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a436daf9a1fc7/Documentos/Cursos/Udemy/Excel/Día 16 - Diagramas de Gantt/"/>
    </mc:Choice>
  </mc:AlternateContent>
  <xr:revisionPtr revIDLastSave="4" documentId="13_ncr:1_{998D5D47-F1C6-42A3-A8DB-BAD91F198401}" xr6:coauthVersionLast="47" xr6:coauthVersionMax="47" xr10:uidLastSave="{64C765DF-9895-4359-AD96-45F79FECAE08}"/>
  <bookViews>
    <workbookView xWindow="-110" yWindow="-110" windowWidth="19420" windowHeight="10300" xr2:uid="{AF341D5B-50F5-4A86-90AE-506C052785A3}"/>
  </bookViews>
  <sheets>
    <sheet name="Hoja1" sheetId="1" r:id="rId1"/>
    <sheet name="Hoja2" sheetId="2" r:id="rId2"/>
  </sheets>
  <definedNames>
    <definedName name="_xlchart.v1.0" hidden="1">Hoja1!$A$2:$A$51</definedName>
    <definedName name="_xlchart.v1.1" hidden="1">Hoja1!$B$1</definedName>
    <definedName name="_xlchart.v1.2" hidden="1">Hoja1!$B$2:$B$51</definedName>
    <definedName name="_xlchart.v1.3" hidden="1">Hoja1!$D$1</definedName>
    <definedName name="_xlchart.v1.4" hidden="1">Hoja1!$D$2:$D$51</definedName>
    <definedName name="Tabla">Hoja1!$A$1:$C$51</definedName>
    <definedName name="Tabla2">Hoja1!$A$1:$F$51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1" l="1"/>
  <c r="H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B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B4" i="2"/>
  <c r="C4" i="2"/>
  <c r="D4" i="2"/>
  <c r="E4" i="2"/>
  <c r="F4" i="2"/>
  <c r="G4" i="2"/>
  <c r="H4" i="2"/>
  <c r="I4" i="2"/>
  <c r="J4" i="2"/>
  <c r="K4" i="2"/>
  <c r="L4" i="2"/>
  <c r="M4" i="2"/>
  <c r="U4" i="2"/>
  <c r="V4" i="2"/>
  <c r="W4" i="2"/>
  <c r="X4" i="2"/>
  <c r="Y4" i="2"/>
  <c r="Z4" i="2"/>
  <c r="AA4" i="2"/>
  <c r="AB4" i="2"/>
  <c r="AC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AB5" i="2"/>
  <c r="AC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Y6" i="2"/>
  <c r="Z6" i="2"/>
  <c r="AA6" i="2"/>
  <c r="AB6" i="2"/>
  <c r="AC6" i="2"/>
  <c r="B7" i="2"/>
  <c r="C7" i="2"/>
  <c r="D7" i="2"/>
  <c r="E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B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B9" i="2"/>
  <c r="C9" i="2"/>
  <c r="D9" i="2"/>
  <c r="E9" i="2"/>
  <c r="F9" i="2"/>
  <c r="G9" i="2"/>
  <c r="H9" i="2"/>
  <c r="I9" i="2"/>
  <c r="J9" i="2"/>
  <c r="K9" i="2"/>
  <c r="L9" i="2"/>
  <c r="M9" i="2"/>
  <c r="AA9" i="2"/>
  <c r="AB9" i="2"/>
  <c r="AC9" i="2"/>
  <c r="B10" i="2"/>
  <c r="C10" i="2"/>
  <c r="D10" i="2"/>
  <c r="E10" i="2"/>
  <c r="F10" i="2"/>
  <c r="G10" i="2"/>
  <c r="H10" i="2"/>
  <c r="I10" i="2"/>
  <c r="J10" i="2"/>
  <c r="K10" i="2"/>
  <c r="L10" i="2"/>
  <c r="M10" i="2"/>
  <c r="S10" i="2"/>
  <c r="T10" i="2"/>
  <c r="U10" i="2"/>
  <c r="V10" i="2"/>
  <c r="W10" i="2"/>
  <c r="X10" i="2"/>
  <c r="Y10" i="2"/>
  <c r="Z10" i="2"/>
  <c r="AA10" i="2"/>
  <c r="AB10" i="2"/>
  <c r="AC10" i="2"/>
  <c r="B11" i="2"/>
  <c r="C11" i="2"/>
  <c r="D11" i="2"/>
  <c r="E11" i="2"/>
  <c r="F11" i="2"/>
  <c r="G11" i="2"/>
  <c r="H11" i="2"/>
  <c r="I11" i="2"/>
  <c r="AA11" i="2"/>
  <c r="AB11" i="2"/>
  <c r="AC11" i="2"/>
  <c r="B12" i="2"/>
  <c r="C12" i="2"/>
  <c r="D12" i="2"/>
  <c r="E12" i="2"/>
  <c r="F12" i="2"/>
  <c r="G12" i="2"/>
  <c r="H12" i="2"/>
  <c r="I12" i="2"/>
  <c r="J12" i="2"/>
  <c r="K12" i="2"/>
  <c r="L12" i="2"/>
  <c r="M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B13" i="2"/>
  <c r="C13" i="2"/>
  <c r="D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B14" i="2"/>
  <c r="C14" i="2"/>
  <c r="D14" i="2"/>
  <c r="E14" i="2"/>
  <c r="F14" i="2"/>
  <c r="G14" i="2"/>
  <c r="H14" i="2"/>
  <c r="I14" i="2"/>
  <c r="J14" i="2"/>
  <c r="Y14" i="2"/>
  <c r="Z14" i="2"/>
  <c r="AA14" i="2"/>
  <c r="AB14" i="2"/>
  <c r="AC14" i="2"/>
  <c r="B15" i="2"/>
  <c r="C15" i="2"/>
  <c r="D15" i="2"/>
  <c r="E15" i="2"/>
  <c r="F15" i="2"/>
  <c r="G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B16" i="2"/>
  <c r="C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B17" i="2"/>
  <c r="Y17" i="2"/>
  <c r="Z17" i="2"/>
  <c r="AA17" i="2"/>
  <c r="AB17" i="2"/>
  <c r="AC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U18" i="2"/>
  <c r="V18" i="2"/>
  <c r="W18" i="2"/>
  <c r="X18" i="2"/>
  <c r="Y18" i="2"/>
  <c r="Z18" i="2"/>
  <c r="AA18" i="2"/>
  <c r="AB18" i="2"/>
  <c r="AC18" i="2"/>
  <c r="B19" i="2"/>
  <c r="C19" i="2"/>
  <c r="D19" i="2"/>
  <c r="E19" i="2"/>
  <c r="F19" i="2"/>
  <c r="G19" i="2"/>
  <c r="S19" i="2"/>
  <c r="T19" i="2"/>
  <c r="U19" i="2"/>
  <c r="V19" i="2"/>
  <c r="W19" i="2"/>
  <c r="X19" i="2"/>
  <c r="Y19" i="2"/>
  <c r="Z19" i="2"/>
  <c r="AA19" i="2"/>
  <c r="AB19" i="2"/>
  <c r="AC19" i="2"/>
  <c r="B20" i="2"/>
  <c r="C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B21" i="2"/>
  <c r="C21" i="2"/>
  <c r="D21" i="2"/>
  <c r="T21" i="2"/>
  <c r="U21" i="2"/>
  <c r="V21" i="2"/>
  <c r="W21" i="2"/>
  <c r="X21" i="2"/>
  <c r="Y21" i="2"/>
  <c r="Z21" i="2"/>
  <c r="AA21" i="2"/>
  <c r="AB21" i="2"/>
  <c r="AC21" i="2"/>
  <c r="B22" i="2"/>
  <c r="C22" i="2"/>
  <c r="D22" i="2"/>
  <c r="E22" i="2"/>
  <c r="F22" i="2"/>
  <c r="G22" i="2"/>
  <c r="H22" i="2"/>
  <c r="I22" i="2"/>
  <c r="J22" i="2"/>
  <c r="K22" i="2"/>
  <c r="L22" i="2"/>
  <c r="AB22" i="2"/>
  <c r="AC22" i="2"/>
  <c r="B23" i="2"/>
  <c r="C23" i="2"/>
  <c r="D23" i="2"/>
  <c r="E23" i="2"/>
  <c r="F23" i="2"/>
  <c r="X23" i="2"/>
  <c r="Y23" i="2"/>
  <c r="Z23" i="2"/>
  <c r="AA23" i="2"/>
  <c r="AB23" i="2"/>
  <c r="AC23" i="2"/>
  <c r="B24" i="2"/>
  <c r="C24" i="2"/>
  <c r="D24" i="2"/>
  <c r="E24" i="2"/>
  <c r="F24" i="2"/>
  <c r="G24" i="2"/>
  <c r="T24" i="2"/>
  <c r="U24" i="2"/>
  <c r="V24" i="2"/>
  <c r="W24" i="2"/>
  <c r="X24" i="2"/>
  <c r="Y24" i="2"/>
  <c r="Z24" i="2"/>
  <c r="AA24" i="2"/>
  <c r="AB24" i="2"/>
  <c r="AC24" i="2"/>
  <c r="B25" i="2"/>
  <c r="T25" i="2"/>
  <c r="U25" i="2"/>
  <c r="V25" i="2"/>
  <c r="W25" i="2"/>
  <c r="X25" i="2"/>
  <c r="Y25" i="2"/>
  <c r="Z25" i="2"/>
  <c r="AA25" i="2"/>
  <c r="AB25" i="2"/>
  <c r="AC25" i="2"/>
  <c r="B26" i="2"/>
  <c r="C26" i="2"/>
  <c r="D26" i="2"/>
  <c r="E26" i="2"/>
  <c r="F26" i="2"/>
  <c r="G26" i="2"/>
  <c r="H26" i="2"/>
  <c r="I26" i="2"/>
  <c r="J26" i="2"/>
  <c r="K26" i="2"/>
  <c r="L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B27" i="2"/>
  <c r="C27" i="2"/>
  <c r="D27" i="2"/>
  <c r="E27" i="2"/>
  <c r="F27" i="2"/>
  <c r="G27" i="2"/>
  <c r="H27" i="2"/>
  <c r="I27" i="2"/>
  <c r="J27" i="2"/>
  <c r="K27" i="2"/>
  <c r="L27" i="2"/>
  <c r="M27" i="2"/>
  <c r="W27" i="2"/>
  <c r="X27" i="2"/>
  <c r="Y27" i="2"/>
  <c r="Z27" i="2"/>
  <c r="AA27" i="2"/>
  <c r="AB27" i="2"/>
  <c r="AC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AB28" i="2"/>
  <c r="AC28" i="2"/>
  <c r="B29" i="2"/>
  <c r="C29" i="2"/>
  <c r="X29" i="2"/>
  <c r="Y29" i="2"/>
  <c r="Z29" i="2"/>
  <c r="AA29" i="2"/>
  <c r="AB29" i="2"/>
  <c r="AC29" i="2"/>
  <c r="B30" i="2"/>
  <c r="C30" i="2"/>
  <c r="D30" i="2"/>
  <c r="E30" i="2"/>
  <c r="F30" i="2"/>
  <c r="G30" i="2"/>
  <c r="H30" i="2"/>
  <c r="I30" i="2"/>
  <c r="J30" i="2"/>
  <c r="K30" i="2"/>
  <c r="L30" i="2"/>
  <c r="M30" i="2"/>
  <c r="V30" i="2"/>
  <c r="W30" i="2"/>
  <c r="X30" i="2"/>
  <c r="Y30" i="2"/>
  <c r="Z30" i="2"/>
  <c r="AA30" i="2"/>
  <c r="AB30" i="2"/>
  <c r="AC30" i="2"/>
  <c r="B31" i="2"/>
  <c r="C31" i="2"/>
  <c r="D31" i="2"/>
  <c r="E31" i="2"/>
  <c r="F31" i="2"/>
  <c r="G31" i="2"/>
  <c r="H31" i="2"/>
  <c r="I31" i="2"/>
  <c r="J31" i="2"/>
  <c r="K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B32" i="2"/>
  <c r="C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B33" i="2"/>
  <c r="C33" i="2"/>
  <c r="D33" i="2"/>
  <c r="E33" i="2"/>
  <c r="F33" i="2"/>
  <c r="G33" i="2"/>
  <c r="H33" i="2"/>
  <c r="I33" i="2"/>
  <c r="J33" i="2"/>
  <c r="K33" i="2"/>
  <c r="L33" i="2"/>
  <c r="M33" i="2"/>
  <c r="U33" i="2"/>
  <c r="V33" i="2"/>
  <c r="W33" i="2"/>
  <c r="X33" i="2"/>
  <c r="Y33" i="2"/>
  <c r="Z33" i="2"/>
  <c r="AA33" i="2"/>
  <c r="AB33" i="2"/>
  <c r="AC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S34" i="2"/>
  <c r="T34" i="2"/>
  <c r="U34" i="2"/>
  <c r="V34" i="2"/>
  <c r="W34" i="2"/>
  <c r="X34" i="2"/>
  <c r="Y34" i="2"/>
  <c r="Z34" i="2"/>
  <c r="AA34" i="2"/>
  <c r="AB34" i="2"/>
  <c r="AC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B36" i="2"/>
  <c r="C36" i="2"/>
  <c r="D36" i="2"/>
  <c r="E36" i="2"/>
  <c r="F36" i="2"/>
  <c r="G36" i="2"/>
  <c r="H36" i="2"/>
  <c r="W36" i="2"/>
  <c r="X36" i="2"/>
  <c r="Y36" i="2"/>
  <c r="Z36" i="2"/>
  <c r="AA36" i="2"/>
  <c r="AB36" i="2"/>
  <c r="AC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AA39" i="2"/>
  <c r="AB39" i="2"/>
  <c r="AC39" i="2"/>
  <c r="B40" i="2"/>
  <c r="C40" i="2"/>
  <c r="D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S41" i="2"/>
  <c r="T41" i="2"/>
  <c r="U41" i="2"/>
  <c r="V41" i="2"/>
  <c r="W41" i="2"/>
  <c r="X41" i="2"/>
  <c r="Y41" i="2"/>
  <c r="Z41" i="2"/>
  <c r="AA41" i="2"/>
  <c r="AB41" i="2"/>
  <c r="AC41" i="2"/>
  <c r="B42" i="2"/>
  <c r="C42" i="2"/>
  <c r="D42" i="2"/>
  <c r="R42" i="2"/>
  <c r="S42" i="2"/>
  <c r="T42" i="2"/>
  <c r="U42" i="2"/>
  <c r="V42" i="2"/>
  <c r="W42" i="2"/>
  <c r="X42" i="2"/>
  <c r="Y42" i="2"/>
  <c r="Z42" i="2"/>
  <c r="AA42" i="2"/>
  <c r="AB42" i="2"/>
  <c r="AC42" i="2"/>
  <c r="B43" i="2"/>
  <c r="C43" i="2"/>
  <c r="D43" i="2"/>
  <c r="E43" i="2"/>
  <c r="F43" i="2"/>
  <c r="G43" i="2"/>
  <c r="H43" i="2"/>
  <c r="I43" i="2"/>
  <c r="AB43" i="2"/>
  <c r="AC43" i="2"/>
  <c r="B44" i="2"/>
  <c r="C44" i="2"/>
  <c r="D44" i="2"/>
  <c r="E44" i="2"/>
  <c r="F44" i="2"/>
  <c r="G44" i="2"/>
  <c r="H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B45" i="2"/>
  <c r="C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B46" i="2"/>
  <c r="C46" i="2"/>
  <c r="D46" i="2"/>
  <c r="E46" i="2"/>
  <c r="F46" i="2"/>
  <c r="G46" i="2"/>
  <c r="H46" i="2"/>
  <c r="I46" i="2"/>
  <c r="J46" i="2"/>
  <c r="AB46" i="2"/>
  <c r="AC46" i="2"/>
  <c r="B47" i="2"/>
  <c r="C47" i="2"/>
  <c r="D47" i="2"/>
  <c r="E47" i="2"/>
  <c r="F47" i="2"/>
  <c r="G47" i="2"/>
  <c r="H47" i="2"/>
  <c r="I47" i="2"/>
  <c r="J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B48" i="2"/>
  <c r="C48" i="2"/>
  <c r="D48" i="2"/>
  <c r="E48" i="2"/>
  <c r="F48" i="2"/>
  <c r="G48" i="2"/>
  <c r="X48" i="2"/>
  <c r="Y48" i="2"/>
  <c r="Z48" i="2"/>
  <c r="AA48" i="2"/>
  <c r="AB48" i="2"/>
  <c r="AC48" i="2"/>
  <c r="B49" i="2"/>
  <c r="C49" i="2"/>
  <c r="D49" i="2"/>
  <c r="E49" i="2"/>
  <c r="F49" i="2"/>
  <c r="G49" i="2"/>
  <c r="H49" i="2"/>
  <c r="I49" i="2"/>
  <c r="J49" i="2"/>
  <c r="K49" i="2"/>
  <c r="L49" i="2"/>
  <c r="M49" i="2"/>
  <c r="R49" i="2"/>
  <c r="S49" i="2"/>
  <c r="T49" i="2"/>
  <c r="U49" i="2"/>
  <c r="V49" i="2"/>
  <c r="W49" i="2"/>
  <c r="X49" i="2"/>
  <c r="Y49" i="2"/>
  <c r="Z49" i="2"/>
  <c r="AA49" i="2"/>
  <c r="AB49" i="2"/>
  <c r="AC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B51" i="2"/>
  <c r="C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B2" i="2"/>
  <c r="D2" i="1"/>
  <c r="E3" i="1" a="1"/>
  <c r="E3" i="1" s="1"/>
  <c r="F3" i="1" s="1"/>
  <c r="E4" i="1" a="1"/>
  <c r="E4" i="1" s="1"/>
  <c r="F4" i="1" s="1"/>
  <c r="Q4" i="2" s="1"/>
  <c r="E5" i="1" a="1"/>
  <c r="E5" i="1" s="1"/>
  <c r="F5" i="1" s="1"/>
  <c r="Y5" i="2" s="1"/>
  <c r="E6" i="1" a="1"/>
  <c r="E6" i="1" s="1"/>
  <c r="F6" i="1" s="1"/>
  <c r="U6" i="2" s="1"/>
  <c r="E7" i="1" a="1"/>
  <c r="E7" i="1" s="1"/>
  <c r="F7" i="1" s="1"/>
  <c r="E8" i="1" a="1"/>
  <c r="E8" i="1" s="1"/>
  <c r="F8" i="1" s="1"/>
  <c r="E8" i="2" s="1"/>
  <c r="E9" i="1" a="1"/>
  <c r="E9" i="1" s="1"/>
  <c r="F9" i="1" s="1"/>
  <c r="Y9" i="2" s="1"/>
  <c r="E10" i="1" a="1"/>
  <c r="E10" i="1" s="1"/>
  <c r="F10" i="1" s="1"/>
  <c r="E11" i="1" a="1"/>
  <c r="E11" i="1" s="1"/>
  <c r="F11" i="1" s="1"/>
  <c r="M11" i="2" s="1"/>
  <c r="E12" i="1" a="1"/>
  <c r="E12" i="1" s="1"/>
  <c r="F12" i="1" s="1"/>
  <c r="N12" i="2" s="1"/>
  <c r="E13" i="1" a="1"/>
  <c r="E13" i="1" s="1"/>
  <c r="F13" i="1" s="1"/>
  <c r="E40" i="2" s="1"/>
  <c r="E14" i="1" a="1"/>
  <c r="E14" i="1" s="1"/>
  <c r="F14" i="1" s="1"/>
  <c r="U14" i="2" s="1"/>
  <c r="E15" i="1" a="1"/>
  <c r="E15" i="1" s="1"/>
  <c r="F15" i="1" s="1"/>
  <c r="E16" i="1" a="1"/>
  <c r="E16" i="1" s="1"/>
  <c r="F16" i="1" s="1"/>
  <c r="M16" i="2" s="1"/>
  <c r="E17" i="1" a="1"/>
  <c r="E17" i="1" s="1"/>
  <c r="F17" i="1" s="1"/>
  <c r="E17" i="2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Q21" i="2" s="1"/>
  <c r="E22" i="1" a="1"/>
  <c r="E22" i="1" s="1"/>
  <c r="F22" i="1" s="1"/>
  <c r="U22" i="2" s="1"/>
  <c r="E23" i="1" a="1"/>
  <c r="E23" i="1" s="1"/>
  <c r="F23" i="1" s="1"/>
  <c r="I23" i="2" s="1"/>
  <c r="E24" i="1" a="1"/>
  <c r="E24" i="1" s="1"/>
  <c r="F24" i="1" s="1"/>
  <c r="I24" i="2" s="1"/>
  <c r="E25" i="1" a="1"/>
  <c r="E25" i="1" s="1"/>
  <c r="F25" i="1" s="1"/>
  <c r="I25" i="2" s="1"/>
  <c r="E26" i="1" a="1"/>
  <c r="E26" i="1" s="1"/>
  <c r="F26" i="1" s="1"/>
  <c r="E27" i="1" a="1"/>
  <c r="E27" i="1" s="1"/>
  <c r="F27" i="1" s="1"/>
  <c r="E28" i="1" a="1"/>
  <c r="E28" i="1" s="1"/>
  <c r="F28" i="1" s="1"/>
  <c r="Y28" i="2" s="1"/>
  <c r="E29" i="1" a="1"/>
  <c r="E29" i="1" s="1"/>
  <c r="F29" i="1" s="1"/>
  <c r="I29" i="2" s="1"/>
  <c r="E30" i="1" a="1"/>
  <c r="E30" i="1" s="1"/>
  <c r="F30" i="1" s="1"/>
  <c r="R30" i="2" s="1"/>
  <c r="E31" i="1" a="1"/>
  <c r="E31" i="1" s="1"/>
  <c r="F31" i="1" s="1"/>
  <c r="O31" i="2" s="1"/>
  <c r="E32" i="1" a="1"/>
  <c r="E32" i="1" s="1"/>
  <c r="F32" i="1" s="1"/>
  <c r="D32" i="2" s="1"/>
  <c r="E33" i="1" a="1"/>
  <c r="E33" i="1" s="1"/>
  <c r="F33" i="1" s="1"/>
  <c r="P33" i="2" s="1"/>
  <c r="E34" i="1" a="1"/>
  <c r="E34" i="1" s="1"/>
  <c r="F34" i="1" s="1"/>
  <c r="O34" i="2" s="1"/>
  <c r="E35" i="1" a="1"/>
  <c r="E35" i="1" s="1"/>
  <c r="F35" i="1" s="1"/>
  <c r="E36" i="1" a="1"/>
  <c r="E36" i="1" s="1"/>
  <c r="F36" i="1" s="1"/>
  <c r="J36" i="2" s="1"/>
  <c r="E37" i="1" a="1"/>
  <c r="E37" i="1" s="1"/>
  <c r="F37" i="1" s="1"/>
  <c r="C37" i="2" s="1"/>
  <c r="E38" i="1" a="1"/>
  <c r="E38" i="1" s="1"/>
  <c r="F38" i="1" s="1"/>
  <c r="O38" i="2" s="1"/>
  <c r="E39" i="1" a="1"/>
  <c r="E39" i="1" s="1"/>
  <c r="F39" i="1" s="1"/>
  <c r="X39" i="2" s="1"/>
  <c r="E40" i="1" a="1"/>
  <c r="E40" i="1" s="1"/>
  <c r="F40" i="1" s="1"/>
  <c r="E41" i="1" a="1"/>
  <c r="E41" i="1" s="1"/>
  <c r="F41" i="1" s="1"/>
  <c r="P41" i="2" s="1"/>
  <c r="E42" i="1" a="1"/>
  <c r="E42" i="1" s="1"/>
  <c r="F42" i="1" s="1"/>
  <c r="H42" i="2" s="1"/>
  <c r="E43" i="1" a="1"/>
  <c r="E43" i="1" s="1"/>
  <c r="F43" i="1" s="1"/>
  <c r="L43" i="2" s="1"/>
  <c r="E44" i="1" a="1"/>
  <c r="E44" i="1" s="1"/>
  <c r="F44" i="1" s="1"/>
  <c r="L44" i="2" s="1"/>
  <c r="E45" i="1" a="1"/>
  <c r="E45" i="1" s="1"/>
  <c r="F45" i="1" s="1"/>
  <c r="D45" i="2" s="1"/>
  <c r="E46" i="1" a="1"/>
  <c r="E46" i="1" s="1"/>
  <c r="F46" i="1" s="1"/>
  <c r="L46" i="2" s="1"/>
  <c r="E47" i="1" a="1"/>
  <c r="E47" i="1" s="1"/>
  <c r="F47" i="1" s="1"/>
  <c r="K47" i="2" s="1"/>
  <c r="E48" i="1" a="1"/>
  <c r="E48" i="1" s="1"/>
  <c r="F48" i="1" s="1"/>
  <c r="H48" i="2" s="1"/>
  <c r="E49" i="1" a="1"/>
  <c r="E49" i="1" s="1"/>
  <c r="F49" i="1" s="1"/>
  <c r="P49" i="2" s="1"/>
  <c r="E50" i="1" a="1"/>
  <c r="E50" i="1" s="1"/>
  <c r="F50" i="1" s="1"/>
  <c r="E51" i="1" a="1"/>
  <c r="E51" i="1" s="1"/>
  <c r="F51" i="1" s="1"/>
  <c r="D51" i="2" s="1"/>
  <c r="E2" i="1" a="1"/>
  <c r="E2" i="1" s="1"/>
  <c r="F2" i="1" s="1"/>
  <c r="C2" i="2" s="1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D8" i="2" l="1"/>
  <c r="O42" i="2"/>
  <c r="AA46" i="2"/>
  <c r="E16" i="2"/>
  <c r="S48" i="2"/>
  <c r="O46" i="2"/>
  <c r="K46" i="2"/>
  <c r="L32" i="2"/>
  <c r="S46" i="2"/>
  <c r="M36" i="2"/>
  <c r="P30" i="2"/>
  <c r="I21" i="2"/>
  <c r="M17" i="2"/>
  <c r="O48" i="2"/>
  <c r="K45" i="2"/>
  <c r="K42" i="2"/>
  <c r="O41" i="2"/>
  <c r="K40" i="2"/>
  <c r="F32" i="2"/>
  <c r="E29" i="2"/>
  <c r="M14" i="2"/>
  <c r="O40" i="2"/>
  <c r="M29" i="2"/>
  <c r="Q9" i="2"/>
  <c r="G45" i="2"/>
  <c r="K44" i="2"/>
  <c r="G42" i="2"/>
  <c r="G40" i="2"/>
  <c r="R33" i="2"/>
  <c r="U28" i="2"/>
  <c r="Q25" i="2"/>
  <c r="M24" i="2"/>
  <c r="M22" i="2"/>
  <c r="O49" i="2"/>
  <c r="I13" i="2"/>
  <c r="K48" i="2"/>
  <c r="W48" i="2"/>
  <c r="W46" i="2"/>
  <c r="R36" i="2"/>
  <c r="P34" i="2"/>
  <c r="U30" i="2"/>
  <c r="U29" i="2"/>
  <c r="I8" i="2"/>
  <c r="N27" i="2"/>
  <c r="R27" i="2"/>
  <c r="V27" i="2"/>
  <c r="O27" i="2"/>
  <c r="S27" i="2"/>
  <c r="P27" i="2"/>
  <c r="T27" i="2"/>
  <c r="J19" i="2"/>
  <c r="N19" i="2"/>
  <c r="R19" i="2"/>
  <c r="K19" i="2"/>
  <c r="O19" i="2"/>
  <c r="H19" i="2"/>
  <c r="L19" i="2"/>
  <c r="P19" i="2"/>
  <c r="F7" i="2"/>
  <c r="J7" i="2"/>
  <c r="G7" i="2"/>
  <c r="H7" i="2"/>
  <c r="O43" i="2"/>
  <c r="M31" i="2"/>
  <c r="M23" i="2"/>
  <c r="U11" i="2"/>
  <c r="N10" i="2"/>
  <c r="R10" i="2"/>
  <c r="O10" i="2"/>
  <c r="P10" i="2"/>
  <c r="J51" i="2"/>
  <c r="F51" i="2"/>
  <c r="N49" i="2"/>
  <c r="V48" i="2"/>
  <c r="R48" i="2"/>
  <c r="N48" i="2"/>
  <c r="J48" i="2"/>
  <c r="Z46" i="2"/>
  <c r="V46" i="2"/>
  <c r="R46" i="2"/>
  <c r="N46" i="2"/>
  <c r="J45" i="2"/>
  <c r="F45" i="2"/>
  <c r="J44" i="2"/>
  <c r="Z43" i="2"/>
  <c r="V43" i="2"/>
  <c r="R43" i="2"/>
  <c r="N43" i="2"/>
  <c r="J43" i="2"/>
  <c r="N42" i="2"/>
  <c r="J42" i="2"/>
  <c r="F42" i="2"/>
  <c r="R41" i="2"/>
  <c r="N40" i="2"/>
  <c r="J40" i="2"/>
  <c r="F40" i="2"/>
  <c r="Z39" i="2"/>
  <c r="V39" i="2"/>
  <c r="V36" i="2"/>
  <c r="Q36" i="2"/>
  <c r="L36" i="2"/>
  <c r="Q33" i="2"/>
  <c r="P32" i="2"/>
  <c r="J32" i="2"/>
  <c r="E32" i="2"/>
  <c r="L31" i="2"/>
  <c r="T30" i="2"/>
  <c r="N30" i="2"/>
  <c r="T29" i="2"/>
  <c r="L29" i="2"/>
  <c r="D29" i="2"/>
  <c r="T28" i="2"/>
  <c r="M25" i="2"/>
  <c r="Y22" i="2"/>
  <c r="E21" i="2"/>
  <c r="Q19" i="2"/>
  <c r="I17" i="2"/>
  <c r="E13" i="2"/>
  <c r="Q11" i="2"/>
  <c r="J23" i="2"/>
  <c r="N23" i="2"/>
  <c r="R23" i="2"/>
  <c r="V23" i="2"/>
  <c r="G23" i="2"/>
  <c r="K23" i="2"/>
  <c r="O23" i="2"/>
  <c r="S23" i="2"/>
  <c r="W23" i="2"/>
  <c r="H23" i="2"/>
  <c r="L23" i="2"/>
  <c r="P23" i="2"/>
  <c r="T23" i="2"/>
  <c r="J15" i="2"/>
  <c r="H15" i="2"/>
  <c r="F3" i="2"/>
  <c r="C3" i="2"/>
  <c r="D3" i="2"/>
  <c r="G51" i="2"/>
  <c r="S43" i="2"/>
  <c r="N26" i="2"/>
  <c r="O26" i="2"/>
  <c r="R18" i="2"/>
  <c r="O18" i="2"/>
  <c r="S18" i="2"/>
  <c r="P18" i="2"/>
  <c r="T18" i="2"/>
  <c r="V6" i="2"/>
  <c r="S6" i="2"/>
  <c r="W6" i="2"/>
  <c r="T6" i="2"/>
  <c r="X6" i="2"/>
  <c r="V5" i="2"/>
  <c r="Z5" i="2"/>
  <c r="W5" i="2"/>
  <c r="AA5" i="2"/>
  <c r="X5" i="2"/>
  <c r="I51" i="2"/>
  <c r="Q49" i="2"/>
  <c r="U48" i="2"/>
  <c r="Q48" i="2"/>
  <c r="M48" i="2"/>
  <c r="I48" i="2"/>
  <c r="Y46" i="2"/>
  <c r="U46" i="2"/>
  <c r="Q46" i="2"/>
  <c r="M46" i="2"/>
  <c r="I45" i="2"/>
  <c r="E45" i="2"/>
  <c r="I44" i="2"/>
  <c r="Y43" i="2"/>
  <c r="U43" i="2"/>
  <c r="Q43" i="2"/>
  <c r="M43" i="2"/>
  <c r="Q42" i="2"/>
  <c r="M42" i="2"/>
  <c r="I42" i="2"/>
  <c r="E42" i="2"/>
  <c r="Q41" i="2"/>
  <c r="M40" i="2"/>
  <c r="I40" i="2"/>
  <c r="Y39" i="2"/>
  <c r="U39" i="2"/>
  <c r="U36" i="2"/>
  <c r="P36" i="2"/>
  <c r="R34" i="2"/>
  <c r="N32" i="2"/>
  <c r="I32" i="2"/>
  <c r="P31" i="2"/>
  <c r="Q29" i="2"/>
  <c r="U27" i="2"/>
  <c r="M26" i="2"/>
  <c r="U23" i="2"/>
  <c r="M19" i="2"/>
  <c r="U17" i="2"/>
  <c r="I15" i="2"/>
  <c r="Q10" i="2"/>
  <c r="I7" i="2"/>
  <c r="E3" i="2"/>
  <c r="J11" i="2"/>
  <c r="N11" i="2"/>
  <c r="R11" i="2"/>
  <c r="V11" i="2"/>
  <c r="Z11" i="2"/>
  <c r="K11" i="2"/>
  <c r="O11" i="2"/>
  <c r="S11" i="2"/>
  <c r="W11" i="2"/>
  <c r="L11" i="2"/>
  <c r="P11" i="2"/>
  <c r="T11" i="2"/>
  <c r="X11" i="2"/>
  <c r="K51" i="2"/>
  <c r="AA43" i="2"/>
  <c r="W43" i="2"/>
  <c r="K43" i="2"/>
  <c r="W39" i="2"/>
  <c r="O30" i="2"/>
  <c r="S30" i="2"/>
  <c r="N22" i="2"/>
  <c r="R22" i="2"/>
  <c r="V22" i="2"/>
  <c r="Z22" i="2"/>
  <c r="O22" i="2"/>
  <c r="S22" i="2"/>
  <c r="W22" i="2"/>
  <c r="AA22" i="2"/>
  <c r="P22" i="2"/>
  <c r="T22" i="2"/>
  <c r="X22" i="2"/>
  <c r="N14" i="2"/>
  <c r="R14" i="2"/>
  <c r="V14" i="2"/>
  <c r="K14" i="2"/>
  <c r="O14" i="2"/>
  <c r="S14" i="2"/>
  <c r="W14" i="2"/>
  <c r="L14" i="2"/>
  <c r="P14" i="2"/>
  <c r="T14" i="2"/>
  <c r="X14" i="2"/>
  <c r="O33" i="2"/>
  <c r="S33" i="2"/>
  <c r="F29" i="2"/>
  <c r="J29" i="2"/>
  <c r="N29" i="2"/>
  <c r="R29" i="2"/>
  <c r="V29" i="2"/>
  <c r="G29" i="2"/>
  <c r="K29" i="2"/>
  <c r="O29" i="2"/>
  <c r="S29" i="2"/>
  <c r="W29" i="2"/>
  <c r="F25" i="2"/>
  <c r="J25" i="2"/>
  <c r="N25" i="2"/>
  <c r="R25" i="2"/>
  <c r="C25" i="2"/>
  <c r="G25" i="2"/>
  <c r="K25" i="2"/>
  <c r="O25" i="2"/>
  <c r="S25" i="2"/>
  <c r="D25" i="2"/>
  <c r="H25" i="2"/>
  <c r="L25" i="2"/>
  <c r="P25" i="2"/>
  <c r="F21" i="2"/>
  <c r="J21" i="2"/>
  <c r="N21" i="2"/>
  <c r="R21" i="2"/>
  <c r="G21" i="2"/>
  <c r="K21" i="2"/>
  <c r="O21" i="2"/>
  <c r="S21" i="2"/>
  <c r="H21" i="2"/>
  <c r="L21" i="2"/>
  <c r="P21" i="2"/>
  <c r="F17" i="2"/>
  <c r="J17" i="2"/>
  <c r="N17" i="2"/>
  <c r="R17" i="2"/>
  <c r="V17" i="2"/>
  <c r="C17" i="2"/>
  <c r="G17" i="2"/>
  <c r="K17" i="2"/>
  <c r="O17" i="2"/>
  <c r="S17" i="2"/>
  <c r="W17" i="2"/>
  <c r="D17" i="2"/>
  <c r="H17" i="2"/>
  <c r="L17" i="2"/>
  <c r="P17" i="2"/>
  <c r="T17" i="2"/>
  <c r="X17" i="2"/>
  <c r="F13" i="2"/>
  <c r="J13" i="2"/>
  <c r="N13" i="2"/>
  <c r="G13" i="2"/>
  <c r="K13" i="2"/>
  <c r="O13" i="2"/>
  <c r="H13" i="2"/>
  <c r="L13" i="2"/>
  <c r="P13" i="2"/>
  <c r="N9" i="2"/>
  <c r="R9" i="2"/>
  <c r="V9" i="2"/>
  <c r="Z9" i="2"/>
  <c r="O9" i="2"/>
  <c r="S9" i="2"/>
  <c r="W9" i="2"/>
  <c r="P9" i="2"/>
  <c r="T9" i="2"/>
  <c r="X9" i="2"/>
  <c r="E51" i="2"/>
  <c r="K36" i="2"/>
  <c r="O36" i="2"/>
  <c r="S36" i="2"/>
  <c r="G32" i="2"/>
  <c r="K32" i="2"/>
  <c r="O32" i="2"/>
  <c r="V28" i="2"/>
  <c r="Z28" i="2"/>
  <c r="S28" i="2"/>
  <c r="W28" i="2"/>
  <c r="AA28" i="2"/>
  <c r="J24" i="2"/>
  <c r="N24" i="2"/>
  <c r="R24" i="2"/>
  <c r="K24" i="2"/>
  <c r="O24" i="2"/>
  <c r="S24" i="2"/>
  <c r="H24" i="2"/>
  <c r="L24" i="2"/>
  <c r="P24" i="2"/>
  <c r="F20" i="2"/>
  <c r="G20" i="2"/>
  <c r="D20" i="2"/>
  <c r="F16" i="2"/>
  <c r="J16" i="2"/>
  <c r="N16" i="2"/>
  <c r="G16" i="2"/>
  <c r="K16" i="2"/>
  <c r="O16" i="2"/>
  <c r="D16" i="2"/>
  <c r="H16" i="2"/>
  <c r="L16" i="2"/>
  <c r="F8" i="2"/>
  <c r="J8" i="2"/>
  <c r="N8" i="2"/>
  <c r="C8" i="2"/>
  <c r="G8" i="2"/>
  <c r="K8" i="2"/>
  <c r="O8" i="2"/>
  <c r="H8" i="2"/>
  <c r="L8" i="2"/>
  <c r="N4" i="2"/>
  <c r="R4" i="2"/>
  <c r="O4" i="2"/>
  <c r="S4" i="2"/>
  <c r="P4" i="2"/>
  <c r="T4" i="2"/>
  <c r="H51" i="2"/>
  <c r="T48" i="2"/>
  <c r="P48" i="2"/>
  <c r="L48" i="2"/>
  <c r="X46" i="2"/>
  <c r="T46" i="2"/>
  <c r="P46" i="2"/>
  <c r="L45" i="2"/>
  <c r="H45" i="2"/>
  <c r="X43" i="2"/>
  <c r="T43" i="2"/>
  <c r="P43" i="2"/>
  <c r="P42" i="2"/>
  <c r="L42" i="2"/>
  <c r="P40" i="2"/>
  <c r="L40" i="2"/>
  <c r="H40" i="2"/>
  <c r="T36" i="2"/>
  <c r="N36" i="2"/>
  <c r="I36" i="2"/>
  <c r="Q34" i="2"/>
  <c r="T33" i="2"/>
  <c r="N33" i="2"/>
  <c r="M32" i="2"/>
  <c r="H32" i="2"/>
  <c r="N31" i="2"/>
  <c r="Q30" i="2"/>
  <c r="P29" i="2"/>
  <c r="H29" i="2"/>
  <c r="X28" i="2"/>
  <c r="Q27" i="2"/>
  <c r="E25" i="2"/>
  <c r="Q24" i="2"/>
  <c r="Q23" i="2"/>
  <c r="Q22" i="2"/>
  <c r="M21" i="2"/>
  <c r="E20" i="2"/>
  <c r="I19" i="2"/>
  <c r="Q18" i="2"/>
  <c r="Q17" i="2"/>
  <c r="I16" i="2"/>
  <c r="Q14" i="2"/>
  <c r="M13" i="2"/>
  <c r="Y11" i="2"/>
  <c r="U9" i="2"/>
  <c r="M8" i="2"/>
  <c r="J2" i="2"/>
  <c r="F2" i="2"/>
  <c r="I2" i="2"/>
  <c r="E2" i="2"/>
  <c r="H2" i="2"/>
  <c r="D2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<sst xmlns="http://schemas.openxmlformats.org/spreadsheetml/2006/main" count="111" uniqueCount="59">
  <si>
    <t>Nombre</t>
  </si>
  <si>
    <t>Fecha Inicio</t>
  </si>
  <si>
    <t>Fecha Fin</t>
  </si>
  <si>
    <t>Luisa Sierra</t>
  </si>
  <si>
    <t>Julian Duque</t>
  </si>
  <si>
    <t>Amalia Gutierrez</t>
  </si>
  <si>
    <t>Miguel Suarez</t>
  </si>
  <si>
    <t>Adriana Hoyos</t>
  </si>
  <si>
    <t>Javier Santana</t>
  </si>
  <si>
    <t>Dalia Lemos</t>
  </si>
  <si>
    <t>Amalia Vergara</t>
  </si>
  <si>
    <t>Natalia Aristizabal</t>
  </si>
  <si>
    <t>Jorge Idarraga</t>
  </si>
  <si>
    <t>Rafael Cortes</t>
  </si>
  <si>
    <t>Elena Perez</t>
  </si>
  <si>
    <t>Jacobo Bustos</t>
  </si>
  <si>
    <t>Alberto Peláez</t>
  </si>
  <si>
    <t>Tomas Ramirez</t>
  </si>
  <si>
    <t>Angelina Pulgarin</t>
  </si>
  <si>
    <t>Juan Arango</t>
  </si>
  <si>
    <t>Maria Lema</t>
  </si>
  <si>
    <t>Monica Castro</t>
  </si>
  <si>
    <t>Antonio Merizalde</t>
  </si>
  <si>
    <t>Francisco Arias</t>
  </si>
  <si>
    <t>Oscar Cifuentes</t>
  </si>
  <si>
    <t>Carmen Uribe</t>
  </si>
  <si>
    <t>Isabel Salamanca</t>
  </si>
  <si>
    <t>Karina Jimenez</t>
  </si>
  <si>
    <t>Brenda Aguirre</t>
  </si>
  <si>
    <t>Catalina Osorio</t>
  </si>
  <si>
    <t>Carlos Gomez</t>
  </si>
  <si>
    <t>Manuela Casadiegos</t>
  </si>
  <si>
    <t>Maritza Muñoz</t>
  </si>
  <si>
    <t>Elisa Mota</t>
  </si>
  <si>
    <t>Dinara Lopez</t>
  </si>
  <si>
    <t>Alejandra Florez</t>
  </si>
  <si>
    <t>Jesus Bermudez</t>
  </si>
  <si>
    <t>Julieth Osorio</t>
  </si>
  <si>
    <t>Eliana Ramirez</t>
  </si>
  <si>
    <t>Juliana Castrillón</t>
  </si>
  <si>
    <t>Carolina Cano</t>
  </si>
  <si>
    <t>Manuel Toro</t>
  </si>
  <si>
    <t>Gabriel Rodas</t>
  </si>
  <si>
    <t>Susana Ruiz</t>
  </si>
  <si>
    <t>Sara Vallejo</t>
  </si>
  <si>
    <t>Gustavo Mendez</t>
  </si>
  <si>
    <t>Raquel Medina</t>
  </si>
  <si>
    <t>Tammy Mendez</t>
  </si>
  <si>
    <t>Sandra Cano</t>
  </si>
  <si>
    <t>Evelyn Diaz</t>
  </si>
  <si>
    <t>Pablo Rojas</t>
  </si>
  <si>
    <t>David Jaramillo</t>
  </si>
  <si>
    <t>Incremento</t>
  </si>
  <si>
    <t>Desarrollo</t>
  </si>
  <si>
    <t>Ventas</t>
  </si>
  <si>
    <t>Mantenimiento</t>
  </si>
  <si>
    <t>Area</t>
  </si>
  <si>
    <t>Auxiliar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</si>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</sst>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1" fontId="0" fillId="2" borderId="0" xfId="0" applyNumberFormat="1" applyFill="1"/>
    <xf numFmtId="165" fontId="0" fillId="0" borderId="0" xfId="0" applyNumberFormat="1" applyAlignment="1">
      <alignment textRotation="90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Fecha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Hoja1!$A$2:$A$51</c:f>
              <c:strCache>
                <c:ptCount val="50"/>
                <c:pt idx="0">
                  <c:v>Luisa Sierra</c:v>
                </c:pt>
                <c:pt idx="1">
                  <c:v>Julian Duque</c:v>
                </c:pt>
                <c:pt idx="2">
                  <c:v>Amalia Gutierrez</c:v>
                </c:pt>
                <c:pt idx="3">
                  <c:v>Miguel Suarez</c:v>
                </c:pt>
                <c:pt idx="4">
                  <c:v>Adriana Hoyos</c:v>
                </c:pt>
                <c:pt idx="5">
                  <c:v>Javier Santana</c:v>
                </c:pt>
                <c:pt idx="6">
                  <c:v>Dalia Lemos</c:v>
                </c:pt>
                <c:pt idx="7">
                  <c:v>Amalia Vergara</c:v>
                </c:pt>
                <c:pt idx="8">
                  <c:v>Natalia Aristizabal</c:v>
                </c:pt>
                <c:pt idx="9">
                  <c:v>Jorge Idarraga</c:v>
                </c:pt>
                <c:pt idx="10">
                  <c:v>Rafael Cortes</c:v>
                </c:pt>
                <c:pt idx="11">
                  <c:v>Elena Perez</c:v>
                </c:pt>
                <c:pt idx="12">
                  <c:v>Jacobo Bustos</c:v>
                </c:pt>
                <c:pt idx="13">
                  <c:v>Alberto Peláez</c:v>
                </c:pt>
                <c:pt idx="14">
                  <c:v>Tomas Ramirez</c:v>
                </c:pt>
                <c:pt idx="15">
                  <c:v>Angelina Pulgarin</c:v>
                </c:pt>
                <c:pt idx="16">
                  <c:v>Juan Arango</c:v>
                </c:pt>
                <c:pt idx="17">
                  <c:v>Maria Lema</c:v>
                </c:pt>
                <c:pt idx="18">
                  <c:v>Monica Castro</c:v>
                </c:pt>
                <c:pt idx="19">
                  <c:v>Antonio Merizalde</c:v>
                </c:pt>
                <c:pt idx="20">
                  <c:v>Francisco Arias</c:v>
                </c:pt>
                <c:pt idx="21">
                  <c:v>Oscar Cifuentes</c:v>
                </c:pt>
                <c:pt idx="22">
                  <c:v>Carmen Uribe</c:v>
                </c:pt>
                <c:pt idx="23">
                  <c:v>Isabel Salamanca</c:v>
                </c:pt>
                <c:pt idx="24">
                  <c:v>Karina Jimenez</c:v>
                </c:pt>
                <c:pt idx="25">
                  <c:v>Brenda Aguirre</c:v>
                </c:pt>
                <c:pt idx="26">
                  <c:v>Catalina Osorio</c:v>
                </c:pt>
                <c:pt idx="27">
                  <c:v>Carlos Gomez</c:v>
                </c:pt>
                <c:pt idx="28">
                  <c:v>Manuela Casadiegos</c:v>
                </c:pt>
                <c:pt idx="29">
                  <c:v>Maritza Muñoz</c:v>
                </c:pt>
                <c:pt idx="30">
                  <c:v>Elisa Mota</c:v>
                </c:pt>
                <c:pt idx="31">
                  <c:v>Dinara Lopez</c:v>
                </c:pt>
                <c:pt idx="32">
                  <c:v>Alejandra Florez</c:v>
                </c:pt>
                <c:pt idx="33">
                  <c:v>Jesus Bermudez</c:v>
                </c:pt>
                <c:pt idx="34">
                  <c:v>Julieth Osorio</c:v>
                </c:pt>
                <c:pt idx="35">
                  <c:v>Eliana Ramirez</c:v>
                </c:pt>
                <c:pt idx="36">
                  <c:v>Juliana Castrillón</c:v>
                </c:pt>
                <c:pt idx="37">
                  <c:v>Carolina Cano</c:v>
                </c:pt>
                <c:pt idx="38">
                  <c:v>Elena Perez</c:v>
                </c:pt>
                <c:pt idx="39">
                  <c:v>Manuel Toro</c:v>
                </c:pt>
                <c:pt idx="40">
                  <c:v>Gabriel Rodas</c:v>
                </c:pt>
                <c:pt idx="41">
                  <c:v>Susana Ruiz</c:v>
                </c:pt>
                <c:pt idx="42">
                  <c:v>Sara Vallejo</c:v>
                </c:pt>
                <c:pt idx="43">
                  <c:v>Gustavo Mendez</c:v>
                </c:pt>
                <c:pt idx="44">
                  <c:v>Raquel Medina</c:v>
                </c:pt>
                <c:pt idx="45">
                  <c:v>Tammy Mendez</c:v>
                </c:pt>
                <c:pt idx="46">
                  <c:v>Sandra Cano</c:v>
                </c:pt>
                <c:pt idx="47">
                  <c:v>Evelyn Diaz</c:v>
                </c:pt>
                <c:pt idx="48">
                  <c:v>Pablo Rojas</c:v>
                </c:pt>
                <c:pt idx="49">
                  <c:v>David Jaramillo</c:v>
                </c:pt>
              </c:strCache>
            </c:strRef>
          </c:cat>
          <c:val>
            <c:numRef>
              <c:f>Hoja1!$B$2:$B$51</c:f>
              <c:numCache>
                <c:formatCode>m/d/yyyy</c:formatCode>
                <c:ptCount val="50"/>
                <c:pt idx="0">
                  <c:v>45306</c:v>
                </c:pt>
                <c:pt idx="1">
                  <c:v>45304</c:v>
                </c:pt>
                <c:pt idx="2">
                  <c:v>45457</c:v>
                </c:pt>
                <c:pt idx="3">
                  <c:v>45568</c:v>
                </c:pt>
                <c:pt idx="4">
                  <c:v>45517</c:v>
                </c:pt>
                <c:pt idx="5">
                  <c:v>45336</c:v>
                </c:pt>
                <c:pt idx="6">
                  <c:v>45305</c:v>
                </c:pt>
                <c:pt idx="7">
                  <c:v>45455</c:v>
                </c:pt>
                <c:pt idx="8">
                  <c:v>45454</c:v>
                </c:pt>
                <c:pt idx="9">
                  <c:v>45400</c:v>
                </c:pt>
                <c:pt idx="10">
                  <c:v>45453</c:v>
                </c:pt>
                <c:pt idx="11">
                  <c:v>45331</c:v>
                </c:pt>
                <c:pt idx="12">
                  <c:v>45417</c:v>
                </c:pt>
                <c:pt idx="13">
                  <c:v>45363</c:v>
                </c:pt>
                <c:pt idx="14">
                  <c:v>45311</c:v>
                </c:pt>
                <c:pt idx="15">
                  <c:v>45304</c:v>
                </c:pt>
                <c:pt idx="16">
                  <c:v>45462</c:v>
                </c:pt>
                <c:pt idx="17">
                  <c:v>45367</c:v>
                </c:pt>
                <c:pt idx="18">
                  <c:v>45310</c:v>
                </c:pt>
                <c:pt idx="19">
                  <c:v>45329</c:v>
                </c:pt>
                <c:pt idx="20">
                  <c:v>45440</c:v>
                </c:pt>
                <c:pt idx="21">
                  <c:v>45361</c:v>
                </c:pt>
                <c:pt idx="22">
                  <c:v>45372</c:v>
                </c:pt>
                <c:pt idx="23">
                  <c:v>45298</c:v>
                </c:pt>
                <c:pt idx="24">
                  <c:v>45440</c:v>
                </c:pt>
                <c:pt idx="25">
                  <c:v>45447</c:v>
                </c:pt>
                <c:pt idx="26">
                  <c:v>45524</c:v>
                </c:pt>
                <c:pt idx="27">
                  <c:v>45308</c:v>
                </c:pt>
                <c:pt idx="28">
                  <c:v>45456</c:v>
                </c:pt>
                <c:pt idx="29">
                  <c:v>45431</c:v>
                </c:pt>
                <c:pt idx="30">
                  <c:v>45311</c:v>
                </c:pt>
                <c:pt idx="31">
                  <c:v>45456</c:v>
                </c:pt>
                <c:pt idx="32">
                  <c:v>45465</c:v>
                </c:pt>
                <c:pt idx="33">
                  <c:v>45410</c:v>
                </c:pt>
                <c:pt idx="34">
                  <c:v>45387</c:v>
                </c:pt>
                <c:pt idx="35">
                  <c:v>45302</c:v>
                </c:pt>
                <c:pt idx="36">
                  <c:v>45463</c:v>
                </c:pt>
                <c:pt idx="37">
                  <c:v>45554</c:v>
                </c:pt>
                <c:pt idx="38">
                  <c:v>45330</c:v>
                </c:pt>
                <c:pt idx="39">
                  <c:v>45474</c:v>
                </c:pt>
                <c:pt idx="40">
                  <c:v>45329</c:v>
                </c:pt>
                <c:pt idx="41">
                  <c:v>45393</c:v>
                </c:pt>
                <c:pt idx="42">
                  <c:v>45390</c:v>
                </c:pt>
                <c:pt idx="43">
                  <c:v>45312</c:v>
                </c:pt>
                <c:pt idx="44">
                  <c:v>45415</c:v>
                </c:pt>
                <c:pt idx="45">
                  <c:v>45407</c:v>
                </c:pt>
                <c:pt idx="46">
                  <c:v>45366</c:v>
                </c:pt>
                <c:pt idx="47">
                  <c:v>45455</c:v>
                </c:pt>
                <c:pt idx="48">
                  <c:v>45394</c:v>
                </c:pt>
                <c:pt idx="49">
                  <c:v>45317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B-43DE-9C25-5434B26C45AA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Duracion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Hoja1!$A$2:$A$51</c:f>
              <c:strCache>
                <c:ptCount val="50"/>
                <c:pt idx="0">
                  <c:v>Luisa Sierra</c:v>
                </c:pt>
                <c:pt idx="1">
                  <c:v>Julian Duque</c:v>
                </c:pt>
                <c:pt idx="2">
                  <c:v>Amalia Gutierrez</c:v>
                </c:pt>
                <c:pt idx="3">
                  <c:v>Miguel Suarez</c:v>
                </c:pt>
                <c:pt idx="4">
                  <c:v>Adriana Hoyos</c:v>
                </c:pt>
                <c:pt idx="5">
                  <c:v>Javier Santana</c:v>
                </c:pt>
                <c:pt idx="6">
                  <c:v>Dalia Lemos</c:v>
                </c:pt>
                <c:pt idx="7">
                  <c:v>Amalia Vergara</c:v>
                </c:pt>
                <c:pt idx="8">
                  <c:v>Natalia Aristizabal</c:v>
                </c:pt>
                <c:pt idx="9">
                  <c:v>Jorge Idarraga</c:v>
                </c:pt>
                <c:pt idx="10">
                  <c:v>Rafael Cortes</c:v>
                </c:pt>
                <c:pt idx="11">
                  <c:v>Elena Perez</c:v>
                </c:pt>
                <c:pt idx="12">
                  <c:v>Jacobo Bustos</c:v>
                </c:pt>
                <c:pt idx="13">
                  <c:v>Alberto Peláez</c:v>
                </c:pt>
                <c:pt idx="14">
                  <c:v>Tomas Ramirez</c:v>
                </c:pt>
                <c:pt idx="15">
                  <c:v>Angelina Pulgarin</c:v>
                </c:pt>
                <c:pt idx="16">
                  <c:v>Juan Arango</c:v>
                </c:pt>
                <c:pt idx="17">
                  <c:v>Maria Lema</c:v>
                </c:pt>
                <c:pt idx="18">
                  <c:v>Monica Castro</c:v>
                </c:pt>
                <c:pt idx="19">
                  <c:v>Antonio Merizalde</c:v>
                </c:pt>
                <c:pt idx="20">
                  <c:v>Francisco Arias</c:v>
                </c:pt>
                <c:pt idx="21">
                  <c:v>Oscar Cifuentes</c:v>
                </c:pt>
                <c:pt idx="22">
                  <c:v>Carmen Uribe</c:v>
                </c:pt>
                <c:pt idx="23">
                  <c:v>Isabel Salamanca</c:v>
                </c:pt>
                <c:pt idx="24">
                  <c:v>Karina Jimenez</c:v>
                </c:pt>
                <c:pt idx="25">
                  <c:v>Brenda Aguirre</c:v>
                </c:pt>
                <c:pt idx="26">
                  <c:v>Catalina Osorio</c:v>
                </c:pt>
                <c:pt idx="27">
                  <c:v>Carlos Gomez</c:v>
                </c:pt>
                <c:pt idx="28">
                  <c:v>Manuela Casadiegos</c:v>
                </c:pt>
                <c:pt idx="29">
                  <c:v>Maritza Muñoz</c:v>
                </c:pt>
                <c:pt idx="30">
                  <c:v>Elisa Mota</c:v>
                </c:pt>
                <c:pt idx="31">
                  <c:v>Dinara Lopez</c:v>
                </c:pt>
                <c:pt idx="32">
                  <c:v>Alejandra Florez</c:v>
                </c:pt>
                <c:pt idx="33">
                  <c:v>Jesus Bermudez</c:v>
                </c:pt>
                <c:pt idx="34">
                  <c:v>Julieth Osorio</c:v>
                </c:pt>
                <c:pt idx="35">
                  <c:v>Eliana Ramirez</c:v>
                </c:pt>
                <c:pt idx="36">
                  <c:v>Juliana Castrillón</c:v>
                </c:pt>
                <c:pt idx="37">
                  <c:v>Carolina Cano</c:v>
                </c:pt>
                <c:pt idx="38">
                  <c:v>Elena Perez</c:v>
                </c:pt>
                <c:pt idx="39">
                  <c:v>Manuel Toro</c:v>
                </c:pt>
                <c:pt idx="40">
                  <c:v>Gabriel Rodas</c:v>
                </c:pt>
                <c:pt idx="41">
                  <c:v>Susana Ruiz</c:v>
                </c:pt>
                <c:pt idx="42">
                  <c:v>Sara Vallejo</c:v>
                </c:pt>
                <c:pt idx="43">
                  <c:v>Gustavo Mendez</c:v>
                </c:pt>
                <c:pt idx="44">
                  <c:v>Raquel Medina</c:v>
                </c:pt>
                <c:pt idx="45">
                  <c:v>Tammy Mendez</c:v>
                </c:pt>
                <c:pt idx="46">
                  <c:v>Sandra Cano</c:v>
                </c:pt>
                <c:pt idx="47">
                  <c:v>Evelyn Diaz</c:v>
                </c:pt>
                <c:pt idx="48">
                  <c:v>Pablo Rojas</c:v>
                </c:pt>
                <c:pt idx="49">
                  <c:v>David Jaramillo</c:v>
                </c:pt>
              </c:strCache>
            </c:strRef>
          </c:cat>
          <c:val>
            <c:numRef>
              <c:f>Hoja1!$D$2:$D$51</c:f>
              <c:numCache>
                <c:formatCode>0</c:formatCode>
                <c:ptCount val="50"/>
                <c:pt idx="0">
                  <c:v>111</c:v>
                </c:pt>
                <c:pt idx="1">
                  <c:v>52</c:v>
                </c:pt>
                <c:pt idx="2">
                  <c:v>94</c:v>
                </c:pt>
                <c:pt idx="3">
                  <c:v>80</c:v>
                </c:pt>
                <c:pt idx="4">
                  <c:v>88</c:v>
                </c:pt>
                <c:pt idx="5">
                  <c:v>70</c:v>
                </c:pt>
                <c:pt idx="6">
                  <c:v>169</c:v>
                </c:pt>
                <c:pt idx="7">
                  <c:v>185</c:v>
                </c:pt>
                <c:pt idx="8">
                  <c:v>65</c:v>
                </c:pt>
                <c:pt idx="9">
                  <c:v>236</c:v>
                </c:pt>
                <c:pt idx="10">
                  <c:v>11</c:v>
                </c:pt>
                <c:pt idx="11">
                  <c:v>168</c:v>
                </c:pt>
                <c:pt idx="12">
                  <c:v>185</c:v>
                </c:pt>
                <c:pt idx="13">
                  <c:v>45</c:v>
                </c:pt>
                <c:pt idx="14">
                  <c:v>172</c:v>
                </c:pt>
                <c:pt idx="15">
                  <c:v>305</c:v>
                </c:pt>
                <c:pt idx="16">
                  <c:v>93</c:v>
                </c:pt>
                <c:pt idx="17">
                  <c:v>152</c:v>
                </c:pt>
                <c:pt idx="18">
                  <c:v>63</c:v>
                </c:pt>
                <c:pt idx="19">
                  <c:v>211</c:v>
                </c:pt>
                <c:pt idx="20">
                  <c:v>202</c:v>
                </c:pt>
                <c:pt idx="21">
                  <c:v>225</c:v>
                </c:pt>
                <c:pt idx="22">
                  <c:v>160</c:v>
                </c:pt>
                <c:pt idx="23">
                  <c:v>244</c:v>
                </c:pt>
                <c:pt idx="24">
                  <c:v>45</c:v>
                </c:pt>
                <c:pt idx="25">
                  <c:v>136</c:v>
                </c:pt>
                <c:pt idx="26">
                  <c:v>124</c:v>
                </c:pt>
                <c:pt idx="27">
                  <c:v>284</c:v>
                </c:pt>
                <c:pt idx="28">
                  <c:v>107</c:v>
                </c:pt>
                <c:pt idx="29">
                  <c:v>67</c:v>
                </c:pt>
                <c:pt idx="30">
                  <c:v>185</c:v>
                </c:pt>
                <c:pt idx="31">
                  <c:v>90</c:v>
                </c:pt>
                <c:pt idx="32">
                  <c:v>58</c:v>
                </c:pt>
                <c:pt idx="33">
                  <c:v>5</c:v>
                </c:pt>
                <c:pt idx="34">
                  <c:v>193</c:v>
                </c:pt>
                <c:pt idx="35">
                  <c:v>17</c:v>
                </c:pt>
                <c:pt idx="36">
                  <c:v>23</c:v>
                </c:pt>
                <c:pt idx="37">
                  <c:v>87</c:v>
                </c:pt>
                <c:pt idx="38">
                  <c:v>119</c:v>
                </c:pt>
                <c:pt idx="39">
                  <c:v>52</c:v>
                </c:pt>
                <c:pt idx="40">
                  <c:v>186</c:v>
                </c:pt>
                <c:pt idx="41">
                  <c:v>257</c:v>
                </c:pt>
                <c:pt idx="42">
                  <c:v>55</c:v>
                </c:pt>
                <c:pt idx="43">
                  <c:v>121</c:v>
                </c:pt>
                <c:pt idx="44">
                  <c:v>237</c:v>
                </c:pt>
                <c:pt idx="45">
                  <c:v>12</c:v>
                </c:pt>
                <c:pt idx="46">
                  <c:v>232</c:v>
                </c:pt>
                <c:pt idx="47">
                  <c:v>54</c:v>
                </c:pt>
                <c:pt idx="48">
                  <c:v>8</c:v>
                </c:pt>
                <c:pt idx="49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B-43DE-9C25-5434B26C4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791455"/>
        <c:axId val="1477388063"/>
      </c:barChart>
      <c:catAx>
        <c:axId val="16879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77388063"/>
        <c:crosses val="autoZero"/>
        <c:auto val="1"/>
        <c:lblAlgn val="ctr"/>
        <c:lblOffset val="100"/>
        <c:noMultiLvlLbl val="0"/>
      </c:catAx>
      <c:valAx>
        <c:axId val="1477388063"/>
        <c:scaling>
          <c:orientation val="minMax"/>
          <c:max val="45652"/>
          <c:min val="452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879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0</xdr:rowOff>
    </xdr:from>
    <xdr:to>
      <xdr:col>18</xdr:col>
      <xdr:colOff>285750</xdr:colOff>
      <xdr:row>35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93E441-B55E-29F8-3B60-5DBEC112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DB31-0419-4EFB-945B-2F30182B97FF}">
  <dimension ref="A1:I51"/>
  <sheetViews>
    <sheetView tabSelected="1" workbookViewId="0">
      <selection activeCell="G38" sqref="G38"/>
    </sheetView>
  </sheetViews>
  <sheetFormatPr baseColWidth="10" defaultRowHeight="14.5" x14ac:dyDescent="0.35"/>
  <cols>
    <col min="1" max="1" width="19.1796875" bestFit="1" customWidth="1"/>
    <col min="2" max="3" width="11.453125" style="1"/>
    <col min="4" max="4" width="10.90625" style="1"/>
    <col min="5" max="5" width="13.7265625" bestFit="1" customWidth="1"/>
    <col min="7" max="8" width="13.7265625" bestFit="1" customWidth="1"/>
  </cols>
  <sheetData>
    <row r="1" spans="1:9" s="4" customFormat="1" x14ac:dyDescent="0.35">
      <c r="A1" s="2" t="s">
        <v>0</v>
      </c>
      <c r="B1" s="3" t="s">
        <v>1</v>
      </c>
      <c r="C1" s="3" t="s">
        <v>2</v>
      </c>
      <c r="D1" s="3" t="s">
        <v>58</v>
      </c>
      <c r="E1" s="2" t="s">
        <v>56</v>
      </c>
      <c r="F1" s="2" t="s">
        <v>57</v>
      </c>
      <c r="H1" t="s">
        <v>53</v>
      </c>
      <c r="I1" s="8">
        <v>1</v>
      </c>
    </row>
    <row r="2" spans="1:9" x14ac:dyDescent="0.35">
      <c r="A2" t="s">
        <v>3</v>
      </c>
      <c r="B2" s="1">
        <v>45306</v>
      </c>
      <c r="C2" s="1">
        <v>45417</v>
      </c>
      <c r="D2" s="9">
        <f>C2-B2</f>
        <v>111</v>
      </c>
      <c r="E2" t="str" cm="1">
        <f t="array" aca="1" ref="E2" ca="1">INDEX($H$1:$H$3, RANDBETWEEN(1, ROWS($H$1:$H$3)))</f>
        <v>Ventas</v>
      </c>
      <c r="F2">
        <f ca="1">VLOOKUP(E2,$H$1:$I$3,2,FALSE)</f>
        <v>2</v>
      </c>
      <c r="H2" t="s">
        <v>54</v>
      </c>
      <c r="I2">
        <v>2</v>
      </c>
    </row>
    <row r="3" spans="1:9" x14ac:dyDescent="0.35">
      <c r="A3" t="s">
        <v>4</v>
      </c>
      <c r="B3" s="1">
        <v>45304</v>
      </c>
      <c r="C3" s="1">
        <v>45356</v>
      </c>
      <c r="D3" s="9">
        <f t="shared" ref="D3:D51" si="0">C3-B3</f>
        <v>52</v>
      </c>
      <c r="E3" t="str" cm="1">
        <f t="array" aca="1" ref="E3" ca="1">INDEX($H$1:$H$3, RANDBETWEEN(1, ROWS($H$1:$H$3)))</f>
        <v>Mantenimiento</v>
      </c>
      <c r="F3">
        <f t="shared" ref="F3:F51" ca="1" si="1">VLOOKUP(E3,$H$1:$I$3,2,FALSE)</f>
        <v>3</v>
      </c>
      <c r="H3" t="s">
        <v>55</v>
      </c>
      <c r="I3">
        <v>3</v>
      </c>
    </row>
    <row r="4" spans="1:9" x14ac:dyDescent="0.35">
      <c r="A4" t="s">
        <v>5</v>
      </c>
      <c r="B4" s="1">
        <v>45457</v>
      </c>
      <c r="C4" s="1">
        <v>45551</v>
      </c>
      <c r="D4" s="9">
        <f t="shared" si="0"/>
        <v>94</v>
      </c>
      <c r="E4" t="str" cm="1">
        <f t="array" aca="1" ref="E4" ca="1">INDEX($H$1:$H$3, RANDBETWEEN(1, ROWS($H$1:$H$3)))</f>
        <v>Desarrollo</v>
      </c>
      <c r="F4">
        <f t="shared" ca="1" si="1"/>
        <v>1</v>
      </c>
    </row>
    <row r="5" spans="1:9" x14ac:dyDescent="0.35">
      <c r="A5" t="s">
        <v>6</v>
      </c>
      <c r="B5" s="1">
        <v>45568</v>
      </c>
      <c r="C5" s="1">
        <v>45648</v>
      </c>
      <c r="D5" s="9">
        <f t="shared" si="0"/>
        <v>80</v>
      </c>
      <c r="E5" t="str" cm="1">
        <f t="array" aca="1" ref="E5" ca="1">INDEX($H$1:$H$3, RANDBETWEEN(1, ROWS($H$1:$H$3)))</f>
        <v>Desarrollo</v>
      </c>
      <c r="F5">
        <f t="shared" ca="1" si="1"/>
        <v>1</v>
      </c>
    </row>
    <row r="6" spans="1:9" x14ac:dyDescent="0.35">
      <c r="A6" t="s">
        <v>7</v>
      </c>
      <c r="B6" s="1">
        <v>45517</v>
      </c>
      <c r="C6" s="1">
        <v>45605</v>
      </c>
      <c r="D6" s="9">
        <f t="shared" si="0"/>
        <v>88</v>
      </c>
      <c r="E6" t="str" cm="1">
        <f t="array" aca="1" ref="E6" ca="1">INDEX($H$1:$H$3, RANDBETWEEN(1, ROWS($H$1:$H$3)))</f>
        <v>Mantenimiento</v>
      </c>
      <c r="F6">
        <f t="shared" ca="1" si="1"/>
        <v>3</v>
      </c>
    </row>
    <row r="7" spans="1:9" x14ac:dyDescent="0.35">
      <c r="A7" t="s">
        <v>8</v>
      </c>
      <c r="B7" s="1">
        <v>45336</v>
      </c>
      <c r="C7" s="1">
        <v>45406</v>
      </c>
      <c r="D7" s="9">
        <f t="shared" si="0"/>
        <v>70</v>
      </c>
      <c r="E7" t="str" cm="1">
        <f t="array" aca="1" ref="E7" ca="1">INDEX($H$1:$H$3, RANDBETWEEN(1, ROWS($H$1:$H$3)))</f>
        <v>Mantenimiento</v>
      </c>
      <c r="F7">
        <f t="shared" ca="1" si="1"/>
        <v>3</v>
      </c>
    </row>
    <row r="8" spans="1:9" x14ac:dyDescent="0.35">
      <c r="A8" t="s">
        <v>9</v>
      </c>
      <c r="B8" s="1">
        <v>45305</v>
      </c>
      <c r="C8" s="1">
        <v>45474</v>
      </c>
      <c r="D8" s="9">
        <f t="shared" si="0"/>
        <v>169</v>
      </c>
      <c r="E8" t="str" cm="1">
        <f t="array" aca="1" ref="E8" ca="1">INDEX($H$1:$H$3, RANDBETWEEN(1, ROWS($H$1:$H$3)))</f>
        <v>Ventas</v>
      </c>
      <c r="F8">
        <f t="shared" ca="1" si="1"/>
        <v>2</v>
      </c>
    </row>
    <row r="9" spans="1:9" x14ac:dyDescent="0.35">
      <c r="A9" t="s">
        <v>10</v>
      </c>
      <c r="B9" s="1">
        <v>45455</v>
      </c>
      <c r="C9" s="1">
        <v>45640</v>
      </c>
      <c r="D9" s="9">
        <f t="shared" si="0"/>
        <v>185</v>
      </c>
      <c r="E9" t="str" cm="1">
        <f t="array" aca="1" ref="E9" ca="1">INDEX($H$1:$H$3, RANDBETWEEN(1, ROWS($H$1:$H$3)))</f>
        <v>Desarrollo</v>
      </c>
      <c r="F9">
        <f t="shared" ca="1" si="1"/>
        <v>1</v>
      </c>
    </row>
    <row r="10" spans="1:9" x14ac:dyDescent="0.35">
      <c r="A10" t="s">
        <v>11</v>
      </c>
      <c r="B10" s="1">
        <v>45454</v>
      </c>
      <c r="C10" s="1">
        <v>45519</v>
      </c>
      <c r="D10" s="9">
        <f t="shared" si="0"/>
        <v>65</v>
      </c>
      <c r="E10" t="str" cm="1">
        <f t="array" aca="1" ref="E10" ca="1">INDEX($H$1:$H$3, RANDBETWEEN(1, ROWS($H$1:$H$3)))</f>
        <v>Desarrollo</v>
      </c>
      <c r="F10">
        <f t="shared" ca="1" si="1"/>
        <v>1</v>
      </c>
    </row>
    <row r="11" spans="1:9" x14ac:dyDescent="0.35">
      <c r="A11" t="s">
        <v>12</v>
      </c>
      <c r="B11" s="1">
        <v>45400</v>
      </c>
      <c r="C11" s="1">
        <v>45636</v>
      </c>
      <c r="D11" s="9">
        <f t="shared" si="0"/>
        <v>236</v>
      </c>
      <c r="E11" t="str" cm="1">
        <f t="array" aca="1" ref="E11" ca="1">INDEX($H$1:$H$3, RANDBETWEEN(1, ROWS($H$1:$H$3)))</f>
        <v>Desarrollo</v>
      </c>
      <c r="F11">
        <f t="shared" ca="1" si="1"/>
        <v>1</v>
      </c>
    </row>
    <row r="12" spans="1:9" x14ac:dyDescent="0.35">
      <c r="A12" t="s">
        <v>13</v>
      </c>
      <c r="B12" s="1">
        <v>45453</v>
      </c>
      <c r="C12" s="1">
        <v>45464</v>
      </c>
      <c r="D12" s="9">
        <f t="shared" si="0"/>
        <v>11</v>
      </c>
      <c r="E12" t="str" cm="1">
        <f t="array" aca="1" ref="E12" ca="1">INDEX($H$1:$H$3, RANDBETWEEN(1, ROWS($H$1:$H$3)))</f>
        <v>Desarrollo</v>
      </c>
      <c r="F12">
        <f t="shared" ca="1" si="1"/>
        <v>1</v>
      </c>
    </row>
    <row r="13" spans="1:9" x14ac:dyDescent="0.35">
      <c r="A13" t="s">
        <v>14</v>
      </c>
      <c r="B13" s="1">
        <v>45331</v>
      </c>
      <c r="C13" s="1">
        <v>45499</v>
      </c>
      <c r="D13" s="9">
        <f t="shared" si="0"/>
        <v>168</v>
      </c>
      <c r="E13" t="str" cm="1">
        <f t="array" aca="1" ref="E13" ca="1">INDEX($H$1:$H$3, RANDBETWEEN(1, ROWS($H$1:$H$3)))</f>
        <v>Desarrollo</v>
      </c>
      <c r="F13">
        <f t="shared" ca="1" si="1"/>
        <v>1</v>
      </c>
    </row>
    <row r="14" spans="1:9" x14ac:dyDescent="0.35">
      <c r="A14" t="s">
        <v>15</v>
      </c>
      <c r="B14" s="1">
        <v>45417</v>
      </c>
      <c r="C14" s="1">
        <v>45602</v>
      </c>
      <c r="D14" s="9">
        <f t="shared" si="0"/>
        <v>185</v>
      </c>
      <c r="E14" t="str" cm="1">
        <f t="array" aca="1" ref="E14" ca="1">INDEX($H$1:$H$3, RANDBETWEEN(1, ROWS($H$1:$H$3)))</f>
        <v>Mantenimiento</v>
      </c>
      <c r="F14">
        <f t="shared" ca="1" si="1"/>
        <v>3</v>
      </c>
    </row>
    <row r="15" spans="1:9" x14ac:dyDescent="0.35">
      <c r="A15" t="s">
        <v>16</v>
      </c>
      <c r="B15" s="1">
        <v>45363</v>
      </c>
      <c r="C15" s="1">
        <v>45408</v>
      </c>
      <c r="D15" s="9">
        <f t="shared" si="0"/>
        <v>45</v>
      </c>
      <c r="E15" t="str" cm="1">
        <f t="array" aca="1" ref="E15" ca="1">INDEX($H$1:$H$3, RANDBETWEEN(1, ROWS($H$1:$H$3)))</f>
        <v>Desarrollo</v>
      </c>
      <c r="F15">
        <f t="shared" ca="1" si="1"/>
        <v>1</v>
      </c>
    </row>
    <row r="16" spans="1:9" x14ac:dyDescent="0.35">
      <c r="A16" t="s">
        <v>17</v>
      </c>
      <c r="B16" s="1">
        <v>45311</v>
      </c>
      <c r="C16" s="1">
        <v>45483</v>
      </c>
      <c r="D16" s="9">
        <f t="shared" si="0"/>
        <v>172</v>
      </c>
      <c r="E16" t="str" cm="1">
        <f t="array" aca="1" ref="E16" ca="1">INDEX($H$1:$H$3, RANDBETWEEN(1, ROWS($H$1:$H$3)))</f>
        <v>Ventas</v>
      </c>
      <c r="F16">
        <f t="shared" ca="1" si="1"/>
        <v>2</v>
      </c>
    </row>
    <row r="17" spans="1:6" x14ac:dyDescent="0.35">
      <c r="A17" t="s">
        <v>18</v>
      </c>
      <c r="B17" s="1">
        <v>45304</v>
      </c>
      <c r="C17" s="1">
        <v>45609</v>
      </c>
      <c r="D17" s="9">
        <f t="shared" si="0"/>
        <v>305</v>
      </c>
      <c r="E17" t="str" cm="1">
        <f t="array" aca="1" ref="E17" ca="1">INDEX($H$1:$H$3, RANDBETWEEN(1, ROWS($H$1:$H$3)))</f>
        <v>Mantenimiento</v>
      </c>
      <c r="F17">
        <f t="shared" ca="1" si="1"/>
        <v>3</v>
      </c>
    </row>
    <row r="18" spans="1:6" x14ac:dyDescent="0.35">
      <c r="A18" t="s">
        <v>19</v>
      </c>
      <c r="B18" s="1">
        <v>45462</v>
      </c>
      <c r="C18" s="1">
        <v>45555</v>
      </c>
      <c r="D18" s="9">
        <f t="shared" si="0"/>
        <v>93</v>
      </c>
      <c r="E18" t="str" cm="1">
        <f t="array" aca="1" ref="E18" ca="1">INDEX($H$1:$H$3, RANDBETWEEN(1, ROWS($H$1:$H$3)))</f>
        <v>Ventas</v>
      </c>
      <c r="F18">
        <f t="shared" ca="1" si="1"/>
        <v>2</v>
      </c>
    </row>
    <row r="19" spans="1:6" x14ac:dyDescent="0.35">
      <c r="A19" t="s">
        <v>20</v>
      </c>
      <c r="B19" s="1">
        <v>45367</v>
      </c>
      <c r="C19" s="1">
        <v>45519</v>
      </c>
      <c r="D19" s="9">
        <f t="shared" si="0"/>
        <v>152</v>
      </c>
      <c r="E19" t="str" cm="1">
        <f t="array" aca="1" ref="E19" ca="1">INDEX($H$1:$H$3, RANDBETWEEN(1, ROWS($H$1:$H$3)))</f>
        <v>Ventas</v>
      </c>
      <c r="F19">
        <f t="shared" ca="1" si="1"/>
        <v>2</v>
      </c>
    </row>
    <row r="20" spans="1:6" x14ac:dyDescent="0.35">
      <c r="A20" t="s">
        <v>21</v>
      </c>
      <c r="B20" s="1">
        <v>45310</v>
      </c>
      <c r="C20" s="1">
        <v>45373</v>
      </c>
      <c r="D20" s="9">
        <f t="shared" si="0"/>
        <v>63</v>
      </c>
      <c r="E20" t="str" cm="1">
        <f t="array" aca="1" ref="E20" ca="1">INDEX($H$1:$H$3, RANDBETWEEN(1, ROWS($H$1:$H$3)))</f>
        <v>Desarrollo</v>
      </c>
      <c r="F20">
        <f t="shared" ca="1" si="1"/>
        <v>1</v>
      </c>
    </row>
    <row r="21" spans="1:6" x14ac:dyDescent="0.35">
      <c r="A21" t="s">
        <v>22</v>
      </c>
      <c r="B21" s="1">
        <v>45329</v>
      </c>
      <c r="C21" s="1">
        <v>45540</v>
      </c>
      <c r="D21" s="9">
        <f t="shared" si="0"/>
        <v>211</v>
      </c>
      <c r="E21" t="str" cm="1">
        <f t="array" aca="1" ref="E21" ca="1">INDEX($H$1:$H$3, RANDBETWEEN(1, ROWS($H$1:$H$3)))</f>
        <v>Desarrollo</v>
      </c>
      <c r="F21">
        <f t="shared" ca="1" si="1"/>
        <v>1</v>
      </c>
    </row>
    <row r="22" spans="1:6" x14ac:dyDescent="0.35">
      <c r="A22" t="s">
        <v>23</v>
      </c>
      <c r="B22" s="1">
        <v>45440</v>
      </c>
      <c r="C22" s="1">
        <v>45642</v>
      </c>
      <c r="D22" s="9">
        <f t="shared" si="0"/>
        <v>202</v>
      </c>
      <c r="E22" t="str" cm="1">
        <f t="array" aca="1" ref="E22" ca="1">INDEX($H$1:$H$3, RANDBETWEEN(1, ROWS($H$1:$H$3)))</f>
        <v>Mantenimiento</v>
      </c>
      <c r="F22">
        <f t="shared" ca="1" si="1"/>
        <v>3</v>
      </c>
    </row>
    <row r="23" spans="1:6" x14ac:dyDescent="0.35">
      <c r="A23" t="s">
        <v>24</v>
      </c>
      <c r="B23" s="1">
        <v>45361</v>
      </c>
      <c r="C23" s="1">
        <v>45586</v>
      </c>
      <c r="D23" s="9">
        <f t="shared" si="0"/>
        <v>225</v>
      </c>
      <c r="E23" t="str" cm="1">
        <f t="array" aca="1" ref="E23" ca="1">INDEX($H$1:$H$3, RANDBETWEEN(1, ROWS($H$1:$H$3)))</f>
        <v>Desarrollo</v>
      </c>
      <c r="F23">
        <f t="shared" ca="1" si="1"/>
        <v>1</v>
      </c>
    </row>
    <row r="24" spans="1:6" x14ac:dyDescent="0.35">
      <c r="A24" t="s">
        <v>25</v>
      </c>
      <c r="B24" s="1">
        <v>45372</v>
      </c>
      <c r="C24" s="1">
        <v>45532</v>
      </c>
      <c r="D24" s="9">
        <f t="shared" si="0"/>
        <v>160</v>
      </c>
      <c r="E24" t="str" cm="1">
        <f t="array" aca="1" ref="E24" ca="1">INDEX($H$1:$H$3, RANDBETWEEN(1, ROWS($H$1:$H$3)))</f>
        <v>Ventas</v>
      </c>
      <c r="F24">
        <f t="shared" ca="1" si="1"/>
        <v>2</v>
      </c>
    </row>
    <row r="25" spans="1:6" x14ac:dyDescent="0.35">
      <c r="A25" t="s">
        <v>26</v>
      </c>
      <c r="B25" s="1">
        <v>45298</v>
      </c>
      <c r="C25" s="1">
        <v>45542</v>
      </c>
      <c r="D25" s="9">
        <f t="shared" si="0"/>
        <v>244</v>
      </c>
      <c r="E25" t="str" cm="1">
        <f t="array" aca="1" ref="E25" ca="1">INDEX($H$1:$H$3, RANDBETWEEN(1, ROWS($H$1:$H$3)))</f>
        <v>Desarrollo</v>
      </c>
      <c r="F25">
        <f t="shared" ca="1" si="1"/>
        <v>1</v>
      </c>
    </row>
    <row r="26" spans="1:6" x14ac:dyDescent="0.35">
      <c r="A26" t="s">
        <v>27</v>
      </c>
      <c r="B26" s="1">
        <v>45440</v>
      </c>
      <c r="C26" s="1">
        <v>45485</v>
      </c>
      <c r="D26" s="9">
        <f t="shared" si="0"/>
        <v>45</v>
      </c>
      <c r="E26" t="str" cm="1">
        <f t="array" aca="1" ref="E26" ca="1">INDEX($H$1:$H$3, RANDBETWEEN(1, ROWS($H$1:$H$3)))</f>
        <v>Mantenimiento</v>
      </c>
      <c r="F26">
        <f t="shared" ca="1" si="1"/>
        <v>3</v>
      </c>
    </row>
    <row r="27" spans="1:6" x14ac:dyDescent="0.35">
      <c r="A27" t="s">
        <v>28</v>
      </c>
      <c r="B27" s="1">
        <v>45447</v>
      </c>
      <c r="C27" s="1">
        <v>45583</v>
      </c>
      <c r="D27" s="9">
        <f t="shared" si="0"/>
        <v>136</v>
      </c>
      <c r="E27" t="str" cm="1">
        <f t="array" aca="1" ref="E27" ca="1">INDEX($H$1:$H$3, RANDBETWEEN(1, ROWS($H$1:$H$3)))</f>
        <v>Ventas</v>
      </c>
      <c r="F27">
        <f t="shared" ca="1" si="1"/>
        <v>2</v>
      </c>
    </row>
    <row r="28" spans="1:6" x14ac:dyDescent="0.35">
      <c r="A28" t="s">
        <v>29</v>
      </c>
      <c r="B28" s="1">
        <v>45524</v>
      </c>
      <c r="C28" s="1">
        <v>45648</v>
      </c>
      <c r="D28" s="9">
        <f t="shared" si="0"/>
        <v>124</v>
      </c>
      <c r="E28" t="str" cm="1">
        <f t="array" aca="1" ref="E28" ca="1">INDEX($H$1:$H$3, RANDBETWEEN(1, ROWS($H$1:$H$3)))</f>
        <v>Desarrollo</v>
      </c>
      <c r="F28">
        <f t="shared" ca="1" si="1"/>
        <v>1</v>
      </c>
    </row>
    <row r="29" spans="1:6" x14ac:dyDescent="0.35">
      <c r="A29" t="s">
        <v>30</v>
      </c>
      <c r="B29" s="1">
        <v>45308</v>
      </c>
      <c r="C29" s="1">
        <v>45592</v>
      </c>
      <c r="D29" s="9">
        <f t="shared" si="0"/>
        <v>284</v>
      </c>
      <c r="E29" t="str" cm="1">
        <f t="array" aca="1" ref="E29" ca="1">INDEX($H$1:$H$3, RANDBETWEEN(1, ROWS($H$1:$H$3)))</f>
        <v>Mantenimiento</v>
      </c>
      <c r="F29">
        <f t="shared" ca="1" si="1"/>
        <v>3</v>
      </c>
    </row>
    <row r="30" spans="1:6" x14ac:dyDescent="0.35">
      <c r="A30" t="s">
        <v>31</v>
      </c>
      <c r="B30" s="1">
        <v>45456</v>
      </c>
      <c r="C30" s="1">
        <v>45563</v>
      </c>
      <c r="D30" s="9">
        <f t="shared" si="0"/>
        <v>107</v>
      </c>
      <c r="E30" t="str" cm="1">
        <f t="array" aca="1" ref="E30" ca="1">INDEX($H$1:$H$3, RANDBETWEEN(1, ROWS($H$1:$H$3)))</f>
        <v>Ventas</v>
      </c>
      <c r="F30">
        <f t="shared" ca="1" si="1"/>
        <v>2</v>
      </c>
    </row>
    <row r="31" spans="1:6" x14ac:dyDescent="0.35">
      <c r="A31" t="s">
        <v>32</v>
      </c>
      <c r="B31" s="1">
        <v>45431</v>
      </c>
      <c r="C31" s="1">
        <v>45498</v>
      </c>
      <c r="D31" s="9">
        <f t="shared" si="0"/>
        <v>67</v>
      </c>
      <c r="E31" t="str" cm="1">
        <f t="array" aca="1" ref="E31" ca="1">INDEX($H$1:$H$3, RANDBETWEEN(1, ROWS($H$1:$H$3)))</f>
        <v>Ventas</v>
      </c>
      <c r="F31">
        <f t="shared" ca="1" si="1"/>
        <v>2</v>
      </c>
    </row>
    <row r="32" spans="1:6" x14ac:dyDescent="0.35">
      <c r="A32" t="s">
        <v>33</v>
      </c>
      <c r="B32" s="1">
        <v>45311</v>
      </c>
      <c r="C32" s="1">
        <v>45496</v>
      </c>
      <c r="D32" s="9">
        <f t="shared" si="0"/>
        <v>185</v>
      </c>
      <c r="E32" t="str" cm="1">
        <f t="array" aca="1" ref="E32" ca="1">INDEX($H$1:$H$3, RANDBETWEEN(1, ROWS($H$1:$H$3)))</f>
        <v>Mantenimiento</v>
      </c>
      <c r="F32">
        <f t="shared" ca="1" si="1"/>
        <v>3</v>
      </c>
    </row>
    <row r="33" spans="1:8" x14ac:dyDescent="0.35">
      <c r="A33" t="s">
        <v>34</v>
      </c>
      <c r="B33" s="1">
        <v>45456</v>
      </c>
      <c r="C33" s="1">
        <v>45546</v>
      </c>
      <c r="D33" s="9">
        <f t="shared" si="0"/>
        <v>90</v>
      </c>
      <c r="E33" t="str" cm="1">
        <f t="array" aca="1" ref="E33" ca="1">INDEX($H$1:$H$3, RANDBETWEEN(1, ROWS($H$1:$H$3)))</f>
        <v>Ventas</v>
      </c>
      <c r="F33">
        <f t="shared" ca="1" si="1"/>
        <v>2</v>
      </c>
    </row>
    <row r="34" spans="1:8" x14ac:dyDescent="0.35">
      <c r="A34" t="s">
        <v>35</v>
      </c>
      <c r="B34" s="1">
        <v>45465</v>
      </c>
      <c r="C34" s="1">
        <v>45523</v>
      </c>
      <c r="D34" s="9">
        <f t="shared" si="0"/>
        <v>58</v>
      </c>
      <c r="E34" t="str" cm="1">
        <f t="array" aca="1" ref="E34" ca="1">INDEX($H$1:$H$3, RANDBETWEEN(1, ROWS($H$1:$H$3)))</f>
        <v>Ventas</v>
      </c>
      <c r="F34">
        <f t="shared" ca="1" si="1"/>
        <v>2</v>
      </c>
    </row>
    <row r="35" spans="1:8" x14ac:dyDescent="0.35">
      <c r="A35" t="s">
        <v>36</v>
      </c>
      <c r="B35" s="1">
        <v>45410</v>
      </c>
      <c r="C35" s="1">
        <v>45415</v>
      </c>
      <c r="D35" s="9">
        <f t="shared" si="0"/>
        <v>5</v>
      </c>
      <c r="E35" t="str" cm="1">
        <f t="array" aca="1" ref="E35" ca="1">INDEX($H$1:$H$3, RANDBETWEEN(1, ROWS($H$1:$H$3)))</f>
        <v>Desarrollo</v>
      </c>
      <c r="F35">
        <f t="shared" ca="1" si="1"/>
        <v>1</v>
      </c>
    </row>
    <row r="36" spans="1:8" x14ac:dyDescent="0.35">
      <c r="A36" t="s">
        <v>37</v>
      </c>
      <c r="B36" s="1">
        <v>45387</v>
      </c>
      <c r="C36" s="1">
        <v>45580</v>
      </c>
      <c r="D36" s="9">
        <f t="shared" si="0"/>
        <v>193</v>
      </c>
      <c r="E36" t="str" cm="1">
        <f t="array" aca="1" ref="E36" ca="1">INDEX($H$1:$H$3, RANDBETWEEN(1, ROWS($H$1:$H$3)))</f>
        <v>Desarrollo</v>
      </c>
      <c r="F36">
        <f t="shared" ca="1" si="1"/>
        <v>1</v>
      </c>
    </row>
    <row r="37" spans="1:8" x14ac:dyDescent="0.35">
      <c r="A37" t="s">
        <v>38</v>
      </c>
      <c r="B37" s="1">
        <v>45302</v>
      </c>
      <c r="C37" s="1">
        <v>45319</v>
      </c>
      <c r="D37" s="9">
        <f t="shared" si="0"/>
        <v>17</v>
      </c>
      <c r="E37" t="str" cm="1">
        <f t="array" aca="1" ref="E37" ca="1">INDEX($H$1:$H$3, RANDBETWEEN(1, ROWS($H$1:$H$3)))</f>
        <v>Desarrollo</v>
      </c>
      <c r="F37">
        <f t="shared" ca="1" si="1"/>
        <v>1</v>
      </c>
    </row>
    <row r="38" spans="1:8" x14ac:dyDescent="0.35">
      <c r="A38" t="s">
        <v>39</v>
      </c>
      <c r="B38" s="1">
        <v>45463</v>
      </c>
      <c r="C38" s="1">
        <v>45486</v>
      </c>
      <c r="D38" s="9">
        <f t="shared" si="0"/>
        <v>23</v>
      </c>
      <c r="E38" t="str" cm="1">
        <f t="array" aca="1" ref="E38" ca="1">INDEX($H$1:$H$3, RANDBETWEEN(1, ROWS($H$1:$H$3)))</f>
        <v>Mantenimiento</v>
      </c>
      <c r="F38">
        <f t="shared" ca="1" si="1"/>
        <v>3</v>
      </c>
      <c r="H38">
        <f>SMALL(B2:B51,1)</f>
        <v>45298</v>
      </c>
    </row>
    <row r="39" spans="1:8" x14ac:dyDescent="0.35">
      <c r="A39" t="s">
        <v>40</v>
      </c>
      <c r="B39" s="1">
        <v>45554</v>
      </c>
      <c r="C39" s="1">
        <v>45641</v>
      </c>
      <c r="D39" s="9">
        <f t="shared" si="0"/>
        <v>87</v>
      </c>
      <c r="E39" t="str" cm="1">
        <f t="array" aca="1" ref="E39" ca="1">INDEX($H$1:$H$3, RANDBETWEEN(1, ROWS($H$1:$H$3)))</f>
        <v>Ventas</v>
      </c>
      <c r="F39">
        <f t="shared" ca="1" si="1"/>
        <v>2</v>
      </c>
      <c r="H39">
        <f>LARGE(C2:C51,1)</f>
        <v>45652</v>
      </c>
    </row>
    <row r="40" spans="1:8" x14ac:dyDescent="0.35">
      <c r="A40" t="s">
        <v>14</v>
      </c>
      <c r="B40" s="1">
        <v>45330</v>
      </c>
      <c r="C40" s="1">
        <v>45449</v>
      </c>
      <c r="D40" s="9">
        <f t="shared" si="0"/>
        <v>119</v>
      </c>
      <c r="E40" t="str" cm="1">
        <f t="array" aca="1" ref="E40" ca="1">INDEX($H$1:$H$3, RANDBETWEEN(1, ROWS($H$1:$H$3)))</f>
        <v>Ventas</v>
      </c>
      <c r="F40">
        <f t="shared" ca="1" si="1"/>
        <v>2</v>
      </c>
    </row>
    <row r="41" spans="1:8" x14ac:dyDescent="0.35">
      <c r="A41" t="s">
        <v>41</v>
      </c>
      <c r="B41" s="1">
        <v>45474</v>
      </c>
      <c r="C41" s="1">
        <v>45526</v>
      </c>
      <c r="D41" s="9">
        <f t="shared" si="0"/>
        <v>52</v>
      </c>
      <c r="E41" t="str" cm="1">
        <f t="array" aca="1" ref="E41" ca="1">INDEX($H$1:$H$3, RANDBETWEEN(1, ROWS($H$1:$H$3)))</f>
        <v>Ventas</v>
      </c>
      <c r="F41">
        <f t="shared" ca="1" si="1"/>
        <v>2</v>
      </c>
    </row>
    <row r="42" spans="1:8" x14ac:dyDescent="0.35">
      <c r="A42" t="s">
        <v>42</v>
      </c>
      <c r="B42" s="1">
        <v>45329</v>
      </c>
      <c r="C42" s="1">
        <v>45515</v>
      </c>
      <c r="D42" s="9">
        <f t="shared" si="0"/>
        <v>186</v>
      </c>
      <c r="E42" t="str" cm="1">
        <f t="array" aca="1" ref="E42" ca="1">INDEX($H$1:$H$3, RANDBETWEEN(1, ROWS($H$1:$H$3)))</f>
        <v>Ventas</v>
      </c>
      <c r="F42">
        <f t="shared" ca="1" si="1"/>
        <v>2</v>
      </c>
    </row>
    <row r="43" spans="1:8" x14ac:dyDescent="0.35">
      <c r="A43" t="s">
        <v>43</v>
      </c>
      <c r="B43" s="1">
        <v>45393</v>
      </c>
      <c r="C43" s="1">
        <v>45650</v>
      </c>
      <c r="D43" s="9">
        <f t="shared" si="0"/>
        <v>257</v>
      </c>
      <c r="E43" t="str" cm="1">
        <f t="array" aca="1" ref="E43" ca="1">INDEX($H$1:$H$3, RANDBETWEEN(1, ROWS($H$1:$H$3)))</f>
        <v>Ventas</v>
      </c>
      <c r="F43">
        <f t="shared" ca="1" si="1"/>
        <v>2</v>
      </c>
    </row>
    <row r="44" spans="1:8" x14ac:dyDescent="0.35">
      <c r="A44" t="s">
        <v>44</v>
      </c>
      <c r="B44" s="1">
        <v>45390</v>
      </c>
      <c r="C44" s="1">
        <v>45445</v>
      </c>
      <c r="D44" s="9">
        <f t="shared" si="0"/>
        <v>55</v>
      </c>
      <c r="E44" t="str" cm="1">
        <f t="array" aca="1" ref="E44" ca="1">INDEX($H$1:$H$3, RANDBETWEEN(1, ROWS($H$1:$H$3)))</f>
        <v>Mantenimiento</v>
      </c>
      <c r="F44">
        <f t="shared" ca="1" si="1"/>
        <v>3</v>
      </c>
    </row>
    <row r="45" spans="1:8" x14ac:dyDescent="0.35">
      <c r="A45" t="s">
        <v>45</v>
      </c>
      <c r="B45" s="1">
        <v>45312</v>
      </c>
      <c r="C45" s="1">
        <v>45433</v>
      </c>
      <c r="D45" s="9">
        <f t="shared" si="0"/>
        <v>121</v>
      </c>
      <c r="E45" t="str" cm="1">
        <f t="array" aca="1" ref="E45" ca="1">INDEX($H$1:$H$3, RANDBETWEEN(1, ROWS($H$1:$H$3)))</f>
        <v>Ventas</v>
      </c>
      <c r="F45">
        <f t="shared" ca="1" si="1"/>
        <v>2</v>
      </c>
    </row>
    <row r="46" spans="1:8" x14ac:dyDescent="0.35">
      <c r="A46" t="s">
        <v>46</v>
      </c>
      <c r="B46" s="1">
        <v>45415</v>
      </c>
      <c r="C46" s="1">
        <v>45652</v>
      </c>
      <c r="D46" s="9">
        <f t="shared" si="0"/>
        <v>237</v>
      </c>
      <c r="E46" t="str" cm="1">
        <f t="array" aca="1" ref="E46" ca="1">INDEX($H$1:$H$3, RANDBETWEEN(1, ROWS($H$1:$H$3)))</f>
        <v>Ventas</v>
      </c>
      <c r="F46">
        <f t="shared" ca="1" si="1"/>
        <v>2</v>
      </c>
    </row>
    <row r="47" spans="1:8" x14ac:dyDescent="0.35">
      <c r="A47" t="s">
        <v>47</v>
      </c>
      <c r="B47" s="1">
        <v>45407</v>
      </c>
      <c r="C47" s="1">
        <v>45419</v>
      </c>
      <c r="D47" s="9">
        <f t="shared" si="0"/>
        <v>12</v>
      </c>
      <c r="E47" t="str" cm="1">
        <f t="array" aca="1" ref="E47" ca="1">INDEX($H$1:$H$3, RANDBETWEEN(1, ROWS($H$1:$H$3)))</f>
        <v>Mantenimiento</v>
      </c>
      <c r="F47">
        <f t="shared" ca="1" si="1"/>
        <v>3</v>
      </c>
    </row>
    <row r="48" spans="1:8" x14ac:dyDescent="0.35">
      <c r="A48" t="s">
        <v>48</v>
      </c>
      <c r="B48" s="1">
        <v>45366</v>
      </c>
      <c r="C48" s="1">
        <v>45598</v>
      </c>
      <c r="D48" s="9">
        <f t="shared" si="0"/>
        <v>232</v>
      </c>
      <c r="E48" t="str" cm="1">
        <f t="array" aca="1" ref="E48" ca="1">INDEX($H$1:$H$3, RANDBETWEEN(1, ROWS($H$1:$H$3)))</f>
        <v>Mantenimiento</v>
      </c>
      <c r="F48">
        <f t="shared" ca="1" si="1"/>
        <v>3</v>
      </c>
    </row>
    <row r="49" spans="1:6" x14ac:dyDescent="0.35">
      <c r="A49" t="s">
        <v>49</v>
      </c>
      <c r="B49" s="1">
        <v>45455</v>
      </c>
      <c r="C49" s="1">
        <v>45509</v>
      </c>
      <c r="D49" s="9">
        <f t="shared" si="0"/>
        <v>54</v>
      </c>
      <c r="E49" t="str" cm="1">
        <f t="array" aca="1" ref="E49" ca="1">INDEX($H$1:$H$3, RANDBETWEEN(1, ROWS($H$1:$H$3)))</f>
        <v>Desarrollo</v>
      </c>
      <c r="F49">
        <f t="shared" ca="1" si="1"/>
        <v>1</v>
      </c>
    </row>
    <row r="50" spans="1:6" x14ac:dyDescent="0.35">
      <c r="A50" t="s">
        <v>50</v>
      </c>
      <c r="B50" s="1">
        <v>45394</v>
      </c>
      <c r="C50" s="1">
        <v>45402</v>
      </c>
      <c r="D50" s="9">
        <f t="shared" si="0"/>
        <v>8</v>
      </c>
      <c r="E50" t="str" cm="1">
        <f t="array" aca="1" ref="E50" ca="1">INDEX($H$1:$H$3, RANDBETWEEN(1, ROWS($H$1:$H$3)))</f>
        <v>Ventas</v>
      </c>
      <c r="F50">
        <f t="shared" ca="1" si="1"/>
        <v>2</v>
      </c>
    </row>
    <row r="51" spans="1:6" x14ac:dyDescent="0.35">
      <c r="A51" t="s">
        <v>51</v>
      </c>
      <c r="B51" s="1">
        <v>45317</v>
      </c>
      <c r="C51" s="1">
        <v>45425</v>
      </c>
      <c r="D51" s="9">
        <f t="shared" si="0"/>
        <v>108</v>
      </c>
      <c r="E51" t="str" cm="1">
        <f t="array" aca="1" ref="E51" ca="1">INDEX($H$1:$H$3, RANDBETWEEN(1, ROWS($H$1:$H$3)))</f>
        <v>Ventas</v>
      </c>
      <c r="F51">
        <f t="shared" ca="1" si="1"/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D1C8-E7EA-4C90-9ED0-5054787CFB8B}">
  <dimension ref="A1:AJ51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K51" sqref="K51"/>
    </sheetView>
  </sheetViews>
  <sheetFormatPr baseColWidth="10" defaultRowHeight="14.5" x14ac:dyDescent="0.35"/>
  <cols>
    <col min="1" max="1" width="18" bestFit="1" customWidth="1"/>
    <col min="2" max="34" width="3.36328125" customWidth="1"/>
  </cols>
  <sheetData>
    <row r="1" spans="1:36" s="5" customFormat="1" ht="55.5" x14ac:dyDescent="0.35">
      <c r="B1" s="7">
        <f>DATE(2024,1,1)</f>
        <v>45292</v>
      </c>
      <c r="C1" s="7">
        <f>B1+$AJ$3</f>
        <v>45306</v>
      </c>
      <c r="D1" s="7">
        <f>C1+$AJ$3</f>
        <v>45320</v>
      </c>
      <c r="E1" s="7">
        <f>D1+$AJ$3</f>
        <v>45334</v>
      </c>
      <c r="F1" s="7">
        <f>E1+$AJ$3</f>
        <v>45348</v>
      </c>
      <c r="G1" s="7">
        <f>F1+$AJ$3</f>
        <v>45362</v>
      </c>
      <c r="H1" s="7">
        <f>G1+$AJ$3</f>
        <v>45376</v>
      </c>
      <c r="I1" s="7">
        <f>H1+$AJ$3</f>
        <v>45390</v>
      </c>
      <c r="J1" s="7">
        <f>I1+$AJ$3</f>
        <v>45404</v>
      </c>
      <c r="K1" s="7">
        <f>J1+$AJ$3</f>
        <v>45418</v>
      </c>
      <c r="L1" s="7">
        <f>K1+$AJ$3</f>
        <v>45432</v>
      </c>
      <c r="M1" s="7">
        <f>L1+$AJ$3</f>
        <v>45446</v>
      </c>
      <c r="N1" s="7">
        <f>M1+$AJ$3</f>
        <v>45460</v>
      </c>
      <c r="O1" s="7">
        <f>N1+$AJ$3</f>
        <v>45474</v>
      </c>
      <c r="P1" s="7">
        <f>O1+$AJ$3</f>
        <v>45488</v>
      </c>
      <c r="Q1" s="7">
        <f>P1+$AJ$3</f>
        <v>45502</v>
      </c>
      <c r="R1" s="7">
        <f>Q1+$AJ$3</f>
        <v>45516</v>
      </c>
      <c r="S1" s="7">
        <f>R1+$AJ$3</f>
        <v>45530</v>
      </c>
      <c r="T1" s="7">
        <f>S1+$AJ$3</f>
        <v>45544</v>
      </c>
      <c r="U1" s="7">
        <f>T1+$AJ$3</f>
        <v>45558</v>
      </c>
      <c r="V1" s="7">
        <f>U1+$AJ$3</f>
        <v>45572</v>
      </c>
      <c r="W1" s="7">
        <f>V1+$AJ$3</f>
        <v>45586</v>
      </c>
      <c r="X1" s="7">
        <f>W1+$AJ$3</f>
        <v>45600</v>
      </c>
      <c r="Y1" s="7">
        <f>X1+$AJ$3</f>
        <v>45614</v>
      </c>
      <c r="Z1" s="7">
        <f>Y1+$AJ$3</f>
        <v>45628</v>
      </c>
      <c r="AA1" s="7">
        <f>Z1+$AJ$3</f>
        <v>45642</v>
      </c>
      <c r="AB1" s="7">
        <f>AA1+$AJ$3</f>
        <v>45656</v>
      </c>
      <c r="AC1" s="7">
        <f>AB1+$AJ$3</f>
        <v>45670</v>
      </c>
      <c r="AD1" s="7"/>
      <c r="AE1" s="7"/>
      <c r="AF1" s="7"/>
      <c r="AG1" s="7"/>
      <c r="AH1" s="7"/>
    </row>
    <row r="2" spans="1:36" x14ac:dyDescent="0.35">
      <c r="A2" t="s">
        <v>3</v>
      </c>
      <c r="B2">
        <f>IF(AND(
VLOOKUP($A2,Tabla,2,FALSE)&lt;=B$1,
VLOOKUP($A2,Tabla,3,FALSE)&gt;=B$1),
VLOOKUP($A2,Tabla2,6,FALSE),
0)</f>
        <v>0</v>
      </c>
      <c r="C2">
        <f ca="1">IF(AND(
VLOOKUP($A2,Tabla,2,FALSE)&lt;=C$1,
VLOOKUP($A2,Tabla,3,FALSE)&gt;=C$1),
VLOOKUP($A2,Tabla2,6,FALSE),
0)</f>
        <v>2</v>
      </c>
      <c r="D2">
        <f ca="1">IF(AND(
VLOOKUP($A2,Tabla,2,FALSE)&lt;=D$1,
VLOOKUP($A2,Tabla,3,FALSE)&gt;=D$1),
VLOOKUP($A2,Tabla2,6,FALSE),
0)</f>
        <v>2</v>
      </c>
      <c r="E2">
        <f ca="1">IF(AND(
VLOOKUP($A2,Tabla,2,FALSE)&lt;=E$1,
VLOOKUP($A2,Tabla,3,FALSE)&gt;=E$1),
VLOOKUP($A2,Tabla2,6,FALSE),
0)</f>
        <v>2</v>
      </c>
      <c r="F2">
        <f ca="1">IF(AND(
VLOOKUP($A2,Tabla,2,FALSE)&lt;=F$1,
VLOOKUP($A2,Tabla,3,FALSE)&gt;=F$1),
VLOOKUP($A2,Tabla2,6,FALSE),
0)</f>
        <v>2</v>
      </c>
      <c r="G2">
        <f ca="1">IF(AND(
VLOOKUP($A2,Tabla,2,FALSE)&lt;=G$1,
VLOOKUP($A2,Tabla,3,FALSE)&gt;=G$1),
VLOOKUP($A2,Tabla2,6,FALSE),
0)</f>
        <v>2</v>
      </c>
      <c r="H2">
        <f ca="1">IF(AND(
VLOOKUP($A2,Tabla,2,FALSE)&lt;=H$1,
VLOOKUP($A2,Tabla,3,FALSE)&gt;=H$1),
VLOOKUP($A2,Tabla2,6,FALSE),
0)</f>
        <v>2</v>
      </c>
      <c r="I2">
        <f ca="1">IF(AND(
VLOOKUP($A2,Tabla,2,FALSE)&lt;=I$1,
VLOOKUP($A2,Tabla,3,FALSE)&gt;=I$1),
VLOOKUP($A2,Tabla2,6,FALSE),
0)</f>
        <v>2</v>
      </c>
      <c r="J2">
        <f ca="1">IF(AND(
VLOOKUP($A2,Tabla,2,FALSE)&lt;=J$1,
VLOOKUP($A2,Tabla,3,FALSE)&gt;=J$1),
VLOOKUP($A2,Tabla2,6,FALSE),
0)</f>
        <v>2</v>
      </c>
      <c r="K2">
        <f>IF(AND(
VLOOKUP($A2,Tabla,2,FALSE)&lt;=K$1,
VLOOKUP($A2,Tabla,3,FALSE)&gt;=K$1),
VLOOKUP($A2,Tabla2,6,FALSE),
0)</f>
        <v>0</v>
      </c>
      <c r="L2">
        <f>IF(AND(
VLOOKUP($A2,Tabla,2,FALSE)&lt;=L$1,
VLOOKUP($A2,Tabla,3,FALSE)&gt;=L$1),
VLOOKUP($A2,Tabla2,6,FALSE),
0)</f>
        <v>0</v>
      </c>
      <c r="M2">
        <f>IF(AND(
VLOOKUP($A2,Tabla,2,FALSE)&lt;=M$1,
VLOOKUP($A2,Tabla,3,FALSE)&gt;=M$1),
VLOOKUP($A2,Tabla2,6,FALSE),
0)</f>
        <v>0</v>
      </c>
      <c r="N2">
        <f>IF(AND(
VLOOKUP($A2,Tabla,2,FALSE)&lt;=N$1,
VLOOKUP($A2,Tabla,3,FALSE)&gt;=N$1),
VLOOKUP($A2,Tabla2,6,FALSE),
0)</f>
        <v>0</v>
      </c>
      <c r="O2">
        <f>IF(AND(
VLOOKUP($A2,Tabla,2,FALSE)&lt;=O$1,
VLOOKUP($A2,Tabla,3,FALSE)&gt;=O$1),
VLOOKUP($A2,Tabla2,6,FALSE),
0)</f>
        <v>0</v>
      </c>
      <c r="P2">
        <f>IF(AND(
VLOOKUP($A2,Tabla,2,FALSE)&lt;=P$1,
VLOOKUP($A2,Tabla,3,FALSE)&gt;=P$1),
VLOOKUP($A2,Tabla2,6,FALSE),
0)</f>
        <v>0</v>
      </c>
      <c r="Q2">
        <f>IF(AND(
VLOOKUP($A2,Tabla,2,FALSE)&lt;=Q$1,
VLOOKUP($A2,Tabla,3,FALSE)&gt;=Q$1),
VLOOKUP($A2,Tabla2,6,FALSE),
0)</f>
        <v>0</v>
      </c>
      <c r="R2">
        <f>IF(AND(
VLOOKUP($A2,Tabla,2,FALSE)&lt;=R$1,
VLOOKUP($A2,Tabla,3,FALSE)&gt;=R$1),
VLOOKUP($A2,Tabla2,6,FALSE),
0)</f>
        <v>0</v>
      </c>
      <c r="S2">
        <f>IF(AND(
VLOOKUP($A2,Tabla,2,FALSE)&lt;=S$1,
VLOOKUP($A2,Tabla,3,FALSE)&gt;=S$1),
VLOOKUP($A2,Tabla2,6,FALSE),
0)</f>
        <v>0</v>
      </c>
      <c r="T2">
        <f>IF(AND(
VLOOKUP($A2,Tabla,2,FALSE)&lt;=T$1,
VLOOKUP($A2,Tabla,3,FALSE)&gt;=T$1),
VLOOKUP($A2,Tabla2,6,FALSE),
0)</f>
        <v>0</v>
      </c>
      <c r="U2">
        <f>IF(AND(
VLOOKUP($A2,Tabla,2,FALSE)&lt;=U$1,
VLOOKUP($A2,Tabla,3,FALSE)&gt;=U$1),
VLOOKUP($A2,Tabla2,6,FALSE),
0)</f>
        <v>0</v>
      </c>
      <c r="V2">
        <f>IF(AND(
VLOOKUP($A2,Tabla,2,FALSE)&lt;=V$1,
VLOOKUP($A2,Tabla,3,FALSE)&gt;=V$1),
VLOOKUP($A2,Tabla2,6,FALSE),
0)</f>
        <v>0</v>
      </c>
      <c r="W2">
        <f>IF(AND(
VLOOKUP($A2,Tabla,2,FALSE)&lt;=W$1,
VLOOKUP($A2,Tabla,3,FALSE)&gt;=W$1),
VLOOKUP($A2,Tabla2,6,FALSE),
0)</f>
        <v>0</v>
      </c>
      <c r="X2">
        <f>IF(AND(
VLOOKUP($A2,Tabla,2,FALSE)&lt;=X$1,
VLOOKUP($A2,Tabla,3,FALSE)&gt;=X$1),
VLOOKUP($A2,Tabla2,6,FALSE),
0)</f>
        <v>0</v>
      </c>
      <c r="Y2">
        <f>IF(AND(
VLOOKUP($A2,Tabla,2,FALSE)&lt;=Y$1,
VLOOKUP($A2,Tabla,3,FALSE)&gt;=Y$1),
VLOOKUP($A2,Tabla2,6,FALSE),
0)</f>
        <v>0</v>
      </c>
      <c r="Z2">
        <f>IF(AND(
VLOOKUP($A2,Tabla,2,FALSE)&lt;=Z$1,
VLOOKUP($A2,Tabla,3,FALSE)&gt;=Z$1),
VLOOKUP($A2,Tabla2,6,FALSE),
0)</f>
        <v>0</v>
      </c>
      <c r="AA2">
        <f>IF(AND(
VLOOKUP($A2,Tabla,2,FALSE)&lt;=AA$1,
VLOOKUP($A2,Tabla,3,FALSE)&gt;=AA$1),
VLOOKUP($A2,Tabla2,6,FALSE),
0)</f>
        <v>0</v>
      </c>
      <c r="AB2">
        <f>IF(AND(
VLOOKUP($A2,Tabla,2,FALSE)&lt;=AB$1,
VLOOKUP($A2,Tabla,3,FALSE)&gt;=AB$1),
VLOOKUP($A2,Tabla2,6,FALSE),
0)</f>
        <v>0</v>
      </c>
      <c r="AC2">
        <f>IF(AND(
VLOOKUP($A2,Tabla,2,FALSE)&lt;=AC$1,
VLOOKUP($A2,Tabla,3,FALSE)&gt;=AC$1),
VLOOKUP($A2,Tabla2,6,FALSE),
0)</f>
        <v>0</v>
      </c>
    </row>
    <row r="3" spans="1:36" x14ac:dyDescent="0.35">
      <c r="A3" t="s">
        <v>4</v>
      </c>
      <c r="B3">
        <f>IF(AND(
VLOOKUP($A3,Tabla,2,FALSE)&lt;=B$1,
VLOOKUP($A3,Tabla,3,FALSE)&gt;=B$1),
VLOOKUP($A3,Tabla2,6,FALSE),
0)</f>
        <v>0</v>
      </c>
      <c r="C3">
        <f ca="1">IF(AND(
VLOOKUP($A3,Tabla,2,FALSE)&lt;=C$1,
VLOOKUP($A3,Tabla,3,FALSE)&gt;=C$1),
VLOOKUP($A3,Tabla2,6,FALSE),
0)</f>
        <v>3</v>
      </c>
      <c r="D3">
        <f ca="1">IF(AND(
VLOOKUP($A3,Tabla,2,FALSE)&lt;=D$1,
VLOOKUP($A3,Tabla,3,FALSE)&gt;=D$1),
VLOOKUP($A3,Tabla2,6,FALSE),
0)</f>
        <v>3</v>
      </c>
      <c r="E3">
        <f ca="1">IF(AND(
VLOOKUP($A3,Tabla,2,FALSE)&lt;=E$1,
VLOOKUP($A3,Tabla,3,FALSE)&gt;=E$1),
VLOOKUP($A3,Tabla2,6,FALSE),
0)</f>
        <v>3</v>
      </c>
      <c r="F3">
        <f ca="1">IF(AND(
VLOOKUP($A3,Tabla,2,FALSE)&lt;=F$1,
VLOOKUP($A3,Tabla,3,FALSE)&gt;=F$1),
VLOOKUP($A3,Tabla2,6,FALSE),
0)</f>
        <v>3</v>
      </c>
      <c r="G3">
        <f>IF(AND(
VLOOKUP($A3,Tabla,2,FALSE)&lt;=G$1,
VLOOKUP($A3,Tabla,3,FALSE)&gt;=G$1),
VLOOKUP($A3,Tabla2,6,FALSE),
0)</f>
        <v>0</v>
      </c>
      <c r="H3">
        <f>IF(AND(
VLOOKUP($A3,Tabla,2,FALSE)&lt;=H$1,
VLOOKUP($A3,Tabla,3,FALSE)&gt;=H$1),
VLOOKUP($A3,Tabla2,6,FALSE),
0)</f>
        <v>0</v>
      </c>
      <c r="I3">
        <f>IF(AND(
VLOOKUP($A3,Tabla,2,FALSE)&lt;=I$1,
VLOOKUP($A3,Tabla,3,FALSE)&gt;=I$1),
VLOOKUP($A3,Tabla2,6,FALSE),
0)</f>
        <v>0</v>
      </c>
      <c r="J3">
        <f>IF(AND(
VLOOKUP($A3,Tabla,2,FALSE)&lt;=J$1,
VLOOKUP($A3,Tabla,3,FALSE)&gt;=J$1),
VLOOKUP($A3,Tabla2,6,FALSE),
0)</f>
        <v>0</v>
      </c>
      <c r="K3">
        <f>IF(AND(
VLOOKUP($A3,Tabla,2,FALSE)&lt;=K$1,
VLOOKUP($A3,Tabla,3,FALSE)&gt;=K$1),
VLOOKUP($A3,Tabla2,6,FALSE),
0)</f>
        <v>0</v>
      </c>
      <c r="L3">
        <f>IF(AND(
VLOOKUP($A3,Tabla,2,FALSE)&lt;=L$1,
VLOOKUP($A3,Tabla,3,FALSE)&gt;=L$1),
VLOOKUP($A3,Tabla2,6,FALSE),
0)</f>
        <v>0</v>
      </c>
      <c r="M3">
        <f>IF(AND(
VLOOKUP($A3,Tabla,2,FALSE)&lt;=M$1,
VLOOKUP($A3,Tabla,3,FALSE)&gt;=M$1),
VLOOKUP($A3,Tabla2,6,FALSE),
0)</f>
        <v>0</v>
      </c>
      <c r="N3">
        <f>IF(AND(
VLOOKUP($A3,Tabla,2,FALSE)&lt;=N$1,
VLOOKUP($A3,Tabla,3,FALSE)&gt;=N$1),
VLOOKUP($A3,Tabla2,6,FALSE),
0)</f>
        <v>0</v>
      </c>
      <c r="O3">
        <f>IF(AND(
VLOOKUP($A3,Tabla,2,FALSE)&lt;=O$1,
VLOOKUP($A3,Tabla,3,FALSE)&gt;=O$1),
VLOOKUP($A3,Tabla2,6,FALSE),
0)</f>
        <v>0</v>
      </c>
      <c r="P3">
        <f>IF(AND(
VLOOKUP($A3,Tabla,2,FALSE)&lt;=P$1,
VLOOKUP($A3,Tabla,3,FALSE)&gt;=P$1),
VLOOKUP($A3,Tabla2,6,FALSE),
0)</f>
        <v>0</v>
      </c>
      <c r="Q3">
        <f>IF(AND(
VLOOKUP($A3,Tabla,2,FALSE)&lt;=Q$1,
VLOOKUP($A3,Tabla,3,FALSE)&gt;=Q$1),
VLOOKUP($A3,Tabla2,6,FALSE),
0)</f>
        <v>0</v>
      </c>
      <c r="R3">
        <f>IF(AND(
VLOOKUP($A3,Tabla,2,FALSE)&lt;=R$1,
VLOOKUP($A3,Tabla,3,FALSE)&gt;=R$1),
VLOOKUP($A3,Tabla2,6,FALSE),
0)</f>
        <v>0</v>
      </c>
      <c r="S3">
        <f>IF(AND(
VLOOKUP($A3,Tabla,2,FALSE)&lt;=S$1,
VLOOKUP($A3,Tabla,3,FALSE)&gt;=S$1),
VLOOKUP($A3,Tabla2,6,FALSE),
0)</f>
        <v>0</v>
      </c>
      <c r="T3">
        <f>IF(AND(
VLOOKUP($A3,Tabla,2,FALSE)&lt;=T$1,
VLOOKUP($A3,Tabla,3,FALSE)&gt;=T$1),
VLOOKUP($A3,Tabla2,6,FALSE),
0)</f>
        <v>0</v>
      </c>
      <c r="U3">
        <f>IF(AND(
VLOOKUP($A3,Tabla,2,FALSE)&lt;=U$1,
VLOOKUP($A3,Tabla,3,FALSE)&gt;=U$1),
VLOOKUP($A3,Tabla2,6,FALSE),
0)</f>
        <v>0</v>
      </c>
      <c r="V3">
        <f>IF(AND(
VLOOKUP($A3,Tabla,2,FALSE)&lt;=V$1,
VLOOKUP($A3,Tabla,3,FALSE)&gt;=V$1),
VLOOKUP($A3,Tabla2,6,FALSE),
0)</f>
        <v>0</v>
      </c>
      <c r="W3">
        <f>IF(AND(
VLOOKUP($A3,Tabla,2,FALSE)&lt;=W$1,
VLOOKUP($A3,Tabla,3,FALSE)&gt;=W$1),
VLOOKUP($A3,Tabla2,6,FALSE),
0)</f>
        <v>0</v>
      </c>
      <c r="X3">
        <f>IF(AND(
VLOOKUP($A3,Tabla,2,FALSE)&lt;=X$1,
VLOOKUP($A3,Tabla,3,FALSE)&gt;=X$1),
VLOOKUP($A3,Tabla2,6,FALSE),
0)</f>
        <v>0</v>
      </c>
      <c r="Y3">
        <f>IF(AND(
VLOOKUP($A3,Tabla,2,FALSE)&lt;=Y$1,
VLOOKUP($A3,Tabla,3,FALSE)&gt;=Y$1),
VLOOKUP($A3,Tabla2,6,FALSE),
0)</f>
        <v>0</v>
      </c>
      <c r="Z3">
        <f>IF(AND(
VLOOKUP($A3,Tabla,2,FALSE)&lt;=Z$1,
VLOOKUP($A3,Tabla,3,FALSE)&gt;=Z$1),
VLOOKUP($A3,Tabla2,6,FALSE),
0)</f>
        <v>0</v>
      </c>
      <c r="AA3">
        <f>IF(AND(
VLOOKUP($A3,Tabla,2,FALSE)&lt;=AA$1,
VLOOKUP($A3,Tabla,3,FALSE)&gt;=AA$1),
VLOOKUP($A3,Tabla2,6,FALSE),
0)</f>
        <v>0</v>
      </c>
      <c r="AB3">
        <f>IF(AND(
VLOOKUP($A3,Tabla,2,FALSE)&lt;=AB$1,
VLOOKUP($A3,Tabla,3,FALSE)&gt;=AB$1),
VLOOKUP($A3,Tabla2,6,FALSE),
0)</f>
        <v>0</v>
      </c>
      <c r="AC3">
        <f>IF(AND(
VLOOKUP($A3,Tabla,2,FALSE)&lt;=AC$1,
VLOOKUP($A3,Tabla,3,FALSE)&gt;=AC$1),
VLOOKUP($A3,Tabla2,6,FALSE),
0)</f>
        <v>0</v>
      </c>
      <c r="AI3" t="s">
        <v>52</v>
      </c>
      <c r="AJ3" s="6">
        <v>14</v>
      </c>
    </row>
    <row r="4" spans="1:36" x14ac:dyDescent="0.35">
      <c r="A4" t="s">
        <v>5</v>
      </c>
      <c r="B4">
        <f>IF(AND(
VLOOKUP($A4,Tabla,2,FALSE)&lt;=B$1,
VLOOKUP($A4,Tabla,3,FALSE)&gt;=B$1),
VLOOKUP($A4,Tabla2,6,FALSE),
0)</f>
        <v>0</v>
      </c>
      <c r="C4">
        <f>IF(AND(
VLOOKUP($A4,Tabla,2,FALSE)&lt;=C$1,
VLOOKUP($A4,Tabla,3,FALSE)&gt;=C$1),
VLOOKUP($A4,Tabla2,6,FALSE),
0)</f>
        <v>0</v>
      </c>
      <c r="D4">
        <f>IF(AND(
VLOOKUP($A4,Tabla,2,FALSE)&lt;=D$1,
VLOOKUP($A4,Tabla,3,FALSE)&gt;=D$1),
VLOOKUP($A4,Tabla2,6,FALSE),
0)</f>
        <v>0</v>
      </c>
      <c r="E4">
        <f>IF(AND(
VLOOKUP($A4,Tabla,2,FALSE)&lt;=E$1,
VLOOKUP($A4,Tabla,3,FALSE)&gt;=E$1),
VLOOKUP($A4,Tabla2,6,FALSE),
0)</f>
        <v>0</v>
      </c>
      <c r="F4">
        <f>IF(AND(
VLOOKUP($A4,Tabla,2,FALSE)&lt;=F$1,
VLOOKUP($A4,Tabla,3,FALSE)&gt;=F$1),
VLOOKUP($A4,Tabla2,6,FALSE),
0)</f>
        <v>0</v>
      </c>
      <c r="G4">
        <f>IF(AND(
VLOOKUP($A4,Tabla,2,FALSE)&lt;=G$1,
VLOOKUP($A4,Tabla,3,FALSE)&gt;=G$1),
VLOOKUP($A4,Tabla2,6,FALSE),
0)</f>
        <v>0</v>
      </c>
      <c r="H4">
        <f>IF(AND(
VLOOKUP($A4,Tabla,2,FALSE)&lt;=H$1,
VLOOKUP($A4,Tabla,3,FALSE)&gt;=H$1),
VLOOKUP($A4,Tabla2,6,FALSE),
0)</f>
        <v>0</v>
      </c>
      <c r="I4">
        <f>IF(AND(
VLOOKUP($A4,Tabla,2,FALSE)&lt;=I$1,
VLOOKUP($A4,Tabla,3,FALSE)&gt;=I$1),
VLOOKUP($A4,Tabla2,6,FALSE),
0)</f>
        <v>0</v>
      </c>
      <c r="J4">
        <f>IF(AND(
VLOOKUP($A4,Tabla,2,FALSE)&lt;=J$1,
VLOOKUP($A4,Tabla,3,FALSE)&gt;=J$1),
VLOOKUP($A4,Tabla2,6,FALSE),
0)</f>
        <v>0</v>
      </c>
      <c r="K4">
        <f>IF(AND(
VLOOKUP($A4,Tabla,2,FALSE)&lt;=K$1,
VLOOKUP($A4,Tabla,3,FALSE)&gt;=K$1),
VLOOKUP($A4,Tabla2,6,FALSE),
0)</f>
        <v>0</v>
      </c>
      <c r="L4">
        <f>IF(AND(
VLOOKUP($A4,Tabla,2,FALSE)&lt;=L$1,
VLOOKUP($A4,Tabla,3,FALSE)&gt;=L$1),
VLOOKUP($A4,Tabla2,6,FALSE),
0)</f>
        <v>0</v>
      </c>
      <c r="M4">
        <f>IF(AND(
VLOOKUP($A4,Tabla,2,FALSE)&lt;=M$1,
VLOOKUP($A4,Tabla,3,FALSE)&gt;=M$1),
VLOOKUP($A4,Tabla2,6,FALSE),
0)</f>
        <v>0</v>
      </c>
      <c r="N4">
        <f ca="1">IF(AND(
VLOOKUP($A4,Tabla,2,FALSE)&lt;=N$1,
VLOOKUP($A4,Tabla,3,FALSE)&gt;=N$1),
VLOOKUP($A4,Tabla2,6,FALSE),
0)</f>
        <v>1</v>
      </c>
      <c r="O4">
        <f ca="1">IF(AND(
VLOOKUP($A4,Tabla,2,FALSE)&lt;=O$1,
VLOOKUP($A4,Tabla,3,FALSE)&gt;=O$1),
VLOOKUP($A4,Tabla2,6,FALSE),
0)</f>
        <v>1</v>
      </c>
      <c r="P4">
        <f ca="1">IF(AND(
VLOOKUP($A4,Tabla,2,FALSE)&lt;=P$1,
VLOOKUP($A4,Tabla,3,FALSE)&gt;=P$1),
VLOOKUP($A4,Tabla2,6,FALSE),
0)</f>
        <v>1</v>
      </c>
      <c r="Q4">
        <f ca="1">IF(AND(
VLOOKUP($A4,Tabla,2,FALSE)&lt;=Q$1,
VLOOKUP($A4,Tabla,3,FALSE)&gt;=Q$1),
VLOOKUP($A4,Tabla2,6,FALSE),
0)</f>
        <v>1</v>
      </c>
      <c r="R4">
        <f ca="1">IF(AND(
VLOOKUP($A4,Tabla,2,FALSE)&lt;=R$1,
VLOOKUP($A4,Tabla,3,FALSE)&gt;=R$1),
VLOOKUP($A4,Tabla2,6,FALSE),
0)</f>
        <v>1</v>
      </c>
      <c r="S4">
        <f ca="1">IF(AND(
VLOOKUP($A4,Tabla,2,FALSE)&lt;=S$1,
VLOOKUP($A4,Tabla,3,FALSE)&gt;=S$1),
VLOOKUP($A4,Tabla2,6,FALSE),
0)</f>
        <v>1</v>
      </c>
      <c r="T4">
        <f ca="1">IF(AND(
VLOOKUP($A4,Tabla,2,FALSE)&lt;=T$1,
VLOOKUP($A4,Tabla,3,FALSE)&gt;=T$1),
VLOOKUP($A4,Tabla2,6,FALSE),
0)</f>
        <v>1</v>
      </c>
      <c r="U4">
        <f>IF(AND(
VLOOKUP($A4,Tabla,2,FALSE)&lt;=U$1,
VLOOKUP($A4,Tabla,3,FALSE)&gt;=U$1),
VLOOKUP($A4,Tabla2,6,FALSE),
0)</f>
        <v>0</v>
      </c>
      <c r="V4">
        <f>IF(AND(
VLOOKUP($A4,Tabla,2,FALSE)&lt;=V$1,
VLOOKUP($A4,Tabla,3,FALSE)&gt;=V$1),
VLOOKUP($A4,Tabla2,6,FALSE),
0)</f>
        <v>0</v>
      </c>
      <c r="W4">
        <f>IF(AND(
VLOOKUP($A4,Tabla,2,FALSE)&lt;=W$1,
VLOOKUP($A4,Tabla,3,FALSE)&gt;=W$1),
VLOOKUP($A4,Tabla2,6,FALSE),
0)</f>
        <v>0</v>
      </c>
      <c r="X4">
        <f>IF(AND(
VLOOKUP($A4,Tabla,2,FALSE)&lt;=X$1,
VLOOKUP($A4,Tabla,3,FALSE)&gt;=X$1),
VLOOKUP($A4,Tabla2,6,FALSE),
0)</f>
        <v>0</v>
      </c>
      <c r="Y4">
        <f>IF(AND(
VLOOKUP($A4,Tabla,2,FALSE)&lt;=Y$1,
VLOOKUP($A4,Tabla,3,FALSE)&gt;=Y$1),
VLOOKUP($A4,Tabla2,6,FALSE),
0)</f>
        <v>0</v>
      </c>
      <c r="Z4">
        <f>IF(AND(
VLOOKUP($A4,Tabla,2,FALSE)&lt;=Z$1,
VLOOKUP($A4,Tabla,3,FALSE)&gt;=Z$1),
VLOOKUP($A4,Tabla2,6,FALSE),
0)</f>
        <v>0</v>
      </c>
      <c r="AA4">
        <f>IF(AND(
VLOOKUP($A4,Tabla,2,FALSE)&lt;=AA$1,
VLOOKUP($A4,Tabla,3,FALSE)&gt;=AA$1),
VLOOKUP($A4,Tabla2,6,FALSE),
0)</f>
        <v>0</v>
      </c>
      <c r="AB4">
        <f>IF(AND(
VLOOKUP($A4,Tabla,2,FALSE)&lt;=AB$1,
VLOOKUP($A4,Tabla,3,FALSE)&gt;=AB$1),
VLOOKUP($A4,Tabla2,6,FALSE),
0)</f>
        <v>0</v>
      </c>
      <c r="AC4">
        <f>IF(AND(
VLOOKUP($A4,Tabla,2,FALSE)&lt;=AC$1,
VLOOKUP($A4,Tabla,3,FALSE)&gt;=AC$1),
VLOOKUP($A4,Tabla2,6,FALSE),
0)</f>
        <v>0</v>
      </c>
    </row>
    <row r="5" spans="1:36" x14ac:dyDescent="0.35">
      <c r="A5" t="s">
        <v>6</v>
      </c>
      <c r="B5">
        <f>IF(AND(
VLOOKUP($A5,Tabla,2,FALSE)&lt;=B$1,
VLOOKUP($A5,Tabla,3,FALSE)&gt;=B$1),
VLOOKUP($A5,Tabla2,6,FALSE),
0)</f>
        <v>0</v>
      </c>
      <c r="C5">
        <f>IF(AND(
VLOOKUP($A5,Tabla,2,FALSE)&lt;=C$1,
VLOOKUP($A5,Tabla,3,FALSE)&gt;=C$1),
VLOOKUP($A5,Tabla2,6,FALSE),
0)</f>
        <v>0</v>
      </c>
      <c r="D5">
        <f>IF(AND(
VLOOKUP($A5,Tabla,2,FALSE)&lt;=D$1,
VLOOKUP($A5,Tabla,3,FALSE)&gt;=D$1),
VLOOKUP($A5,Tabla2,6,FALSE),
0)</f>
        <v>0</v>
      </c>
      <c r="E5">
        <f>IF(AND(
VLOOKUP($A5,Tabla,2,FALSE)&lt;=E$1,
VLOOKUP($A5,Tabla,3,FALSE)&gt;=E$1),
VLOOKUP($A5,Tabla2,6,FALSE),
0)</f>
        <v>0</v>
      </c>
      <c r="F5">
        <f>IF(AND(
VLOOKUP($A5,Tabla,2,FALSE)&lt;=F$1,
VLOOKUP($A5,Tabla,3,FALSE)&gt;=F$1),
VLOOKUP($A5,Tabla2,6,FALSE),
0)</f>
        <v>0</v>
      </c>
      <c r="G5">
        <f>IF(AND(
VLOOKUP($A5,Tabla,2,FALSE)&lt;=G$1,
VLOOKUP($A5,Tabla,3,FALSE)&gt;=G$1),
VLOOKUP($A5,Tabla2,6,FALSE),
0)</f>
        <v>0</v>
      </c>
      <c r="H5">
        <f>IF(AND(
VLOOKUP($A5,Tabla,2,FALSE)&lt;=H$1,
VLOOKUP($A5,Tabla,3,FALSE)&gt;=H$1),
VLOOKUP($A5,Tabla2,6,FALSE),
0)</f>
        <v>0</v>
      </c>
      <c r="I5">
        <f>IF(AND(
VLOOKUP($A5,Tabla,2,FALSE)&lt;=I$1,
VLOOKUP($A5,Tabla,3,FALSE)&gt;=I$1),
VLOOKUP($A5,Tabla2,6,FALSE),
0)</f>
        <v>0</v>
      </c>
      <c r="J5">
        <f>IF(AND(
VLOOKUP($A5,Tabla,2,FALSE)&lt;=J$1,
VLOOKUP($A5,Tabla,3,FALSE)&gt;=J$1),
VLOOKUP($A5,Tabla2,6,FALSE),
0)</f>
        <v>0</v>
      </c>
      <c r="K5">
        <f>IF(AND(
VLOOKUP($A5,Tabla,2,FALSE)&lt;=K$1,
VLOOKUP($A5,Tabla,3,FALSE)&gt;=K$1),
VLOOKUP($A5,Tabla2,6,FALSE),
0)</f>
        <v>0</v>
      </c>
      <c r="L5">
        <f>IF(AND(
VLOOKUP($A5,Tabla,2,FALSE)&lt;=L$1,
VLOOKUP($A5,Tabla,3,FALSE)&gt;=L$1),
VLOOKUP($A5,Tabla2,6,FALSE),
0)</f>
        <v>0</v>
      </c>
      <c r="M5">
        <f>IF(AND(
VLOOKUP($A5,Tabla,2,FALSE)&lt;=M$1,
VLOOKUP($A5,Tabla,3,FALSE)&gt;=M$1),
VLOOKUP($A5,Tabla2,6,FALSE),
0)</f>
        <v>0</v>
      </c>
      <c r="N5">
        <f>IF(AND(
VLOOKUP($A5,Tabla,2,FALSE)&lt;=N$1,
VLOOKUP($A5,Tabla,3,FALSE)&gt;=N$1),
VLOOKUP($A5,Tabla2,6,FALSE),
0)</f>
        <v>0</v>
      </c>
      <c r="O5">
        <f>IF(AND(
VLOOKUP($A5,Tabla,2,FALSE)&lt;=O$1,
VLOOKUP($A5,Tabla,3,FALSE)&gt;=O$1),
VLOOKUP($A5,Tabla2,6,FALSE),
0)</f>
        <v>0</v>
      </c>
      <c r="P5">
        <f>IF(AND(
VLOOKUP($A5,Tabla,2,FALSE)&lt;=P$1,
VLOOKUP($A5,Tabla,3,FALSE)&gt;=P$1),
VLOOKUP($A5,Tabla2,6,FALSE),
0)</f>
        <v>0</v>
      </c>
      <c r="Q5">
        <f>IF(AND(
VLOOKUP($A5,Tabla,2,FALSE)&lt;=Q$1,
VLOOKUP($A5,Tabla,3,FALSE)&gt;=Q$1),
VLOOKUP($A5,Tabla2,6,FALSE),
0)</f>
        <v>0</v>
      </c>
      <c r="R5">
        <f>IF(AND(
VLOOKUP($A5,Tabla,2,FALSE)&lt;=R$1,
VLOOKUP($A5,Tabla,3,FALSE)&gt;=R$1),
VLOOKUP($A5,Tabla2,6,FALSE),
0)</f>
        <v>0</v>
      </c>
      <c r="S5">
        <f>IF(AND(
VLOOKUP($A5,Tabla,2,FALSE)&lt;=S$1,
VLOOKUP($A5,Tabla,3,FALSE)&gt;=S$1),
VLOOKUP($A5,Tabla2,6,FALSE),
0)</f>
        <v>0</v>
      </c>
      <c r="T5">
        <f>IF(AND(
VLOOKUP($A5,Tabla,2,FALSE)&lt;=T$1,
VLOOKUP($A5,Tabla,3,FALSE)&gt;=T$1),
VLOOKUP($A5,Tabla2,6,FALSE),
0)</f>
        <v>0</v>
      </c>
      <c r="U5">
        <f>IF(AND(
VLOOKUP($A5,Tabla,2,FALSE)&lt;=U$1,
VLOOKUP($A5,Tabla,3,FALSE)&gt;=U$1),
VLOOKUP($A5,Tabla2,6,FALSE),
0)</f>
        <v>0</v>
      </c>
      <c r="V5">
        <f ca="1">IF(AND(
VLOOKUP($A5,Tabla,2,FALSE)&lt;=V$1,
VLOOKUP($A5,Tabla,3,FALSE)&gt;=V$1),
VLOOKUP($A5,Tabla2,6,FALSE),
0)</f>
        <v>1</v>
      </c>
      <c r="W5">
        <f ca="1">IF(AND(
VLOOKUP($A5,Tabla,2,FALSE)&lt;=W$1,
VLOOKUP($A5,Tabla,3,FALSE)&gt;=W$1),
VLOOKUP($A5,Tabla2,6,FALSE),
0)</f>
        <v>1</v>
      </c>
      <c r="X5">
        <f ca="1">IF(AND(
VLOOKUP($A5,Tabla,2,FALSE)&lt;=X$1,
VLOOKUP($A5,Tabla,3,FALSE)&gt;=X$1),
VLOOKUP($A5,Tabla2,6,FALSE),
0)</f>
        <v>1</v>
      </c>
      <c r="Y5">
        <f ca="1">IF(AND(
VLOOKUP($A5,Tabla,2,FALSE)&lt;=Y$1,
VLOOKUP($A5,Tabla,3,FALSE)&gt;=Y$1),
VLOOKUP($A5,Tabla2,6,FALSE),
0)</f>
        <v>1</v>
      </c>
      <c r="Z5">
        <f ca="1">IF(AND(
VLOOKUP($A5,Tabla,2,FALSE)&lt;=Z$1,
VLOOKUP($A5,Tabla,3,FALSE)&gt;=Z$1),
VLOOKUP($A5,Tabla2,6,FALSE),
0)</f>
        <v>1</v>
      </c>
      <c r="AA5">
        <f ca="1">IF(AND(
VLOOKUP($A5,Tabla,2,FALSE)&lt;=AA$1,
VLOOKUP($A5,Tabla,3,FALSE)&gt;=AA$1),
VLOOKUP($A5,Tabla2,6,FALSE),
0)</f>
        <v>1</v>
      </c>
      <c r="AB5">
        <f>IF(AND(
VLOOKUP($A5,Tabla,2,FALSE)&lt;=AB$1,
VLOOKUP($A5,Tabla,3,FALSE)&gt;=AB$1),
VLOOKUP($A5,Tabla2,6,FALSE),
0)</f>
        <v>0</v>
      </c>
      <c r="AC5">
        <f>IF(AND(
VLOOKUP($A5,Tabla,2,FALSE)&lt;=AC$1,
VLOOKUP($A5,Tabla,3,FALSE)&gt;=AC$1),
VLOOKUP($A5,Tabla2,6,FALSE),
0)</f>
        <v>0</v>
      </c>
    </row>
    <row r="6" spans="1:36" x14ac:dyDescent="0.35">
      <c r="A6" t="s">
        <v>7</v>
      </c>
      <c r="B6">
        <f>IF(AND(
VLOOKUP($A6,Tabla,2,FALSE)&lt;=B$1,
VLOOKUP($A6,Tabla,3,FALSE)&gt;=B$1),
VLOOKUP($A6,Tabla2,6,FALSE),
0)</f>
        <v>0</v>
      </c>
      <c r="C6">
        <f>IF(AND(
VLOOKUP($A6,Tabla,2,FALSE)&lt;=C$1,
VLOOKUP($A6,Tabla,3,FALSE)&gt;=C$1),
VLOOKUP($A6,Tabla2,6,FALSE),
0)</f>
        <v>0</v>
      </c>
      <c r="D6">
        <f>IF(AND(
VLOOKUP($A6,Tabla,2,FALSE)&lt;=D$1,
VLOOKUP($A6,Tabla,3,FALSE)&gt;=D$1),
VLOOKUP($A6,Tabla2,6,FALSE),
0)</f>
        <v>0</v>
      </c>
      <c r="E6">
        <f>IF(AND(
VLOOKUP($A6,Tabla,2,FALSE)&lt;=E$1,
VLOOKUP($A6,Tabla,3,FALSE)&gt;=E$1),
VLOOKUP($A6,Tabla2,6,FALSE),
0)</f>
        <v>0</v>
      </c>
      <c r="F6">
        <f>IF(AND(
VLOOKUP($A6,Tabla,2,FALSE)&lt;=F$1,
VLOOKUP($A6,Tabla,3,FALSE)&gt;=F$1),
VLOOKUP($A6,Tabla2,6,FALSE),
0)</f>
        <v>0</v>
      </c>
      <c r="G6">
        <f>IF(AND(
VLOOKUP($A6,Tabla,2,FALSE)&lt;=G$1,
VLOOKUP($A6,Tabla,3,FALSE)&gt;=G$1),
VLOOKUP($A6,Tabla2,6,FALSE),
0)</f>
        <v>0</v>
      </c>
      <c r="H6">
        <f>IF(AND(
VLOOKUP($A6,Tabla,2,FALSE)&lt;=H$1,
VLOOKUP($A6,Tabla,3,FALSE)&gt;=H$1),
VLOOKUP($A6,Tabla2,6,FALSE),
0)</f>
        <v>0</v>
      </c>
      <c r="I6">
        <f>IF(AND(
VLOOKUP($A6,Tabla,2,FALSE)&lt;=I$1,
VLOOKUP($A6,Tabla,3,FALSE)&gt;=I$1),
VLOOKUP($A6,Tabla2,6,FALSE),
0)</f>
        <v>0</v>
      </c>
      <c r="J6">
        <f>IF(AND(
VLOOKUP($A6,Tabla,2,FALSE)&lt;=J$1,
VLOOKUP($A6,Tabla,3,FALSE)&gt;=J$1),
VLOOKUP($A6,Tabla2,6,FALSE),
0)</f>
        <v>0</v>
      </c>
      <c r="K6">
        <f>IF(AND(
VLOOKUP($A6,Tabla,2,FALSE)&lt;=K$1,
VLOOKUP($A6,Tabla,3,FALSE)&gt;=K$1),
VLOOKUP($A6,Tabla2,6,FALSE),
0)</f>
        <v>0</v>
      </c>
      <c r="L6">
        <f>IF(AND(
VLOOKUP($A6,Tabla,2,FALSE)&lt;=L$1,
VLOOKUP($A6,Tabla,3,FALSE)&gt;=L$1),
VLOOKUP($A6,Tabla2,6,FALSE),
0)</f>
        <v>0</v>
      </c>
      <c r="M6">
        <f>IF(AND(
VLOOKUP($A6,Tabla,2,FALSE)&lt;=M$1,
VLOOKUP($A6,Tabla,3,FALSE)&gt;=M$1),
VLOOKUP($A6,Tabla2,6,FALSE),
0)</f>
        <v>0</v>
      </c>
      <c r="N6">
        <f>IF(AND(
VLOOKUP($A6,Tabla,2,FALSE)&lt;=N$1,
VLOOKUP($A6,Tabla,3,FALSE)&gt;=N$1),
VLOOKUP($A6,Tabla2,6,FALSE),
0)</f>
        <v>0</v>
      </c>
      <c r="O6">
        <f>IF(AND(
VLOOKUP($A6,Tabla,2,FALSE)&lt;=O$1,
VLOOKUP($A6,Tabla,3,FALSE)&gt;=O$1),
VLOOKUP($A6,Tabla2,6,FALSE),
0)</f>
        <v>0</v>
      </c>
      <c r="P6">
        <f>IF(AND(
VLOOKUP($A6,Tabla,2,FALSE)&lt;=P$1,
VLOOKUP($A6,Tabla,3,FALSE)&gt;=P$1),
VLOOKUP($A6,Tabla2,6,FALSE),
0)</f>
        <v>0</v>
      </c>
      <c r="Q6">
        <f>IF(AND(
VLOOKUP($A6,Tabla,2,FALSE)&lt;=Q$1,
VLOOKUP($A6,Tabla,3,FALSE)&gt;=Q$1),
VLOOKUP($A6,Tabla2,6,FALSE),
0)</f>
        <v>0</v>
      </c>
      <c r="R6">
        <f>IF(AND(
VLOOKUP($A6,Tabla,2,FALSE)&lt;=R$1,
VLOOKUP($A6,Tabla,3,FALSE)&gt;=R$1),
VLOOKUP($A6,Tabla2,6,FALSE),
0)</f>
        <v>0</v>
      </c>
      <c r="S6">
        <f ca="1">IF(AND(
VLOOKUP($A6,Tabla,2,FALSE)&lt;=S$1,
VLOOKUP($A6,Tabla,3,FALSE)&gt;=S$1),
VLOOKUP($A6,Tabla2,6,FALSE),
0)</f>
        <v>3</v>
      </c>
      <c r="T6">
        <f ca="1">IF(AND(
VLOOKUP($A6,Tabla,2,FALSE)&lt;=T$1,
VLOOKUP($A6,Tabla,3,FALSE)&gt;=T$1),
VLOOKUP($A6,Tabla2,6,FALSE),
0)</f>
        <v>3</v>
      </c>
      <c r="U6">
        <f ca="1">IF(AND(
VLOOKUP($A6,Tabla,2,FALSE)&lt;=U$1,
VLOOKUP($A6,Tabla,3,FALSE)&gt;=U$1),
VLOOKUP($A6,Tabla2,6,FALSE),
0)</f>
        <v>3</v>
      </c>
      <c r="V6">
        <f ca="1">IF(AND(
VLOOKUP($A6,Tabla,2,FALSE)&lt;=V$1,
VLOOKUP($A6,Tabla,3,FALSE)&gt;=V$1),
VLOOKUP($A6,Tabla2,6,FALSE),
0)</f>
        <v>3</v>
      </c>
      <c r="W6">
        <f ca="1">IF(AND(
VLOOKUP($A6,Tabla,2,FALSE)&lt;=W$1,
VLOOKUP($A6,Tabla,3,FALSE)&gt;=W$1),
VLOOKUP($A6,Tabla2,6,FALSE),
0)</f>
        <v>3</v>
      </c>
      <c r="X6">
        <f ca="1">IF(AND(
VLOOKUP($A6,Tabla,2,FALSE)&lt;=X$1,
VLOOKUP($A6,Tabla,3,FALSE)&gt;=X$1),
VLOOKUP($A6,Tabla2,6,FALSE),
0)</f>
        <v>3</v>
      </c>
      <c r="Y6">
        <f>IF(AND(
VLOOKUP($A6,Tabla,2,FALSE)&lt;=Y$1,
VLOOKUP($A6,Tabla,3,FALSE)&gt;=Y$1),
VLOOKUP($A6,Tabla2,6,FALSE),
0)</f>
        <v>0</v>
      </c>
      <c r="Z6">
        <f>IF(AND(
VLOOKUP($A6,Tabla,2,FALSE)&lt;=Z$1,
VLOOKUP($A6,Tabla,3,FALSE)&gt;=Z$1),
VLOOKUP($A6,Tabla2,6,FALSE),
0)</f>
        <v>0</v>
      </c>
      <c r="AA6">
        <f>IF(AND(
VLOOKUP($A6,Tabla,2,FALSE)&lt;=AA$1,
VLOOKUP($A6,Tabla,3,FALSE)&gt;=AA$1),
VLOOKUP($A6,Tabla2,6,FALSE),
0)</f>
        <v>0</v>
      </c>
      <c r="AB6">
        <f>IF(AND(
VLOOKUP($A6,Tabla,2,FALSE)&lt;=AB$1,
VLOOKUP($A6,Tabla,3,FALSE)&gt;=AB$1),
VLOOKUP($A6,Tabla2,6,FALSE),
0)</f>
        <v>0</v>
      </c>
      <c r="AC6">
        <f>IF(AND(
VLOOKUP($A6,Tabla,2,FALSE)&lt;=AC$1,
VLOOKUP($A6,Tabla,3,FALSE)&gt;=AC$1),
VLOOKUP($A6,Tabla2,6,FALSE),
0)</f>
        <v>0</v>
      </c>
    </row>
    <row r="7" spans="1:36" x14ac:dyDescent="0.35">
      <c r="A7" t="s">
        <v>8</v>
      </c>
      <c r="B7">
        <f>IF(AND(
VLOOKUP($A7,Tabla,2,FALSE)&lt;=B$1,
VLOOKUP($A7,Tabla,3,FALSE)&gt;=B$1),
VLOOKUP($A7,Tabla2,6,FALSE),
0)</f>
        <v>0</v>
      </c>
      <c r="C7">
        <f>IF(AND(
VLOOKUP($A7,Tabla,2,FALSE)&lt;=C$1,
VLOOKUP($A7,Tabla,3,FALSE)&gt;=C$1),
VLOOKUP($A7,Tabla2,6,FALSE),
0)</f>
        <v>0</v>
      </c>
      <c r="D7">
        <f>IF(AND(
VLOOKUP($A7,Tabla,2,FALSE)&lt;=D$1,
VLOOKUP($A7,Tabla,3,FALSE)&gt;=D$1),
VLOOKUP($A7,Tabla2,6,FALSE),
0)</f>
        <v>0</v>
      </c>
      <c r="E7">
        <f>IF(AND(
VLOOKUP($A7,Tabla,2,FALSE)&lt;=E$1,
VLOOKUP($A7,Tabla,3,FALSE)&gt;=E$1),
VLOOKUP($A7,Tabla2,6,FALSE),
0)</f>
        <v>0</v>
      </c>
      <c r="F7">
        <f ca="1">IF(AND(
VLOOKUP($A7,Tabla,2,FALSE)&lt;=F$1,
VLOOKUP($A7,Tabla,3,FALSE)&gt;=F$1),
VLOOKUP($A7,Tabla2,6,FALSE),
0)</f>
        <v>3</v>
      </c>
      <c r="G7">
        <f ca="1">IF(AND(
VLOOKUP($A7,Tabla,2,FALSE)&lt;=G$1,
VLOOKUP($A7,Tabla,3,FALSE)&gt;=G$1),
VLOOKUP($A7,Tabla2,6,FALSE),
0)</f>
        <v>3</v>
      </c>
      <c r="H7">
        <f ca="1">IF(AND(
VLOOKUP($A7,Tabla,2,FALSE)&lt;=H$1,
VLOOKUP($A7,Tabla,3,FALSE)&gt;=H$1),
VLOOKUP($A7,Tabla2,6,FALSE),
0)</f>
        <v>3</v>
      </c>
      <c r="I7">
        <f ca="1">IF(AND(
VLOOKUP($A7,Tabla,2,FALSE)&lt;=I$1,
VLOOKUP($A7,Tabla,3,FALSE)&gt;=I$1),
VLOOKUP($A7,Tabla2,6,FALSE),
0)</f>
        <v>3</v>
      </c>
      <c r="J7">
        <f ca="1">IF(AND(
VLOOKUP($A7,Tabla,2,FALSE)&lt;=J$1,
VLOOKUP($A7,Tabla,3,FALSE)&gt;=J$1),
VLOOKUP($A7,Tabla2,6,FALSE),
0)</f>
        <v>3</v>
      </c>
      <c r="K7">
        <f>IF(AND(
VLOOKUP($A7,Tabla,2,FALSE)&lt;=K$1,
VLOOKUP($A7,Tabla,3,FALSE)&gt;=K$1),
VLOOKUP($A7,Tabla2,6,FALSE),
0)</f>
        <v>0</v>
      </c>
      <c r="L7">
        <f>IF(AND(
VLOOKUP($A7,Tabla,2,FALSE)&lt;=L$1,
VLOOKUP($A7,Tabla,3,FALSE)&gt;=L$1),
VLOOKUP($A7,Tabla2,6,FALSE),
0)</f>
        <v>0</v>
      </c>
      <c r="M7">
        <f>IF(AND(
VLOOKUP($A7,Tabla,2,FALSE)&lt;=M$1,
VLOOKUP($A7,Tabla,3,FALSE)&gt;=M$1),
VLOOKUP($A7,Tabla2,6,FALSE),
0)</f>
        <v>0</v>
      </c>
      <c r="N7">
        <f>IF(AND(
VLOOKUP($A7,Tabla,2,FALSE)&lt;=N$1,
VLOOKUP($A7,Tabla,3,FALSE)&gt;=N$1),
VLOOKUP($A7,Tabla2,6,FALSE),
0)</f>
        <v>0</v>
      </c>
      <c r="O7">
        <f>IF(AND(
VLOOKUP($A7,Tabla,2,FALSE)&lt;=O$1,
VLOOKUP($A7,Tabla,3,FALSE)&gt;=O$1),
VLOOKUP($A7,Tabla2,6,FALSE),
0)</f>
        <v>0</v>
      </c>
      <c r="P7">
        <f>IF(AND(
VLOOKUP($A7,Tabla,2,FALSE)&lt;=P$1,
VLOOKUP($A7,Tabla,3,FALSE)&gt;=P$1),
VLOOKUP($A7,Tabla2,6,FALSE),
0)</f>
        <v>0</v>
      </c>
      <c r="Q7">
        <f>IF(AND(
VLOOKUP($A7,Tabla,2,FALSE)&lt;=Q$1,
VLOOKUP($A7,Tabla,3,FALSE)&gt;=Q$1),
VLOOKUP($A7,Tabla2,6,FALSE),
0)</f>
        <v>0</v>
      </c>
      <c r="R7">
        <f>IF(AND(
VLOOKUP($A7,Tabla,2,FALSE)&lt;=R$1,
VLOOKUP($A7,Tabla,3,FALSE)&gt;=R$1),
VLOOKUP($A7,Tabla2,6,FALSE),
0)</f>
        <v>0</v>
      </c>
      <c r="S7">
        <f>IF(AND(
VLOOKUP($A7,Tabla,2,FALSE)&lt;=S$1,
VLOOKUP($A7,Tabla,3,FALSE)&gt;=S$1),
VLOOKUP($A7,Tabla2,6,FALSE),
0)</f>
        <v>0</v>
      </c>
      <c r="T7">
        <f>IF(AND(
VLOOKUP($A7,Tabla,2,FALSE)&lt;=T$1,
VLOOKUP($A7,Tabla,3,FALSE)&gt;=T$1),
VLOOKUP($A7,Tabla2,6,FALSE),
0)</f>
        <v>0</v>
      </c>
      <c r="U7">
        <f>IF(AND(
VLOOKUP($A7,Tabla,2,FALSE)&lt;=U$1,
VLOOKUP($A7,Tabla,3,FALSE)&gt;=U$1),
VLOOKUP($A7,Tabla2,6,FALSE),
0)</f>
        <v>0</v>
      </c>
      <c r="V7">
        <f>IF(AND(
VLOOKUP($A7,Tabla,2,FALSE)&lt;=V$1,
VLOOKUP($A7,Tabla,3,FALSE)&gt;=V$1),
VLOOKUP($A7,Tabla2,6,FALSE),
0)</f>
        <v>0</v>
      </c>
      <c r="W7">
        <f>IF(AND(
VLOOKUP($A7,Tabla,2,FALSE)&lt;=W$1,
VLOOKUP($A7,Tabla,3,FALSE)&gt;=W$1),
VLOOKUP($A7,Tabla2,6,FALSE),
0)</f>
        <v>0</v>
      </c>
      <c r="X7">
        <f>IF(AND(
VLOOKUP($A7,Tabla,2,FALSE)&lt;=X$1,
VLOOKUP($A7,Tabla,3,FALSE)&gt;=X$1),
VLOOKUP($A7,Tabla2,6,FALSE),
0)</f>
        <v>0</v>
      </c>
      <c r="Y7">
        <f>IF(AND(
VLOOKUP($A7,Tabla,2,FALSE)&lt;=Y$1,
VLOOKUP($A7,Tabla,3,FALSE)&gt;=Y$1),
VLOOKUP($A7,Tabla2,6,FALSE),
0)</f>
        <v>0</v>
      </c>
      <c r="Z7">
        <f>IF(AND(
VLOOKUP($A7,Tabla,2,FALSE)&lt;=Z$1,
VLOOKUP($A7,Tabla,3,FALSE)&gt;=Z$1),
VLOOKUP($A7,Tabla2,6,FALSE),
0)</f>
        <v>0</v>
      </c>
      <c r="AA7">
        <f>IF(AND(
VLOOKUP($A7,Tabla,2,FALSE)&lt;=AA$1,
VLOOKUP($A7,Tabla,3,FALSE)&gt;=AA$1),
VLOOKUP($A7,Tabla2,6,FALSE),
0)</f>
        <v>0</v>
      </c>
      <c r="AB7">
        <f>IF(AND(
VLOOKUP($A7,Tabla,2,FALSE)&lt;=AB$1,
VLOOKUP($A7,Tabla,3,FALSE)&gt;=AB$1),
VLOOKUP($A7,Tabla2,6,FALSE),
0)</f>
        <v>0</v>
      </c>
      <c r="AC7">
        <f>IF(AND(
VLOOKUP($A7,Tabla,2,FALSE)&lt;=AC$1,
VLOOKUP($A7,Tabla,3,FALSE)&gt;=AC$1),
VLOOKUP($A7,Tabla2,6,FALSE),
0)</f>
        <v>0</v>
      </c>
    </row>
    <row r="8" spans="1:36" x14ac:dyDescent="0.35">
      <c r="A8" t="s">
        <v>9</v>
      </c>
      <c r="B8">
        <f>IF(AND(
VLOOKUP($A8,Tabla,2,FALSE)&lt;=B$1,
VLOOKUP($A8,Tabla,3,FALSE)&gt;=B$1),
VLOOKUP($A8,Tabla2,6,FALSE),
0)</f>
        <v>0</v>
      </c>
      <c r="C8">
        <f ca="1">IF(AND(
VLOOKUP($A8,Tabla,2,FALSE)&lt;=C$1,
VLOOKUP($A8,Tabla,3,FALSE)&gt;=C$1),
VLOOKUP($A8,Tabla2,6,FALSE),
0)</f>
        <v>2</v>
      </c>
      <c r="D8">
        <f ca="1">IF(AND(
VLOOKUP($A8,Tabla,2,FALSE)&lt;=D$1,
VLOOKUP($A8,Tabla,3,FALSE)&gt;=D$1),
VLOOKUP($A8,Tabla2,6,FALSE),
0)</f>
        <v>2</v>
      </c>
      <c r="E8">
        <f ca="1">IF(AND(
VLOOKUP($A8,Tabla,2,FALSE)&lt;=E$1,
VLOOKUP($A8,Tabla,3,FALSE)&gt;=E$1),
VLOOKUP($A8,Tabla2,6,FALSE),
0)</f>
        <v>2</v>
      </c>
      <c r="F8">
        <f ca="1">IF(AND(
VLOOKUP($A8,Tabla,2,FALSE)&lt;=F$1,
VLOOKUP($A8,Tabla,3,FALSE)&gt;=F$1),
VLOOKUP($A8,Tabla2,6,FALSE),
0)</f>
        <v>2</v>
      </c>
      <c r="G8">
        <f ca="1">IF(AND(
VLOOKUP($A8,Tabla,2,FALSE)&lt;=G$1,
VLOOKUP($A8,Tabla,3,FALSE)&gt;=G$1),
VLOOKUP($A8,Tabla2,6,FALSE),
0)</f>
        <v>2</v>
      </c>
      <c r="H8">
        <f ca="1">IF(AND(
VLOOKUP($A8,Tabla,2,FALSE)&lt;=H$1,
VLOOKUP($A8,Tabla,3,FALSE)&gt;=H$1),
VLOOKUP($A8,Tabla2,6,FALSE),
0)</f>
        <v>2</v>
      </c>
      <c r="I8">
        <f ca="1">IF(AND(
VLOOKUP($A8,Tabla,2,FALSE)&lt;=I$1,
VLOOKUP($A8,Tabla,3,FALSE)&gt;=I$1),
VLOOKUP($A8,Tabla2,6,FALSE),
0)</f>
        <v>2</v>
      </c>
      <c r="J8">
        <f ca="1">IF(AND(
VLOOKUP($A8,Tabla,2,FALSE)&lt;=J$1,
VLOOKUP($A8,Tabla,3,FALSE)&gt;=J$1),
VLOOKUP($A8,Tabla2,6,FALSE),
0)</f>
        <v>2</v>
      </c>
      <c r="K8">
        <f ca="1">IF(AND(
VLOOKUP($A8,Tabla,2,FALSE)&lt;=K$1,
VLOOKUP($A8,Tabla,3,FALSE)&gt;=K$1),
VLOOKUP($A8,Tabla2,6,FALSE),
0)</f>
        <v>2</v>
      </c>
      <c r="L8">
        <f ca="1">IF(AND(
VLOOKUP($A8,Tabla,2,FALSE)&lt;=L$1,
VLOOKUP($A8,Tabla,3,FALSE)&gt;=L$1),
VLOOKUP($A8,Tabla2,6,FALSE),
0)</f>
        <v>2</v>
      </c>
      <c r="M8">
        <f ca="1">IF(AND(
VLOOKUP($A8,Tabla,2,FALSE)&lt;=M$1,
VLOOKUP($A8,Tabla,3,FALSE)&gt;=M$1),
VLOOKUP($A8,Tabla2,6,FALSE),
0)</f>
        <v>2</v>
      </c>
      <c r="N8">
        <f ca="1">IF(AND(
VLOOKUP($A8,Tabla,2,FALSE)&lt;=N$1,
VLOOKUP($A8,Tabla,3,FALSE)&gt;=N$1),
VLOOKUP($A8,Tabla2,6,FALSE),
0)</f>
        <v>2</v>
      </c>
      <c r="O8">
        <f ca="1">IF(AND(
VLOOKUP($A8,Tabla,2,FALSE)&lt;=O$1,
VLOOKUP($A8,Tabla,3,FALSE)&gt;=O$1),
VLOOKUP($A8,Tabla2,6,FALSE),
0)</f>
        <v>2</v>
      </c>
      <c r="P8">
        <f>IF(AND(
VLOOKUP($A8,Tabla,2,FALSE)&lt;=P$1,
VLOOKUP($A8,Tabla,3,FALSE)&gt;=P$1),
VLOOKUP($A8,Tabla2,6,FALSE),
0)</f>
        <v>0</v>
      </c>
      <c r="Q8">
        <f>IF(AND(
VLOOKUP($A8,Tabla,2,FALSE)&lt;=Q$1,
VLOOKUP($A8,Tabla,3,FALSE)&gt;=Q$1),
VLOOKUP($A8,Tabla2,6,FALSE),
0)</f>
        <v>0</v>
      </c>
      <c r="R8">
        <f>IF(AND(
VLOOKUP($A8,Tabla,2,FALSE)&lt;=R$1,
VLOOKUP($A8,Tabla,3,FALSE)&gt;=R$1),
VLOOKUP($A8,Tabla2,6,FALSE),
0)</f>
        <v>0</v>
      </c>
      <c r="S8">
        <f>IF(AND(
VLOOKUP($A8,Tabla,2,FALSE)&lt;=S$1,
VLOOKUP($A8,Tabla,3,FALSE)&gt;=S$1),
VLOOKUP($A8,Tabla2,6,FALSE),
0)</f>
        <v>0</v>
      </c>
      <c r="T8">
        <f>IF(AND(
VLOOKUP($A8,Tabla,2,FALSE)&lt;=T$1,
VLOOKUP($A8,Tabla,3,FALSE)&gt;=T$1),
VLOOKUP($A8,Tabla2,6,FALSE),
0)</f>
        <v>0</v>
      </c>
      <c r="U8">
        <f>IF(AND(
VLOOKUP($A8,Tabla,2,FALSE)&lt;=U$1,
VLOOKUP($A8,Tabla,3,FALSE)&gt;=U$1),
VLOOKUP($A8,Tabla2,6,FALSE),
0)</f>
        <v>0</v>
      </c>
      <c r="V8">
        <f>IF(AND(
VLOOKUP($A8,Tabla,2,FALSE)&lt;=V$1,
VLOOKUP($A8,Tabla,3,FALSE)&gt;=V$1),
VLOOKUP($A8,Tabla2,6,FALSE),
0)</f>
        <v>0</v>
      </c>
      <c r="W8">
        <f>IF(AND(
VLOOKUP($A8,Tabla,2,FALSE)&lt;=W$1,
VLOOKUP($A8,Tabla,3,FALSE)&gt;=W$1),
VLOOKUP($A8,Tabla2,6,FALSE),
0)</f>
        <v>0</v>
      </c>
      <c r="X8">
        <f>IF(AND(
VLOOKUP($A8,Tabla,2,FALSE)&lt;=X$1,
VLOOKUP($A8,Tabla,3,FALSE)&gt;=X$1),
VLOOKUP($A8,Tabla2,6,FALSE),
0)</f>
        <v>0</v>
      </c>
      <c r="Y8">
        <f>IF(AND(
VLOOKUP($A8,Tabla,2,FALSE)&lt;=Y$1,
VLOOKUP($A8,Tabla,3,FALSE)&gt;=Y$1),
VLOOKUP($A8,Tabla2,6,FALSE),
0)</f>
        <v>0</v>
      </c>
      <c r="Z8">
        <f>IF(AND(
VLOOKUP($A8,Tabla,2,FALSE)&lt;=Z$1,
VLOOKUP($A8,Tabla,3,FALSE)&gt;=Z$1),
VLOOKUP($A8,Tabla2,6,FALSE),
0)</f>
        <v>0</v>
      </c>
      <c r="AA8">
        <f>IF(AND(
VLOOKUP($A8,Tabla,2,FALSE)&lt;=AA$1,
VLOOKUP($A8,Tabla,3,FALSE)&gt;=AA$1),
VLOOKUP($A8,Tabla2,6,FALSE),
0)</f>
        <v>0</v>
      </c>
      <c r="AB8">
        <f>IF(AND(
VLOOKUP($A8,Tabla,2,FALSE)&lt;=AB$1,
VLOOKUP($A8,Tabla,3,FALSE)&gt;=AB$1),
VLOOKUP($A8,Tabla2,6,FALSE),
0)</f>
        <v>0</v>
      </c>
      <c r="AC8">
        <f>IF(AND(
VLOOKUP($A8,Tabla,2,FALSE)&lt;=AC$1,
VLOOKUP($A8,Tabla,3,FALSE)&gt;=AC$1),
VLOOKUP($A8,Tabla2,6,FALSE),
0)</f>
        <v>0</v>
      </c>
    </row>
    <row r="9" spans="1:36" x14ac:dyDescent="0.35">
      <c r="A9" t="s">
        <v>10</v>
      </c>
      <c r="B9">
        <f>IF(AND(
VLOOKUP($A9,Tabla,2,FALSE)&lt;=B$1,
VLOOKUP($A9,Tabla,3,FALSE)&gt;=B$1),
VLOOKUP($A9,Tabla2,6,FALSE),
0)</f>
        <v>0</v>
      </c>
      <c r="C9">
        <f>IF(AND(
VLOOKUP($A9,Tabla,2,FALSE)&lt;=C$1,
VLOOKUP($A9,Tabla,3,FALSE)&gt;=C$1),
VLOOKUP($A9,Tabla2,6,FALSE),
0)</f>
        <v>0</v>
      </c>
      <c r="D9">
        <f>IF(AND(
VLOOKUP($A9,Tabla,2,FALSE)&lt;=D$1,
VLOOKUP($A9,Tabla,3,FALSE)&gt;=D$1),
VLOOKUP($A9,Tabla2,6,FALSE),
0)</f>
        <v>0</v>
      </c>
      <c r="E9">
        <f>IF(AND(
VLOOKUP($A9,Tabla,2,FALSE)&lt;=E$1,
VLOOKUP($A9,Tabla,3,FALSE)&gt;=E$1),
VLOOKUP($A9,Tabla2,6,FALSE),
0)</f>
        <v>0</v>
      </c>
      <c r="F9">
        <f>IF(AND(
VLOOKUP($A9,Tabla,2,FALSE)&lt;=F$1,
VLOOKUP($A9,Tabla,3,FALSE)&gt;=F$1),
VLOOKUP($A9,Tabla2,6,FALSE),
0)</f>
        <v>0</v>
      </c>
      <c r="G9">
        <f>IF(AND(
VLOOKUP($A9,Tabla,2,FALSE)&lt;=G$1,
VLOOKUP($A9,Tabla,3,FALSE)&gt;=G$1),
VLOOKUP($A9,Tabla2,6,FALSE),
0)</f>
        <v>0</v>
      </c>
      <c r="H9">
        <f>IF(AND(
VLOOKUP($A9,Tabla,2,FALSE)&lt;=H$1,
VLOOKUP($A9,Tabla,3,FALSE)&gt;=H$1),
VLOOKUP($A9,Tabla2,6,FALSE),
0)</f>
        <v>0</v>
      </c>
      <c r="I9">
        <f>IF(AND(
VLOOKUP($A9,Tabla,2,FALSE)&lt;=I$1,
VLOOKUP($A9,Tabla,3,FALSE)&gt;=I$1),
VLOOKUP($A9,Tabla2,6,FALSE),
0)</f>
        <v>0</v>
      </c>
      <c r="J9">
        <f>IF(AND(
VLOOKUP($A9,Tabla,2,FALSE)&lt;=J$1,
VLOOKUP($A9,Tabla,3,FALSE)&gt;=J$1),
VLOOKUP($A9,Tabla2,6,FALSE),
0)</f>
        <v>0</v>
      </c>
      <c r="K9">
        <f>IF(AND(
VLOOKUP($A9,Tabla,2,FALSE)&lt;=K$1,
VLOOKUP($A9,Tabla,3,FALSE)&gt;=K$1),
VLOOKUP($A9,Tabla2,6,FALSE),
0)</f>
        <v>0</v>
      </c>
      <c r="L9">
        <f>IF(AND(
VLOOKUP($A9,Tabla,2,FALSE)&lt;=L$1,
VLOOKUP($A9,Tabla,3,FALSE)&gt;=L$1),
VLOOKUP($A9,Tabla2,6,FALSE),
0)</f>
        <v>0</v>
      </c>
      <c r="M9">
        <f>IF(AND(
VLOOKUP($A9,Tabla,2,FALSE)&lt;=M$1,
VLOOKUP($A9,Tabla,3,FALSE)&gt;=M$1),
VLOOKUP($A9,Tabla2,6,FALSE),
0)</f>
        <v>0</v>
      </c>
      <c r="N9">
        <f ca="1">IF(AND(
VLOOKUP($A9,Tabla,2,FALSE)&lt;=N$1,
VLOOKUP($A9,Tabla,3,FALSE)&gt;=N$1),
VLOOKUP($A9,Tabla2,6,FALSE),
0)</f>
        <v>1</v>
      </c>
      <c r="O9">
        <f ca="1">IF(AND(
VLOOKUP($A9,Tabla,2,FALSE)&lt;=O$1,
VLOOKUP($A9,Tabla,3,FALSE)&gt;=O$1),
VLOOKUP($A9,Tabla2,6,FALSE),
0)</f>
        <v>1</v>
      </c>
      <c r="P9">
        <f ca="1">IF(AND(
VLOOKUP($A9,Tabla,2,FALSE)&lt;=P$1,
VLOOKUP($A9,Tabla,3,FALSE)&gt;=P$1),
VLOOKUP($A9,Tabla2,6,FALSE),
0)</f>
        <v>1</v>
      </c>
      <c r="Q9">
        <f ca="1">IF(AND(
VLOOKUP($A9,Tabla,2,FALSE)&lt;=Q$1,
VLOOKUP($A9,Tabla,3,FALSE)&gt;=Q$1),
VLOOKUP($A9,Tabla2,6,FALSE),
0)</f>
        <v>1</v>
      </c>
      <c r="R9">
        <f ca="1">IF(AND(
VLOOKUP($A9,Tabla,2,FALSE)&lt;=R$1,
VLOOKUP($A9,Tabla,3,FALSE)&gt;=R$1),
VLOOKUP($A9,Tabla2,6,FALSE),
0)</f>
        <v>1</v>
      </c>
      <c r="S9">
        <f ca="1">IF(AND(
VLOOKUP($A9,Tabla,2,FALSE)&lt;=S$1,
VLOOKUP($A9,Tabla,3,FALSE)&gt;=S$1),
VLOOKUP($A9,Tabla2,6,FALSE),
0)</f>
        <v>1</v>
      </c>
      <c r="T9">
        <f ca="1">IF(AND(
VLOOKUP($A9,Tabla,2,FALSE)&lt;=T$1,
VLOOKUP($A9,Tabla,3,FALSE)&gt;=T$1),
VLOOKUP($A9,Tabla2,6,FALSE),
0)</f>
        <v>1</v>
      </c>
      <c r="U9">
        <f ca="1">IF(AND(
VLOOKUP($A9,Tabla,2,FALSE)&lt;=U$1,
VLOOKUP($A9,Tabla,3,FALSE)&gt;=U$1),
VLOOKUP($A9,Tabla2,6,FALSE),
0)</f>
        <v>1</v>
      </c>
      <c r="V9">
        <f ca="1">IF(AND(
VLOOKUP($A9,Tabla,2,FALSE)&lt;=V$1,
VLOOKUP($A9,Tabla,3,FALSE)&gt;=V$1),
VLOOKUP($A9,Tabla2,6,FALSE),
0)</f>
        <v>1</v>
      </c>
      <c r="W9">
        <f ca="1">IF(AND(
VLOOKUP($A9,Tabla,2,FALSE)&lt;=W$1,
VLOOKUP($A9,Tabla,3,FALSE)&gt;=W$1),
VLOOKUP($A9,Tabla2,6,FALSE),
0)</f>
        <v>1</v>
      </c>
      <c r="X9">
        <f ca="1">IF(AND(
VLOOKUP($A9,Tabla,2,FALSE)&lt;=X$1,
VLOOKUP($A9,Tabla,3,FALSE)&gt;=X$1),
VLOOKUP($A9,Tabla2,6,FALSE),
0)</f>
        <v>1</v>
      </c>
      <c r="Y9">
        <f ca="1">IF(AND(
VLOOKUP($A9,Tabla,2,FALSE)&lt;=Y$1,
VLOOKUP($A9,Tabla,3,FALSE)&gt;=Y$1),
VLOOKUP($A9,Tabla2,6,FALSE),
0)</f>
        <v>1</v>
      </c>
      <c r="Z9">
        <f ca="1">IF(AND(
VLOOKUP($A9,Tabla,2,FALSE)&lt;=Z$1,
VLOOKUP($A9,Tabla,3,FALSE)&gt;=Z$1),
VLOOKUP($A9,Tabla2,6,FALSE),
0)</f>
        <v>1</v>
      </c>
      <c r="AA9">
        <f>IF(AND(
VLOOKUP($A9,Tabla,2,FALSE)&lt;=AA$1,
VLOOKUP($A9,Tabla,3,FALSE)&gt;=AA$1),
VLOOKUP($A9,Tabla2,6,FALSE),
0)</f>
        <v>0</v>
      </c>
      <c r="AB9">
        <f>IF(AND(
VLOOKUP($A9,Tabla,2,FALSE)&lt;=AB$1,
VLOOKUP($A9,Tabla,3,FALSE)&gt;=AB$1),
VLOOKUP($A9,Tabla2,6,FALSE),
0)</f>
        <v>0</v>
      </c>
      <c r="AC9">
        <f>IF(AND(
VLOOKUP($A9,Tabla,2,FALSE)&lt;=AC$1,
VLOOKUP($A9,Tabla,3,FALSE)&gt;=AC$1),
VLOOKUP($A9,Tabla2,6,FALSE),
0)</f>
        <v>0</v>
      </c>
    </row>
    <row r="10" spans="1:36" x14ac:dyDescent="0.35">
      <c r="A10" t="s">
        <v>11</v>
      </c>
      <c r="B10">
        <f>IF(AND(
VLOOKUP($A10,Tabla,2,FALSE)&lt;=B$1,
VLOOKUP($A10,Tabla,3,FALSE)&gt;=B$1),
VLOOKUP($A10,Tabla2,6,FALSE),
0)</f>
        <v>0</v>
      </c>
      <c r="C10">
        <f>IF(AND(
VLOOKUP($A10,Tabla,2,FALSE)&lt;=C$1,
VLOOKUP($A10,Tabla,3,FALSE)&gt;=C$1),
VLOOKUP($A10,Tabla2,6,FALSE),
0)</f>
        <v>0</v>
      </c>
      <c r="D10">
        <f>IF(AND(
VLOOKUP($A10,Tabla,2,FALSE)&lt;=D$1,
VLOOKUP($A10,Tabla,3,FALSE)&gt;=D$1),
VLOOKUP($A10,Tabla2,6,FALSE),
0)</f>
        <v>0</v>
      </c>
      <c r="E10">
        <f>IF(AND(
VLOOKUP($A10,Tabla,2,FALSE)&lt;=E$1,
VLOOKUP($A10,Tabla,3,FALSE)&gt;=E$1),
VLOOKUP($A10,Tabla2,6,FALSE),
0)</f>
        <v>0</v>
      </c>
      <c r="F10">
        <f>IF(AND(
VLOOKUP($A10,Tabla,2,FALSE)&lt;=F$1,
VLOOKUP($A10,Tabla,3,FALSE)&gt;=F$1),
VLOOKUP($A10,Tabla2,6,FALSE),
0)</f>
        <v>0</v>
      </c>
      <c r="G10">
        <f>IF(AND(
VLOOKUP($A10,Tabla,2,FALSE)&lt;=G$1,
VLOOKUP($A10,Tabla,3,FALSE)&gt;=G$1),
VLOOKUP($A10,Tabla2,6,FALSE),
0)</f>
        <v>0</v>
      </c>
      <c r="H10">
        <f>IF(AND(
VLOOKUP($A10,Tabla,2,FALSE)&lt;=H$1,
VLOOKUP($A10,Tabla,3,FALSE)&gt;=H$1),
VLOOKUP($A10,Tabla2,6,FALSE),
0)</f>
        <v>0</v>
      </c>
      <c r="I10">
        <f>IF(AND(
VLOOKUP($A10,Tabla,2,FALSE)&lt;=I$1,
VLOOKUP($A10,Tabla,3,FALSE)&gt;=I$1),
VLOOKUP($A10,Tabla2,6,FALSE),
0)</f>
        <v>0</v>
      </c>
      <c r="J10">
        <f>IF(AND(
VLOOKUP($A10,Tabla,2,FALSE)&lt;=J$1,
VLOOKUP($A10,Tabla,3,FALSE)&gt;=J$1),
VLOOKUP($A10,Tabla2,6,FALSE),
0)</f>
        <v>0</v>
      </c>
      <c r="K10">
        <f>IF(AND(
VLOOKUP($A10,Tabla,2,FALSE)&lt;=K$1,
VLOOKUP($A10,Tabla,3,FALSE)&gt;=K$1),
VLOOKUP($A10,Tabla2,6,FALSE),
0)</f>
        <v>0</v>
      </c>
      <c r="L10">
        <f>IF(AND(
VLOOKUP($A10,Tabla,2,FALSE)&lt;=L$1,
VLOOKUP($A10,Tabla,3,FALSE)&gt;=L$1),
VLOOKUP($A10,Tabla2,6,FALSE),
0)</f>
        <v>0</v>
      </c>
      <c r="M10">
        <f>IF(AND(
VLOOKUP($A10,Tabla,2,FALSE)&lt;=M$1,
VLOOKUP($A10,Tabla,3,FALSE)&gt;=M$1),
VLOOKUP($A10,Tabla2,6,FALSE),
0)</f>
        <v>0</v>
      </c>
      <c r="N10">
        <f ca="1">IF(AND(
VLOOKUP($A10,Tabla,2,FALSE)&lt;=N$1,
VLOOKUP($A10,Tabla,3,FALSE)&gt;=N$1),
VLOOKUP($A10,Tabla2,6,FALSE),
0)</f>
        <v>1</v>
      </c>
      <c r="O10">
        <f ca="1">IF(AND(
VLOOKUP($A10,Tabla,2,FALSE)&lt;=O$1,
VLOOKUP($A10,Tabla,3,FALSE)&gt;=O$1),
VLOOKUP($A10,Tabla2,6,FALSE),
0)</f>
        <v>1</v>
      </c>
      <c r="P10">
        <f ca="1">IF(AND(
VLOOKUP($A10,Tabla,2,FALSE)&lt;=P$1,
VLOOKUP($A10,Tabla,3,FALSE)&gt;=P$1),
VLOOKUP($A10,Tabla2,6,FALSE),
0)</f>
        <v>1</v>
      </c>
      <c r="Q10">
        <f ca="1">IF(AND(
VLOOKUP($A10,Tabla,2,FALSE)&lt;=Q$1,
VLOOKUP($A10,Tabla,3,FALSE)&gt;=Q$1),
VLOOKUP($A10,Tabla2,6,FALSE),
0)</f>
        <v>1</v>
      </c>
      <c r="R10">
        <f ca="1">IF(AND(
VLOOKUP($A10,Tabla,2,FALSE)&lt;=R$1,
VLOOKUP($A10,Tabla,3,FALSE)&gt;=R$1),
VLOOKUP($A10,Tabla2,6,FALSE),
0)</f>
        <v>1</v>
      </c>
      <c r="S10">
        <f>IF(AND(
VLOOKUP($A10,Tabla,2,FALSE)&lt;=S$1,
VLOOKUP($A10,Tabla,3,FALSE)&gt;=S$1),
VLOOKUP($A10,Tabla2,6,FALSE),
0)</f>
        <v>0</v>
      </c>
      <c r="T10">
        <f>IF(AND(
VLOOKUP($A10,Tabla,2,FALSE)&lt;=T$1,
VLOOKUP($A10,Tabla,3,FALSE)&gt;=T$1),
VLOOKUP($A10,Tabla2,6,FALSE),
0)</f>
        <v>0</v>
      </c>
      <c r="U10">
        <f>IF(AND(
VLOOKUP($A10,Tabla,2,FALSE)&lt;=U$1,
VLOOKUP($A10,Tabla,3,FALSE)&gt;=U$1),
VLOOKUP($A10,Tabla2,6,FALSE),
0)</f>
        <v>0</v>
      </c>
      <c r="V10">
        <f>IF(AND(
VLOOKUP($A10,Tabla,2,FALSE)&lt;=V$1,
VLOOKUP($A10,Tabla,3,FALSE)&gt;=V$1),
VLOOKUP($A10,Tabla2,6,FALSE),
0)</f>
        <v>0</v>
      </c>
      <c r="W10">
        <f>IF(AND(
VLOOKUP($A10,Tabla,2,FALSE)&lt;=W$1,
VLOOKUP($A10,Tabla,3,FALSE)&gt;=W$1),
VLOOKUP($A10,Tabla2,6,FALSE),
0)</f>
        <v>0</v>
      </c>
      <c r="X10">
        <f>IF(AND(
VLOOKUP($A10,Tabla,2,FALSE)&lt;=X$1,
VLOOKUP($A10,Tabla,3,FALSE)&gt;=X$1),
VLOOKUP($A10,Tabla2,6,FALSE),
0)</f>
        <v>0</v>
      </c>
      <c r="Y10">
        <f>IF(AND(
VLOOKUP($A10,Tabla,2,FALSE)&lt;=Y$1,
VLOOKUP($A10,Tabla,3,FALSE)&gt;=Y$1),
VLOOKUP($A10,Tabla2,6,FALSE),
0)</f>
        <v>0</v>
      </c>
      <c r="Z10">
        <f>IF(AND(
VLOOKUP($A10,Tabla,2,FALSE)&lt;=Z$1,
VLOOKUP($A10,Tabla,3,FALSE)&gt;=Z$1),
VLOOKUP($A10,Tabla2,6,FALSE),
0)</f>
        <v>0</v>
      </c>
      <c r="AA10">
        <f>IF(AND(
VLOOKUP($A10,Tabla,2,FALSE)&lt;=AA$1,
VLOOKUP($A10,Tabla,3,FALSE)&gt;=AA$1),
VLOOKUP($A10,Tabla2,6,FALSE),
0)</f>
        <v>0</v>
      </c>
      <c r="AB10">
        <f>IF(AND(
VLOOKUP($A10,Tabla,2,FALSE)&lt;=AB$1,
VLOOKUP($A10,Tabla,3,FALSE)&gt;=AB$1),
VLOOKUP($A10,Tabla2,6,FALSE),
0)</f>
        <v>0</v>
      </c>
      <c r="AC10">
        <f>IF(AND(
VLOOKUP($A10,Tabla,2,FALSE)&lt;=AC$1,
VLOOKUP($A10,Tabla,3,FALSE)&gt;=AC$1),
VLOOKUP($A10,Tabla2,6,FALSE),
0)</f>
        <v>0</v>
      </c>
    </row>
    <row r="11" spans="1:36" x14ac:dyDescent="0.35">
      <c r="A11" t="s">
        <v>12</v>
      </c>
      <c r="B11">
        <f>IF(AND(
VLOOKUP($A11,Tabla,2,FALSE)&lt;=B$1,
VLOOKUP($A11,Tabla,3,FALSE)&gt;=B$1),
VLOOKUP($A11,Tabla2,6,FALSE),
0)</f>
        <v>0</v>
      </c>
      <c r="C11">
        <f>IF(AND(
VLOOKUP($A11,Tabla,2,FALSE)&lt;=C$1,
VLOOKUP($A11,Tabla,3,FALSE)&gt;=C$1),
VLOOKUP($A11,Tabla2,6,FALSE),
0)</f>
        <v>0</v>
      </c>
      <c r="D11">
        <f>IF(AND(
VLOOKUP($A11,Tabla,2,FALSE)&lt;=D$1,
VLOOKUP($A11,Tabla,3,FALSE)&gt;=D$1),
VLOOKUP($A11,Tabla2,6,FALSE),
0)</f>
        <v>0</v>
      </c>
      <c r="E11">
        <f>IF(AND(
VLOOKUP($A11,Tabla,2,FALSE)&lt;=E$1,
VLOOKUP($A11,Tabla,3,FALSE)&gt;=E$1),
VLOOKUP($A11,Tabla2,6,FALSE),
0)</f>
        <v>0</v>
      </c>
      <c r="F11">
        <f>IF(AND(
VLOOKUP($A11,Tabla,2,FALSE)&lt;=F$1,
VLOOKUP($A11,Tabla,3,FALSE)&gt;=F$1),
VLOOKUP($A11,Tabla2,6,FALSE),
0)</f>
        <v>0</v>
      </c>
      <c r="G11">
        <f>IF(AND(
VLOOKUP($A11,Tabla,2,FALSE)&lt;=G$1,
VLOOKUP($A11,Tabla,3,FALSE)&gt;=G$1),
VLOOKUP($A11,Tabla2,6,FALSE),
0)</f>
        <v>0</v>
      </c>
      <c r="H11">
        <f>IF(AND(
VLOOKUP($A11,Tabla,2,FALSE)&lt;=H$1,
VLOOKUP($A11,Tabla,3,FALSE)&gt;=H$1),
VLOOKUP($A11,Tabla2,6,FALSE),
0)</f>
        <v>0</v>
      </c>
      <c r="I11">
        <f>IF(AND(
VLOOKUP($A11,Tabla,2,FALSE)&lt;=I$1,
VLOOKUP($A11,Tabla,3,FALSE)&gt;=I$1),
VLOOKUP($A11,Tabla2,6,FALSE),
0)</f>
        <v>0</v>
      </c>
      <c r="J11">
        <f ca="1">IF(AND(
VLOOKUP($A11,Tabla,2,FALSE)&lt;=J$1,
VLOOKUP($A11,Tabla,3,FALSE)&gt;=J$1),
VLOOKUP($A11,Tabla2,6,FALSE),
0)</f>
        <v>1</v>
      </c>
      <c r="K11">
        <f ca="1">IF(AND(
VLOOKUP($A11,Tabla,2,FALSE)&lt;=K$1,
VLOOKUP($A11,Tabla,3,FALSE)&gt;=K$1),
VLOOKUP($A11,Tabla2,6,FALSE),
0)</f>
        <v>1</v>
      </c>
      <c r="L11">
        <f ca="1">IF(AND(
VLOOKUP($A11,Tabla,2,FALSE)&lt;=L$1,
VLOOKUP($A11,Tabla,3,FALSE)&gt;=L$1),
VLOOKUP($A11,Tabla2,6,FALSE),
0)</f>
        <v>1</v>
      </c>
      <c r="M11">
        <f ca="1">IF(AND(
VLOOKUP($A11,Tabla,2,FALSE)&lt;=M$1,
VLOOKUP($A11,Tabla,3,FALSE)&gt;=M$1),
VLOOKUP($A11,Tabla2,6,FALSE),
0)</f>
        <v>1</v>
      </c>
      <c r="N11">
        <f ca="1">IF(AND(
VLOOKUP($A11,Tabla,2,FALSE)&lt;=N$1,
VLOOKUP($A11,Tabla,3,FALSE)&gt;=N$1),
VLOOKUP($A11,Tabla2,6,FALSE),
0)</f>
        <v>1</v>
      </c>
      <c r="O11">
        <f ca="1">IF(AND(
VLOOKUP($A11,Tabla,2,FALSE)&lt;=O$1,
VLOOKUP($A11,Tabla,3,FALSE)&gt;=O$1),
VLOOKUP($A11,Tabla2,6,FALSE),
0)</f>
        <v>1</v>
      </c>
      <c r="P11">
        <f ca="1">IF(AND(
VLOOKUP($A11,Tabla,2,FALSE)&lt;=P$1,
VLOOKUP($A11,Tabla,3,FALSE)&gt;=P$1),
VLOOKUP($A11,Tabla2,6,FALSE),
0)</f>
        <v>1</v>
      </c>
      <c r="Q11">
        <f ca="1">IF(AND(
VLOOKUP($A11,Tabla,2,FALSE)&lt;=Q$1,
VLOOKUP($A11,Tabla,3,FALSE)&gt;=Q$1),
VLOOKUP($A11,Tabla2,6,FALSE),
0)</f>
        <v>1</v>
      </c>
      <c r="R11">
        <f ca="1">IF(AND(
VLOOKUP($A11,Tabla,2,FALSE)&lt;=R$1,
VLOOKUP($A11,Tabla,3,FALSE)&gt;=R$1),
VLOOKUP($A11,Tabla2,6,FALSE),
0)</f>
        <v>1</v>
      </c>
      <c r="S11">
        <f ca="1">IF(AND(
VLOOKUP($A11,Tabla,2,FALSE)&lt;=S$1,
VLOOKUP($A11,Tabla,3,FALSE)&gt;=S$1),
VLOOKUP($A11,Tabla2,6,FALSE),
0)</f>
        <v>1</v>
      </c>
      <c r="T11">
        <f ca="1">IF(AND(
VLOOKUP($A11,Tabla,2,FALSE)&lt;=T$1,
VLOOKUP($A11,Tabla,3,FALSE)&gt;=T$1),
VLOOKUP($A11,Tabla2,6,FALSE),
0)</f>
        <v>1</v>
      </c>
      <c r="U11">
        <f ca="1">IF(AND(
VLOOKUP($A11,Tabla,2,FALSE)&lt;=U$1,
VLOOKUP($A11,Tabla,3,FALSE)&gt;=U$1),
VLOOKUP($A11,Tabla2,6,FALSE),
0)</f>
        <v>1</v>
      </c>
      <c r="V11">
        <f ca="1">IF(AND(
VLOOKUP($A11,Tabla,2,FALSE)&lt;=V$1,
VLOOKUP($A11,Tabla,3,FALSE)&gt;=V$1),
VLOOKUP($A11,Tabla2,6,FALSE),
0)</f>
        <v>1</v>
      </c>
      <c r="W11">
        <f ca="1">IF(AND(
VLOOKUP($A11,Tabla,2,FALSE)&lt;=W$1,
VLOOKUP($A11,Tabla,3,FALSE)&gt;=W$1),
VLOOKUP($A11,Tabla2,6,FALSE),
0)</f>
        <v>1</v>
      </c>
      <c r="X11">
        <f ca="1">IF(AND(
VLOOKUP($A11,Tabla,2,FALSE)&lt;=X$1,
VLOOKUP($A11,Tabla,3,FALSE)&gt;=X$1),
VLOOKUP($A11,Tabla2,6,FALSE),
0)</f>
        <v>1</v>
      </c>
      <c r="Y11">
        <f ca="1">IF(AND(
VLOOKUP($A11,Tabla,2,FALSE)&lt;=Y$1,
VLOOKUP($A11,Tabla,3,FALSE)&gt;=Y$1),
VLOOKUP($A11,Tabla2,6,FALSE),
0)</f>
        <v>1</v>
      </c>
      <c r="Z11">
        <f ca="1">IF(AND(
VLOOKUP($A11,Tabla,2,FALSE)&lt;=Z$1,
VLOOKUP($A11,Tabla,3,FALSE)&gt;=Z$1),
VLOOKUP($A11,Tabla2,6,FALSE),
0)</f>
        <v>1</v>
      </c>
      <c r="AA11">
        <f>IF(AND(
VLOOKUP($A11,Tabla,2,FALSE)&lt;=AA$1,
VLOOKUP($A11,Tabla,3,FALSE)&gt;=AA$1),
VLOOKUP($A11,Tabla2,6,FALSE),
0)</f>
        <v>0</v>
      </c>
      <c r="AB11">
        <f>IF(AND(
VLOOKUP($A11,Tabla,2,FALSE)&lt;=AB$1,
VLOOKUP($A11,Tabla,3,FALSE)&gt;=AB$1),
VLOOKUP($A11,Tabla2,6,FALSE),
0)</f>
        <v>0</v>
      </c>
      <c r="AC11">
        <f>IF(AND(
VLOOKUP($A11,Tabla,2,FALSE)&lt;=AC$1,
VLOOKUP($A11,Tabla,3,FALSE)&gt;=AC$1),
VLOOKUP($A11,Tabla2,6,FALSE),
0)</f>
        <v>0</v>
      </c>
    </row>
    <row r="12" spans="1:36" x14ac:dyDescent="0.35">
      <c r="A12" t="s">
        <v>13</v>
      </c>
      <c r="B12">
        <f>IF(AND(
VLOOKUP($A12,Tabla,2,FALSE)&lt;=B$1,
VLOOKUP($A12,Tabla,3,FALSE)&gt;=B$1),
VLOOKUP($A12,Tabla2,6,FALSE),
0)</f>
        <v>0</v>
      </c>
      <c r="C12">
        <f>IF(AND(
VLOOKUP($A12,Tabla,2,FALSE)&lt;=C$1,
VLOOKUP($A12,Tabla,3,FALSE)&gt;=C$1),
VLOOKUP($A12,Tabla2,6,FALSE),
0)</f>
        <v>0</v>
      </c>
      <c r="D12">
        <f>IF(AND(
VLOOKUP($A12,Tabla,2,FALSE)&lt;=D$1,
VLOOKUP($A12,Tabla,3,FALSE)&gt;=D$1),
VLOOKUP($A12,Tabla2,6,FALSE),
0)</f>
        <v>0</v>
      </c>
      <c r="E12">
        <f>IF(AND(
VLOOKUP($A12,Tabla,2,FALSE)&lt;=E$1,
VLOOKUP($A12,Tabla,3,FALSE)&gt;=E$1),
VLOOKUP($A12,Tabla2,6,FALSE),
0)</f>
        <v>0</v>
      </c>
      <c r="F12">
        <f>IF(AND(
VLOOKUP($A12,Tabla,2,FALSE)&lt;=F$1,
VLOOKUP($A12,Tabla,3,FALSE)&gt;=F$1),
VLOOKUP($A12,Tabla2,6,FALSE),
0)</f>
        <v>0</v>
      </c>
      <c r="G12">
        <f>IF(AND(
VLOOKUP($A12,Tabla,2,FALSE)&lt;=G$1,
VLOOKUP($A12,Tabla,3,FALSE)&gt;=G$1),
VLOOKUP($A12,Tabla2,6,FALSE),
0)</f>
        <v>0</v>
      </c>
      <c r="H12">
        <f>IF(AND(
VLOOKUP($A12,Tabla,2,FALSE)&lt;=H$1,
VLOOKUP($A12,Tabla,3,FALSE)&gt;=H$1),
VLOOKUP($A12,Tabla2,6,FALSE),
0)</f>
        <v>0</v>
      </c>
      <c r="I12">
        <f>IF(AND(
VLOOKUP($A12,Tabla,2,FALSE)&lt;=I$1,
VLOOKUP($A12,Tabla,3,FALSE)&gt;=I$1),
VLOOKUP($A12,Tabla2,6,FALSE),
0)</f>
        <v>0</v>
      </c>
      <c r="J12">
        <f>IF(AND(
VLOOKUP($A12,Tabla,2,FALSE)&lt;=J$1,
VLOOKUP($A12,Tabla,3,FALSE)&gt;=J$1),
VLOOKUP($A12,Tabla2,6,FALSE),
0)</f>
        <v>0</v>
      </c>
      <c r="K12">
        <f>IF(AND(
VLOOKUP($A12,Tabla,2,FALSE)&lt;=K$1,
VLOOKUP($A12,Tabla,3,FALSE)&gt;=K$1),
VLOOKUP($A12,Tabla2,6,FALSE),
0)</f>
        <v>0</v>
      </c>
      <c r="L12">
        <f>IF(AND(
VLOOKUP($A12,Tabla,2,FALSE)&lt;=L$1,
VLOOKUP($A12,Tabla,3,FALSE)&gt;=L$1),
VLOOKUP($A12,Tabla2,6,FALSE),
0)</f>
        <v>0</v>
      </c>
      <c r="M12">
        <f>IF(AND(
VLOOKUP($A12,Tabla,2,FALSE)&lt;=M$1,
VLOOKUP($A12,Tabla,3,FALSE)&gt;=M$1),
VLOOKUP($A12,Tabla2,6,FALSE),
0)</f>
        <v>0</v>
      </c>
      <c r="N12">
        <f ca="1">IF(AND(
VLOOKUP($A12,Tabla,2,FALSE)&lt;=N$1,
VLOOKUP($A12,Tabla,3,FALSE)&gt;=N$1),
VLOOKUP($A12,Tabla2,6,FALSE),
0)</f>
        <v>1</v>
      </c>
      <c r="O12">
        <f>IF(AND(
VLOOKUP($A12,Tabla,2,FALSE)&lt;=O$1,
VLOOKUP($A12,Tabla,3,FALSE)&gt;=O$1),
VLOOKUP($A12,Tabla2,6,FALSE),
0)</f>
        <v>0</v>
      </c>
      <c r="P12">
        <f>IF(AND(
VLOOKUP($A12,Tabla,2,FALSE)&lt;=P$1,
VLOOKUP($A12,Tabla,3,FALSE)&gt;=P$1),
VLOOKUP($A12,Tabla2,6,FALSE),
0)</f>
        <v>0</v>
      </c>
      <c r="Q12">
        <f>IF(AND(
VLOOKUP($A12,Tabla,2,FALSE)&lt;=Q$1,
VLOOKUP($A12,Tabla,3,FALSE)&gt;=Q$1),
VLOOKUP($A12,Tabla2,6,FALSE),
0)</f>
        <v>0</v>
      </c>
      <c r="R12">
        <f>IF(AND(
VLOOKUP($A12,Tabla,2,FALSE)&lt;=R$1,
VLOOKUP($A12,Tabla,3,FALSE)&gt;=R$1),
VLOOKUP($A12,Tabla2,6,FALSE),
0)</f>
        <v>0</v>
      </c>
      <c r="S12">
        <f>IF(AND(
VLOOKUP($A12,Tabla,2,FALSE)&lt;=S$1,
VLOOKUP($A12,Tabla,3,FALSE)&gt;=S$1),
VLOOKUP($A12,Tabla2,6,FALSE),
0)</f>
        <v>0</v>
      </c>
      <c r="T12">
        <f>IF(AND(
VLOOKUP($A12,Tabla,2,FALSE)&lt;=T$1,
VLOOKUP($A12,Tabla,3,FALSE)&gt;=T$1),
VLOOKUP($A12,Tabla2,6,FALSE),
0)</f>
        <v>0</v>
      </c>
      <c r="U12">
        <f>IF(AND(
VLOOKUP($A12,Tabla,2,FALSE)&lt;=U$1,
VLOOKUP($A12,Tabla,3,FALSE)&gt;=U$1),
VLOOKUP($A12,Tabla2,6,FALSE),
0)</f>
        <v>0</v>
      </c>
      <c r="V12">
        <f>IF(AND(
VLOOKUP($A12,Tabla,2,FALSE)&lt;=V$1,
VLOOKUP($A12,Tabla,3,FALSE)&gt;=V$1),
VLOOKUP($A12,Tabla2,6,FALSE),
0)</f>
        <v>0</v>
      </c>
      <c r="W12">
        <f>IF(AND(
VLOOKUP($A12,Tabla,2,FALSE)&lt;=W$1,
VLOOKUP($A12,Tabla,3,FALSE)&gt;=W$1),
VLOOKUP($A12,Tabla2,6,FALSE),
0)</f>
        <v>0</v>
      </c>
      <c r="X12">
        <f>IF(AND(
VLOOKUP($A12,Tabla,2,FALSE)&lt;=X$1,
VLOOKUP($A12,Tabla,3,FALSE)&gt;=X$1),
VLOOKUP($A12,Tabla2,6,FALSE),
0)</f>
        <v>0</v>
      </c>
      <c r="Y12">
        <f>IF(AND(
VLOOKUP($A12,Tabla,2,FALSE)&lt;=Y$1,
VLOOKUP($A12,Tabla,3,FALSE)&gt;=Y$1),
VLOOKUP($A12,Tabla2,6,FALSE),
0)</f>
        <v>0</v>
      </c>
      <c r="Z12">
        <f>IF(AND(
VLOOKUP($A12,Tabla,2,FALSE)&lt;=Z$1,
VLOOKUP($A12,Tabla,3,FALSE)&gt;=Z$1),
VLOOKUP($A12,Tabla2,6,FALSE),
0)</f>
        <v>0</v>
      </c>
      <c r="AA12">
        <f>IF(AND(
VLOOKUP($A12,Tabla,2,FALSE)&lt;=AA$1,
VLOOKUP($A12,Tabla,3,FALSE)&gt;=AA$1),
VLOOKUP($A12,Tabla2,6,FALSE),
0)</f>
        <v>0</v>
      </c>
      <c r="AB12">
        <f>IF(AND(
VLOOKUP($A12,Tabla,2,FALSE)&lt;=AB$1,
VLOOKUP($A12,Tabla,3,FALSE)&gt;=AB$1),
VLOOKUP($A12,Tabla2,6,FALSE),
0)</f>
        <v>0</v>
      </c>
      <c r="AC12">
        <f>IF(AND(
VLOOKUP($A12,Tabla,2,FALSE)&lt;=AC$1,
VLOOKUP($A12,Tabla,3,FALSE)&gt;=AC$1),
VLOOKUP($A12,Tabla2,6,FALSE),
0)</f>
        <v>0</v>
      </c>
    </row>
    <row r="13" spans="1:36" x14ac:dyDescent="0.35">
      <c r="A13" t="s">
        <v>14</v>
      </c>
      <c r="B13">
        <f>IF(AND(
VLOOKUP($A13,Tabla,2,FALSE)&lt;=B$1,
VLOOKUP($A13,Tabla,3,FALSE)&gt;=B$1),
VLOOKUP($A13,Tabla2,6,FALSE),
0)</f>
        <v>0</v>
      </c>
      <c r="C13">
        <f>IF(AND(
VLOOKUP($A13,Tabla,2,FALSE)&lt;=C$1,
VLOOKUP($A13,Tabla,3,FALSE)&gt;=C$1),
VLOOKUP($A13,Tabla2,6,FALSE),
0)</f>
        <v>0</v>
      </c>
      <c r="D13">
        <f>IF(AND(
VLOOKUP($A13,Tabla,2,FALSE)&lt;=D$1,
VLOOKUP($A13,Tabla,3,FALSE)&gt;=D$1),
VLOOKUP($A13,Tabla2,6,FALSE),
0)</f>
        <v>0</v>
      </c>
      <c r="E13">
        <f ca="1">IF(AND(
VLOOKUP($A13,Tabla,2,FALSE)&lt;=E$1,
VLOOKUP($A13,Tabla,3,FALSE)&gt;=E$1),
VLOOKUP($A13,Tabla2,6,FALSE),
0)</f>
        <v>1</v>
      </c>
      <c r="F13">
        <f ca="1">IF(AND(
VLOOKUP($A13,Tabla,2,FALSE)&lt;=F$1,
VLOOKUP($A13,Tabla,3,FALSE)&gt;=F$1),
VLOOKUP($A13,Tabla2,6,FALSE),
0)</f>
        <v>1</v>
      </c>
      <c r="G13">
        <f ca="1">IF(AND(
VLOOKUP($A13,Tabla,2,FALSE)&lt;=G$1,
VLOOKUP($A13,Tabla,3,FALSE)&gt;=G$1),
VLOOKUP($A13,Tabla2,6,FALSE),
0)</f>
        <v>1</v>
      </c>
      <c r="H13">
        <f ca="1">IF(AND(
VLOOKUP($A13,Tabla,2,FALSE)&lt;=H$1,
VLOOKUP($A13,Tabla,3,FALSE)&gt;=H$1),
VLOOKUP($A13,Tabla2,6,FALSE),
0)</f>
        <v>1</v>
      </c>
      <c r="I13">
        <f ca="1">IF(AND(
VLOOKUP($A13,Tabla,2,FALSE)&lt;=I$1,
VLOOKUP($A13,Tabla,3,FALSE)&gt;=I$1),
VLOOKUP($A13,Tabla2,6,FALSE),
0)</f>
        <v>1</v>
      </c>
      <c r="J13">
        <f ca="1">IF(AND(
VLOOKUP($A13,Tabla,2,FALSE)&lt;=J$1,
VLOOKUP($A13,Tabla,3,FALSE)&gt;=J$1),
VLOOKUP($A13,Tabla2,6,FALSE),
0)</f>
        <v>1</v>
      </c>
      <c r="K13">
        <f ca="1">IF(AND(
VLOOKUP($A13,Tabla,2,FALSE)&lt;=K$1,
VLOOKUP($A13,Tabla,3,FALSE)&gt;=K$1),
VLOOKUP($A13,Tabla2,6,FALSE),
0)</f>
        <v>1</v>
      </c>
      <c r="L13">
        <f ca="1">IF(AND(
VLOOKUP($A13,Tabla,2,FALSE)&lt;=L$1,
VLOOKUP($A13,Tabla,3,FALSE)&gt;=L$1),
VLOOKUP($A13,Tabla2,6,FALSE),
0)</f>
        <v>1</v>
      </c>
      <c r="M13">
        <f ca="1">IF(AND(
VLOOKUP($A13,Tabla,2,FALSE)&lt;=M$1,
VLOOKUP($A13,Tabla,3,FALSE)&gt;=M$1),
VLOOKUP($A13,Tabla2,6,FALSE),
0)</f>
        <v>1</v>
      </c>
      <c r="N13">
        <f ca="1">IF(AND(
VLOOKUP($A13,Tabla,2,FALSE)&lt;=N$1,
VLOOKUP($A13,Tabla,3,FALSE)&gt;=N$1),
VLOOKUP($A13,Tabla2,6,FALSE),
0)</f>
        <v>1</v>
      </c>
      <c r="O13">
        <f ca="1">IF(AND(
VLOOKUP($A13,Tabla,2,FALSE)&lt;=O$1,
VLOOKUP($A13,Tabla,3,FALSE)&gt;=O$1),
VLOOKUP($A13,Tabla2,6,FALSE),
0)</f>
        <v>1</v>
      </c>
      <c r="P13">
        <f ca="1">IF(AND(
VLOOKUP($A13,Tabla,2,FALSE)&lt;=P$1,
VLOOKUP($A13,Tabla,3,FALSE)&gt;=P$1),
VLOOKUP($A13,Tabla2,6,FALSE),
0)</f>
        <v>1</v>
      </c>
      <c r="Q13">
        <f>IF(AND(
VLOOKUP($A13,Tabla,2,FALSE)&lt;=Q$1,
VLOOKUP($A13,Tabla,3,FALSE)&gt;=Q$1),
VLOOKUP($A13,Tabla2,6,FALSE),
0)</f>
        <v>0</v>
      </c>
      <c r="R13">
        <f>IF(AND(
VLOOKUP($A13,Tabla,2,FALSE)&lt;=R$1,
VLOOKUP($A13,Tabla,3,FALSE)&gt;=R$1),
VLOOKUP($A13,Tabla2,6,FALSE),
0)</f>
        <v>0</v>
      </c>
      <c r="S13">
        <f>IF(AND(
VLOOKUP($A13,Tabla,2,FALSE)&lt;=S$1,
VLOOKUP($A13,Tabla,3,FALSE)&gt;=S$1),
VLOOKUP($A13,Tabla2,6,FALSE),
0)</f>
        <v>0</v>
      </c>
      <c r="T13">
        <f>IF(AND(
VLOOKUP($A13,Tabla,2,FALSE)&lt;=T$1,
VLOOKUP($A13,Tabla,3,FALSE)&gt;=T$1),
VLOOKUP($A13,Tabla2,6,FALSE),
0)</f>
        <v>0</v>
      </c>
      <c r="U13">
        <f>IF(AND(
VLOOKUP($A13,Tabla,2,FALSE)&lt;=U$1,
VLOOKUP($A13,Tabla,3,FALSE)&gt;=U$1),
VLOOKUP($A13,Tabla2,6,FALSE),
0)</f>
        <v>0</v>
      </c>
      <c r="V13">
        <f>IF(AND(
VLOOKUP($A13,Tabla,2,FALSE)&lt;=V$1,
VLOOKUP($A13,Tabla,3,FALSE)&gt;=V$1),
VLOOKUP($A13,Tabla2,6,FALSE),
0)</f>
        <v>0</v>
      </c>
      <c r="W13">
        <f>IF(AND(
VLOOKUP($A13,Tabla,2,FALSE)&lt;=W$1,
VLOOKUP($A13,Tabla,3,FALSE)&gt;=W$1),
VLOOKUP($A13,Tabla2,6,FALSE),
0)</f>
        <v>0</v>
      </c>
      <c r="X13">
        <f>IF(AND(
VLOOKUP($A13,Tabla,2,FALSE)&lt;=X$1,
VLOOKUP($A13,Tabla,3,FALSE)&gt;=X$1),
VLOOKUP($A13,Tabla2,6,FALSE),
0)</f>
        <v>0</v>
      </c>
      <c r="Y13">
        <f>IF(AND(
VLOOKUP($A13,Tabla,2,FALSE)&lt;=Y$1,
VLOOKUP($A13,Tabla,3,FALSE)&gt;=Y$1),
VLOOKUP($A13,Tabla2,6,FALSE),
0)</f>
        <v>0</v>
      </c>
      <c r="Z13">
        <f>IF(AND(
VLOOKUP($A13,Tabla,2,FALSE)&lt;=Z$1,
VLOOKUP($A13,Tabla,3,FALSE)&gt;=Z$1),
VLOOKUP($A13,Tabla2,6,FALSE),
0)</f>
        <v>0</v>
      </c>
      <c r="AA13">
        <f>IF(AND(
VLOOKUP($A13,Tabla,2,FALSE)&lt;=AA$1,
VLOOKUP($A13,Tabla,3,FALSE)&gt;=AA$1),
VLOOKUP($A13,Tabla2,6,FALSE),
0)</f>
        <v>0</v>
      </c>
      <c r="AB13">
        <f>IF(AND(
VLOOKUP($A13,Tabla,2,FALSE)&lt;=AB$1,
VLOOKUP($A13,Tabla,3,FALSE)&gt;=AB$1),
VLOOKUP($A13,Tabla2,6,FALSE),
0)</f>
        <v>0</v>
      </c>
      <c r="AC13">
        <f>IF(AND(
VLOOKUP($A13,Tabla,2,FALSE)&lt;=AC$1,
VLOOKUP($A13,Tabla,3,FALSE)&gt;=AC$1),
VLOOKUP($A13,Tabla2,6,FALSE),
0)</f>
        <v>0</v>
      </c>
    </row>
    <row r="14" spans="1:36" x14ac:dyDescent="0.35">
      <c r="A14" t="s">
        <v>15</v>
      </c>
      <c r="B14">
        <f>IF(AND(
VLOOKUP($A14,Tabla,2,FALSE)&lt;=B$1,
VLOOKUP($A14,Tabla,3,FALSE)&gt;=B$1),
VLOOKUP($A14,Tabla2,6,FALSE),
0)</f>
        <v>0</v>
      </c>
      <c r="C14">
        <f>IF(AND(
VLOOKUP($A14,Tabla,2,FALSE)&lt;=C$1,
VLOOKUP($A14,Tabla,3,FALSE)&gt;=C$1),
VLOOKUP($A14,Tabla2,6,FALSE),
0)</f>
        <v>0</v>
      </c>
      <c r="D14">
        <f>IF(AND(
VLOOKUP($A14,Tabla,2,FALSE)&lt;=D$1,
VLOOKUP($A14,Tabla,3,FALSE)&gt;=D$1),
VLOOKUP($A14,Tabla2,6,FALSE),
0)</f>
        <v>0</v>
      </c>
      <c r="E14">
        <f>IF(AND(
VLOOKUP($A14,Tabla,2,FALSE)&lt;=E$1,
VLOOKUP($A14,Tabla,3,FALSE)&gt;=E$1),
VLOOKUP($A14,Tabla2,6,FALSE),
0)</f>
        <v>0</v>
      </c>
      <c r="F14">
        <f>IF(AND(
VLOOKUP($A14,Tabla,2,FALSE)&lt;=F$1,
VLOOKUP($A14,Tabla,3,FALSE)&gt;=F$1),
VLOOKUP($A14,Tabla2,6,FALSE),
0)</f>
        <v>0</v>
      </c>
      <c r="G14">
        <f>IF(AND(
VLOOKUP($A14,Tabla,2,FALSE)&lt;=G$1,
VLOOKUP($A14,Tabla,3,FALSE)&gt;=G$1),
VLOOKUP($A14,Tabla2,6,FALSE),
0)</f>
        <v>0</v>
      </c>
      <c r="H14">
        <f>IF(AND(
VLOOKUP($A14,Tabla,2,FALSE)&lt;=H$1,
VLOOKUP($A14,Tabla,3,FALSE)&gt;=H$1),
VLOOKUP($A14,Tabla2,6,FALSE),
0)</f>
        <v>0</v>
      </c>
      <c r="I14">
        <f>IF(AND(
VLOOKUP($A14,Tabla,2,FALSE)&lt;=I$1,
VLOOKUP($A14,Tabla,3,FALSE)&gt;=I$1),
VLOOKUP($A14,Tabla2,6,FALSE),
0)</f>
        <v>0</v>
      </c>
      <c r="J14">
        <f>IF(AND(
VLOOKUP($A14,Tabla,2,FALSE)&lt;=J$1,
VLOOKUP($A14,Tabla,3,FALSE)&gt;=J$1),
VLOOKUP($A14,Tabla2,6,FALSE),
0)</f>
        <v>0</v>
      </c>
      <c r="K14">
        <f ca="1">IF(AND(
VLOOKUP($A14,Tabla,2,FALSE)&lt;=K$1,
VLOOKUP($A14,Tabla,3,FALSE)&gt;=K$1),
VLOOKUP($A14,Tabla2,6,FALSE),
0)</f>
        <v>3</v>
      </c>
      <c r="L14">
        <f ca="1">IF(AND(
VLOOKUP($A14,Tabla,2,FALSE)&lt;=L$1,
VLOOKUP($A14,Tabla,3,FALSE)&gt;=L$1),
VLOOKUP($A14,Tabla2,6,FALSE),
0)</f>
        <v>3</v>
      </c>
      <c r="M14">
        <f ca="1">IF(AND(
VLOOKUP($A14,Tabla,2,FALSE)&lt;=M$1,
VLOOKUP($A14,Tabla,3,FALSE)&gt;=M$1),
VLOOKUP($A14,Tabla2,6,FALSE),
0)</f>
        <v>3</v>
      </c>
      <c r="N14">
        <f ca="1">IF(AND(
VLOOKUP($A14,Tabla,2,FALSE)&lt;=N$1,
VLOOKUP($A14,Tabla,3,FALSE)&gt;=N$1),
VLOOKUP($A14,Tabla2,6,FALSE),
0)</f>
        <v>3</v>
      </c>
      <c r="O14">
        <f ca="1">IF(AND(
VLOOKUP($A14,Tabla,2,FALSE)&lt;=O$1,
VLOOKUP($A14,Tabla,3,FALSE)&gt;=O$1),
VLOOKUP($A14,Tabla2,6,FALSE),
0)</f>
        <v>3</v>
      </c>
      <c r="P14">
        <f ca="1">IF(AND(
VLOOKUP($A14,Tabla,2,FALSE)&lt;=P$1,
VLOOKUP($A14,Tabla,3,FALSE)&gt;=P$1),
VLOOKUP($A14,Tabla2,6,FALSE),
0)</f>
        <v>3</v>
      </c>
      <c r="Q14">
        <f ca="1">IF(AND(
VLOOKUP($A14,Tabla,2,FALSE)&lt;=Q$1,
VLOOKUP($A14,Tabla,3,FALSE)&gt;=Q$1),
VLOOKUP($A14,Tabla2,6,FALSE),
0)</f>
        <v>3</v>
      </c>
      <c r="R14">
        <f ca="1">IF(AND(
VLOOKUP($A14,Tabla,2,FALSE)&lt;=R$1,
VLOOKUP($A14,Tabla,3,FALSE)&gt;=R$1),
VLOOKUP($A14,Tabla2,6,FALSE),
0)</f>
        <v>3</v>
      </c>
      <c r="S14">
        <f ca="1">IF(AND(
VLOOKUP($A14,Tabla,2,FALSE)&lt;=S$1,
VLOOKUP($A14,Tabla,3,FALSE)&gt;=S$1),
VLOOKUP($A14,Tabla2,6,FALSE),
0)</f>
        <v>3</v>
      </c>
      <c r="T14">
        <f ca="1">IF(AND(
VLOOKUP($A14,Tabla,2,FALSE)&lt;=T$1,
VLOOKUP($A14,Tabla,3,FALSE)&gt;=T$1),
VLOOKUP($A14,Tabla2,6,FALSE),
0)</f>
        <v>3</v>
      </c>
      <c r="U14">
        <f ca="1">IF(AND(
VLOOKUP($A14,Tabla,2,FALSE)&lt;=U$1,
VLOOKUP($A14,Tabla,3,FALSE)&gt;=U$1),
VLOOKUP($A14,Tabla2,6,FALSE),
0)</f>
        <v>3</v>
      </c>
      <c r="V14">
        <f ca="1">IF(AND(
VLOOKUP($A14,Tabla,2,FALSE)&lt;=V$1,
VLOOKUP($A14,Tabla,3,FALSE)&gt;=V$1),
VLOOKUP($A14,Tabla2,6,FALSE),
0)</f>
        <v>3</v>
      </c>
      <c r="W14">
        <f ca="1">IF(AND(
VLOOKUP($A14,Tabla,2,FALSE)&lt;=W$1,
VLOOKUP($A14,Tabla,3,FALSE)&gt;=W$1),
VLOOKUP($A14,Tabla2,6,FALSE),
0)</f>
        <v>3</v>
      </c>
      <c r="X14">
        <f ca="1">IF(AND(
VLOOKUP($A14,Tabla,2,FALSE)&lt;=X$1,
VLOOKUP($A14,Tabla,3,FALSE)&gt;=X$1),
VLOOKUP($A14,Tabla2,6,FALSE),
0)</f>
        <v>3</v>
      </c>
      <c r="Y14">
        <f>IF(AND(
VLOOKUP($A14,Tabla,2,FALSE)&lt;=Y$1,
VLOOKUP($A14,Tabla,3,FALSE)&gt;=Y$1),
VLOOKUP($A14,Tabla2,6,FALSE),
0)</f>
        <v>0</v>
      </c>
      <c r="Z14">
        <f>IF(AND(
VLOOKUP($A14,Tabla,2,FALSE)&lt;=Z$1,
VLOOKUP($A14,Tabla,3,FALSE)&gt;=Z$1),
VLOOKUP($A14,Tabla2,6,FALSE),
0)</f>
        <v>0</v>
      </c>
      <c r="AA14">
        <f>IF(AND(
VLOOKUP($A14,Tabla,2,FALSE)&lt;=AA$1,
VLOOKUP($A14,Tabla,3,FALSE)&gt;=AA$1),
VLOOKUP($A14,Tabla2,6,FALSE),
0)</f>
        <v>0</v>
      </c>
      <c r="AB14">
        <f>IF(AND(
VLOOKUP($A14,Tabla,2,FALSE)&lt;=AB$1,
VLOOKUP($A14,Tabla,3,FALSE)&gt;=AB$1),
VLOOKUP($A14,Tabla2,6,FALSE),
0)</f>
        <v>0</v>
      </c>
      <c r="AC14">
        <f>IF(AND(
VLOOKUP($A14,Tabla,2,FALSE)&lt;=AC$1,
VLOOKUP($A14,Tabla,3,FALSE)&gt;=AC$1),
VLOOKUP($A14,Tabla2,6,FALSE),
0)</f>
        <v>0</v>
      </c>
    </row>
    <row r="15" spans="1:36" x14ac:dyDescent="0.35">
      <c r="A15" t="s">
        <v>16</v>
      </c>
      <c r="B15">
        <f>IF(AND(
VLOOKUP($A15,Tabla,2,FALSE)&lt;=B$1,
VLOOKUP($A15,Tabla,3,FALSE)&gt;=B$1),
VLOOKUP($A15,Tabla2,6,FALSE),
0)</f>
        <v>0</v>
      </c>
      <c r="C15">
        <f>IF(AND(
VLOOKUP($A15,Tabla,2,FALSE)&lt;=C$1,
VLOOKUP($A15,Tabla,3,FALSE)&gt;=C$1),
VLOOKUP($A15,Tabla2,6,FALSE),
0)</f>
        <v>0</v>
      </c>
      <c r="D15">
        <f>IF(AND(
VLOOKUP($A15,Tabla,2,FALSE)&lt;=D$1,
VLOOKUP($A15,Tabla,3,FALSE)&gt;=D$1),
VLOOKUP($A15,Tabla2,6,FALSE),
0)</f>
        <v>0</v>
      </c>
      <c r="E15">
        <f>IF(AND(
VLOOKUP($A15,Tabla,2,FALSE)&lt;=E$1,
VLOOKUP($A15,Tabla,3,FALSE)&gt;=E$1),
VLOOKUP($A15,Tabla2,6,FALSE),
0)</f>
        <v>0</v>
      </c>
      <c r="F15">
        <f>IF(AND(
VLOOKUP($A15,Tabla,2,FALSE)&lt;=F$1,
VLOOKUP($A15,Tabla,3,FALSE)&gt;=F$1),
VLOOKUP($A15,Tabla2,6,FALSE),
0)</f>
        <v>0</v>
      </c>
      <c r="G15">
        <f>IF(AND(
VLOOKUP($A15,Tabla,2,FALSE)&lt;=G$1,
VLOOKUP($A15,Tabla,3,FALSE)&gt;=G$1),
VLOOKUP($A15,Tabla2,6,FALSE),
0)</f>
        <v>0</v>
      </c>
      <c r="H15">
        <f ca="1">IF(AND(
VLOOKUP($A15,Tabla,2,FALSE)&lt;=H$1,
VLOOKUP($A15,Tabla,3,FALSE)&gt;=H$1),
VLOOKUP($A15,Tabla2,6,FALSE),
0)</f>
        <v>1</v>
      </c>
      <c r="I15">
        <f ca="1">IF(AND(
VLOOKUP($A15,Tabla,2,FALSE)&lt;=I$1,
VLOOKUP($A15,Tabla,3,FALSE)&gt;=I$1),
VLOOKUP($A15,Tabla2,6,FALSE),
0)</f>
        <v>1</v>
      </c>
      <c r="J15">
        <f ca="1">IF(AND(
VLOOKUP($A15,Tabla,2,FALSE)&lt;=J$1,
VLOOKUP($A15,Tabla,3,FALSE)&gt;=J$1),
VLOOKUP($A15,Tabla2,6,FALSE),
0)</f>
        <v>1</v>
      </c>
      <c r="K15">
        <f>IF(AND(
VLOOKUP($A15,Tabla,2,FALSE)&lt;=K$1,
VLOOKUP($A15,Tabla,3,FALSE)&gt;=K$1),
VLOOKUP($A15,Tabla2,6,FALSE),
0)</f>
        <v>0</v>
      </c>
      <c r="L15">
        <f>IF(AND(
VLOOKUP($A15,Tabla,2,FALSE)&lt;=L$1,
VLOOKUP($A15,Tabla,3,FALSE)&gt;=L$1),
VLOOKUP($A15,Tabla2,6,FALSE),
0)</f>
        <v>0</v>
      </c>
      <c r="M15">
        <f>IF(AND(
VLOOKUP($A15,Tabla,2,FALSE)&lt;=M$1,
VLOOKUP($A15,Tabla,3,FALSE)&gt;=M$1),
VLOOKUP($A15,Tabla2,6,FALSE),
0)</f>
        <v>0</v>
      </c>
      <c r="N15">
        <f>IF(AND(
VLOOKUP($A15,Tabla,2,FALSE)&lt;=N$1,
VLOOKUP($A15,Tabla,3,FALSE)&gt;=N$1),
VLOOKUP($A15,Tabla2,6,FALSE),
0)</f>
        <v>0</v>
      </c>
      <c r="O15">
        <f>IF(AND(
VLOOKUP($A15,Tabla,2,FALSE)&lt;=O$1,
VLOOKUP($A15,Tabla,3,FALSE)&gt;=O$1),
VLOOKUP($A15,Tabla2,6,FALSE),
0)</f>
        <v>0</v>
      </c>
      <c r="P15">
        <f>IF(AND(
VLOOKUP($A15,Tabla,2,FALSE)&lt;=P$1,
VLOOKUP($A15,Tabla,3,FALSE)&gt;=P$1),
VLOOKUP($A15,Tabla2,6,FALSE),
0)</f>
        <v>0</v>
      </c>
      <c r="Q15">
        <f>IF(AND(
VLOOKUP($A15,Tabla,2,FALSE)&lt;=Q$1,
VLOOKUP($A15,Tabla,3,FALSE)&gt;=Q$1),
VLOOKUP($A15,Tabla2,6,FALSE),
0)</f>
        <v>0</v>
      </c>
      <c r="R15">
        <f>IF(AND(
VLOOKUP($A15,Tabla,2,FALSE)&lt;=R$1,
VLOOKUP($A15,Tabla,3,FALSE)&gt;=R$1),
VLOOKUP($A15,Tabla2,6,FALSE),
0)</f>
        <v>0</v>
      </c>
      <c r="S15">
        <f>IF(AND(
VLOOKUP($A15,Tabla,2,FALSE)&lt;=S$1,
VLOOKUP($A15,Tabla,3,FALSE)&gt;=S$1),
VLOOKUP($A15,Tabla2,6,FALSE),
0)</f>
        <v>0</v>
      </c>
      <c r="T15">
        <f>IF(AND(
VLOOKUP($A15,Tabla,2,FALSE)&lt;=T$1,
VLOOKUP($A15,Tabla,3,FALSE)&gt;=T$1),
VLOOKUP($A15,Tabla2,6,FALSE),
0)</f>
        <v>0</v>
      </c>
      <c r="U15">
        <f>IF(AND(
VLOOKUP($A15,Tabla,2,FALSE)&lt;=U$1,
VLOOKUP($A15,Tabla,3,FALSE)&gt;=U$1),
VLOOKUP($A15,Tabla2,6,FALSE),
0)</f>
        <v>0</v>
      </c>
      <c r="V15">
        <f>IF(AND(
VLOOKUP($A15,Tabla,2,FALSE)&lt;=V$1,
VLOOKUP($A15,Tabla,3,FALSE)&gt;=V$1),
VLOOKUP($A15,Tabla2,6,FALSE),
0)</f>
        <v>0</v>
      </c>
      <c r="W15">
        <f>IF(AND(
VLOOKUP($A15,Tabla,2,FALSE)&lt;=W$1,
VLOOKUP($A15,Tabla,3,FALSE)&gt;=W$1),
VLOOKUP($A15,Tabla2,6,FALSE),
0)</f>
        <v>0</v>
      </c>
      <c r="X15">
        <f>IF(AND(
VLOOKUP($A15,Tabla,2,FALSE)&lt;=X$1,
VLOOKUP($A15,Tabla,3,FALSE)&gt;=X$1),
VLOOKUP($A15,Tabla2,6,FALSE),
0)</f>
        <v>0</v>
      </c>
      <c r="Y15">
        <f>IF(AND(
VLOOKUP($A15,Tabla,2,FALSE)&lt;=Y$1,
VLOOKUP($A15,Tabla,3,FALSE)&gt;=Y$1),
VLOOKUP($A15,Tabla2,6,FALSE),
0)</f>
        <v>0</v>
      </c>
      <c r="Z15">
        <f>IF(AND(
VLOOKUP($A15,Tabla,2,FALSE)&lt;=Z$1,
VLOOKUP($A15,Tabla,3,FALSE)&gt;=Z$1),
VLOOKUP($A15,Tabla2,6,FALSE),
0)</f>
        <v>0</v>
      </c>
      <c r="AA15">
        <f>IF(AND(
VLOOKUP($A15,Tabla,2,FALSE)&lt;=AA$1,
VLOOKUP($A15,Tabla,3,FALSE)&gt;=AA$1),
VLOOKUP($A15,Tabla2,6,FALSE),
0)</f>
        <v>0</v>
      </c>
      <c r="AB15">
        <f>IF(AND(
VLOOKUP($A15,Tabla,2,FALSE)&lt;=AB$1,
VLOOKUP($A15,Tabla,3,FALSE)&gt;=AB$1),
VLOOKUP($A15,Tabla2,6,FALSE),
0)</f>
        <v>0</v>
      </c>
      <c r="AC15">
        <f>IF(AND(
VLOOKUP($A15,Tabla,2,FALSE)&lt;=AC$1,
VLOOKUP($A15,Tabla,3,FALSE)&gt;=AC$1),
VLOOKUP($A15,Tabla2,6,FALSE),
0)</f>
        <v>0</v>
      </c>
    </row>
    <row r="16" spans="1:36" x14ac:dyDescent="0.35">
      <c r="A16" t="s">
        <v>17</v>
      </c>
      <c r="B16">
        <f>IF(AND(
VLOOKUP($A16,Tabla,2,FALSE)&lt;=B$1,
VLOOKUP($A16,Tabla,3,FALSE)&gt;=B$1),
VLOOKUP($A16,Tabla2,6,FALSE),
0)</f>
        <v>0</v>
      </c>
      <c r="C16">
        <f>IF(AND(
VLOOKUP($A16,Tabla,2,FALSE)&lt;=C$1,
VLOOKUP($A16,Tabla,3,FALSE)&gt;=C$1),
VLOOKUP($A16,Tabla2,6,FALSE),
0)</f>
        <v>0</v>
      </c>
      <c r="D16">
        <f ca="1">IF(AND(
VLOOKUP($A16,Tabla,2,FALSE)&lt;=D$1,
VLOOKUP($A16,Tabla,3,FALSE)&gt;=D$1),
VLOOKUP($A16,Tabla2,6,FALSE),
0)</f>
        <v>2</v>
      </c>
      <c r="E16">
        <f ca="1">IF(AND(
VLOOKUP($A16,Tabla,2,FALSE)&lt;=E$1,
VLOOKUP($A16,Tabla,3,FALSE)&gt;=E$1),
VLOOKUP($A16,Tabla2,6,FALSE),
0)</f>
        <v>2</v>
      </c>
      <c r="F16">
        <f ca="1">IF(AND(
VLOOKUP($A16,Tabla,2,FALSE)&lt;=F$1,
VLOOKUP($A16,Tabla,3,FALSE)&gt;=F$1),
VLOOKUP($A16,Tabla2,6,FALSE),
0)</f>
        <v>2</v>
      </c>
      <c r="G16">
        <f ca="1">IF(AND(
VLOOKUP($A16,Tabla,2,FALSE)&lt;=G$1,
VLOOKUP($A16,Tabla,3,FALSE)&gt;=G$1),
VLOOKUP($A16,Tabla2,6,FALSE),
0)</f>
        <v>2</v>
      </c>
      <c r="H16">
        <f ca="1">IF(AND(
VLOOKUP($A16,Tabla,2,FALSE)&lt;=H$1,
VLOOKUP($A16,Tabla,3,FALSE)&gt;=H$1),
VLOOKUP($A16,Tabla2,6,FALSE),
0)</f>
        <v>2</v>
      </c>
      <c r="I16">
        <f ca="1">IF(AND(
VLOOKUP($A16,Tabla,2,FALSE)&lt;=I$1,
VLOOKUP($A16,Tabla,3,FALSE)&gt;=I$1),
VLOOKUP($A16,Tabla2,6,FALSE),
0)</f>
        <v>2</v>
      </c>
      <c r="J16">
        <f ca="1">IF(AND(
VLOOKUP($A16,Tabla,2,FALSE)&lt;=J$1,
VLOOKUP($A16,Tabla,3,FALSE)&gt;=J$1),
VLOOKUP($A16,Tabla2,6,FALSE),
0)</f>
        <v>2</v>
      </c>
      <c r="K16">
        <f ca="1">IF(AND(
VLOOKUP($A16,Tabla,2,FALSE)&lt;=K$1,
VLOOKUP($A16,Tabla,3,FALSE)&gt;=K$1),
VLOOKUP($A16,Tabla2,6,FALSE),
0)</f>
        <v>2</v>
      </c>
      <c r="L16">
        <f ca="1">IF(AND(
VLOOKUP($A16,Tabla,2,FALSE)&lt;=L$1,
VLOOKUP($A16,Tabla,3,FALSE)&gt;=L$1),
VLOOKUP($A16,Tabla2,6,FALSE),
0)</f>
        <v>2</v>
      </c>
      <c r="M16">
        <f ca="1">IF(AND(
VLOOKUP($A16,Tabla,2,FALSE)&lt;=M$1,
VLOOKUP($A16,Tabla,3,FALSE)&gt;=M$1),
VLOOKUP($A16,Tabla2,6,FALSE),
0)</f>
        <v>2</v>
      </c>
      <c r="N16">
        <f ca="1">IF(AND(
VLOOKUP($A16,Tabla,2,FALSE)&lt;=N$1,
VLOOKUP($A16,Tabla,3,FALSE)&gt;=N$1),
VLOOKUP($A16,Tabla2,6,FALSE),
0)</f>
        <v>2</v>
      </c>
      <c r="O16">
        <f ca="1">IF(AND(
VLOOKUP($A16,Tabla,2,FALSE)&lt;=O$1,
VLOOKUP($A16,Tabla,3,FALSE)&gt;=O$1),
VLOOKUP($A16,Tabla2,6,FALSE),
0)</f>
        <v>2</v>
      </c>
      <c r="P16">
        <f>IF(AND(
VLOOKUP($A16,Tabla,2,FALSE)&lt;=P$1,
VLOOKUP($A16,Tabla,3,FALSE)&gt;=P$1),
VLOOKUP($A16,Tabla2,6,FALSE),
0)</f>
        <v>0</v>
      </c>
      <c r="Q16">
        <f>IF(AND(
VLOOKUP($A16,Tabla,2,FALSE)&lt;=Q$1,
VLOOKUP($A16,Tabla,3,FALSE)&gt;=Q$1),
VLOOKUP($A16,Tabla2,6,FALSE),
0)</f>
        <v>0</v>
      </c>
      <c r="R16">
        <f>IF(AND(
VLOOKUP($A16,Tabla,2,FALSE)&lt;=R$1,
VLOOKUP($A16,Tabla,3,FALSE)&gt;=R$1),
VLOOKUP($A16,Tabla2,6,FALSE),
0)</f>
        <v>0</v>
      </c>
      <c r="S16">
        <f>IF(AND(
VLOOKUP($A16,Tabla,2,FALSE)&lt;=S$1,
VLOOKUP($A16,Tabla,3,FALSE)&gt;=S$1),
VLOOKUP($A16,Tabla2,6,FALSE),
0)</f>
        <v>0</v>
      </c>
      <c r="T16">
        <f>IF(AND(
VLOOKUP($A16,Tabla,2,FALSE)&lt;=T$1,
VLOOKUP($A16,Tabla,3,FALSE)&gt;=T$1),
VLOOKUP($A16,Tabla2,6,FALSE),
0)</f>
        <v>0</v>
      </c>
      <c r="U16">
        <f>IF(AND(
VLOOKUP($A16,Tabla,2,FALSE)&lt;=U$1,
VLOOKUP($A16,Tabla,3,FALSE)&gt;=U$1),
VLOOKUP($A16,Tabla2,6,FALSE),
0)</f>
        <v>0</v>
      </c>
      <c r="V16">
        <f>IF(AND(
VLOOKUP($A16,Tabla,2,FALSE)&lt;=V$1,
VLOOKUP($A16,Tabla,3,FALSE)&gt;=V$1),
VLOOKUP($A16,Tabla2,6,FALSE),
0)</f>
        <v>0</v>
      </c>
      <c r="W16">
        <f>IF(AND(
VLOOKUP($A16,Tabla,2,FALSE)&lt;=W$1,
VLOOKUP($A16,Tabla,3,FALSE)&gt;=W$1),
VLOOKUP($A16,Tabla2,6,FALSE),
0)</f>
        <v>0</v>
      </c>
      <c r="X16">
        <f>IF(AND(
VLOOKUP($A16,Tabla,2,FALSE)&lt;=X$1,
VLOOKUP($A16,Tabla,3,FALSE)&gt;=X$1),
VLOOKUP($A16,Tabla2,6,FALSE),
0)</f>
        <v>0</v>
      </c>
      <c r="Y16">
        <f>IF(AND(
VLOOKUP($A16,Tabla,2,FALSE)&lt;=Y$1,
VLOOKUP($A16,Tabla,3,FALSE)&gt;=Y$1),
VLOOKUP($A16,Tabla2,6,FALSE),
0)</f>
        <v>0</v>
      </c>
      <c r="Z16">
        <f>IF(AND(
VLOOKUP($A16,Tabla,2,FALSE)&lt;=Z$1,
VLOOKUP($A16,Tabla,3,FALSE)&gt;=Z$1),
VLOOKUP($A16,Tabla2,6,FALSE),
0)</f>
        <v>0</v>
      </c>
      <c r="AA16">
        <f>IF(AND(
VLOOKUP($A16,Tabla,2,FALSE)&lt;=AA$1,
VLOOKUP($A16,Tabla,3,FALSE)&gt;=AA$1),
VLOOKUP($A16,Tabla2,6,FALSE),
0)</f>
        <v>0</v>
      </c>
      <c r="AB16">
        <f>IF(AND(
VLOOKUP($A16,Tabla,2,FALSE)&lt;=AB$1,
VLOOKUP($A16,Tabla,3,FALSE)&gt;=AB$1),
VLOOKUP($A16,Tabla2,6,FALSE),
0)</f>
        <v>0</v>
      </c>
      <c r="AC16">
        <f>IF(AND(
VLOOKUP($A16,Tabla,2,FALSE)&lt;=AC$1,
VLOOKUP($A16,Tabla,3,FALSE)&gt;=AC$1),
VLOOKUP($A16,Tabla2,6,FALSE),
0)</f>
        <v>0</v>
      </c>
    </row>
    <row r="17" spans="1:29" x14ac:dyDescent="0.35">
      <c r="A17" t="s">
        <v>18</v>
      </c>
      <c r="B17">
        <f>IF(AND(
VLOOKUP($A17,Tabla,2,FALSE)&lt;=B$1,
VLOOKUP($A17,Tabla,3,FALSE)&gt;=B$1),
VLOOKUP($A17,Tabla2,6,FALSE),
0)</f>
        <v>0</v>
      </c>
      <c r="C17">
        <f ca="1">IF(AND(
VLOOKUP($A17,Tabla,2,FALSE)&lt;=C$1,
VLOOKUP($A17,Tabla,3,FALSE)&gt;=C$1),
VLOOKUP($A17,Tabla2,6,FALSE),
0)</f>
        <v>3</v>
      </c>
      <c r="D17">
        <f ca="1">IF(AND(
VLOOKUP($A17,Tabla,2,FALSE)&lt;=D$1,
VLOOKUP($A17,Tabla,3,FALSE)&gt;=D$1),
VLOOKUP($A17,Tabla2,6,FALSE),
0)</f>
        <v>3</v>
      </c>
      <c r="E17">
        <f ca="1">IF(AND(
VLOOKUP($A17,Tabla,2,FALSE)&lt;=E$1,
VLOOKUP($A17,Tabla,3,FALSE)&gt;=E$1),
VLOOKUP($A17,Tabla2,6,FALSE),
0)</f>
        <v>3</v>
      </c>
      <c r="F17">
        <f ca="1">IF(AND(
VLOOKUP($A17,Tabla,2,FALSE)&lt;=F$1,
VLOOKUP($A17,Tabla,3,FALSE)&gt;=F$1),
VLOOKUP($A17,Tabla2,6,FALSE),
0)</f>
        <v>3</v>
      </c>
      <c r="G17">
        <f ca="1">IF(AND(
VLOOKUP($A17,Tabla,2,FALSE)&lt;=G$1,
VLOOKUP($A17,Tabla,3,FALSE)&gt;=G$1),
VLOOKUP($A17,Tabla2,6,FALSE),
0)</f>
        <v>3</v>
      </c>
      <c r="H17">
        <f ca="1">IF(AND(
VLOOKUP($A17,Tabla,2,FALSE)&lt;=H$1,
VLOOKUP($A17,Tabla,3,FALSE)&gt;=H$1),
VLOOKUP($A17,Tabla2,6,FALSE),
0)</f>
        <v>3</v>
      </c>
      <c r="I17">
        <f ca="1">IF(AND(
VLOOKUP($A17,Tabla,2,FALSE)&lt;=I$1,
VLOOKUP($A17,Tabla,3,FALSE)&gt;=I$1),
VLOOKUP($A17,Tabla2,6,FALSE),
0)</f>
        <v>3</v>
      </c>
      <c r="J17">
        <f ca="1">IF(AND(
VLOOKUP($A17,Tabla,2,FALSE)&lt;=J$1,
VLOOKUP($A17,Tabla,3,FALSE)&gt;=J$1),
VLOOKUP($A17,Tabla2,6,FALSE),
0)</f>
        <v>3</v>
      </c>
      <c r="K17">
        <f ca="1">IF(AND(
VLOOKUP($A17,Tabla,2,FALSE)&lt;=K$1,
VLOOKUP($A17,Tabla,3,FALSE)&gt;=K$1),
VLOOKUP($A17,Tabla2,6,FALSE),
0)</f>
        <v>3</v>
      </c>
      <c r="L17">
        <f ca="1">IF(AND(
VLOOKUP($A17,Tabla,2,FALSE)&lt;=L$1,
VLOOKUP($A17,Tabla,3,FALSE)&gt;=L$1),
VLOOKUP($A17,Tabla2,6,FALSE),
0)</f>
        <v>3</v>
      </c>
      <c r="M17">
        <f ca="1">IF(AND(
VLOOKUP($A17,Tabla,2,FALSE)&lt;=M$1,
VLOOKUP($A17,Tabla,3,FALSE)&gt;=M$1),
VLOOKUP($A17,Tabla2,6,FALSE),
0)</f>
        <v>3</v>
      </c>
      <c r="N17">
        <f ca="1">IF(AND(
VLOOKUP($A17,Tabla,2,FALSE)&lt;=N$1,
VLOOKUP($A17,Tabla,3,FALSE)&gt;=N$1),
VLOOKUP($A17,Tabla2,6,FALSE),
0)</f>
        <v>3</v>
      </c>
      <c r="O17">
        <f ca="1">IF(AND(
VLOOKUP($A17,Tabla,2,FALSE)&lt;=O$1,
VLOOKUP($A17,Tabla,3,FALSE)&gt;=O$1),
VLOOKUP($A17,Tabla2,6,FALSE),
0)</f>
        <v>3</v>
      </c>
      <c r="P17">
        <f ca="1">IF(AND(
VLOOKUP($A17,Tabla,2,FALSE)&lt;=P$1,
VLOOKUP($A17,Tabla,3,FALSE)&gt;=P$1),
VLOOKUP($A17,Tabla2,6,FALSE),
0)</f>
        <v>3</v>
      </c>
      <c r="Q17">
        <f ca="1">IF(AND(
VLOOKUP($A17,Tabla,2,FALSE)&lt;=Q$1,
VLOOKUP($A17,Tabla,3,FALSE)&gt;=Q$1),
VLOOKUP($A17,Tabla2,6,FALSE),
0)</f>
        <v>3</v>
      </c>
      <c r="R17">
        <f ca="1">IF(AND(
VLOOKUP($A17,Tabla,2,FALSE)&lt;=R$1,
VLOOKUP($A17,Tabla,3,FALSE)&gt;=R$1),
VLOOKUP($A17,Tabla2,6,FALSE),
0)</f>
        <v>3</v>
      </c>
      <c r="S17">
        <f ca="1">IF(AND(
VLOOKUP($A17,Tabla,2,FALSE)&lt;=S$1,
VLOOKUP($A17,Tabla,3,FALSE)&gt;=S$1),
VLOOKUP($A17,Tabla2,6,FALSE),
0)</f>
        <v>3</v>
      </c>
      <c r="T17">
        <f ca="1">IF(AND(
VLOOKUP($A17,Tabla,2,FALSE)&lt;=T$1,
VLOOKUP($A17,Tabla,3,FALSE)&gt;=T$1),
VLOOKUP($A17,Tabla2,6,FALSE),
0)</f>
        <v>3</v>
      </c>
      <c r="U17">
        <f ca="1">IF(AND(
VLOOKUP($A17,Tabla,2,FALSE)&lt;=U$1,
VLOOKUP($A17,Tabla,3,FALSE)&gt;=U$1),
VLOOKUP($A17,Tabla2,6,FALSE),
0)</f>
        <v>3</v>
      </c>
      <c r="V17">
        <f ca="1">IF(AND(
VLOOKUP($A17,Tabla,2,FALSE)&lt;=V$1,
VLOOKUP($A17,Tabla,3,FALSE)&gt;=V$1),
VLOOKUP($A17,Tabla2,6,FALSE),
0)</f>
        <v>3</v>
      </c>
      <c r="W17">
        <f ca="1">IF(AND(
VLOOKUP($A17,Tabla,2,FALSE)&lt;=W$1,
VLOOKUP($A17,Tabla,3,FALSE)&gt;=W$1),
VLOOKUP($A17,Tabla2,6,FALSE),
0)</f>
        <v>3</v>
      </c>
      <c r="X17">
        <f ca="1">IF(AND(
VLOOKUP($A17,Tabla,2,FALSE)&lt;=X$1,
VLOOKUP($A17,Tabla,3,FALSE)&gt;=X$1),
VLOOKUP($A17,Tabla2,6,FALSE),
0)</f>
        <v>3</v>
      </c>
      <c r="Y17">
        <f>IF(AND(
VLOOKUP($A17,Tabla,2,FALSE)&lt;=Y$1,
VLOOKUP($A17,Tabla,3,FALSE)&gt;=Y$1),
VLOOKUP($A17,Tabla2,6,FALSE),
0)</f>
        <v>0</v>
      </c>
      <c r="Z17">
        <f>IF(AND(
VLOOKUP($A17,Tabla,2,FALSE)&lt;=Z$1,
VLOOKUP($A17,Tabla,3,FALSE)&gt;=Z$1),
VLOOKUP($A17,Tabla2,6,FALSE),
0)</f>
        <v>0</v>
      </c>
      <c r="AA17">
        <f>IF(AND(
VLOOKUP($A17,Tabla,2,FALSE)&lt;=AA$1,
VLOOKUP($A17,Tabla,3,FALSE)&gt;=AA$1),
VLOOKUP($A17,Tabla2,6,FALSE),
0)</f>
        <v>0</v>
      </c>
      <c r="AB17">
        <f>IF(AND(
VLOOKUP($A17,Tabla,2,FALSE)&lt;=AB$1,
VLOOKUP($A17,Tabla,3,FALSE)&gt;=AB$1),
VLOOKUP($A17,Tabla2,6,FALSE),
0)</f>
        <v>0</v>
      </c>
      <c r="AC17">
        <f>IF(AND(
VLOOKUP($A17,Tabla,2,FALSE)&lt;=AC$1,
VLOOKUP($A17,Tabla,3,FALSE)&gt;=AC$1),
VLOOKUP($A17,Tabla2,6,FALSE),
0)</f>
        <v>0</v>
      </c>
    </row>
    <row r="18" spans="1:29" x14ac:dyDescent="0.35">
      <c r="A18" t="s">
        <v>19</v>
      </c>
      <c r="B18">
        <f>IF(AND(
VLOOKUP($A18,Tabla,2,FALSE)&lt;=B$1,
VLOOKUP($A18,Tabla,3,FALSE)&gt;=B$1),
VLOOKUP($A18,Tabla2,6,FALSE),
0)</f>
        <v>0</v>
      </c>
      <c r="C18">
        <f>IF(AND(
VLOOKUP($A18,Tabla,2,FALSE)&lt;=C$1,
VLOOKUP($A18,Tabla,3,FALSE)&gt;=C$1),
VLOOKUP($A18,Tabla2,6,FALSE),
0)</f>
        <v>0</v>
      </c>
      <c r="D18">
        <f>IF(AND(
VLOOKUP($A18,Tabla,2,FALSE)&lt;=D$1,
VLOOKUP($A18,Tabla,3,FALSE)&gt;=D$1),
VLOOKUP($A18,Tabla2,6,FALSE),
0)</f>
        <v>0</v>
      </c>
      <c r="E18">
        <f>IF(AND(
VLOOKUP($A18,Tabla,2,FALSE)&lt;=E$1,
VLOOKUP($A18,Tabla,3,FALSE)&gt;=E$1),
VLOOKUP($A18,Tabla2,6,FALSE),
0)</f>
        <v>0</v>
      </c>
      <c r="F18">
        <f>IF(AND(
VLOOKUP($A18,Tabla,2,FALSE)&lt;=F$1,
VLOOKUP($A18,Tabla,3,FALSE)&gt;=F$1),
VLOOKUP($A18,Tabla2,6,FALSE),
0)</f>
        <v>0</v>
      </c>
      <c r="G18">
        <f>IF(AND(
VLOOKUP($A18,Tabla,2,FALSE)&lt;=G$1,
VLOOKUP($A18,Tabla,3,FALSE)&gt;=G$1),
VLOOKUP($A18,Tabla2,6,FALSE),
0)</f>
        <v>0</v>
      </c>
      <c r="H18">
        <f>IF(AND(
VLOOKUP($A18,Tabla,2,FALSE)&lt;=H$1,
VLOOKUP($A18,Tabla,3,FALSE)&gt;=H$1),
VLOOKUP($A18,Tabla2,6,FALSE),
0)</f>
        <v>0</v>
      </c>
      <c r="I18">
        <f>IF(AND(
VLOOKUP($A18,Tabla,2,FALSE)&lt;=I$1,
VLOOKUP($A18,Tabla,3,FALSE)&gt;=I$1),
VLOOKUP($A18,Tabla2,6,FALSE),
0)</f>
        <v>0</v>
      </c>
      <c r="J18">
        <f>IF(AND(
VLOOKUP($A18,Tabla,2,FALSE)&lt;=J$1,
VLOOKUP($A18,Tabla,3,FALSE)&gt;=J$1),
VLOOKUP($A18,Tabla2,6,FALSE),
0)</f>
        <v>0</v>
      </c>
      <c r="K18">
        <f>IF(AND(
VLOOKUP($A18,Tabla,2,FALSE)&lt;=K$1,
VLOOKUP($A18,Tabla,3,FALSE)&gt;=K$1),
VLOOKUP($A18,Tabla2,6,FALSE),
0)</f>
        <v>0</v>
      </c>
      <c r="L18">
        <f>IF(AND(
VLOOKUP($A18,Tabla,2,FALSE)&lt;=L$1,
VLOOKUP($A18,Tabla,3,FALSE)&gt;=L$1),
VLOOKUP($A18,Tabla2,6,FALSE),
0)</f>
        <v>0</v>
      </c>
      <c r="M18">
        <f>IF(AND(
VLOOKUP($A18,Tabla,2,FALSE)&lt;=M$1,
VLOOKUP($A18,Tabla,3,FALSE)&gt;=M$1),
VLOOKUP($A18,Tabla2,6,FALSE),
0)</f>
        <v>0</v>
      </c>
      <c r="N18">
        <f>IF(AND(
VLOOKUP($A18,Tabla,2,FALSE)&lt;=N$1,
VLOOKUP($A18,Tabla,3,FALSE)&gt;=N$1),
VLOOKUP($A18,Tabla2,6,FALSE),
0)</f>
        <v>0</v>
      </c>
      <c r="O18">
        <f ca="1">IF(AND(
VLOOKUP($A18,Tabla,2,FALSE)&lt;=O$1,
VLOOKUP($A18,Tabla,3,FALSE)&gt;=O$1),
VLOOKUP($A18,Tabla2,6,FALSE),
0)</f>
        <v>2</v>
      </c>
      <c r="P18">
        <f ca="1">IF(AND(
VLOOKUP($A18,Tabla,2,FALSE)&lt;=P$1,
VLOOKUP($A18,Tabla,3,FALSE)&gt;=P$1),
VLOOKUP($A18,Tabla2,6,FALSE),
0)</f>
        <v>2</v>
      </c>
      <c r="Q18">
        <f ca="1">IF(AND(
VLOOKUP($A18,Tabla,2,FALSE)&lt;=Q$1,
VLOOKUP($A18,Tabla,3,FALSE)&gt;=Q$1),
VLOOKUP($A18,Tabla2,6,FALSE),
0)</f>
        <v>2</v>
      </c>
      <c r="R18">
        <f ca="1">IF(AND(
VLOOKUP($A18,Tabla,2,FALSE)&lt;=R$1,
VLOOKUP($A18,Tabla,3,FALSE)&gt;=R$1),
VLOOKUP($A18,Tabla2,6,FALSE),
0)</f>
        <v>2</v>
      </c>
      <c r="S18">
        <f ca="1">IF(AND(
VLOOKUP($A18,Tabla,2,FALSE)&lt;=S$1,
VLOOKUP($A18,Tabla,3,FALSE)&gt;=S$1),
VLOOKUP($A18,Tabla2,6,FALSE),
0)</f>
        <v>2</v>
      </c>
      <c r="T18">
        <f ca="1">IF(AND(
VLOOKUP($A18,Tabla,2,FALSE)&lt;=T$1,
VLOOKUP($A18,Tabla,3,FALSE)&gt;=T$1),
VLOOKUP($A18,Tabla2,6,FALSE),
0)</f>
        <v>2</v>
      </c>
      <c r="U18">
        <f>IF(AND(
VLOOKUP($A18,Tabla,2,FALSE)&lt;=U$1,
VLOOKUP($A18,Tabla,3,FALSE)&gt;=U$1),
VLOOKUP($A18,Tabla2,6,FALSE),
0)</f>
        <v>0</v>
      </c>
      <c r="V18">
        <f>IF(AND(
VLOOKUP($A18,Tabla,2,FALSE)&lt;=V$1,
VLOOKUP($A18,Tabla,3,FALSE)&gt;=V$1),
VLOOKUP($A18,Tabla2,6,FALSE),
0)</f>
        <v>0</v>
      </c>
      <c r="W18">
        <f>IF(AND(
VLOOKUP($A18,Tabla,2,FALSE)&lt;=W$1,
VLOOKUP($A18,Tabla,3,FALSE)&gt;=W$1),
VLOOKUP($A18,Tabla2,6,FALSE),
0)</f>
        <v>0</v>
      </c>
      <c r="X18">
        <f>IF(AND(
VLOOKUP($A18,Tabla,2,FALSE)&lt;=X$1,
VLOOKUP($A18,Tabla,3,FALSE)&gt;=X$1),
VLOOKUP($A18,Tabla2,6,FALSE),
0)</f>
        <v>0</v>
      </c>
      <c r="Y18">
        <f>IF(AND(
VLOOKUP($A18,Tabla,2,FALSE)&lt;=Y$1,
VLOOKUP($A18,Tabla,3,FALSE)&gt;=Y$1),
VLOOKUP($A18,Tabla2,6,FALSE),
0)</f>
        <v>0</v>
      </c>
      <c r="Z18">
        <f>IF(AND(
VLOOKUP($A18,Tabla,2,FALSE)&lt;=Z$1,
VLOOKUP($A18,Tabla,3,FALSE)&gt;=Z$1),
VLOOKUP($A18,Tabla2,6,FALSE),
0)</f>
        <v>0</v>
      </c>
      <c r="AA18">
        <f>IF(AND(
VLOOKUP($A18,Tabla,2,FALSE)&lt;=AA$1,
VLOOKUP($A18,Tabla,3,FALSE)&gt;=AA$1),
VLOOKUP($A18,Tabla2,6,FALSE),
0)</f>
        <v>0</v>
      </c>
      <c r="AB18">
        <f>IF(AND(
VLOOKUP($A18,Tabla,2,FALSE)&lt;=AB$1,
VLOOKUP($A18,Tabla,3,FALSE)&gt;=AB$1),
VLOOKUP($A18,Tabla2,6,FALSE),
0)</f>
        <v>0</v>
      </c>
      <c r="AC18">
        <f>IF(AND(
VLOOKUP($A18,Tabla,2,FALSE)&lt;=AC$1,
VLOOKUP($A18,Tabla,3,FALSE)&gt;=AC$1),
VLOOKUP($A18,Tabla2,6,FALSE),
0)</f>
        <v>0</v>
      </c>
    </row>
    <row r="19" spans="1:29" x14ac:dyDescent="0.35">
      <c r="A19" t="s">
        <v>20</v>
      </c>
      <c r="B19">
        <f>IF(AND(
VLOOKUP($A19,Tabla,2,FALSE)&lt;=B$1,
VLOOKUP($A19,Tabla,3,FALSE)&gt;=B$1),
VLOOKUP($A19,Tabla2,6,FALSE),
0)</f>
        <v>0</v>
      </c>
      <c r="C19">
        <f>IF(AND(
VLOOKUP($A19,Tabla,2,FALSE)&lt;=C$1,
VLOOKUP($A19,Tabla,3,FALSE)&gt;=C$1),
VLOOKUP($A19,Tabla2,6,FALSE),
0)</f>
        <v>0</v>
      </c>
      <c r="D19">
        <f>IF(AND(
VLOOKUP($A19,Tabla,2,FALSE)&lt;=D$1,
VLOOKUP($A19,Tabla,3,FALSE)&gt;=D$1),
VLOOKUP($A19,Tabla2,6,FALSE),
0)</f>
        <v>0</v>
      </c>
      <c r="E19">
        <f>IF(AND(
VLOOKUP($A19,Tabla,2,FALSE)&lt;=E$1,
VLOOKUP($A19,Tabla,3,FALSE)&gt;=E$1),
VLOOKUP($A19,Tabla2,6,FALSE),
0)</f>
        <v>0</v>
      </c>
      <c r="F19">
        <f>IF(AND(
VLOOKUP($A19,Tabla,2,FALSE)&lt;=F$1,
VLOOKUP($A19,Tabla,3,FALSE)&gt;=F$1),
VLOOKUP($A19,Tabla2,6,FALSE),
0)</f>
        <v>0</v>
      </c>
      <c r="G19">
        <f>IF(AND(
VLOOKUP($A19,Tabla,2,FALSE)&lt;=G$1,
VLOOKUP($A19,Tabla,3,FALSE)&gt;=G$1),
VLOOKUP($A19,Tabla2,6,FALSE),
0)</f>
        <v>0</v>
      </c>
      <c r="H19">
        <f ca="1">IF(AND(
VLOOKUP($A19,Tabla,2,FALSE)&lt;=H$1,
VLOOKUP($A19,Tabla,3,FALSE)&gt;=H$1),
VLOOKUP($A19,Tabla2,6,FALSE),
0)</f>
        <v>2</v>
      </c>
      <c r="I19">
        <f ca="1">IF(AND(
VLOOKUP($A19,Tabla,2,FALSE)&lt;=I$1,
VLOOKUP($A19,Tabla,3,FALSE)&gt;=I$1),
VLOOKUP($A19,Tabla2,6,FALSE),
0)</f>
        <v>2</v>
      </c>
      <c r="J19">
        <f ca="1">IF(AND(
VLOOKUP($A19,Tabla,2,FALSE)&lt;=J$1,
VLOOKUP($A19,Tabla,3,FALSE)&gt;=J$1),
VLOOKUP($A19,Tabla2,6,FALSE),
0)</f>
        <v>2</v>
      </c>
      <c r="K19">
        <f ca="1">IF(AND(
VLOOKUP($A19,Tabla,2,FALSE)&lt;=K$1,
VLOOKUP($A19,Tabla,3,FALSE)&gt;=K$1),
VLOOKUP($A19,Tabla2,6,FALSE),
0)</f>
        <v>2</v>
      </c>
      <c r="L19">
        <f ca="1">IF(AND(
VLOOKUP($A19,Tabla,2,FALSE)&lt;=L$1,
VLOOKUP($A19,Tabla,3,FALSE)&gt;=L$1),
VLOOKUP($A19,Tabla2,6,FALSE),
0)</f>
        <v>2</v>
      </c>
      <c r="M19">
        <f ca="1">IF(AND(
VLOOKUP($A19,Tabla,2,FALSE)&lt;=M$1,
VLOOKUP($A19,Tabla,3,FALSE)&gt;=M$1),
VLOOKUP($A19,Tabla2,6,FALSE),
0)</f>
        <v>2</v>
      </c>
      <c r="N19">
        <f ca="1">IF(AND(
VLOOKUP($A19,Tabla,2,FALSE)&lt;=N$1,
VLOOKUP($A19,Tabla,3,FALSE)&gt;=N$1),
VLOOKUP($A19,Tabla2,6,FALSE),
0)</f>
        <v>2</v>
      </c>
      <c r="O19">
        <f ca="1">IF(AND(
VLOOKUP($A19,Tabla,2,FALSE)&lt;=O$1,
VLOOKUP($A19,Tabla,3,FALSE)&gt;=O$1),
VLOOKUP($A19,Tabla2,6,FALSE),
0)</f>
        <v>2</v>
      </c>
      <c r="P19">
        <f ca="1">IF(AND(
VLOOKUP($A19,Tabla,2,FALSE)&lt;=P$1,
VLOOKUP($A19,Tabla,3,FALSE)&gt;=P$1),
VLOOKUP($A19,Tabla2,6,FALSE),
0)</f>
        <v>2</v>
      </c>
      <c r="Q19">
        <f ca="1">IF(AND(
VLOOKUP($A19,Tabla,2,FALSE)&lt;=Q$1,
VLOOKUP($A19,Tabla,3,FALSE)&gt;=Q$1),
VLOOKUP($A19,Tabla2,6,FALSE),
0)</f>
        <v>2</v>
      </c>
      <c r="R19">
        <f ca="1">IF(AND(
VLOOKUP($A19,Tabla,2,FALSE)&lt;=R$1,
VLOOKUP($A19,Tabla,3,FALSE)&gt;=R$1),
VLOOKUP($A19,Tabla2,6,FALSE),
0)</f>
        <v>2</v>
      </c>
      <c r="S19">
        <f>IF(AND(
VLOOKUP($A19,Tabla,2,FALSE)&lt;=S$1,
VLOOKUP($A19,Tabla,3,FALSE)&gt;=S$1),
VLOOKUP($A19,Tabla2,6,FALSE),
0)</f>
        <v>0</v>
      </c>
      <c r="T19">
        <f>IF(AND(
VLOOKUP($A19,Tabla,2,FALSE)&lt;=T$1,
VLOOKUP($A19,Tabla,3,FALSE)&gt;=T$1),
VLOOKUP($A19,Tabla2,6,FALSE),
0)</f>
        <v>0</v>
      </c>
      <c r="U19">
        <f>IF(AND(
VLOOKUP($A19,Tabla,2,FALSE)&lt;=U$1,
VLOOKUP($A19,Tabla,3,FALSE)&gt;=U$1),
VLOOKUP($A19,Tabla2,6,FALSE),
0)</f>
        <v>0</v>
      </c>
      <c r="V19">
        <f>IF(AND(
VLOOKUP($A19,Tabla,2,FALSE)&lt;=V$1,
VLOOKUP($A19,Tabla,3,FALSE)&gt;=V$1),
VLOOKUP($A19,Tabla2,6,FALSE),
0)</f>
        <v>0</v>
      </c>
      <c r="W19">
        <f>IF(AND(
VLOOKUP($A19,Tabla,2,FALSE)&lt;=W$1,
VLOOKUP($A19,Tabla,3,FALSE)&gt;=W$1),
VLOOKUP($A19,Tabla2,6,FALSE),
0)</f>
        <v>0</v>
      </c>
      <c r="X19">
        <f>IF(AND(
VLOOKUP($A19,Tabla,2,FALSE)&lt;=X$1,
VLOOKUP($A19,Tabla,3,FALSE)&gt;=X$1),
VLOOKUP($A19,Tabla2,6,FALSE),
0)</f>
        <v>0</v>
      </c>
      <c r="Y19">
        <f>IF(AND(
VLOOKUP($A19,Tabla,2,FALSE)&lt;=Y$1,
VLOOKUP($A19,Tabla,3,FALSE)&gt;=Y$1),
VLOOKUP($A19,Tabla2,6,FALSE),
0)</f>
        <v>0</v>
      </c>
      <c r="Z19">
        <f>IF(AND(
VLOOKUP($A19,Tabla,2,FALSE)&lt;=Z$1,
VLOOKUP($A19,Tabla,3,FALSE)&gt;=Z$1),
VLOOKUP($A19,Tabla2,6,FALSE),
0)</f>
        <v>0</v>
      </c>
      <c r="AA19">
        <f>IF(AND(
VLOOKUP($A19,Tabla,2,FALSE)&lt;=AA$1,
VLOOKUP($A19,Tabla,3,FALSE)&gt;=AA$1),
VLOOKUP($A19,Tabla2,6,FALSE),
0)</f>
        <v>0</v>
      </c>
      <c r="AB19">
        <f>IF(AND(
VLOOKUP($A19,Tabla,2,FALSE)&lt;=AB$1,
VLOOKUP($A19,Tabla,3,FALSE)&gt;=AB$1),
VLOOKUP($A19,Tabla2,6,FALSE),
0)</f>
        <v>0</v>
      </c>
      <c r="AC19">
        <f>IF(AND(
VLOOKUP($A19,Tabla,2,FALSE)&lt;=AC$1,
VLOOKUP($A19,Tabla,3,FALSE)&gt;=AC$1),
VLOOKUP($A19,Tabla2,6,FALSE),
0)</f>
        <v>0</v>
      </c>
    </row>
    <row r="20" spans="1:29" x14ac:dyDescent="0.35">
      <c r="A20" t="s">
        <v>21</v>
      </c>
      <c r="B20">
        <f>IF(AND(
VLOOKUP($A20,Tabla,2,FALSE)&lt;=B$1,
VLOOKUP($A20,Tabla,3,FALSE)&gt;=B$1),
VLOOKUP($A20,Tabla2,6,FALSE),
0)</f>
        <v>0</v>
      </c>
      <c r="C20">
        <f>IF(AND(
VLOOKUP($A20,Tabla,2,FALSE)&lt;=C$1,
VLOOKUP($A20,Tabla,3,FALSE)&gt;=C$1),
VLOOKUP($A20,Tabla2,6,FALSE),
0)</f>
        <v>0</v>
      </c>
      <c r="D20">
        <f ca="1">IF(AND(
VLOOKUP($A20,Tabla,2,FALSE)&lt;=D$1,
VLOOKUP($A20,Tabla,3,FALSE)&gt;=D$1),
VLOOKUP($A20,Tabla2,6,FALSE),
0)</f>
        <v>1</v>
      </c>
      <c r="E20">
        <f ca="1">IF(AND(
VLOOKUP($A20,Tabla,2,FALSE)&lt;=E$1,
VLOOKUP($A20,Tabla,3,FALSE)&gt;=E$1),
VLOOKUP($A20,Tabla2,6,FALSE),
0)</f>
        <v>1</v>
      </c>
      <c r="F20">
        <f ca="1">IF(AND(
VLOOKUP($A20,Tabla,2,FALSE)&lt;=F$1,
VLOOKUP($A20,Tabla,3,FALSE)&gt;=F$1),
VLOOKUP($A20,Tabla2,6,FALSE),
0)</f>
        <v>1</v>
      </c>
      <c r="G20">
        <f ca="1">IF(AND(
VLOOKUP($A20,Tabla,2,FALSE)&lt;=G$1,
VLOOKUP($A20,Tabla,3,FALSE)&gt;=G$1),
VLOOKUP($A20,Tabla2,6,FALSE),
0)</f>
        <v>1</v>
      </c>
      <c r="H20">
        <f>IF(AND(
VLOOKUP($A20,Tabla,2,FALSE)&lt;=H$1,
VLOOKUP($A20,Tabla,3,FALSE)&gt;=H$1),
VLOOKUP($A20,Tabla2,6,FALSE),
0)</f>
        <v>0</v>
      </c>
      <c r="I20">
        <f>IF(AND(
VLOOKUP($A20,Tabla,2,FALSE)&lt;=I$1,
VLOOKUP($A20,Tabla,3,FALSE)&gt;=I$1),
VLOOKUP($A20,Tabla2,6,FALSE),
0)</f>
        <v>0</v>
      </c>
      <c r="J20">
        <f>IF(AND(
VLOOKUP($A20,Tabla,2,FALSE)&lt;=J$1,
VLOOKUP($A20,Tabla,3,FALSE)&gt;=J$1),
VLOOKUP($A20,Tabla2,6,FALSE),
0)</f>
        <v>0</v>
      </c>
      <c r="K20">
        <f>IF(AND(
VLOOKUP($A20,Tabla,2,FALSE)&lt;=K$1,
VLOOKUP($A20,Tabla,3,FALSE)&gt;=K$1),
VLOOKUP($A20,Tabla2,6,FALSE),
0)</f>
        <v>0</v>
      </c>
      <c r="L20">
        <f>IF(AND(
VLOOKUP($A20,Tabla,2,FALSE)&lt;=L$1,
VLOOKUP($A20,Tabla,3,FALSE)&gt;=L$1),
VLOOKUP($A20,Tabla2,6,FALSE),
0)</f>
        <v>0</v>
      </c>
      <c r="M20">
        <f>IF(AND(
VLOOKUP($A20,Tabla,2,FALSE)&lt;=M$1,
VLOOKUP($A20,Tabla,3,FALSE)&gt;=M$1),
VLOOKUP($A20,Tabla2,6,FALSE),
0)</f>
        <v>0</v>
      </c>
      <c r="N20">
        <f>IF(AND(
VLOOKUP($A20,Tabla,2,FALSE)&lt;=N$1,
VLOOKUP($A20,Tabla,3,FALSE)&gt;=N$1),
VLOOKUP($A20,Tabla2,6,FALSE),
0)</f>
        <v>0</v>
      </c>
      <c r="O20">
        <f>IF(AND(
VLOOKUP($A20,Tabla,2,FALSE)&lt;=O$1,
VLOOKUP($A20,Tabla,3,FALSE)&gt;=O$1),
VLOOKUP($A20,Tabla2,6,FALSE),
0)</f>
        <v>0</v>
      </c>
      <c r="P20">
        <f>IF(AND(
VLOOKUP($A20,Tabla,2,FALSE)&lt;=P$1,
VLOOKUP($A20,Tabla,3,FALSE)&gt;=P$1),
VLOOKUP($A20,Tabla2,6,FALSE),
0)</f>
        <v>0</v>
      </c>
      <c r="Q20">
        <f>IF(AND(
VLOOKUP($A20,Tabla,2,FALSE)&lt;=Q$1,
VLOOKUP($A20,Tabla,3,FALSE)&gt;=Q$1),
VLOOKUP($A20,Tabla2,6,FALSE),
0)</f>
        <v>0</v>
      </c>
      <c r="R20">
        <f>IF(AND(
VLOOKUP($A20,Tabla,2,FALSE)&lt;=R$1,
VLOOKUP($A20,Tabla,3,FALSE)&gt;=R$1),
VLOOKUP($A20,Tabla2,6,FALSE),
0)</f>
        <v>0</v>
      </c>
      <c r="S20">
        <f>IF(AND(
VLOOKUP($A20,Tabla,2,FALSE)&lt;=S$1,
VLOOKUP($A20,Tabla,3,FALSE)&gt;=S$1),
VLOOKUP($A20,Tabla2,6,FALSE),
0)</f>
        <v>0</v>
      </c>
      <c r="T20">
        <f>IF(AND(
VLOOKUP($A20,Tabla,2,FALSE)&lt;=T$1,
VLOOKUP($A20,Tabla,3,FALSE)&gt;=T$1),
VLOOKUP($A20,Tabla2,6,FALSE),
0)</f>
        <v>0</v>
      </c>
      <c r="U20">
        <f>IF(AND(
VLOOKUP($A20,Tabla,2,FALSE)&lt;=U$1,
VLOOKUP($A20,Tabla,3,FALSE)&gt;=U$1),
VLOOKUP($A20,Tabla2,6,FALSE),
0)</f>
        <v>0</v>
      </c>
      <c r="V20">
        <f>IF(AND(
VLOOKUP($A20,Tabla,2,FALSE)&lt;=V$1,
VLOOKUP($A20,Tabla,3,FALSE)&gt;=V$1),
VLOOKUP($A20,Tabla2,6,FALSE),
0)</f>
        <v>0</v>
      </c>
      <c r="W20">
        <f>IF(AND(
VLOOKUP($A20,Tabla,2,FALSE)&lt;=W$1,
VLOOKUP($A20,Tabla,3,FALSE)&gt;=W$1),
VLOOKUP($A20,Tabla2,6,FALSE),
0)</f>
        <v>0</v>
      </c>
      <c r="X20">
        <f>IF(AND(
VLOOKUP($A20,Tabla,2,FALSE)&lt;=X$1,
VLOOKUP($A20,Tabla,3,FALSE)&gt;=X$1),
VLOOKUP($A20,Tabla2,6,FALSE),
0)</f>
        <v>0</v>
      </c>
      <c r="Y20">
        <f>IF(AND(
VLOOKUP($A20,Tabla,2,FALSE)&lt;=Y$1,
VLOOKUP($A20,Tabla,3,FALSE)&gt;=Y$1),
VLOOKUP($A20,Tabla2,6,FALSE),
0)</f>
        <v>0</v>
      </c>
      <c r="Z20">
        <f>IF(AND(
VLOOKUP($A20,Tabla,2,FALSE)&lt;=Z$1,
VLOOKUP($A20,Tabla,3,FALSE)&gt;=Z$1),
VLOOKUP($A20,Tabla2,6,FALSE),
0)</f>
        <v>0</v>
      </c>
      <c r="AA20">
        <f>IF(AND(
VLOOKUP($A20,Tabla,2,FALSE)&lt;=AA$1,
VLOOKUP($A20,Tabla,3,FALSE)&gt;=AA$1),
VLOOKUP($A20,Tabla2,6,FALSE),
0)</f>
        <v>0</v>
      </c>
      <c r="AB20">
        <f>IF(AND(
VLOOKUP($A20,Tabla,2,FALSE)&lt;=AB$1,
VLOOKUP($A20,Tabla,3,FALSE)&gt;=AB$1),
VLOOKUP($A20,Tabla2,6,FALSE),
0)</f>
        <v>0</v>
      </c>
      <c r="AC20">
        <f>IF(AND(
VLOOKUP($A20,Tabla,2,FALSE)&lt;=AC$1,
VLOOKUP($A20,Tabla,3,FALSE)&gt;=AC$1),
VLOOKUP($A20,Tabla2,6,FALSE),
0)</f>
        <v>0</v>
      </c>
    </row>
    <row r="21" spans="1:29" x14ac:dyDescent="0.35">
      <c r="A21" t="s">
        <v>22</v>
      </c>
      <c r="B21">
        <f>IF(AND(
VLOOKUP($A21,Tabla,2,FALSE)&lt;=B$1,
VLOOKUP($A21,Tabla,3,FALSE)&gt;=B$1),
VLOOKUP($A21,Tabla2,6,FALSE),
0)</f>
        <v>0</v>
      </c>
      <c r="C21">
        <f>IF(AND(
VLOOKUP($A21,Tabla,2,FALSE)&lt;=C$1,
VLOOKUP($A21,Tabla,3,FALSE)&gt;=C$1),
VLOOKUP($A21,Tabla2,6,FALSE),
0)</f>
        <v>0</v>
      </c>
      <c r="D21">
        <f>IF(AND(
VLOOKUP($A21,Tabla,2,FALSE)&lt;=D$1,
VLOOKUP($A21,Tabla,3,FALSE)&gt;=D$1),
VLOOKUP($A21,Tabla2,6,FALSE),
0)</f>
        <v>0</v>
      </c>
      <c r="E21">
        <f ca="1">IF(AND(
VLOOKUP($A21,Tabla,2,FALSE)&lt;=E$1,
VLOOKUP($A21,Tabla,3,FALSE)&gt;=E$1),
VLOOKUP($A21,Tabla2,6,FALSE),
0)</f>
        <v>1</v>
      </c>
      <c r="F21">
        <f ca="1">IF(AND(
VLOOKUP($A21,Tabla,2,FALSE)&lt;=F$1,
VLOOKUP($A21,Tabla,3,FALSE)&gt;=F$1),
VLOOKUP($A21,Tabla2,6,FALSE),
0)</f>
        <v>1</v>
      </c>
      <c r="G21">
        <f ca="1">IF(AND(
VLOOKUP($A21,Tabla,2,FALSE)&lt;=G$1,
VLOOKUP($A21,Tabla,3,FALSE)&gt;=G$1),
VLOOKUP($A21,Tabla2,6,FALSE),
0)</f>
        <v>1</v>
      </c>
      <c r="H21">
        <f ca="1">IF(AND(
VLOOKUP($A21,Tabla,2,FALSE)&lt;=H$1,
VLOOKUP($A21,Tabla,3,FALSE)&gt;=H$1),
VLOOKUP($A21,Tabla2,6,FALSE),
0)</f>
        <v>1</v>
      </c>
      <c r="I21">
        <f ca="1">IF(AND(
VLOOKUP($A21,Tabla,2,FALSE)&lt;=I$1,
VLOOKUP($A21,Tabla,3,FALSE)&gt;=I$1),
VLOOKUP($A21,Tabla2,6,FALSE),
0)</f>
        <v>1</v>
      </c>
      <c r="J21">
        <f ca="1">IF(AND(
VLOOKUP($A21,Tabla,2,FALSE)&lt;=J$1,
VLOOKUP($A21,Tabla,3,FALSE)&gt;=J$1),
VLOOKUP($A21,Tabla2,6,FALSE),
0)</f>
        <v>1</v>
      </c>
      <c r="K21">
        <f ca="1">IF(AND(
VLOOKUP($A21,Tabla,2,FALSE)&lt;=K$1,
VLOOKUP($A21,Tabla,3,FALSE)&gt;=K$1),
VLOOKUP($A21,Tabla2,6,FALSE),
0)</f>
        <v>1</v>
      </c>
      <c r="L21">
        <f ca="1">IF(AND(
VLOOKUP($A21,Tabla,2,FALSE)&lt;=L$1,
VLOOKUP($A21,Tabla,3,FALSE)&gt;=L$1),
VLOOKUP($A21,Tabla2,6,FALSE),
0)</f>
        <v>1</v>
      </c>
      <c r="M21">
        <f ca="1">IF(AND(
VLOOKUP($A21,Tabla,2,FALSE)&lt;=M$1,
VLOOKUP($A21,Tabla,3,FALSE)&gt;=M$1),
VLOOKUP($A21,Tabla2,6,FALSE),
0)</f>
        <v>1</v>
      </c>
      <c r="N21">
        <f ca="1">IF(AND(
VLOOKUP($A21,Tabla,2,FALSE)&lt;=N$1,
VLOOKUP($A21,Tabla,3,FALSE)&gt;=N$1),
VLOOKUP($A21,Tabla2,6,FALSE),
0)</f>
        <v>1</v>
      </c>
      <c r="O21">
        <f ca="1">IF(AND(
VLOOKUP($A21,Tabla,2,FALSE)&lt;=O$1,
VLOOKUP($A21,Tabla,3,FALSE)&gt;=O$1),
VLOOKUP($A21,Tabla2,6,FALSE),
0)</f>
        <v>1</v>
      </c>
      <c r="P21">
        <f ca="1">IF(AND(
VLOOKUP($A21,Tabla,2,FALSE)&lt;=P$1,
VLOOKUP($A21,Tabla,3,FALSE)&gt;=P$1),
VLOOKUP($A21,Tabla2,6,FALSE),
0)</f>
        <v>1</v>
      </c>
      <c r="Q21">
        <f ca="1">IF(AND(
VLOOKUP($A21,Tabla,2,FALSE)&lt;=Q$1,
VLOOKUP($A21,Tabla,3,FALSE)&gt;=Q$1),
VLOOKUP($A21,Tabla2,6,FALSE),
0)</f>
        <v>1</v>
      </c>
      <c r="R21">
        <f ca="1">IF(AND(
VLOOKUP($A21,Tabla,2,FALSE)&lt;=R$1,
VLOOKUP($A21,Tabla,3,FALSE)&gt;=R$1),
VLOOKUP($A21,Tabla2,6,FALSE),
0)</f>
        <v>1</v>
      </c>
      <c r="S21">
        <f ca="1">IF(AND(
VLOOKUP($A21,Tabla,2,FALSE)&lt;=S$1,
VLOOKUP($A21,Tabla,3,FALSE)&gt;=S$1),
VLOOKUP($A21,Tabla2,6,FALSE),
0)</f>
        <v>1</v>
      </c>
      <c r="T21">
        <f>IF(AND(
VLOOKUP($A21,Tabla,2,FALSE)&lt;=T$1,
VLOOKUP($A21,Tabla,3,FALSE)&gt;=T$1),
VLOOKUP($A21,Tabla2,6,FALSE),
0)</f>
        <v>0</v>
      </c>
      <c r="U21">
        <f>IF(AND(
VLOOKUP($A21,Tabla,2,FALSE)&lt;=U$1,
VLOOKUP($A21,Tabla,3,FALSE)&gt;=U$1),
VLOOKUP($A21,Tabla2,6,FALSE),
0)</f>
        <v>0</v>
      </c>
      <c r="V21">
        <f>IF(AND(
VLOOKUP($A21,Tabla,2,FALSE)&lt;=V$1,
VLOOKUP($A21,Tabla,3,FALSE)&gt;=V$1),
VLOOKUP($A21,Tabla2,6,FALSE),
0)</f>
        <v>0</v>
      </c>
      <c r="W21">
        <f>IF(AND(
VLOOKUP($A21,Tabla,2,FALSE)&lt;=W$1,
VLOOKUP($A21,Tabla,3,FALSE)&gt;=W$1),
VLOOKUP($A21,Tabla2,6,FALSE),
0)</f>
        <v>0</v>
      </c>
      <c r="X21">
        <f>IF(AND(
VLOOKUP($A21,Tabla,2,FALSE)&lt;=X$1,
VLOOKUP($A21,Tabla,3,FALSE)&gt;=X$1),
VLOOKUP($A21,Tabla2,6,FALSE),
0)</f>
        <v>0</v>
      </c>
      <c r="Y21">
        <f>IF(AND(
VLOOKUP($A21,Tabla,2,FALSE)&lt;=Y$1,
VLOOKUP($A21,Tabla,3,FALSE)&gt;=Y$1),
VLOOKUP($A21,Tabla2,6,FALSE),
0)</f>
        <v>0</v>
      </c>
      <c r="Z21">
        <f>IF(AND(
VLOOKUP($A21,Tabla,2,FALSE)&lt;=Z$1,
VLOOKUP($A21,Tabla,3,FALSE)&gt;=Z$1),
VLOOKUP($A21,Tabla2,6,FALSE),
0)</f>
        <v>0</v>
      </c>
      <c r="AA21">
        <f>IF(AND(
VLOOKUP($A21,Tabla,2,FALSE)&lt;=AA$1,
VLOOKUP($A21,Tabla,3,FALSE)&gt;=AA$1),
VLOOKUP($A21,Tabla2,6,FALSE),
0)</f>
        <v>0</v>
      </c>
      <c r="AB21">
        <f>IF(AND(
VLOOKUP($A21,Tabla,2,FALSE)&lt;=AB$1,
VLOOKUP($A21,Tabla,3,FALSE)&gt;=AB$1),
VLOOKUP($A21,Tabla2,6,FALSE),
0)</f>
        <v>0</v>
      </c>
      <c r="AC21">
        <f>IF(AND(
VLOOKUP($A21,Tabla,2,FALSE)&lt;=AC$1,
VLOOKUP($A21,Tabla,3,FALSE)&gt;=AC$1),
VLOOKUP($A21,Tabla2,6,FALSE),
0)</f>
        <v>0</v>
      </c>
    </row>
    <row r="22" spans="1:29" x14ac:dyDescent="0.35">
      <c r="A22" t="s">
        <v>23</v>
      </c>
      <c r="B22">
        <f>IF(AND(
VLOOKUP($A22,Tabla,2,FALSE)&lt;=B$1,
VLOOKUP($A22,Tabla,3,FALSE)&gt;=B$1),
VLOOKUP($A22,Tabla2,6,FALSE),
0)</f>
        <v>0</v>
      </c>
      <c r="C22">
        <f>IF(AND(
VLOOKUP($A22,Tabla,2,FALSE)&lt;=C$1,
VLOOKUP($A22,Tabla,3,FALSE)&gt;=C$1),
VLOOKUP($A22,Tabla2,6,FALSE),
0)</f>
        <v>0</v>
      </c>
      <c r="D22">
        <f>IF(AND(
VLOOKUP($A22,Tabla,2,FALSE)&lt;=D$1,
VLOOKUP($A22,Tabla,3,FALSE)&gt;=D$1),
VLOOKUP($A22,Tabla2,6,FALSE),
0)</f>
        <v>0</v>
      </c>
      <c r="E22">
        <f>IF(AND(
VLOOKUP($A22,Tabla,2,FALSE)&lt;=E$1,
VLOOKUP($A22,Tabla,3,FALSE)&gt;=E$1),
VLOOKUP($A22,Tabla2,6,FALSE),
0)</f>
        <v>0</v>
      </c>
      <c r="F22">
        <f>IF(AND(
VLOOKUP($A22,Tabla,2,FALSE)&lt;=F$1,
VLOOKUP($A22,Tabla,3,FALSE)&gt;=F$1),
VLOOKUP($A22,Tabla2,6,FALSE),
0)</f>
        <v>0</v>
      </c>
      <c r="G22">
        <f>IF(AND(
VLOOKUP($A22,Tabla,2,FALSE)&lt;=G$1,
VLOOKUP($A22,Tabla,3,FALSE)&gt;=G$1),
VLOOKUP($A22,Tabla2,6,FALSE),
0)</f>
        <v>0</v>
      </c>
      <c r="H22">
        <f>IF(AND(
VLOOKUP($A22,Tabla,2,FALSE)&lt;=H$1,
VLOOKUP($A22,Tabla,3,FALSE)&gt;=H$1),
VLOOKUP($A22,Tabla2,6,FALSE),
0)</f>
        <v>0</v>
      </c>
      <c r="I22">
        <f>IF(AND(
VLOOKUP($A22,Tabla,2,FALSE)&lt;=I$1,
VLOOKUP($A22,Tabla,3,FALSE)&gt;=I$1),
VLOOKUP($A22,Tabla2,6,FALSE),
0)</f>
        <v>0</v>
      </c>
      <c r="J22">
        <f>IF(AND(
VLOOKUP($A22,Tabla,2,FALSE)&lt;=J$1,
VLOOKUP($A22,Tabla,3,FALSE)&gt;=J$1),
VLOOKUP($A22,Tabla2,6,FALSE),
0)</f>
        <v>0</v>
      </c>
      <c r="K22">
        <f>IF(AND(
VLOOKUP($A22,Tabla,2,FALSE)&lt;=K$1,
VLOOKUP($A22,Tabla,3,FALSE)&gt;=K$1),
VLOOKUP($A22,Tabla2,6,FALSE),
0)</f>
        <v>0</v>
      </c>
      <c r="L22">
        <f>IF(AND(
VLOOKUP($A22,Tabla,2,FALSE)&lt;=L$1,
VLOOKUP($A22,Tabla,3,FALSE)&gt;=L$1),
VLOOKUP($A22,Tabla2,6,FALSE),
0)</f>
        <v>0</v>
      </c>
      <c r="M22">
        <f ca="1">IF(AND(
VLOOKUP($A22,Tabla,2,FALSE)&lt;=M$1,
VLOOKUP($A22,Tabla,3,FALSE)&gt;=M$1),
VLOOKUP($A22,Tabla2,6,FALSE),
0)</f>
        <v>3</v>
      </c>
      <c r="N22">
        <f ca="1">IF(AND(
VLOOKUP($A22,Tabla,2,FALSE)&lt;=N$1,
VLOOKUP($A22,Tabla,3,FALSE)&gt;=N$1),
VLOOKUP($A22,Tabla2,6,FALSE),
0)</f>
        <v>3</v>
      </c>
      <c r="O22">
        <f ca="1">IF(AND(
VLOOKUP($A22,Tabla,2,FALSE)&lt;=O$1,
VLOOKUP($A22,Tabla,3,FALSE)&gt;=O$1),
VLOOKUP($A22,Tabla2,6,FALSE),
0)</f>
        <v>3</v>
      </c>
      <c r="P22">
        <f ca="1">IF(AND(
VLOOKUP($A22,Tabla,2,FALSE)&lt;=P$1,
VLOOKUP($A22,Tabla,3,FALSE)&gt;=P$1),
VLOOKUP($A22,Tabla2,6,FALSE),
0)</f>
        <v>3</v>
      </c>
      <c r="Q22">
        <f ca="1">IF(AND(
VLOOKUP($A22,Tabla,2,FALSE)&lt;=Q$1,
VLOOKUP($A22,Tabla,3,FALSE)&gt;=Q$1),
VLOOKUP($A22,Tabla2,6,FALSE),
0)</f>
        <v>3</v>
      </c>
      <c r="R22">
        <f ca="1">IF(AND(
VLOOKUP($A22,Tabla,2,FALSE)&lt;=R$1,
VLOOKUP($A22,Tabla,3,FALSE)&gt;=R$1),
VLOOKUP($A22,Tabla2,6,FALSE),
0)</f>
        <v>3</v>
      </c>
      <c r="S22">
        <f ca="1">IF(AND(
VLOOKUP($A22,Tabla,2,FALSE)&lt;=S$1,
VLOOKUP($A22,Tabla,3,FALSE)&gt;=S$1),
VLOOKUP($A22,Tabla2,6,FALSE),
0)</f>
        <v>3</v>
      </c>
      <c r="T22">
        <f ca="1">IF(AND(
VLOOKUP($A22,Tabla,2,FALSE)&lt;=T$1,
VLOOKUP($A22,Tabla,3,FALSE)&gt;=T$1),
VLOOKUP($A22,Tabla2,6,FALSE),
0)</f>
        <v>3</v>
      </c>
      <c r="U22">
        <f ca="1">IF(AND(
VLOOKUP($A22,Tabla,2,FALSE)&lt;=U$1,
VLOOKUP($A22,Tabla,3,FALSE)&gt;=U$1),
VLOOKUP($A22,Tabla2,6,FALSE),
0)</f>
        <v>3</v>
      </c>
      <c r="V22">
        <f ca="1">IF(AND(
VLOOKUP($A22,Tabla,2,FALSE)&lt;=V$1,
VLOOKUP($A22,Tabla,3,FALSE)&gt;=V$1),
VLOOKUP($A22,Tabla2,6,FALSE),
0)</f>
        <v>3</v>
      </c>
      <c r="W22">
        <f ca="1">IF(AND(
VLOOKUP($A22,Tabla,2,FALSE)&lt;=W$1,
VLOOKUP($A22,Tabla,3,FALSE)&gt;=W$1),
VLOOKUP($A22,Tabla2,6,FALSE),
0)</f>
        <v>3</v>
      </c>
      <c r="X22">
        <f ca="1">IF(AND(
VLOOKUP($A22,Tabla,2,FALSE)&lt;=X$1,
VLOOKUP($A22,Tabla,3,FALSE)&gt;=X$1),
VLOOKUP($A22,Tabla2,6,FALSE),
0)</f>
        <v>3</v>
      </c>
      <c r="Y22">
        <f ca="1">IF(AND(
VLOOKUP($A22,Tabla,2,FALSE)&lt;=Y$1,
VLOOKUP($A22,Tabla,3,FALSE)&gt;=Y$1),
VLOOKUP($A22,Tabla2,6,FALSE),
0)</f>
        <v>3</v>
      </c>
      <c r="Z22">
        <f ca="1">IF(AND(
VLOOKUP($A22,Tabla,2,FALSE)&lt;=Z$1,
VLOOKUP($A22,Tabla,3,FALSE)&gt;=Z$1),
VLOOKUP($A22,Tabla2,6,FALSE),
0)</f>
        <v>3</v>
      </c>
      <c r="AA22">
        <f ca="1">IF(AND(
VLOOKUP($A22,Tabla,2,FALSE)&lt;=AA$1,
VLOOKUP($A22,Tabla,3,FALSE)&gt;=AA$1),
VLOOKUP($A22,Tabla2,6,FALSE),
0)</f>
        <v>3</v>
      </c>
      <c r="AB22">
        <f>IF(AND(
VLOOKUP($A22,Tabla,2,FALSE)&lt;=AB$1,
VLOOKUP($A22,Tabla,3,FALSE)&gt;=AB$1),
VLOOKUP($A22,Tabla2,6,FALSE),
0)</f>
        <v>0</v>
      </c>
      <c r="AC22">
        <f>IF(AND(
VLOOKUP($A22,Tabla,2,FALSE)&lt;=AC$1,
VLOOKUP($A22,Tabla,3,FALSE)&gt;=AC$1),
VLOOKUP($A22,Tabla2,6,FALSE),
0)</f>
        <v>0</v>
      </c>
    </row>
    <row r="23" spans="1:29" x14ac:dyDescent="0.35">
      <c r="A23" t="s">
        <v>24</v>
      </c>
      <c r="B23">
        <f>IF(AND(
VLOOKUP($A23,Tabla,2,FALSE)&lt;=B$1,
VLOOKUP($A23,Tabla,3,FALSE)&gt;=B$1),
VLOOKUP($A23,Tabla2,6,FALSE),
0)</f>
        <v>0</v>
      </c>
      <c r="C23">
        <f>IF(AND(
VLOOKUP($A23,Tabla,2,FALSE)&lt;=C$1,
VLOOKUP($A23,Tabla,3,FALSE)&gt;=C$1),
VLOOKUP($A23,Tabla2,6,FALSE),
0)</f>
        <v>0</v>
      </c>
      <c r="D23">
        <f>IF(AND(
VLOOKUP($A23,Tabla,2,FALSE)&lt;=D$1,
VLOOKUP($A23,Tabla,3,FALSE)&gt;=D$1),
VLOOKUP($A23,Tabla2,6,FALSE),
0)</f>
        <v>0</v>
      </c>
      <c r="E23">
        <f>IF(AND(
VLOOKUP($A23,Tabla,2,FALSE)&lt;=E$1,
VLOOKUP($A23,Tabla,3,FALSE)&gt;=E$1),
VLOOKUP($A23,Tabla2,6,FALSE),
0)</f>
        <v>0</v>
      </c>
      <c r="F23">
        <f>IF(AND(
VLOOKUP($A23,Tabla,2,FALSE)&lt;=F$1,
VLOOKUP($A23,Tabla,3,FALSE)&gt;=F$1),
VLOOKUP($A23,Tabla2,6,FALSE),
0)</f>
        <v>0</v>
      </c>
      <c r="G23">
        <f ca="1">IF(AND(
VLOOKUP($A23,Tabla,2,FALSE)&lt;=G$1,
VLOOKUP($A23,Tabla,3,FALSE)&gt;=G$1),
VLOOKUP($A23,Tabla2,6,FALSE),
0)</f>
        <v>1</v>
      </c>
      <c r="H23">
        <f ca="1">IF(AND(
VLOOKUP($A23,Tabla,2,FALSE)&lt;=H$1,
VLOOKUP($A23,Tabla,3,FALSE)&gt;=H$1),
VLOOKUP($A23,Tabla2,6,FALSE),
0)</f>
        <v>1</v>
      </c>
      <c r="I23">
        <f ca="1">IF(AND(
VLOOKUP($A23,Tabla,2,FALSE)&lt;=I$1,
VLOOKUP($A23,Tabla,3,FALSE)&gt;=I$1),
VLOOKUP($A23,Tabla2,6,FALSE),
0)</f>
        <v>1</v>
      </c>
      <c r="J23">
        <f ca="1">IF(AND(
VLOOKUP($A23,Tabla,2,FALSE)&lt;=J$1,
VLOOKUP($A23,Tabla,3,FALSE)&gt;=J$1),
VLOOKUP($A23,Tabla2,6,FALSE),
0)</f>
        <v>1</v>
      </c>
      <c r="K23">
        <f ca="1">IF(AND(
VLOOKUP($A23,Tabla,2,FALSE)&lt;=K$1,
VLOOKUP($A23,Tabla,3,FALSE)&gt;=K$1),
VLOOKUP($A23,Tabla2,6,FALSE),
0)</f>
        <v>1</v>
      </c>
      <c r="L23">
        <f ca="1">IF(AND(
VLOOKUP($A23,Tabla,2,FALSE)&lt;=L$1,
VLOOKUP($A23,Tabla,3,FALSE)&gt;=L$1),
VLOOKUP($A23,Tabla2,6,FALSE),
0)</f>
        <v>1</v>
      </c>
      <c r="M23">
        <f ca="1">IF(AND(
VLOOKUP($A23,Tabla,2,FALSE)&lt;=M$1,
VLOOKUP($A23,Tabla,3,FALSE)&gt;=M$1),
VLOOKUP($A23,Tabla2,6,FALSE),
0)</f>
        <v>1</v>
      </c>
      <c r="N23">
        <f ca="1">IF(AND(
VLOOKUP($A23,Tabla,2,FALSE)&lt;=N$1,
VLOOKUP($A23,Tabla,3,FALSE)&gt;=N$1),
VLOOKUP($A23,Tabla2,6,FALSE),
0)</f>
        <v>1</v>
      </c>
      <c r="O23">
        <f ca="1">IF(AND(
VLOOKUP($A23,Tabla,2,FALSE)&lt;=O$1,
VLOOKUP($A23,Tabla,3,FALSE)&gt;=O$1),
VLOOKUP($A23,Tabla2,6,FALSE),
0)</f>
        <v>1</v>
      </c>
      <c r="P23">
        <f ca="1">IF(AND(
VLOOKUP($A23,Tabla,2,FALSE)&lt;=P$1,
VLOOKUP($A23,Tabla,3,FALSE)&gt;=P$1),
VLOOKUP($A23,Tabla2,6,FALSE),
0)</f>
        <v>1</v>
      </c>
      <c r="Q23">
        <f ca="1">IF(AND(
VLOOKUP($A23,Tabla,2,FALSE)&lt;=Q$1,
VLOOKUP($A23,Tabla,3,FALSE)&gt;=Q$1),
VLOOKUP($A23,Tabla2,6,FALSE),
0)</f>
        <v>1</v>
      </c>
      <c r="R23">
        <f ca="1">IF(AND(
VLOOKUP($A23,Tabla,2,FALSE)&lt;=R$1,
VLOOKUP($A23,Tabla,3,FALSE)&gt;=R$1),
VLOOKUP($A23,Tabla2,6,FALSE),
0)</f>
        <v>1</v>
      </c>
      <c r="S23">
        <f ca="1">IF(AND(
VLOOKUP($A23,Tabla,2,FALSE)&lt;=S$1,
VLOOKUP($A23,Tabla,3,FALSE)&gt;=S$1),
VLOOKUP($A23,Tabla2,6,FALSE),
0)</f>
        <v>1</v>
      </c>
      <c r="T23">
        <f ca="1">IF(AND(
VLOOKUP($A23,Tabla,2,FALSE)&lt;=T$1,
VLOOKUP($A23,Tabla,3,FALSE)&gt;=T$1),
VLOOKUP($A23,Tabla2,6,FALSE),
0)</f>
        <v>1</v>
      </c>
      <c r="U23">
        <f ca="1">IF(AND(
VLOOKUP($A23,Tabla,2,FALSE)&lt;=U$1,
VLOOKUP($A23,Tabla,3,FALSE)&gt;=U$1),
VLOOKUP($A23,Tabla2,6,FALSE),
0)</f>
        <v>1</v>
      </c>
      <c r="V23">
        <f ca="1">IF(AND(
VLOOKUP($A23,Tabla,2,FALSE)&lt;=V$1,
VLOOKUP($A23,Tabla,3,FALSE)&gt;=V$1),
VLOOKUP($A23,Tabla2,6,FALSE),
0)</f>
        <v>1</v>
      </c>
      <c r="W23">
        <f ca="1">IF(AND(
VLOOKUP($A23,Tabla,2,FALSE)&lt;=W$1,
VLOOKUP($A23,Tabla,3,FALSE)&gt;=W$1),
VLOOKUP($A23,Tabla2,6,FALSE),
0)</f>
        <v>1</v>
      </c>
      <c r="X23">
        <f>IF(AND(
VLOOKUP($A23,Tabla,2,FALSE)&lt;=X$1,
VLOOKUP($A23,Tabla,3,FALSE)&gt;=X$1),
VLOOKUP($A23,Tabla2,6,FALSE),
0)</f>
        <v>0</v>
      </c>
      <c r="Y23">
        <f>IF(AND(
VLOOKUP($A23,Tabla,2,FALSE)&lt;=Y$1,
VLOOKUP($A23,Tabla,3,FALSE)&gt;=Y$1),
VLOOKUP($A23,Tabla2,6,FALSE),
0)</f>
        <v>0</v>
      </c>
      <c r="Z23">
        <f>IF(AND(
VLOOKUP($A23,Tabla,2,FALSE)&lt;=Z$1,
VLOOKUP($A23,Tabla,3,FALSE)&gt;=Z$1),
VLOOKUP($A23,Tabla2,6,FALSE),
0)</f>
        <v>0</v>
      </c>
      <c r="AA23">
        <f>IF(AND(
VLOOKUP($A23,Tabla,2,FALSE)&lt;=AA$1,
VLOOKUP($A23,Tabla,3,FALSE)&gt;=AA$1),
VLOOKUP($A23,Tabla2,6,FALSE),
0)</f>
        <v>0</v>
      </c>
      <c r="AB23">
        <f>IF(AND(
VLOOKUP($A23,Tabla,2,FALSE)&lt;=AB$1,
VLOOKUP($A23,Tabla,3,FALSE)&gt;=AB$1),
VLOOKUP($A23,Tabla2,6,FALSE),
0)</f>
        <v>0</v>
      </c>
      <c r="AC23">
        <f>IF(AND(
VLOOKUP($A23,Tabla,2,FALSE)&lt;=AC$1,
VLOOKUP($A23,Tabla,3,FALSE)&gt;=AC$1),
VLOOKUP($A23,Tabla2,6,FALSE),
0)</f>
        <v>0</v>
      </c>
    </row>
    <row r="24" spans="1:29" x14ac:dyDescent="0.35">
      <c r="A24" t="s">
        <v>25</v>
      </c>
      <c r="B24">
        <f>IF(AND(
VLOOKUP($A24,Tabla,2,FALSE)&lt;=B$1,
VLOOKUP($A24,Tabla,3,FALSE)&gt;=B$1),
VLOOKUP($A24,Tabla2,6,FALSE),
0)</f>
        <v>0</v>
      </c>
      <c r="C24">
        <f>IF(AND(
VLOOKUP($A24,Tabla,2,FALSE)&lt;=C$1,
VLOOKUP($A24,Tabla,3,FALSE)&gt;=C$1),
VLOOKUP($A24,Tabla2,6,FALSE),
0)</f>
        <v>0</v>
      </c>
      <c r="D24">
        <f>IF(AND(
VLOOKUP($A24,Tabla,2,FALSE)&lt;=D$1,
VLOOKUP($A24,Tabla,3,FALSE)&gt;=D$1),
VLOOKUP($A24,Tabla2,6,FALSE),
0)</f>
        <v>0</v>
      </c>
      <c r="E24">
        <f>IF(AND(
VLOOKUP($A24,Tabla,2,FALSE)&lt;=E$1,
VLOOKUP($A24,Tabla,3,FALSE)&gt;=E$1),
VLOOKUP($A24,Tabla2,6,FALSE),
0)</f>
        <v>0</v>
      </c>
      <c r="F24">
        <f>IF(AND(
VLOOKUP($A24,Tabla,2,FALSE)&lt;=F$1,
VLOOKUP($A24,Tabla,3,FALSE)&gt;=F$1),
VLOOKUP($A24,Tabla2,6,FALSE),
0)</f>
        <v>0</v>
      </c>
      <c r="G24">
        <f>IF(AND(
VLOOKUP($A24,Tabla,2,FALSE)&lt;=G$1,
VLOOKUP($A24,Tabla,3,FALSE)&gt;=G$1),
VLOOKUP($A24,Tabla2,6,FALSE),
0)</f>
        <v>0</v>
      </c>
      <c r="H24">
        <f ca="1">IF(AND(
VLOOKUP($A24,Tabla,2,FALSE)&lt;=H$1,
VLOOKUP($A24,Tabla,3,FALSE)&gt;=H$1),
VLOOKUP($A24,Tabla2,6,FALSE),
0)</f>
        <v>2</v>
      </c>
      <c r="I24">
        <f ca="1">IF(AND(
VLOOKUP($A24,Tabla,2,FALSE)&lt;=I$1,
VLOOKUP($A24,Tabla,3,FALSE)&gt;=I$1),
VLOOKUP($A24,Tabla2,6,FALSE),
0)</f>
        <v>2</v>
      </c>
      <c r="J24">
        <f ca="1">IF(AND(
VLOOKUP($A24,Tabla,2,FALSE)&lt;=J$1,
VLOOKUP($A24,Tabla,3,FALSE)&gt;=J$1),
VLOOKUP($A24,Tabla2,6,FALSE),
0)</f>
        <v>2</v>
      </c>
      <c r="K24">
        <f ca="1">IF(AND(
VLOOKUP($A24,Tabla,2,FALSE)&lt;=K$1,
VLOOKUP($A24,Tabla,3,FALSE)&gt;=K$1),
VLOOKUP($A24,Tabla2,6,FALSE),
0)</f>
        <v>2</v>
      </c>
      <c r="L24">
        <f ca="1">IF(AND(
VLOOKUP($A24,Tabla,2,FALSE)&lt;=L$1,
VLOOKUP($A24,Tabla,3,FALSE)&gt;=L$1),
VLOOKUP($A24,Tabla2,6,FALSE),
0)</f>
        <v>2</v>
      </c>
      <c r="M24">
        <f ca="1">IF(AND(
VLOOKUP($A24,Tabla,2,FALSE)&lt;=M$1,
VLOOKUP($A24,Tabla,3,FALSE)&gt;=M$1),
VLOOKUP($A24,Tabla2,6,FALSE),
0)</f>
        <v>2</v>
      </c>
      <c r="N24">
        <f ca="1">IF(AND(
VLOOKUP($A24,Tabla,2,FALSE)&lt;=N$1,
VLOOKUP($A24,Tabla,3,FALSE)&gt;=N$1),
VLOOKUP($A24,Tabla2,6,FALSE),
0)</f>
        <v>2</v>
      </c>
      <c r="O24">
        <f ca="1">IF(AND(
VLOOKUP($A24,Tabla,2,FALSE)&lt;=O$1,
VLOOKUP($A24,Tabla,3,FALSE)&gt;=O$1),
VLOOKUP($A24,Tabla2,6,FALSE),
0)</f>
        <v>2</v>
      </c>
      <c r="P24">
        <f ca="1">IF(AND(
VLOOKUP($A24,Tabla,2,FALSE)&lt;=P$1,
VLOOKUP($A24,Tabla,3,FALSE)&gt;=P$1),
VLOOKUP($A24,Tabla2,6,FALSE),
0)</f>
        <v>2</v>
      </c>
      <c r="Q24">
        <f ca="1">IF(AND(
VLOOKUP($A24,Tabla,2,FALSE)&lt;=Q$1,
VLOOKUP($A24,Tabla,3,FALSE)&gt;=Q$1),
VLOOKUP($A24,Tabla2,6,FALSE),
0)</f>
        <v>2</v>
      </c>
      <c r="R24">
        <f ca="1">IF(AND(
VLOOKUP($A24,Tabla,2,FALSE)&lt;=R$1,
VLOOKUP($A24,Tabla,3,FALSE)&gt;=R$1),
VLOOKUP($A24,Tabla2,6,FALSE),
0)</f>
        <v>2</v>
      </c>
      <c r="S24">
        <f ca="1">IF(AND(
VLOOKUP($A24,Tabla,2,FALSE)&lt;=S$1,
VLOOKUP($A24,Tabla,3,FALSE)&gt;=S$1),
VLOOKUP($A24,Tabla2,6,FALSE),
0)</f>
        <v>2</v>
      </c>
      <c r="T24">
        <f>IF(AND(
VLOOKUP($A24,Tabla,2,FALSE)&lt;=T$1,
VLOOKUP($A24,Tabla,3,FALSE)&gt;=T$1),
VLOOKUP($A24,Tabla2,6,FALSE),
0)</f>
        <v>0</v>
      </c>
      <c r="U24">
        <f>IF(AND(
VLOOKUP($A24,Tabla,2,FALSE)&lt;=U$1,
VLOOKUP($A24,Tabla,3,FALSE)&gt;=U$1),
VLOOKUP($A24,Tabla2,6,FALSE),
0)</f>
        <v>0</v>
      </c>
      <c r="V24">
        <f>IF(AND(
VLOOKUP($A24,Tabla,2,FALSE)&lt;=V$1,
VLOOKUP($A24,Tabla,3,FALSE)&gt;=V$1),
VLOOKUP($A24,Tabla2,6,FALSE),
0)</f>
        <v>0</v>
      </c>
      <c r="W24">
        <f>IF(AND(
VLOOKUP($A24,Tabla,2,FALSE)&lt;=W$1,
VLOOKUP($A24,Tabla,3,FALSE)&gt;=W$1),
VLOOKUP($A24,Tabla2,6,FALSE),
0)</f>
        <v>0</v>
      </c>
      <c r="X24">
        <f>IF(AND(
VLOOKUP($A24,Tabla,2,FALSE)&lt;=X$1,
VLOOKUP($A24,Tabla,3,FALSE)&gt;=X$1),
VLOOKUP($A24,Tabla2,6,FALSE),
0)</f>
        <v>0</v>
      </c>
      <c r="Y24">
        <f>IF(AND(
VLOOKUP($A24,Tabla,2,FALSE)&lt;=Y$1,
VLOOKUP($A24,Tabla,3,FALSE)&gt;=Y$1),
VLOOKUP($A24,Tabla2,6,FALSE),
0)</f>
        <v>0</v>
      </c>
      <c r="Z24">
        <f>IF(AND(
VLOOKUP($A24,Tabla,2,FALSE)&lt;=Z$1,
VLOOKUP($A24,Tabla,3,FALSE)&gt;=Z$1),
VLOOKUP($A24,Tabla2,6,FALSE),
0)</f>
        <v>0</v>
      </c>
      <c r="AA24">
        <f>IF(AND(
VLOOKUP($A24,Tabla,2,FALSE)&lt;=AA$1,
VLOOKUP($A24,Tabla,3,FALSE)&gt;=AA$1),
VLOOKUP($A24,Tabla2,6,FALSE),
0)</f>
        <v>0</v>
      </c>
      <c r="AB24">
        <f>IF(AND(
VLOOKUP($A24,Tabla,2,FALSE)&lt;=AB$1,
VLOOKUP($A24,Tabla,3,FALSE)&gt;=AB$1),
VLOOKUP($A24,Tabla2,6,FALSE),
0)</f>
        <v>0</v>
      </c>
      <c r="AC24">
        <f>IF(AND(
VLOOKUP($A24,Tabla,2,FALSE)&lt;=AC$1,
VLOOKUP($A24,Tabla,3,FALSE)&gt;=AC$1),
VLOOKUP($A24,Tabla2,6,FALSE),
0)</f>
        <v>0</v>
      </c>
    </row>
    <row r="25" spans="1:29" x14ac:dyDescent="0.35">
      <c r="A25" t="s">
        <v>26</v>
      </c>
      <c r="B25">
        <f>IF(AND(
VLOOKUP($A25,Tabla,2,FALSE)&lt;=B$1,
VLOOKUP($A25,Tabla,3,FALSE)&gt;=B$1),
VLOOKUP($A25,Tabla2,6,FALSE),
0)</f>
        <v>0</v>
      </c>
      <c r="C25">
        <f ca="1">IF(AND(
VLOOKUP($A25,Tabla,2,FALSE)&lt;=C$1,
VLOOKUP($A25,Tabla,3,FALSE)&gt;=C$1),
VLOOKUP($A25,Tabla2,6,FALSE),
0)</f>
        <v>1</v>
      </c>
      <c r="D25">
        <f ca="1">IF(AND(
VLOOKUP($A25,Tabla,2,FALSE)&lt;=D$1,
VLOOKUP($A25,Tabla,3,FALSE)&gt;=D$1),
VLOOKUP($A25,Tabla2,6,FALSE),
0)</f>
        <v>1</v>
      </c>
      <c r="E25">
        <f ca="1">IF(AND(
VLOOKUP($A25,Tabla,2,FALSE)&lt;=E$1,
VLOOKUP($A25,Tabla,3,FALSE)&gt;=E$1),
VLOOKUP($A25,Tabla2,6,FALSE),
0)</f>
        <v>1</v>
      </c>
      <c r="F25">
        <f ca="1">IF(AND(
VLOOKUP($A25,Tabla,2,FALSE)&lt;=F$1,
VLOOKUP($A25,Tabla,3,FALSE)&gt;=F$1),
VLOOKUP($A25,Tabla2,6,FALSE),
0)</f>
        <v>1</v>
      </c>
      <c r="G25">
        <f ca="1">IF(AND(
VLOOKUP($A25,Tabla,2,FALSE)&lt;=G$1,
VLOOKUP($A25,Tabla,3,FALSE)&gt;=G$1),
VLOOKUP($A25,Tabla2,6,FALSE),
0)</f>
        <v>1</v>
      </c>
      <c r="H25">
        <f ca="1">IF(AND(
VLOOKUP($A25,Tabla,2,FALSE)&lt;=H$1,
VLOOKUP($A25,Tabla,3,FALSE)&gt;=H$1),
VLOOKUP($A25,Tabla2,6,FALSE),
0)</f>
        <v>1</v>
      </c>
      <c r="I25">
        <f ca="1">IF(AND(
VLOOKUP($A25,Tabla,2,FALSE)&lt;=I$1,
VLOOKUP($A25,Tabla,3,FALSE)&gt;=I$1),
VLOOKUP($A25,Tabla2,6,FALSE),
0)</f>
        <v>1</v>
      </c>
      <c r="J25">
        <f ca="1">IF(AND(
VLOOKUP($A25,Tabla,2,FALSE)&lt;=J$1,
VLOOKUP($A25,Tabla,3,FALSE)&gt;=J$1),
VLOOKUP($A25,Tabla2,6,FALSE),
0)</f>
        <v>1</v>
      </c>
      <c r="K25">
        <f ca="1">IF(AND(
VLOOKUP($A25,Tabla,2,FALSE)&lt;=K$1,
VLOOKUP($A25,Tabla,3,FALSE)&gt;=K$1),
VLOOKUP($A25,Tabla2,6,FALSE),
0)</f>
        <v>1</v>
      </c>
      <c r="L25">
        <f ca="1">IF(AND(
VLOOKUP($A25,Tabla,2,FALSE)&lt;=L$1,
VLOOKUP($A25,Tabla,3,FALSE)&gt;=L$1),
VLOOKUP($A25,Tabla2,6,FALSE),
0)</f>
        <v>1</v>
      </c>
      <c r="M25">
        <f ca="1">IF(AND(
VLOOKUP($A25,Tabla,2,FALSE)&lt;=M$1,
VLOOKUP($A25,Tabla,3,FALSE)&gt;=M$1),
VLOOKUP($A25,Tabla2,6,FALSE),
0)</f>
        <v>1</v>
      </c>
      <c r="N25">
        <f ca="1">IF(AND(
VLOOKUP($A25,Tabla,2,FALSE)&lt;=N$1,
VLOOKUP($A25,Tabla,3,FALSE)&gt;=N$1),
VLOOKUP($A25,Tabla2,6,FALSE),
0)</f>
        <v>1</v>
      </c>
      <c r="O25">
        <f ca="1">IF(AND(
VLOOKUP($A25,Tabla,2,FALSE)&lt;=O$1,
VLOOKUP($A25,Tabla,3,FALSE)&gt;=O$1),
VLOOKUP($A25,Tabla2,6,FALSE),
0)</f>
        <v>1</v>
      </c>
      <c r="P25">
        <f ca="1">IF(AND(
VLOOKUP($A25,Tabla,2,FALSE)&lt;=P$1,
VLOOKUP($A25,Tabla,3,FALSE)&gt;=P$1),
VLOOKUP($A25,Tabla2,6,FALSE),
0)</f>
        <v>1</v>
      </c>
      <c r="Q25">
        <f ca="1">IF(AND(
VLOOKUP($A25,Tabla,2,FALSE)&lt;=Q$1,
VLOOKUP($A25,Tabla,3,FALSE)&gt;=Q$1),
VLOOKUP($A25,Tabla2,6,FALSE),
0)</f>
        <v>1</v>
      </c>
      <c r="R25">
        <f ca="1">IF(AND(
VLOOKUP($A25,Tabla,2,FALSE)&lt;=R$1,
VLOOKUP($A25,Tabla,3,FALSE)&gt;=R$1),
VLOOKUP($A25,Tabla2,6,FALSE),
0)</f>
        <v>1</v>
      </c>
      <c r="S25">
        <f ca="1">IF(AND(
VLOOKUP($A25,Tabla,2,FALSE)&lt;=S$1,
VLOOKUP($A25,Tabla,3,FALSE)&gt;=S$1),
VLOOKUP($A25,Tabla2,6,FALSE),
0)</f>
        <v>1</v>
      </c>
      <c r="T25">
        <f>IF(AND(
VLOOKUP($A25,Tabla,2,FALSE)&lt;=T$1,
VLOOKUP($A25,Tabla,3,FALSE)&gt;=T$1),
VLOOKUP($A25,Tabla2,6,FALSE),
0)</f>
        <v>0</v>
      </c>
      <c r="U25">
        <f>IF(AND(
VLOOKUP($A25,Tabla,2,FALSE)&lt;=U$1,
VLOOKUP($A25,Tabla,3,FALSE)&gt;=U$1),
VLOOKUP($A25,Tabla2,6,FALSE),
0)</f>
        <v>0</v>
      </c>
      <c r="V25">
        <f>IF(AND(
VLOOKUP($A25,Tabla,2,FALSE)&lt;=V$1,
VLOOKUP($A25,Tabla,3,FALSE)&gt;=V$1),
VLOOKUP($A25,Tabla2,6,FALSE),
0)</f>
        <v>0</v>
      </c>
      <c r="W25">
        <f>IF(AND(
VLOOKUP($A25,Tabla,2,FALSE)&lt;=W$1,
VLOOKUP($A25,Tabla,3,FALSE)&gt;=W$1),
VLOOKUP($A25,Tabla2,6,FALSE),
0)</f>
        <v>0</v>
      </c>
      <c r="X25">
        <f>IF(AND(
VLOOKUP($A25,Tabla,2,FALSE)&lt;=X$1,
VLOOKUP($A25,Tabla,3,FALSE)&gt;=X$1),
VLOOKUP($A25,Tabla2,6,FALSE),
0)</f>
        <v>0</v>
      </c>
      <c r="Y25">
        <f>IF(AND(
VLOOKUP($A25,Tabla,2,FALSE)&lt;=Y$1,
VLOOKUP($A25,Tabla,3,FALSE)&gt;=Y$1),
VLOOKUP($A25,Tabla2,6,FALSE),
0)</f>
        <v>0</v>
      </c>
      <c r="Z25">
        <f>IF(AND(
VLOOKUP($A25,Tabla,2,FALSE)&lt;=Z$1,
VLOOKUP($A25,Tabla,3,FALSE)&gt;=Z$1),
VLOOKUP($A25,Tabla2,6,FALSE),
0)</f>
        <v>0</v>
      </c>
      <c r="AA25">
        <f>IF(AND(
VLOOKUP($A25,Tabla,2,FALSE)&lt;=AA$1,
VLOOKUP($A25,Tabla,3,FALSE)&gt;=AA$1),
VLOOKUP($A25,Tabla2,6,FALSE),
0)</f>
        <v>0</v>
      </c>
      <c r="AB25">
        <f>IF(AND(
VLOOKUP($A25,Tabla,2,FALSE)&lt;=AB$1,
VLOOKUP($A25,Tabla,3,FALSE)&gt;=AB$1),
VLOOKUP($A25,Tabla2,6,FALSE),
0)</f>
        <v>0</v>
      </c>
      <c r="AC25">
        <f>IF(AND(
VLOOKUP($A25,Tabla,2,FALSE)&lt;=AC$1,
VLOOKUP($A25,Tabla,3,FALSE)&gt;=AC$1),
VLOOKUP($A25,Tabla2,6,FALSE),
0)</f>
        <v>0</v>
      </c>
    </row>
    <row r="26" spans="1:29" x14ac:dyDescent="0.35">
      <c r="A26" t="s">
        <v>27</v>
      </c>
      <c r="B26">
        <f>IF(AND(
VLOOKUP($A26,Tabla,2,FALSE)&lt;=B$1,
VLOOKUP($A26,Tabla,3,FALSE)&gt;=B$1),
VLOOKUP($A26,Tabla2,6,FALSE),
0)</f>
        <v>0</v>
      </c>
      <c r="C26">
        <f>IF(AND(
VLOOKUP($A26,Tabla,2,FALSE)&lt;=C$1,
VLOOKUP($A26,Tabla,3,FALSE)&gt;=C$1),
VLOOKUP($A26,Tabla2,6,FALSE),
0)</f>
        <v>0</v>
      </c>
      <c r="D26">
        <f>IF(AND(
VLOOKUP($A26,Tabla,2,FALSE)&lt;=D$1,
VLOOKUP($A26,Tabla,3,FALSE)&gt;=D$1),
VLOOKUP($A26,Tabla2,6,FALSE),
0)</f>
        <v>0</v>
      </c>
      <c r="E26">
        <f>IF(AND(
VLOOKUP($A26,Tabla,2,FALSE)&lt;=E$1,
VLOOKUP($A26,Tabla,3,FALSE)&gt;=E$1),
VLOOKUP($A26,Tabla2,6,FALSE),
0)</f>
        <v>0</v>
      </c>
      <c r="F26">
        <f>IF(AND(
VLOOKUP($A26,Tabla,2,FALSE)&lt;=F$1,
VLOOKUP($A26,Tabla,3,FALSE)&gt;=F$1),
VLOOKUP($A26,Tabla2,6,FALSE),
0)</f>
        <v>0</v>
      </c>
      <c r="G26">
        <f>IF(AND(
VLOOKUP($A26,Tabla,2,FALSE)&lt;=G$1,
VLOOKUP($A26,Tabla,3,FALSE)&gt;=G$1),
VLOOKUP($A26,Tabla2,6,FALSE),
0)</f>
        <v>0</v>
      </c>
      <c r="H26">
        <f>IF(AND(
VLOOKUP($A26,Tabla,2,FALSE)&lt;=H$1,
VLOOKUP($A26,Tabla,3,FALSE)&gt;=H$1),
VLOOKUP($A26,Tabla2,6,FALSE),
0)</f>
        <v>0</v>
      </c>
      <c r="I26">
        <f>IF(AND(
VLOOKUP($A26,Tabla,2,FALSE)&lt;=I$1,
VLOOKUP($A26,Tabla,3,FALSE)&gt;=I$1),
VLOOKUP($A26,Tabla2,6,FALSE),
0)</f>
        <v>0</v>
      </c>
      <c r="J26">
        <f>IF(AND(
VLOOKUP($A26,Tabla,2,FALSE)&lt;=J$1,
VLOOKUP($A26,Tabla,3,FALSE)&gt;=J$1),
VLOOKUP($A26,Tabla2,6,FALSE),
0)</f>
        <v>0</v>
      </c>
      <c r="K26">
        <f>IF(AND(
VLOOKUP($A26,Tabla,2,FALSE)&lt;=K$1,
VLOOKUP($A26,Tabla,3,FALSE)&gt;=K$1),
VLOOKUP($A26,Tabla2,6,FALSE),
0)</f>
        <v>0</v>
      </c>
      <c r="L26">
        <f>IF(AND(
VLOOKUP($A26,Tabla,2,FALSE)&lt;=L$1,
VLOOKUP($A26,Tabla,3,FALSE)&gt;=L$1),
VLOOKUP($A26,Tabla2,6,FALSE),
0)</f>
        <v>0</v>
      </c>
      <c r="M26">
        <f ca="1">IF(AND(
VLOOKUP($A26,Tabla,2,FALSE)&lt;=M$1,
VLOOKUP($A26,Tabla,3,FALSE)&gt;=M$1),
VLOOKUP($A26,Tabla2,6,FALSE),
0)</f>
        <v>3</v>
      </c>
      <c r="N26">
        <f ca="1">IF(AND(
VLOOKUP($A26,Tabla,2,FALSE)&lt;=N$1,
VLOOKUP($A26,Tabla,3,FALSE)&gt;=N$1),
VLOOKUP($A26,Tabla2,6,FALSE),
0)</f>
        <v>3</v>
      </c>
      <c r="O26">
        <f ca="1">IF(AND(
VLOOKUP($A26,Tabla,2,FALSE)&lt;=O$1,
VLOOKUP($A26,Tabla,3,FALSE)&gt;=O$1),
VLOOKUP($A26,Tabla2,6,FALSE),
0)</f>
        <v>3</v>
      </c>
      <c r="P26">
        <f>IF(AND(
VLOOKUP($A26,Tabla,2,FALSE)&lt;=P$1,
VLOOKUP($A26,Tabla,3,FALSE)&gt;=P$1),
VLOOKUP($A26,Tabla2,6,FALSE),
0)</f>
        <v>0</v>
      </c>
      <c r="Q26">
        <f>IF(AND(
VLOOKUP($A26,Tabla,2,FALSE)&lt;=Q$1,
VLOOKUP($A26,Tabla,3,FALSE)&gt;=Q$1),
VLOOKUP($A26,Tabla2,6,FALSE),
0)</f>
        <v>0</v>
      </c>
      <c r="R26">
        <f>IF(AND(
VLOOKUP($A26,Tabla,2,FALSE)&lt;=R$1,
VLOOKUP($A26,Tabla,3,FALSE)&gt;=R$1),
VLOOKUP($A26,Tabla2,6,FALSE),
0)</f>
        <v>0</v>
      </c>
      <c r="S26">
        <f>IF(AND(
VLOOKUP($A26,Tabla,2,FALSE)&lt;=S$1,
VLOOKUP($A26,Tabla,3,FALSE)&gt;=S$1),
VLOOKUP($A26,Tabla2,6,FALSE),
0)</f>
        <v>0</v>
      </c>
      <c r="T26">
        <f>IF(AND(
VLOOKUP($A26,Tabla,2,FALSE)&lt;=T$1,
VLOOKUP($A26,Tabla,3,FALSE)&gt;=T$1),
VLOOKUP($A26,Tabla2,6,FALSE),
0)</f>
        <v>0</v>
      </c>
      <c r="U26">
        <f>IF(AND(
VLOOKUP($A26,Tabla,2,FALSE)&lt;=U$1,
VLOOKUP($A26,Tabla,3,FALSE)&gt;=U$1),
VLOOKUP($A26,Tabla2,6,FALSE),
0)</f>
        <v>0</v>
      </c>
      <c r="V26">
        <f>IF(AND(
VLOOKUP($A26,Tabla,2,FALSE)&lt;=V$1,
VLOOKUP($A26,Tabla,3,FALSE)&gt;=V$1),
VLOOKUP($A26,Tabla2,6,FALSE),
0)</f>
        <v>0</v>
      </c>
      <c r="W26">
        <f>IF(AND(
VLOOKUP($A26,Tabla,2,FALSE)&lt;=W$1,
VLOOKUP($A26,Tabla,3,FALSE)&gt;=W$1),
VLOOKUP($A26,Tabla2,6,FALSE),
0)</f>
        <v>0</v>
      </c>
      <c r="X26">
        <f>IF(AND(
VLOOKUP($A26,Tabla,2,FALSE)&lt;=X$1,
VLOOKUP($A26,Tabla,3,FALSE)&gt;=X$1),
VLOOKUP($A26,Tabla2,6,FALSE),
0)</f>
        <v>0</v>
      </c>
      <c r="Y26">
        <f>IF(AND(
VLOOKUP($A26,Tabla,2,FALSE)&lt;=Y$1,
VLOOKUP($A26,Tabla,3,FALSE)&gt;=Y$1),
VLOOKUP($A26,Tabla2,6,FALSE),
0)</f>
        <v>0</v>
      </c>
      <c r="Z26">
        <f>IF(AND(
VLOOKUP($A26,Tabla,2,FALSE)&lt;=Z$1,
VLOOKUP($A26,Tabla,3,FALSE)&gt;=Z$1),
VLOOKUP($A26,Tabla2,6,FALSE),
0)</f>
        <v>0</v>
      </c>
      <c r="AA26">
        <f>IF(AND(
VLOOKUP($A26,Tabla,2,FALSE)&lt;=AA$1,
VLOOKUP($A26,Tabla,3,FALSE)&gt;=AA$1),
VLOOKUP($A26,Tabla2,6,FALSE),
0)</f>
        <v>0</v>
      </c>
      <c r="AB26">
        <f>IF(AND(
VLOOKUP($A26,Tabla,2,FALSE)&lt;=AB$1,
VLOOKUP($A26,Tabla,3,FALSE)&gt;=AB$1),
VLOOKUP($A26,Tabla2,6,FALSE),
0)</f>
        <v>0</v>
      </c>
      <c r="AC26">
        <f>IF(AND(
VLOOKUP($A26,Tabla,2,FALSE)&lt;=AC$1,
VLOOKUP($A26,Tabla,3,FALSE)&gt;=AC$1),
VLOOKUP($A26,Tabla2,6,FALSE),
0)</f>
        <v>0</v>
      </c>
    </row>
    <row r="27" spans="1:29" x14ac:dyDescent="0.35">
      <c r="A27" t="s">
        <v>28</v>
      </c>
      <c r="B27">
        <f>IF(AND(
VLOOKUP($A27,Tabla,2,FALSE)&lt;=B$1,
VLOOKUP($A27,Tabla,3,FALSE)&gt;=B$1),
VLOOKUP($A27,Tabla2,6,FALSE),
0)</f>
        <v>0</v>
      </c>
      <c r="C27">
        <f>IF(AND(
VLOOKUP($A27,Tabla,2,FALSE)&lt;=C$1,
VLOOKUP($A27,Tabla,3,FALSE)&gt;=C$1),
VLOOKUP($A27,Tabla2,6,FALSE),
0)</f>
        <v>0</v>
      </c>
      <c r="D27">
        <f>IF(AND(
VLOOKUP($A27,Tabla,2,FALSE)&lt;=D$1,
VLOOKUP($A27,Tabla,3,FALSE)&gt;=D$1),
VLOOKUP($A27,Tabla2,6,FALSE),
0)</f>
        <v>0</v>
      </c>
      <c r="E27">
        <f>IF(AND(
VLOOKUP($A27,Tabla,2,FALSE)&lt;=E$1,
VLOOKUP($A27,Tabla,3,FALSE)&gt;=E$1),
VLOOKUP($A27,Tabla2,6,FALSE),
0)</f>
        <v>0</v>
      </c>
      <c r="F27">
        <f>IF(AND(
VLOOKUP($A27,Tabla,2,FALSE)&lt;=F$1,
VLOOKUP($A27,Tabla,3,FALSE)&gt;=F$1),
VLOOKUP($A27,Tabla2,6,FALSE),
0)</f>
        <v>0</v>
      </c>
      <c r="G27">
        <f>IF(AND(
VLOOKUP($A27,Tabla,2,FALSE)&lt;=G$1,
VLOOKUP($A27,Tabla,3,FALSE)&gt;=G$1),
VLOOKUP($A27,Tabla2,6,FALSE),
0)</f>
        <v>0</v>
      </c>
      <c r="H27">
        <f>IF(AND(
VLOOKUP($A27,Tabla,2,FALSE)&lt;=H$1,
VLOOKUP($A27,Tabla,3,FALSE)&gt;=H$1),
VLOOKUP($A27,Tabla2,6,FALSE),
0)</f>
        <v>0</v>
      </c>
      <c r="I27">
        <f>IF(AND(
VLOOKUP($A27,Tabla,2,FALSE)&lt;=I$1,
VLOOKUP($A27,Tabla,3,FALSE)&gt;=I$1),
VLOOKUP($A27,Tabla2,6,FALSE),
0)</f>
        <v>0</v>
      </c>
      <c r="J27">
        <f>IF(AND(
VLOOKUP($A27,Tabla,2,FALSE)&lt;=J$1,
VLOOKUP($A27,Tabla,3,FALSE)&gt;=J$1),
VLOOKUP($A27,Tabla2,6,FALSE),
0)</f>
        <v>0</v>
      </c>
      <c r="K27">
        <f>IF(AND(
VLOOKUP($A27,Tabla,2,FALSE)&lt;=K$1,
VLOOKUP($A27,Tabla,3,FALSE)&gt;=K$1),
VLOOKUP($A27,Tabla2,6,FALSE),
0)</f>
        <v>0</v>
      </c>
      <c r="L27">
        <f>IF(AND(
VLOOKUP($A27,Tabla,2,FALSE)&lt;=L$1,
VLOOKUP($A27,Tabla,3,FALSE)&gt;=L$1),
VLOOKUP($A27,Tabla2,6,FALSE),
0)</f>
        <v>0</v>
      </c>
      <c r="M27">
        <f>IF(AND(
VLOOKUP($A27,Tabla,2,FALSE)&lt;=M$1,
VLOOKUP($A27,Tabla,3,FALSE)&gt;=M$1),
VLOOKUP($A27,Tabla2,6,FALSE),
0)</f>
        <v>0</v>
      </c>
      <c r="N27">
        <f ca="1">IF(AND(
VLOOKUP($A27,Tabla,2,FALSE)&lt;=N$1,
VLOOKUP($A27,Tabla,3,FALSE)&gt;=N$1),
VLOOKUP($A27,Tabla2,6,FALSE),
0)</f>
        <v>2</v>
      </c>
      <c r="O27">
        <f ca="1">IF(AND(
VLOOKUP($A27,Tabla,2,FALSE)&lt;=O$1,
VLOOKUP($A27,Tabla,3,FALSE)&gt;=O$1),
VLOOKUP($A27,Tabla2,6,FALSE),
0)</f>
        <v>2</v>
      </c>
      <c r="P27">
        <f ca="1">IF(AND(
VLOOKUP($A27,Tabla,2,FALSE)&lt;=P$1,
VLOOKUP($A27,Tabla,3,FALSE)&gt;=P$1),
VLOOKUP($A27,Tabla2,6,FALSE),
0)</f>
        <v>2</v>
      </c>
      <c r="Q27">
        <f ca="1">IF(AND(
VLOOKUP($A27,Tabla,2,FALSE)&lt;=Q$1,
VLOOKUP($A27,Tabla,3,FALSE)&gt;=Q$1),
VLOOKUP($A27,Tabla2,6,FALSE),
0)</f>
        <v>2</v>
      </c>
      <c r="R27">
        <f ca="1">IF(AND(
VLOOKUP($A27,Tabla,2,FALSE)&lt;=R$1,
VLOOKUP($A27,Tabla,3,FALSE)&gt;=R$1),
VLOOKUP($A27,Tabla2,6,FALSE),
0)</f>
        <v>2</v>
      </c>
      <c r="S27">
        <f ca="1">IF(AND(
VLOOKUP($A27,Tabla,2,FALSE)&lt;=S$1,
VLOOKUP($A27,Tabla,3,FALSE)&gt;=S$1),
VLOOKUP($A27,Tabla2,6,FALSE),
0)</f>
        <v>2</v>
      </c>
      <c r="T27">
        <f ca="1">IF(AND(
VLOOKUP($A27,Tabla,2,FALSE)&lt;=T$1,
VLOOKUP($A27,Tabla,3,FALSE)&gt;=T$1),
VLOOKUP($A27,Tabla2,6,FALSE),
0)</f>
        <v>2</v>
      </c>
      <c r="U27">
        <f ca="1">IF(AND(
VLOOKUP($A27,Tabla,2,FALSE)&lt;=U$1,
VLOOKUP($A27,Tabla,3,FALSE)&gt;=U$1),
VLOOKUP($A27,Tabla2,6,FALSE),
0)</f>
        <v>2</v>
      </c>
      <c r="V27">
        <f ca="1">IF(AND(
VLOOKUP($A27,Tabla,2,FALSE)&lt;=V$1,
VLOOKUP($A27,Tabla,3,FALSE)&gt;=V$1),
VLOOKUP($A27,Tabla2,6,FALSE),
0)</f>
        <v>2</v>
      </c>
      <c r="W27">
        <f>IF(AND(
VLOOKUP($A27,Tabla,2,FALSE)&lt;=W$1,
VLOOKUP($A27,Tabla,3,FALSE)&gt;=W$1),
VLOOKUP($A27,Tabla2,6,FALSE),
0)</f>
        <v>0</v>
      </c>
      <c r="X27">
        <f>IF(AND(
VLOOKUP($A27,Tabla,2,FALSE)&lt;=X$1,
VLOOKUP($A27,Tabla,3,FALSE)&gt;=X$1),
VLOOKUP($A27,Tabla2,6,FALSE),
0)</f>
        <v>0</v>
      </c>
      <c r="Y27">
        <f>IF(AND(
VLOOKUP($A27,Tabla,2,FALSE)&lt;=Y$1,
VLOOKUP($A27,Tabla,3,FALSE)&gt;=Y$1),
VLOOKUP($A27,Tabla2,6,FALSE),
0)</f>
        <v>0</v>
      </c>
      <c r="Z27">
        <f>IF(AND(
VLOOKUP($A27,Tabla,2,FALSE)&lt;=Z$1,
VLOOKUP($A27,Tabla,3,FALSE)&gt;=Z$1),
VLOOKUP($A27,Tabla2,6,FALSE),
0)</f>
        <v>0</v>
      </c>
      <c r="AA27">
        <f>IF(AND(
VLOOKUP($A27,Tabla,2,FALSE)&lt;=AA$1,
VLOOKUP($A27,Tabla,3,FALSE)&gt;=AA$1),
VLOOKUP($A27,Tabla2,6,FALSE),
0)</f>
        <v>0</v>
      </c>
      <c r="AB27">
        <f>IF(AND(
VLOOKUP($A27,Tabla,2,FALSE)&lt;=AB$1,
VLOOKUP($A27,Tabla,3,FALSE)&gt;=AB$1),
VLOOKUP($A27,Tabla2,6,FALSE),
0)</f>
        <v>0</v>
      </c>
      <c r="AC27">
        <f>IF(AND(
VLOOKUP($A27,Tabla,2,FALSE)&lt;=AC$1,
VLOOKUP($A27,Tabla,3,FALSE)&gt;=AC$1),
VLOOKUP($A27,Tabla2,6,FALSE),
0)</f>
        <v>0</v>
      </c>
    </row>
    <row r="28" spans="1:29" x14ac:dyDescent="0.35">
      <c r="A28" t="s">
        <v>29</v>
      </c>
      <c r="B28">
        <f>IF(AND(
VLOOKUP($A28,Tabla,2,FALSE)&lt;=B$1,
VLOOKUP($A28,Tabla,3,FALSE)&gt;=B$1),
VLOOKUP($A28,Tabla2,6,FALSE),
0)</f>
        <v>0</v>
      </c>
      <c r="C28">
        <f>IF(AND(
VLOOKUP($A28,Tabla,2,FALSE)&lt;=C$1,
VLOOKUP($A28,Tabla,3,FALSE)&gt;=C$1),
VLOOKUP($A28,Tabla2,6,FALSE),
0)</f>
        <v>0</v>
      </c>
      <c r="D28">
        <f>IF(AND(
VLOOKUP($A28,Tabla,2,FALSE)&lt;=D$1,
VLOOKUP($A28,Tabla,3,FALSE)&gt;=D$1),
VLOOKUP($A28,Tabla2,6,FALSE),
0)</f>
        <v>0</v>
      </c>
      <c r="E28">
        <f>IF(AND(
VLOOKUP($A28,Tabla,2,FALSE)&lt;=E$1,
VLOOKUP($A28,Tabla,3,FALSE)&gt;=E$1),
VLOOKUP($A28,Tabla2,6,FALSE),
0)</f>
        <v>0</v>
      </c>
      <c r="F28">
        <f>IF(AND(
VLOOKUP($A28,Tabla,2,FALSE)&lt;=F$1,
VLOOKUP($A28,Tabla,3,FALSE)&gt;=F$1),
VLOOKUP($A28,Tabla2,6,FALSE),
0)</f>
        <v>0</v>
      </c>
      <c r="G28">
        <f>IF(AND(
VLOOKUP($A28,Tabla,2,FALSE)&lt;=G$1,
VLOOKUP($A28,Tabla,3,FALSE)&gt;=G$1),
VLOOKUP($A28,Tabla2,6,FALSE),
0)</f>
        <v>0</v>
      </c>
      <c r="H28">
        <f>IF(AND(
VLOOKUP($A28,Tabla,2,FALSE)&lt;=H$1,
VLOOKUP($A28,Tabla,3,FALSE)&gt;=H$1),
VLOOKUP($A28,Tabla2,6,FALSE),
0)</f>
        <v>0</v>
      </c>
      <c r="I28">
        <f>IF(AND(
VLOOKUP($A28,Tabla,2,FALSE)&lt;=I$1,
VLOOKUP($A28,Tabla,3,FALSE)&gt;=I$1),
VLOOKUP($A28,Tabla2,6,FALSE),
0)</f>
        <v>0</v>
      </c>
      <c r="J28">
        <f>IF(AND(
VLOOKUP($A28,Tabla,2,FALSE)&lt;=J$1,
VLOOKUP($A28,Tabla,3,FALSE)&gt;=J$1),
VLOOKUP($A28,Tabla2,6,FALSE),
0)</f>
        <v>0</v>
      </c>
      <c r="K28">
        <f>IF(AND(
VLOOKUP($A28,Tabla,2,FALSE)&lt;=K$1,
VLOOKUP($A28,Tabla,3,FALSE)&gt;=K$1),
VLOOKUP($A28,Tabla2,6,FALSE),
0)</f>
        <v>0</v>
      </c>
      <c r="L28">
        <f>IF(AND(
VLOOKUP($A28,Tabla,2,FALSE)&lt;=L$1,
VLOOKUP($A28,Tabla,3,FALSE)&gt;=L$1),
VLOOKUP($A28,Tabla2,6,FALSE),
0)</f>
        <v>0</v>
      </c>
      <c r="M28">
        <f>IF(AND(
VLOOKUP($A28,Tabla,2,FALSE)&lt;=M$1,
VLOOKUP($A28,Tabla,3,FALSE)&gt;=M$1),
VLOOKUP($A28,Tabla2,6,FALSE),
0)</f>
        <v>0</v>
      </c>
      <c r="N28">
        <f>IF(AND(
VLOOKUP($A28,Tabla,2,FALSE)&lt;=N$1,
VLOOKUP($A28,Tabla,3,FALSE)&gt;=N$1),
VLOOKUP($A28,Tabla2,6,FALSE),
0)</f>
        <v>0</v>
      </c>
      <c r="O28">
        <f>IF(AND(
VLOOKUP($A28,Tabla,2,FALSE)&lt;=O$1,
VLOOKUP($A28,Tabla,3,FALSE)&gt;=O$1),
VLOOKUP($A28,Tabla2,6,FALSE),
0)</f>
        <v>0</v>
      </c>
      <c r="P28">
        <f>IF(AND(
VLOOKUP($A28,Tabla,2,FALSE)&lt;=P$1,
VLOOKUP($A28,Tabla,3,FALSE)&gt;=P$1),
VLOOKUP($A28,Tabla2,6,FALSE),
0)</f>
        <v>0</v>
      </c>
      <c r="Q28">
        <f>IF(AND(
VLOOKUP($A28,Tabla,2,FALSE)&lt;=Q$1,
VLOOKUP($A28,Tabla,3,FALSE)&gt;=Q$1),
VLOOKUP($A28,Tabla2,6,FALSE),
0)</f>
        <v>0</v>
      </c>
      <c r="R28">
        <f>IF(AND(
VLOOKUP($A28,Tabla,2,FALSE)&lt;=R$1,
VLOOKUP($A28,Tabla,3,FALSE)&gt;=R$1),
VLOOKUP($A28,Tabla2,6,FALSE),
0)</f>
        <v>0</v>
      </c>
      <c r="S28">
        <f ca="1">IF(AND(
VLOOKUP($A28,Tabla,2,FALSE)&lt;=S$1,
VLOOKUP($A28,Tabla,3,FALSE)&gt;=S$1),
VLOOKUP($A28,Tabla2,6,FALSE),
0)</f>
        <v>1</v>
      </c>
      <c r="T28">
        <f ca="1">IF(AND(
VLOOKUP($A28,Tabla,2,FALSE)&lt;=T$1,
VLOOKUP($A28,Tabla,3,FALSE)&gt;=T$1),
VLOOKUP($A28,Tabla2,6,FALSE),
0)</f>
        <v>1</v>
      </c>
      <c r="U28">
        <f ca="1">IF(AND(
VLOOKUP($A28,Tabla,2,FALSE)&lt;=U$1,
VLOOKUP($A28,Tabla,3,FALSE)&gt;=U$1),
VLOOKUP($A28,Tabla2,6,FALSE),
0)</f>
        <v>1</v>
      </c>
      <c r="V28">
        <f ca="1">IF(AND(
VLOOKUP($A28,Tabla,2,FALSE)&lt;=V$1,
VLOOKUP($A28,Tabla,3,FALSE)&gt;=V$1),
VLOOKUP($A28,Tabla2,6,FALSE),
0)</f>
        <v>1</v>
      </c>
      <c r="W28">
        <f ca="1">IF(AND(
VLOOKUP($A28,Tabla,2,FALSE)&lt;=W$1,
VLOOKUP($A28,Tabla,3,FALSE)&gt;=W$1),
VLOOKUP($A28,Tabla2,6,FALSE),
0)</f>
        <v>1</v>
      </c>
      <c r="X28">
        <f ca="1">IF(AND(
VLOOKUP($A28,Tabla,2,FALSE)&lt;=X$1,
VLOOKUP($A28,Tabla,3,FALSE)&gt;=X$1),
VLOOKUP($A28,Tabla2,6,FALSE),
0)</f>
        <v>1</v>
      </c>
      <c r="Y28">
        <f ca="1">IF(AND(
VLOOKUP($A28,Tabla,2,FALSE)&lt;=Y$1,
VLOOKUP($A28,Tabla,3,FALSE)&gt;=Y$1),
VLOOKUP($A28,Tabla2,6,FALSE),
0)</f>
        <v>1</v>
      </c>
      <c r="Z28">
        <f ca="1">IF(AND(
VLOOKUP($A28,Tabla,2,FALSE)&lt;=Z$1,
VLOOKUP($A28,Tabla,3,FALSE)&gt;=Z$1),
VLOOKUP($A28,Tabla2,6,FALSE),
0)</f>
        <v>1</v>
      </c>
      <c r="AA28">
        <f ca="1">IF(AND(
VLOOKUP($A28,Tabla,2,FALSE)&lt;=AA$1,
VLOOKUP($A28,Tabla,3,FALSE)&gt;=AA$1),
VLOOKUP($A28,Tabla2,6,FALSE),
0)</f>
        <v>1</v>
      </c>
      <c r="AB28">
        <f>IF(AND(
VLOOKUP($A28,Tabla,2,FALSE)&lt;=AB$1,
VLOOKUP($A28,Tabla,3,FALSE)&gt;=AB$1),
VLOOKUP($A28,Tabla2,6,FALSE),
0)</f>
        <v>0</v>
      </c>
      <c r="AC28">
        <f>IF(AND(
VLOOKUP($A28,Tabla,2,FALSE)&lt;=AC$1,
VLOOKUP($A28,Tabla,3,FALSE)&gt;=AC$1),
VLOOKUP($A28,Tabla2,6,FALSE),
0)</f>
        <v>0</v>
      </c>
    </row>
    <row r="29" spans="1:29" x14ac:dyDescent="0.35">
      <c r="A29" t="s">
        <v>30</v>
      </c>
      <c r="B29">
        <f>IF(AND(
VLOOKUP($A29,Tabla,2,FALSE)&lt;=B$1,
VLOOKUP($A29,Tabla,3,FALSE)&gt;=B$1),
VLOOKUP($A29,Tabla2,6,FALSE),
0)</f>
        <v>0</v>
      </c>
      <c r="C29">
        <f>IF(AND(
VLOOKUP($A29,Tabla,2,FALSE)&lt;=C$1,
VLOOKUP($A29,Tabla,3,FALSE)&gt;=C$1),
VLOOKUP($A29,Tabla2,6,FALSE),
0)</f>
        <v>0</v>
      </c>
      <c r="D29">
        <f ca="1">IF(AND(
VLOOKUP($A29,Tabla,2,FALSE)&lt;=D$1,
VLOOKUP($A29,Tabla,3,FALSE)&gt;=D$1),
VLOOKUP($A29,Tabla2,6,FALSE),
0)</f>
        <v>3</v>
      </c>
      <c r="E29">
        <f ca="1">IF(AND(
VLOOKUP($A29,Tabla,2,FALSE)&lt;=E$1,
VLOOKUP($A29,Tabla,3,FALSE)&gt;=E$1),
VLOOKUP($A29,Tabla2,6,FALSE),
0)</f>
        <v>3</v>
      </c>
      <c r="F29">
        <f ca="1">IF(AND(
VLOOKUP($A29,Tabla,2,FALSE)&lt;=F$1,
VLOOKUP($A29,Tabla,3,FALSE)&gt;=F$1),
VLOOKUP($A29,Tabla2,6,FALSE),
0)</f>
        <v>3</v>
      </c>
      <c r="G29">
        <f ca="1">IF(AND(
VLOOKUP($A29,Tabla,2,FALSE)&lt;=G$1,
VLOOKUP($A29,Tabla,3,FALSE)&gt;=G$1),
VLOOKUP($A29,Tabla2,6,FALSE),
0)</f>
        <v>3</v>
      </c>
      <c r="H29">
        <f ca="1">IF(AND(
VLOOKUP($A29,Tabla,2,FALSE)&lt;=H$1,
VLOOKUP($A29,Tabla,3,FALSE)&gt;=H$1),
VLOOKUP($A29,Tabla2,6,FALSE),
0)</f>
        <v>3</v>
      </c>
      <c r="I29">
        <f ca="1">IF(AND(
VLOOKUP($A29,Tabla,2,FALSE)&lt;=I$1,
VLOOKUP($A29,Tabla,3,FALSE)&gt;=I$1),
VLOOKUP($A29,Tabla2,6,FALSE),
0)</f>
        <v>3</v>
      </c>
      <c r="J29">
        <f ca="1">IF(AND(
VLOOKUP($A29,Tabla,2,FALSE)&lt;=J$1,
VLOOKUP($A29,Tabla,3,FALSE)&gt;=J$1),
VLOOKUP($A29,Tabla2,6,FALSE),
0)</f>
        <v>3</v>
      </c>
      <c r="K29">
        <f ca="1">IF(AND(
VLOOKUP($A29,Tabla,2,FALSE)&lt;=K$1,
VLOOKUP($A29,Tabla,3,FALSE)&gt;=K$1),
VLOOKUP($A29,Tabla2,6,FALSE),
0)</f>
        <v>3</v>
      </c>
      <c r="L29">
        <f ca="1">IF(AND(
VLOOKUP($A29,Tabla,2,FALSE)&lt;=L$1,
VLOOKUP($A29,Tabla,3,FALSE)&gt;=L$1),
VLOOKUP($A29,Tabla2,6,FALSE),
0)</f>
        <v>3</v>
      </c>
      <c r="M29">
        <f ca="1">IF(AND(
VLOOKUP($A29,Tabla,2,FALSE)&lt;=M$1,
VLOOKUP($A29,Tabla,3,FALSE)&gt;=M$1),
VLOOKUP($A29,Tabla2,6,FALSE),
0)</f>
        <v>3</v>
      </c>
      <c r="N29">
        <f ca="1">IF(AND(
VLOOKUP($A29,Tabla,2,FALSE)&lt;=N$1,
VLOOKUP($A29,Tabla,3,FALSE)&gt;=N$1),
VLOOKUP($A29,Tabla2,6,FALSE),
0)</f>
        <v>3</v>
      </c>
      <c r="O29">
        <f ca="1">IF(AND(
VLOOKUP($A29,Tabla,2,FALSE)&lt;=O$1,
VLOOKUP($A29,Tabla,3,FALSE)&gt;=O$1),
VLOOKUP($A29,Tabla2,6,FALSE),
0)</f>
        <v>3</v>
      </c>
      <c r="P29">
        <f ca="1">IF(AND(
VLOOKUP($A29,Tabla,2,FALSE)&lt;=P$1,
VLOOKUP($A29,Tabla,3,FALSE)&gt;=P$1),
VLOOKUP($A29,Tabla2,6,FALSE),
0)</f>
        <v>3</v>
      </c>
      <c r="Q29">
        <f ca="1">IF(AND(
VLOOKUP($A29,Tabla,2,FALSE)&lt;=Q$1,
VLOOKUP($A29,Tabla,3,FALSE)&gt;=Q$1),
VLOOKUP($A29,Tabla2,6,FALSE),
0)</f>
        <v>3</v>
      </c>
      <c r="R29">
        <f ca="1">IF(AND(
VLOOKUP($A29,Tabla,2,FALSE)&lt;=R$1,
VLOOKUP($A29,Tabla,3,FALSE)&gt;=R$1),
VLOOKUP($A29,Tabla2,6,FALSE),
0)</f>
        <v>3</v>
      </c>
      <c r="S29">
        <f ca="1">IF(AND(
VLOOKUP($A29,Tabla,2,FALSE)&lt;=S$1,
VLOOKUP($A29,Tabla,3,FALSE)&gt;=S$1),
VLOOKUP($A29,Tabla2,6,FALSE),
0)</f>
        <v>3</v>
      </c>
      <c r="T29">
        <f ca="1">IF(AND(
VLOOKUP($A29,Tabla,2,FALSE)&lt;=T$1,
VLOOKUP($A29,Tabla,3,FALSE)&gt;=T$1),
VLOOKUP($A29,Tabla2,6,FALSE),
0)</f>
        <v>3</v>
      </c>
      <c r="U29">
        <f ca="1">IF(AND(
VLOOKUP($A29,Tabla,2,FALSE)&lt;=U$1,
VLOOKUP($A29,Tabla,3,FALSE)&gt;=U$1),
VLOOKUP($A29,Tabla2,6,FALSE),
0)</f>
        <v>3</v>
      </c>
      <c r="V29">
        <f ca="1">IF(AND(
VLOOKUP($A29,Tabla,2,FALSE)&lt;=V$1,
VLOOKUP($A29,Tabla,3,FALSE)&gt;=V$1),
VLOOKUP($A29,Tabla2,6,FALSE),
0)</f>
        <v>3</v>
      </c>
      <c r="W29">
        <f ca="1">IF(AND(
VLOOKUP($A29,Tabla,2,FALSE)&lt;=W$1,
VLOOKUP($A29,Tabla,3,FALSE)&gt;=W$1),
VLOOKUP($A29,Tabla2,6,FALSE),
0)</f>
        <v>3</v>
      </c>
      <c r="X29">
        <f>IF(AND(
VLOOKUP($A29,Tabla,2,FALSE)&lt;=X$1,
VLOOKUP($A29,Tabla,3,FALSE)&gt;=X$1),
VLOOKUP($A29,Tabla2,6,FALSE),
0)</f>
        <v>0</v>
      </c>
      <c r="Y29">
        <f>IF(AND(
VLOOKUP($A29,Tabla,2,FALSE)&lt;=Y$1,
VLOOKUP($A29,Tabla,3,FALSE)&gt;=Y$1),
VLOOKUP($A29,Tabla2,6,FALSE),
0)</f>
        <v>0</v>
      </c>
      <c r="Z29">
        <f>IF(AND(
VLOOKUP($A29,Tabla,2,FALSE)&lt;=Z$1,
VLOOKUP($A29,Tabla,3,FALSE)&gt;=Z$1),
VLOOKUP($A29,Tabla2,6,FALSE),
0)</f>
        <v>0</v>
      </c>
      <c r="AA29">
        <f>IF(AND(
VLOOKUP($A29,Tabla,2,FALSE)&lt;=AA$1,
VLOOKUP($A29,Tabla,3,FALSE)&gt;=AA$1),
VLOOKUP($A29,Tabla2,6,FALSE),
0)</f>
        <v>0</v>
      </c>
      <c r="AB29">
        <f>IF(AND(
VLOOKUP($A29,Tabla,2,FALSE)&lt;=AB$1,
VLOOKUP($A29,Tabla,3,FALSE)&gt;=AB$1),
VLOOKUP($A29,Tabla2,6,FALSE),
0)</f>
        <v>0</v>
      </c>
      <c r="AC29">
        <f>IF(AND(
VLOOKUP($A29,Tabla,2,FALSE)&lt;=AC$1,
VLOOKUP($A29,Tabla,3,FALSE)&gt;=AC$1),
VLOOKUP($A29,Tabla2,6,FALSE),
0)</f>
        <v>0</v>
      </c>
    </row>
    <row r="30" spans="1:29" x14ac:dyDescent="0.35">
      <c r="A30" t="s">
        <v>31</v>
      </c>
      <c r="B30">
        <f>IF(AND(
VLOOKUP($A30,Tabla,2,FALSE)&lt;=B$1,
VLOOKUP($A30,Tabla,3,FALSE)&gt;=B$1),
VLOOKUP($A30,Tabla2,6,FALSE),
0)</f>
        <v>0</v>
      </c>
      <c r="C30">
        <f>IF(AND(
VLOOKUP($A30,Tabla,2,FALSE)&lt;=C$1,
VLOOKUP($A30,Tabla,3,FALSE)&gt;=C$1),
VLOOKUP($A30,Tabla2,6,FALSE),
0)</f>
        <v>0</v>
      </c>
      <c r="D30">
        <f>IF(AND(
VLOOKUP($A30,Tabla,2,FALSE)&lt;=D$1,
VLOOKUP($A30,Tabla,3,FALSE)&gt;=D$1),
VLOOKUP($A30,Tabla2,6,FALSE),
0)</f>
        <v>0</v>
      </c>
      <c r="E30">
        <f>IF(AND(
VLOOKUP($A30,Tabla,2,FALSE)&lt;=E$1,
VLOOKUP($A30,Tabla,3,FALSE)&gt;=E$1),
VLOOKUP($A30,Tabla2,6,FALSE),
0)</f>
        <v>0</v>
      </c>
      <c r="F30">
        <f>IF(AND(
VLOOKUP($A30,Tabla,2,FALSE)&lt;=F$1,
VLOOKUP($A30,Tabla,3,FALSE)&gt;=F$1),
VLOOKUP($A30,Tabla2,6,FALSE),
0)</f>
        <v>0</v>
      </c>
      <c r="G30">
        <f>IF(AND(
VLOOKUP($A30,Tabla,2,FALSE)&lt;=G$1,
VLOOKUP($A30,Tabla,3,FALSE)&gt;=G$1),
VLOOKUP($A30,Tabla2,6,FALSE),
0)</f>
        <v>0</v>
      </c>
      <c r="H30">
        <f>IF(AND(
VLOOKUP($A30,Tabla,2,FALSE)&lt;=H$1,
VLOOKUP($A30,Tabla,3,FALSE)&gt;=H$1),
VLOOKUP($A30,Tabla2,6,FALSE),
0)</f>
        <v>0</v>
      </c>
      <c r="I30">
        <f>IF(AND(
VLOOKUP($A30,Tabla,2,FALSE)&lt;=I$1,
VLOOKUP($A30,Tabla,3,FALSE)&gt;=I$1),
VLOOKUP($A30,Tabla2,6,FALSE),
0)</f>
        <v>0</v>
      </c>
      <c r="J30">
        <f>IF(AND(
VLOOKUP($A30,Tabla,2,FALSE)&lt;=J$1,
VLOOKUP($A30,Tabla,3,FALSE)&gt;=J$1),
VLOOKUP($A30,Tabla2,6,FALSE),
0)</f>
        <v>0</v>
      </c>
      <c r="K30">
        <f>IF(AND(
VLOOKUP($A30,Tabla,2,FALSE)&lt;=K$1,
VLOOKUP($A30,Tabla,3,FALSE)&gt;=K$1),
VLOOKUP($A30,Tabla2,6,FALSE),
0)</f>
        <v>0</v>
      </c>
      <c r="L30">
        <f>IF(AND(
VLOOKUP($A30,Tabla,2,FALSE)&lt;=L$1,
VLOOKUP($A30,Tabla,3,FALSE)&gt;=L$1),
VLOOKUP($A30,Tabla2,6,FALSE),
0)</f>
        <v>0</v>
      </c>
      <c r="M30">
        <f>IF(AND(
VLOOKUP($A30,Tabla,2,FALSE)&lt;=M$1,
VLOOKUP($A30,Tabla,3,FALSE)&gt;=M$1),
VLOOKUP($A30,Tabla2,6,FALSE),
0)</f>
        <v>0</v>
      </c>
      <c r="N30">
        <f ca="1">IF(AND(
VLOOKUP($A30,Tabla,2,FALSE)&lt;=N$1,
VLOOKUP($A30,Tabla,3,FALSE)&gt;=N$1),
VLOOKUP($A30,Tabla2,6,FALSE),
0)</f>
        <v>2</v>
      </c>
      <c r="O30">
        <f ca="1">IF(AND(
VLOOKUP($A30,Tabla,2,FALSE)&lt;=O$1,
VLOOKUP($A30,Tabla,3,FALSE)&gt;=O$1),
VLOOKUP($A30,Tabla2,6,FALSE),
0)</f>
        <v>2</v>
      </c>
      <c r="P30">
        <f ca="1">IF(AND(
VLOOKUP($A30,Tabla,2,FALSE)&lt;=P$1,
VLOOKUP($A30,Tabla,3,FALSE)&gt;=P$1),
VLOOKUP($A30,Tabla2,6,FALSE),
0)</f>
        <v>2</v>
      </c>
      <c r="Q30">
        <f ca="1">IF(AND(
VLOOKUP($A30,Tabla,2,FALSE)&lt;=Q$1,
VLOOKUP($A30,Tabla,3,FALSE)&gt;=Q$1),
VLOOKUP($A30,Tabla2,6,FALSE),
0)</f>
        <v>2</v>
      </c>
      <c r="R30">
        <f ca="1">IF(AND(
VLOOKUP($A30,Tabla,2,FALSE)&lt;=R$1,
VLOOKUP($A30,Tabla,3,FALSE)&gt;=R$1),
VLOOKUP($A30,Tabla2,6,FALSE),
0)</f>
        <v>2</v>
      </c>
      <c r="S30">
        <f ca="1">IF(AND(
VLOOKUP($A30,Tabla,2,FALSE)&lt;=S$1,
VLOOKUP($A30,Tabla,3,FALSE)&gt;=S$1),
VLOOKUP($A30,Tabla2,6,FALSE),
0)</f>
        <v>2</v>
      </c>
      <c r="T30">
        <f ca="1">IF(AND(
VLOOKUP($A30,Tabla,2,FALSE)&lt;=T$1,
VLOOKUP($A30,Tabla,3,FALSE)&gt;=T$1),
VLOOKUP($A30,Tabla2,6,FALSE),
0)</f>
        <v>2</v>
      </c>
      <c r="U30">
        <f ca="1">IF(AND(
VLOOKUP($A30,Tabla,2,FALSE)&lt;=U$1,
VLOOKUP($A30,Tabla,3,FALSE)&gt;=U$1),
VLOOKUP($A30,Tabla2,6,FALSE),
0)</f>
        <v>2</v>
      </c>
      <c r="V30">
        <f>IF(AND(
VLOOKUP($A30,Tabla,2,FALSE)&lt;=V$1,
VLOOKUP($A30,Tabla,3,FALSE)&gt;=V$1),
VLOOKUP($A30,Tabla2,6,FALSE),
0)</f>
        <v>0</v>
      </c>
      <c r="W30">
        <f>IF(AND(
VLOOKUP($A30,Tabla,2,FALSE)&lt;=W$1,
VLOOKUP($A30,Tabla,3,FALSE)&gt;=W$1),
VLOOKUP($A30,Tabla2,6,FALSE),
0)</f>
        <v>0</v>
      </c>
      <c r="X30">
        <f>IF(AND(
VLOOKUP($A30,Tabla,2,FALSE)&lt;=X$1,
VLOOKUP($A30,Tabla,3,FALSE)&gt;=X$1),
VLOOKUP($A30,Tabla2,6,FALSE),
0)</f>
        <v>0</v>
      </c>
      <c r="Y30">
        <f>IF(AND(
VLOOKUP($A30,Tabla,2,FALSE)&lt;=Y$1,
VLOOKUP($A30,Tabla,3,FALSE)&gt;=Y$1),
VLOOKUP($A30,Tabla2,6,FALSE),
0)</f>
        <v>0</v>
      </c>
      <c r="Z30">
        <f>IF(AND(
VLOOKUP($A30,Tabla,2,FALSE)&lt;=Z$1,
VLOOKUP($A30,Tabla,3,FALSE)&gt;=Z$1),
VLOOKUP($A30,Tabla2,6,FALSE),
0)</f>
        <v>0</v>
      </c>
      <c r="AA30">
        <f>IF(AND(
VLOOKUP($A30,Tabla,2,FALSE)&lt;=AA$1,
VLOOKUP($A30,Tabla,3,FALSE)&gt;=AA$1),
VLOOKUP($A30,Tabla2,6,FALSE),
0)</f>
        <v>0</v>
      </c>
      <c r="AB30">
        <f>IF(AND(
VLOOKUP($A30,Tabla,2,FALSE)&lt;=AB$1,
VLOOKUP($A30,Tabla,3,FALSE)&gt;=AB$1),
VLOOKUP($A30,Tabla2,6,FALSE),
0)</f>
        <v>0</v>
      </c>
      <c r="AC30">
        <f>IF(AND(
VLOOKUP($A30,Tabla,2,FALSE)&lt;=AC$1,
VLOOKUP($A30,Tabla,3,FALSE)&gt;=AC$1),
VLOOKUP($A30,Tabla2,6,FALSE),
0)</f>
        <v>0</v>
      </c>
    </row>
    <row r="31" spans="1:29" x14ac:dyDescent="0.35">
      <c r="A31" t="s">
        <v>32</v>
      </c>
      <c r="B31">
        <f>IF(AND(
VLOOKUP($A31,Tabla,2,FALSE)&lt;=B$1,
VLOOKUP($A31,Tabla,3,FALSE)&gt;=B$1),
VLOOKUP($A31,Tabla2,6,FALSE),
0)</f>
        <v>0</v>
      </c>
      <c r="C31">
        <f>IF(AND(
VLOOKUP($A31,Tabla,2,FALSE)&lt;=C$1,
VLOOKUP($A31,Tabla,3,FALSE)&gt;=C$1),
VLOOKUP($A31,Tabla2,6,FALSE),
0)</f>
        <v>0</v>
      </c>
      <c r="D31">
        <f>IF(AND(
VLOOKUP($A31,Tabla,2,FALSE)&lt;=D$1,
VLOOKUP($A31,Tabla,3,FALSE)&gt;=D$1),
VLOOKUP($A31,Tabla2,6,FALSE),
0)</f>
        <v>0</v>
      </c>
      <c r="E31">
        <f>IF(AND(
VLOOKUP($A31,Tabla,2,FALSE)&lt;=E$1,
VLOOKUP($A31,Tabla,3,FALSE)&gt;=E$1),
VLOOKUP($A31,Tabla2,6,FALSE),
0)</f>
        <v>0</v>
      </c>
      <c r="F31">
        <f>IF(AND(
VLOOKUP($A31,Tabla,2,FALSE)&lt;=F$1,
VLOOKUP($A31,Tabla,3,FALSE)&gt;=F$1),
VLOOKUP($A31,Tabla2,6,FALSE),
0)</f>
        <v>0</v>
      </c>
      <c r="G31">
        <f>IF(AND(
VLOOKUP($A31,Tabla,2,FALSE)&lt;=G$1,
VLOOKUP($A31,Tabla,3,FALSE)&gt;=G$1),
VLOOKUP($A31,Tabla2,6,FALSE),
0)</f>
        <v>0</v>
      </c>
      <c r="H31">
        <f>IF(AND(
VLOOKUP($A31,Tabla,2,FALSE)&lt;=H$1,
VLOOKUP($A31,Tabla,3,FALSE)&gt;=H$1),
VLOOKUP($A31,Tabla2,6,FALSE),
0)</f>
        <v>0</v>
      </c>
      <c r="I31">
        <f>IF(AND(
VLOOKUP($A31,Tabla,2,FALSE)&lt;=I$1,
VLOOKUP($A31,Tabla,3,FALSE)&gt;=I$1),
VLOOKUP($A31,Tabla2,6,FALSE),
0)</f>
        <v>0</v>
      </c>
      <c r="J31">
        <f>IF(AND(
VLOOKUP($A31,Tabla,2,FALSE)&lt;=J$1,
VLOOKUP($A31,Tabla,3,FALSE)&gt;=J$1),
VLOOKUP($A31,Tabla2,6,FALSE),
0)</f>
        <v>0</v>
      </c>
      <c r="K31">
        <f>IF(AND(
VLOOKUP($A31,Tabla,2,FALSE)&lt;=K$1,
VLOOKUP($A31,Tabla,3,FALSE)&gt;=K$1),
VLOOKUP($A31,Tabla2,6,FALSE),
0)</f>
        <v>0</v>
      </c>
      <c r="L31">
        <f ca="1">IF(AND(
VLOOKUP($A31,Tabla,2,FALSE)&lt;=L$1,
VLOOKUP($A31,Tabla,3,FALSE)&gt;=L$1),
VLOOKUP($A31,Tabla2,6,FALSE),
0)</f>
        <v>2</v>
      </c>
      <c r="M31">
        <f ca="1">IF(AND(
VLOOKUP($A31,Tabla,2,FALSE)&lt;=M$1,
VLOOKUP($A31,Tabla,3,FALSE)&gt;=M$1),
VLOOKUP($A31,Tabla2,6,FALSE),
0)</f>
        <v>2</v>
      </c>
      <c r="N31">
        <f ca="1">IF(AND(
VLOOKUP($A31,Tabla,2,FALSE)&lt;=N$1,
VLOOKUP($A31,Tabla,3,FALSE)&gt;=N$1),
VLOOKUP($A31,Tabla2,6,FALSE),
0)</f>
        <v>2</v>
      </c>
      <c r="O31">
        <f ca="1">IF(AND(
VLOOKUP($A31,Tabla,2,FALSE)&lt;=O$1,
VLOOKUP($A31,Tabla,3,FALSE)&gt;=O$1),
VLOOKUP($A31,Tabla2,6,FALSE),
0)</f>
        <v>2</v>
      </c>
      <c r="P31">
        <f ca="1">IF(AND(
VLOOKUP($A31,Tabla,2,FALSE)&lt;=P$1,
VLOOKUP($A31,Tabla,3,FALSE)&gt;=P$1),
VLOOKUP($A31,Tabla2,6,FALSE),
0)</f>
        <v>2</v>
      </c>
      <c r="Q31">
        <f>IF(AND(
VLOOKUP($A31,Tabla,2,FALSE)&lt;=Q$1,
VLOOKUP($A31,Tabla,3,FALSE)&gt;=Q$1),
VLOOKUP($A31,Tabla2,6,FALSE),
0)</f>
        <v>0</v>
      </c>
      <c r="R31">
        <f>IF(AND(
VLOOKUP($A31,Tabla,2,FALSE)&lt;=R$1,
VLOOKUP($A31,Tabla,3,FALSE)&gt;=R$1),
VLOOKUP($A31,Tabla2,6,FALSE),
0)</f>
        <v>0</v>
      </c>
      <c r="S31">
        <f>IF(AND(
VLOOKUP($A31,Tabla,2,FALSE)&lt;=S$1,
VLOOKUP($A31,Tabla,3,FALSE)&gt;=S$1),
VLOOKUP($A31,Tabla2,6,FALSE),
0)</f>
        <v>0</v>
      </c>
      <c r="T31">
        <f>IF(AND(
VLOOKUP($A31,Tabla,2,FALSE)&lt;=T$1,
VLOOKUP($A31,Tabla,3,FALSE)&gt;=T$1),
VLOOKUP($A31,Tabla2,6,FALSE),
0)</f>
        <v>0</v>
      </c>
      <c r="U31">
        <f>IF(AND(
VLOOKUP($A31,Tabla,2,FALSE)&lt;=U$1,
VLOOKUP($A31,Tabla,3,FALSE)&gt;=U$1),
VLOOKUP($A31,Tabla2,6,FALSE),
0)</f>
        <v>0</v>
      </c>
      <c r="V31">
        <f>IF(AND(
VLOOKUP($A31,Tabla,2,FALSE)&lt;=V$1,
VLOOKUP($A31,Tabla,3,FALSE)&gt;=V$1),
VLOOKUP($A31,Tabla2,6,FALSE),
0)</f>
        <v>0</v>
      </c>
      <c r="W31">
        <f>IF(AND(
VLOOKUP($A31,Tabla,2,FALSE)&lt;=W$1,
VLOOKUP($A31,Tabla,3,FALSE)&gt;=W$1),
VLOOKUP($A31,Tabla2,6,FALSE),
0)</f>
        <v>0</v>
      </c>
      <c r="X31">
        <f>IF(AND(
VLOOKUP($A31,Tabla,2,FALSE)&lt;=X$1,
VLOOKUP($A31,Tabla,3,FALSE)&gt;=X$1),
VLOOKUP($A31,Tabla2,6,FALSE),
0)</f>
        <v>0</v>
      </c>
      <c r="Y31">
        <f>IF(AND(
VLOOKUP($A31,Tabla,2,FALSE)&lt;=Y$1,
VLOOKUP($A31,Tabla,3,FALSE)&gt;=Y$1),
VLOOKUP($A31,Tabla2,6,FALSE),
0)</f>
        <v>0</v>
      </c>
      <c r="Z31">
        <f>IF(AND(
VLOOKUP($A31,Tabla,2,FALSE)&lt;=Z$1,
VLOOKUP($A31,Tabla,3,FALSE)&gt;=Z$1),
VLOOKUP($A31,Tabla2,6,FALSE),
0)</f>
        <v>0</v>
      </c>
      <c r="AA31">
        <f>IF(AND(
VLOOKUP($A31,Tabla,2,FALSE)&lt;=AA$1,
VLOOKUP($A31,Tabla,3,FALSE)&gt;=AA$1),
VLOOKUP($A31,Tabla2,6,FALSE),
0)</f>
        <v>0</v>
      </c>
      <c r="AB31">
        <f>IF(AND(
VLOOKUP($A31,Tabla,2,FALSE)&lt;=AB$1,
VLOOKUP($A31,Tabla,3,FALSE)&gt;=AB$1),
VLOOKUP($A31,Tabla2,6,FALSE),
0)</f>
        <v>0</v>
      </c>
      <c r="AC31">
        <f>IF(AND(
VLOOKUP($A31,Tabla,2,FALSE)&lt;=AC$1,
VLOOKUP($A31,Tabla,3,FALSE)&gt;=AC$1),
VLOOKUP($A31,Tabla2,6,FALSE),
0)</f>
        <v>0</v>
      </c>
    </row>
    <row r="32" spans="1:29" x14ac:dyDescent="0.35">
      <c r="A32" t="s">
        <v>33</v>
      </c>
      <c r="B32">
        <f>IF(AND(
VLOOKUP($A32,Tabla,2,FALSE)&lt;=B$1,
VLOOKUP($A32,Tabla,3,FALSE)&gt;=B$1),
VLOOKUP($A32,Tabla2,6,FALSE),
0)</f>
        <v>0</v>
      </c>
      <c r="C32">
        <f>IF(AND(
VLOOKUP($A32,Tabla,2,FALSE)&lt;=C$1,
VLOOKUP($A32,Tabla,3,FALSE)&gt;=C$1),
VLOOKUP($A32,Tabla2,6,FALSE),
0)</f>
        <v>0</v>
      </c>
      <c r="D32">
        <f ca="1">IF(AND(
VLOOKUP($A32,Tabla,2,FALSE)&lt;=D$1,
VLOOKUP($A32,Tabla,3,FALSE)&gt;=D$1),
VLOOKUP($A32,Tabla2,6,FALSE),
0)</f>
        <v>3</v>
      </c>
      <c r="E32">
        <f ca="1">IF(AND(
VLOOKUP($A32,Tabla,2,FALSE)&lt;=E$1,
VLOOKUP($A32,Tabla,3,FALSE)&gt;=E$1),
VLOOKUP($A32,Tabla2,6,FALSE),
0)</f>
        <v>3</v>
      </c>
      <c r="F32">
        <f ca="1">IF(AND(
VLOOKUP($A32,Tabla,2,FALSE)&lt;=F$1,
VLOOKUP($A32,Tabla,3,FALSE)&gt;=F$1),
VLOOKUP($A32,Tabla2,6,FALSE),
0)</f>
        <v>3</v>
      </c>
      <c r="G32">
        <f ca="1">IF(AND(
VLOOKUP($A32,Tabla,2,FALSE)&lt;=G$1,
VLOOKUP($A32,Tabla,3,FALSE)&gt;=G$1),
VLOOKUP($A32,Tabla2,6,FALSE),
0)</f>
        <v>3</v>
      </c>
      <c r="H32">
        <f ca="1">IF(AND(
VLOOKUP($A32,Tabla,2,FALSE)&lt;=H$1,
VLOOKUP($A32,Tabla,3,FALSE)&gt;=H$1),
VLOOKUP($A32,Tabla2,6,FALSE),
0)</f>
        <v>3</v>
      </c>
      <c r="I32">
        <f ca="1">IF(AND(
VLOOKUP($A32,Tabla,2,FALSE)&lt;=I$1,
VLOOKUP($A32,Tabla,3,FALSE)&gt;=I$1),
VLOOKUP($A32,Tabla2,6,FALSE),
0)</f>
        <v>3</v>
      </c>
      <c r="J32">
        <f ca="1">IF(AND(
VLOOKUP($A32,Tabla,2,FALSE)&lt;=J$1,
VLOOKUP($A32,Tabla,3,FALSE)&gt;=J$1),
VLOOKUP($A32,Tabla2,6,FALSE),
0)</f>
        <v>3</v>
      </c>
      <c r="K32">
        <f ca="1">IF(AND(
VLOOKUP($A32,Tabla,2,FALSE)&lt;=K$1,
VLOOKUP($A32,Tabla,3,FALSE)&gt;=K$1),
VLOOKUP($A32,Tabla2,6,FALSE),
0)</f>
        <v>3</v>
      </c>
      <c r="L32">
        <f ca="1">IF(AND(
VLOOKUP($A32,Tabla,2,FALSE)&lt;=L$1,
VLOOKUP($A32,Tabla,3,FALSE)&gt;=L$1),
VLOOKUP($A32,Tabla2,6,FALSE),
0)</f>
        <v>3</v>
      </c>
      <c r="M32">
        <f ca="1">IF(AND(
VLOOKUP($A32,Tabla,2,FALSE)&lt;=M$1,
VLOOKUP($A32,Tabla,3,FALSE)&gt;=M$1),
VLOOKUP($A32,Tabla2,6,FALSE),
0)</f>
        <v>3</v>
      </c>
      <c r="N32">
        <f ca="1">IF(AND(
VLOOKUP($A32,Tabla,2,FALSE)&lt;=N$1,
VLOOKUP($A32,Tabla,3,FALSE)&gt;=N$1),
VLOOKUP($A32,Tabla2,6,FALSE),
0)</f>
        <v>3</v>
      </c>
      <c r="O32">
        <f ca="1">IF(AND(
VLOOKUP($A32,Tabla,2,FALSE)&lt;=O$1,
VLOOKUP($A32,Tabla,3,FALSE)&gt;=O$1),
VLOOKUP($A32,Tabla2,6,FALSE),
0)</f>
        <v>3</v>
      </c>
      <c r="P32">
        <f ca="1">IF(AND(
VLOOKUP($A32,Tabla,2,FALSE)&lt;=P$1,
VLOOKUP($A32,Tabla,3,FALSE)&gt;=P$1),
VLOOKUP($A32,Tabla2,6,FALSE),
0)</f>
        <v>3</v>
      </c>
      <c r="Q32">
        <f>IF(AND(
VLOOKUP($A32,Tabla,2,FALSE)&lt;=Q$1,
VLOOKUP($A32,Tabla,3,FALSE)&gt;=Q$1),
VLOOKUP($A32,Tabla2,6,FALSE),
0)</f>
        <v>0</v>
      </c>
      <c r="R32">
        <f>IF(AND(
VLOOKUP($A32,Tabla,2,FALSE)&lt;=R$1,
VLOOKUP($A32,Tabla,3,FALSE)&gt;=R$1),
VLOOKUP($A32,Tabla2,6,FALSE),
0)</f>
        <v>0</v>
      </c>
      <c r="S32">
        <f>IF(AND(
VLOOKUP($A32,Tabla,2,FALSE)&lt;=S$1,
VLOOKUP($A32,Tabla,3,FALSE)&gt;=S$1),
VLOOKUP($A32,Tabla2,6,FALSE),
0)</f>
        <v>0</v>
      </c>
      <c r="T32">
        <f>IF(AND(
VLOOKUP($A32,Tabla,2,FALSE)&lt;=T$1,
VLOOKUP($A32,Tabla,3,FALSE)&gt;=T$1),
VLOOKUP($A32,Tabla2,6,FALSE),
0)</f>
        <v>0</v>
      </c>
      <c r="U32">
        <f>IF(AND(
VLOOKUP($A32,Tabla,2,FALSE)&lt;=U$1,
VLOOKUP($A32,Tabla,3,FALSE)&gt;=U$1),
VLOOKUP($A32,Tabla2,6,FALSE),
0)</f>
        <v>0</v>
      </c>
      <c r="V32">
        <f>IF(AND(
VLOOKUP($A32,Tabla,2,FALSE)&lt;=V$1,
VLOOKUP($A32,Tabla,3,FALSE)&gt;=V$1),
VLOOKUP($A32,Tabla2,6,FALSE),
0)</f>
        <v>0</v>
      </c>
      <c r="W32">
        <f>IF(AND(
VLOOKUP($A32,Tabla,2,FALSE)&lt;=W$1,
VLOOKUP($A32,Tabla,3,FALSE)&gt;=W$1),
VLOOKUP($A32,Tabla2,6,FALSE),
0)</f>
        <v>0</v>
      </c>
      <c r="X32">
        <f>IF(AND(
VLOOKUP($A32,Tabla,2,FALSE)&lt;=X$1,
VLOOKUP($A32,Tabla,3,FALSE)&gt;=X$1),
VLOOKUP($A32,Tabla2,6,FALSE),
0)</f>
        <v>0</v>
      </c>
      <c r="Y32">
        <f>IF(AND(
VLOOKUP($A32,Tabla,2,FALSE)&lt;=Y$1,
VLOOKUP($A32,Tabla,3,FALSE)&gt;=Y$1),
VLOOKUP($A32,Tabla2,6,FALSE),
0)</f>
        <v>0</v>
      </c>
      <c r="Z32">
        <f>IF(AND(
VLOOKUP($A32,Tabla,2,FALSE)&lt;=Z$1,
VLOOKUP($A32,Tabla,3,FALSE)&gt;=Z$1),
VLOOKUP($A32,Tabla2,6,FALSE),
0)</f>
        <v>0</v>
      </c>
      <c r="AA32">
        <f>IF(AND(
VLOOKUP($A32,Tabla,2,FALSE)&lt;=AA$1,
VLOOKUP($A32,Tabla,3,FALSE)&gt;=AA$1),
VLOOKUP($A32,Tabla2,6,FALSE),
0)</f>
        <v>0</v>
      </c>
      <c r="AB32">
        <f>IF(AND(
VLOOKUP($A32,Tabla,2,FALSE)&lt;=AB$1,
VLOOKUP($A32,Tabla,3,FALSE)&gt;=AB$1),
VLOOKUP($A32,Tabla2,6,FALSE),
0)</f>
        <v>0</v>
      </c>
      <c r="AC32">
        <f>IF(AND(
VLOOKUP($A32,Tabla,2,FALSE)&lt;=AC$1,
VLOOKUP($A32,Tabla,3,FALSE)&gt;=AC$1),
VLOOKUP($A32,Tabla2,6,FALSE),
0)</f>
        <v>0</v>
      </c>
    </row>
    <row r="33" spans="1:29" x14ac:dyDescent="0.35">
      <c r="A33" t="s">
        <v>34</v>
      </c>
      <c r="B33">
        <f>IF(AND(
VLOOKUP($A33,Tabla,2,FALSE)&lt;=B$1,
VLOOKUP($A33,Tabla,3,FALSE)&gt;=B$1),
VLOOKUP($A33,Tabla2,6,FALSE),
0)</f>
        <v>0</v>
      </c>
      <c r="C33">
        <f>IF(AND(
VLOOKUP($A33,Tabla,2,FALSE)&lt;=C$1,
VLOOKUP($A33,Tabla,3,FALSE)&gt;=C$1),
VLOOKUP($A33,Tabla2,6,FALSE),
0)</f>
        <v>0</v>
      </c>
      <c r="D33">
        <f>IF(AND(
VLOOKUP($A33,Tabla,2,FALSE)&lt;=D$1,
VLOOKUP($A33,Tabla,3,FALSE)&gt;=D$1),
VLOOKUP($A33,Tabla2,6,FALSE),
0)</f>
        <v>0</v>
      </c>
      <c r="E33">
        <f>IF(AND(
VLOOKUP($A33,Tabla,2,FALSE)&lt;=E$1,
VLOOKUP($A33,Tabla,3,FALSE)&gt;=E$1),
VLOOKUP($A33,Tabla2,6,FALSE),
0)</f>
        <v>0</v>
      </c>
      <c r="F33">
        <f>IF(AND(
VLOOKUP($A33,Tabla,2,FALSE)&lt;=F$1,
VLOOKUP($A33,Tabla,3,FALSE)&gt;=F$1),
VLOOKUP($A33,Tabla2,6,FALSE),
0)</f>
        <v>0</v>
      </c>
      <c r="G33">
        <f>IF(AND(
VLOOKUP($A33,Tabla,2,FALSE)&lt;=G$1,
VLOOKUP($A33,Tabla,3,FALSE)&gt;=G$1),
VLOOKUP($A33,Tabla2,6,FALSE),
0)</f>
        <v>0</v>
      </c>
      <c r="H33">
        <f>IF(AND(
VLOOKUP($A33,Tabla,2,FALSE)&lt;=H$1,
VLOOKUP($A33,Tabla,3,FALSE)&gt;=H$1),
VLOOKUP($A33,Tabla2,6,FALSE),
0)</f>
        <v>0</v>
      </c>
      <c r="I33">
        <f>IF(AND(
VLOOKUP($A33,Tabla,2,FALSE)&lt;=I$1,
VLOOKUP($A33,Tabla,3,FALSE)&gt;=I$1),
VLOOKUP($A33,Tabla2,6,FALSE),
0)</f>
        <v>0</v>
      </c>
      <c r="J33">
        <f>IF(AND(
VLOOKUP($A33,Tabla,2,FALSE)&lt;=J$1,
VLOOKUP($A33,Tabla,3,FALSE)&gt;=J$1),
VLOOKUP($A33,Tabla2,6,FALSE),
0)</f>
        <v>0</v>
      </c>
      <c r="K33">
        <f>IF(AND(
VLOOKUP($A33,Tabla,2,FALSE)&lt;=K$1,
VLOOKUP($A33,Tabla,3,FALSE)&gt;=K$1),
VLOOKUP($A33,Tabla2,6,FALSE),
0)</f>
        <v>0</v>
      </c>
      <c r="L33">
        <f>IF(AND(
VLOOKUP($A33,Tabla,2,FALSE)&lt;=L$1,
VLOOKUP($A33,Tabla,3,FALSE)&gt;=L$1),
VLOOKUP($A33,Tabla2,6,FALSE),
0)</f>
        <v>0</v>
      </c>
      <c r="M33">
        <f>IF(AND(
VLOOKUP($A33,Tabla,2,FALSE)&lt;=M$1,
VLOOKUP($A33,Tabla,3,FALSE)&gt;=M$1),
VLOOKUP($A33,Tabla2,6,FALSE),
0)</f>
        <v>0</v>
      </c>
      <c r="N33">
        <f ca="1">IF(AND(
VLOOKUP($A33,Tabla,2,FALSE)&lt;=N$1,
VLOOKUP($A33,Tabla,3,FALSE)&gt;=N$1),
VLOOKUP($A33,Tabla2,6,FALSE),
0)</f>
        <v>2</v>
      </c>
      <c r="O33">
        <f ca="1">IF(AND(
VLOOKUP($A33,Tabla,2,FALSE)&lt;=O$1,
VLOOKUP($A33,Tabla,3,FALSE)&gt;=O$1),
VLOOKUP($A33,Tabla2,6,FALSE),
0)</f>
        <v>2</v>
      </c>
      <c r="P33">
        <f ca="1">IF(AND(
VLOOKUP($A33,Tabla,2,FALSE)&lt;=P$1,
VLOOKUP($A33,Tabla,3,FALSE)&gt;=P$1),
VLOOKUP($A33,Tabla2,6,FALSE),
0)</f>
        <v>2</v>
      </c>
      <c r="Q33">
        <f ca="1">IF(AND(
VLOOKUP($A33,Tabla,2,FALSE)&lt;=Q$1,
VLOOKUP($A33,Tabla,3,FALSE)&gt;=Q$1),
VLOOKUP($A33,Tabla2,6,FALSE),
0)</f>
        <v>2</v>
      </c>
      <c r="R33">
        <f ca="1">IF(AND(
VLOOKUP($A33,Tabla,2,FALSE)&lt;=R$1,
VLOOKUP($A33,Tabla,3,FALSE)&gt;=R$1),
VLOOKUP($A33,Tabla2,6,FALSE),
0)</f>
        <v>2</v>
      </c>
      <c r="S33">
        <f ca="1">IF(AND(
VLOOKUP($A33,Tabla,2,FALSE)&lt;=S$1,
VLOOKUP($A33,Tabla,3,FALSE)&gt;=S$1),
VLOOKUP($A33,Tabla2,6,FALSE),
0)</f>
        <v>2</v>
      </c>
      <c r="T33">
        <f ca="1">IF(AND(
VLOOKUP($A33,Tabla,2,FALSE)&lt;=T$1,
VLOOKUP($A33,Tabla,3,FALSE)&gt;=T$1),
VLOOKUP($A33,Tabla2,6,FALSE),
0)</f>
        <v>2</v>
      </c>
      <c r="U33">
        <f>IF(AND(
VLOOKUP($A33,Tabla,2,FALSE)&lt;=U$1,
VLOOKUP($A33,Tabla,3,FALSE)&gt;=U$1),
VLOOKUP($A33,Tabla2,6,FALSE),
0)</f>
        <v>0</v>
      </c>
      <c r="V33">
        <f>IF(AND(
VLOOKUP($A33,Tabla,2,FALSE)&lt;=V$1,
VLOOKUP($A33,Tabla,3,FALSE)&gt;=V$1),
VLOOKUP($A33,Tabla2,6,FALSE),
0)</f>
        <v>0</v>
      </c>
      <c r="W33">
        <f>IF(AND(
VLOOKUP($A33,Tabla,2,FALSE)&lt;=W$1,
VLOOKUP($A33,Tabla,3,FALSE)&gt;=W$1),
VLOOKUP($A33,Tabla2,6,FALSE),
0)</f>
        <v>0</v>
      </c>
      <c r="X33">
        <f>IF(AND(
VLOOKUP($A33,Tabla,2,FALSE)&lt;=X$1,
VLOOKUP($A33,Tabla,3,FALSE)&gt;=X$1),
VLOOKUP($A33,Tabla2,6,FALSE),
0)</f>
        <v>0</v>
      </c>
      <c r="Y33">
        <f>IF(AND(
VLOOKUP($A33,Tabla,2,FALSE)&lt;=Y$1,
VLOOKUP($A33,Tabla,3,FALSE)&gt;=Y$1),
VLOOKUP($A33,Tabla2,6,FALSE),
0)</f>
        <v>0</v>
      </c>
      <c r="Z33">
        <f>IF(AND(
VLOOKUP($A33,Tabla,2,FALSE)&lt;=Z$1,
VLOOKUP($A33,Tabla,3,FALSE)&gt;=Z$1),
VLOOKUP($A33,Tabla2,6,FALSE),
0)</f>
        <v>0</v>
      </c>
      <c r="AA33">
        <f>IF(AND(
VLOOKUP($A33,Tabla,2,FALSE)&lt;=AA$1,
VLOOKUP($A33,Tabla,3,FALSE)&gt;=AA$1),
VLOOKUP($A33,Tabla2,6,FALSE),
0)</f>
        <v>0</v>
      </c>
      <c r="AB33">
        <f>IF(AND(
VLOOKUP($A33,Tabla,2,FALSE)&lt;=AB$1,
VLOOKUP($A33,Tabla,3,FALSE)&gt;=AB$1),
VLOOKUP($A33,Tabla2,6,FALSE),
0)</f>
        <v>0</v>
      </c>
      <c r="AC33">
        <f>IF(AND(
VLOOKUP($A33,Tabla,2,FALSE)&lt;=AC$1,
VLOOKUP($A33,Tabla,3,FALSE)&gt;=AC$1),
VLOOKUP($A33,Tabla2,6,FALSE),
0)</f>
        <v>0</v>
      </c>
    </row>
    <row r="34" spans="1:29" x14ac:dyDescent="0.35">
      <c r="A34" t="s">
        <v>35</v>
      </c>
      <c r="B34">
        <f>IF(AND(
VLOOKUP($A34,Tabla,2,FALSE)&lt;=B$1,
VLOOKUP($A34,Tabla,3,FALSE)&gt;=B$1),
VLOOKUP($A34,Tabla2,6,FALSE),
0)</f>
        <v>0</v>
      </c>
      <c r="C34">
        <f>IF(AND(
VLOOKUP($A34,Tabla,2,FALSE)&lt;=C$1,
VLOOKUP($A34,Tabla,3,FALSE)&gt;=C$1),
VLOOKUP($A34,Tabla2,6,FALSE),
0)</f>
        <v>0</v>
      </c>
      <c r="D34">
        <f>IF(AND(
VLOOKUP($A34,Tabla,2,FALSE)&lt;=D$1,
VLOOKUP($A34,Tabla,3,FALSE)&gt;=D$1),
VLOOKUP($A34,Tabla2,6,FALSE),
0)</f>
        <v>0</v>
      </c>
      <c r="E34">
        <f>IF(AND(
VLOOKUP($A34,Tabla,2,FALSE)&lt;=E$1,
VLOOKUP($A34,Tabla,3,FALSE)&gt;=E$1),
VLOOKUP($A34,Tabla2,6,FALSE),
0)</f>
        <v>0</v>
      </c>
      <c r="F34">
        <f>IF(AND(
VLOOKUP($A34,Tabla,2,FALSE)&lt;=F$1,
VLOOKUP($A34,Tabla,3,FALSE)&gt;=F$1),
VLOOKUP($A34,Tabla2,6,FALSE),
0)</f>
        <v>0</v>
      </c>
      <c r="G34">
        <f>IF(AND(
VLOOKUP($A34,Tabla,2,FALSE)&lt;=G$1,
VLOOKUP($A34,Tabla,3,FALSE)&gt;=G$1),
VLOOKUP($A34,Tabla2,6,FALSE),
0)</f>
        <v>0</v>
      </c>
      <c r="H34">
        <f>IF(AND(
VLOOKUP($A34,Tabla,2,FALSE)&lt;=H$1,
VLOOKUP($A34,Tabla,3,FALSE)&gt;=H$1),
VLOOKUP($A34,Tabla2,6,FALSE),
0)</f>
        <v>0</v>
      </c>
      <c r="I34">
        <f>IF(AND(
VLOOKUP($A34,Tabla,2,FALSE)&lt;=I$1,
VLOOKUP($A34,Tabla,3,FALSE)&gt;=I$1),
VLOOKUP($A34,Tabla2,6,FALSE),
0)</f>
        <v>0</v>
      </c>
      <c r="J34">
        <f>IF(AND(
VLOOKUP($A34,Tabla,2,FALSE)&lt;=J$1,
VLOOKUP($A34,Tabla,3,FALSE)&gt;=J$1),
VLOOKUP($A34,Tabla2,6,FALSE),
0)</f>
        <v>0</v>
      </c>
      <c r="K34">
        <f>IF(AND(
VLOOKUP($A34,Tabla,2,FALSE)&lt;=K$1,
VLOOKUP($A34,Tabla,3,FALSE)&gt;=K$1),
VLOOKUP($A34,Tabla2,6,FALSE),
0)</f>
        <v>0</v>
      </c>
      <c r="L34">
        <f>IF(AND(
VLOOKUP($A34,Tabla,2,FALSE)&lt;=L$1,
VLOOKUP($A34,Tabla,3,FALSE)&gt;=L$1),
VLOOKUP($A34,Tabla2,6,FALSE),
0)</f>
        <v>0</v>
      </c>
      <c r="M34">
        <f>IF(AND(
VLOOKUP($A34,Tabla,2,FALSE)&lt;=M$1,
VLOOKUP($A34,Tabla,3,FALSE)&gt;=M$1),
VLOOKUP($A34,Tabla2,6,FALSE),
0)</f>
        <v>0</v>
      </c>
      <c r="N34">
        <f>IF(AND(
VLOOKUP($A34,Tabla,2,FALSE)&lt;=N$1,
VLOOKUP($A34,Tabla,3,FALSE)&gt;=N$1),
VLOOKUP($A34,Tabla2,6,FALSE),
0)</f>
        <v>0</v>
      </c>
      <c r="O34">
        <f ca="1">IF(AND(
VLOOKUP($A34,Tabla,2,FALSE)&lt;=O$1,
VLOOKUP($A34,Tabla,3,FALSE)&gt;=O$1),
VLOOKUP($A34,Tabla2,6,FALSE),
0)</f>
        <v>2</v>
      </c>
      <c r="P34">
        <f ca="1">IF(AND(
VLOOKUP($A34,Tabla,2,FALSE)&lt;=P$1,
VLOOKUP($A34,Tabla,3,FALSE)&gt;=P$1),
VLOOKUP($A34,Tabla2,6,FALSE),
0)</f>
        <v>2</v>
      </c>
      <c r="Q34">
        <f ca="1">IF(AND(
VLOOKUP($A34,Tabla,2,FALSE)&lt;=Q$1,
VLOOKUP($A34,Tabla,3,FALSE)&gt;=Q$1),
VLOOKUP($A34,Tabla2,6,FALSE),
0)</f>
        <v>2</v>
      </c>
      <c r="R34">
        <f ca="1">IF(AND(
VLOOKUP($A34,Tabla,2,FALSE)&lt;=R$1,
VLOOKUP($A34,Tabla,3,FALSE)&gt;=R$1),
VLOOKUP($A34,Tabla2,6,FALSE),
0)</f>
        <v>2</v>
      </c>
      <c r="S34">
        <f>IF(AND(
VLOOKUP($A34,Tabla,2,FALSE)&lt;=S$1,
VLOOKUP($A34,Tabla,3,FALSE)&gt;=S$1),
VLOOKUP($A34,Tabla2,6,FALSE),
0)</f>
        <v>0</v>
      </c>
      <c r="T34">
        <f>IF(AND(
VLOOKUP($A34,Tabla,2,FALSE)&lt;=T$1,
VLOOKUP($A34,Tabla,3,FALSE)&gt;=T$1),
VLOOKUP($A34,Tabla2,6,FALSE),
0)</f>
        <v>0</v>
      </c>
      <c r="U34">
        <f>IF(AND(
VLOOKUP($A34,Tabla,2,FALSE)&lt;=U$1,
VLOOKUP($A34,Tabla,3,FALSE)&gt;=U$1),
VLOOKUP($A34,Tabla2,6,FALSE),
0)</f>
        <v>0</v>
      </c>
      <c r="V34">
        <f>IF(AND(
VLOOKUP($A34,Tabla,2,FALSE)&lt;=V$1,
VLOOKUP($A34,Tabla,3,FALSE)&gt;=V$1),
VLOOKUP($A34,Tabla2,6,FALSE),
0)</f>
        <v>0</v>
      </c>
      <c r="W34">
        <f>IF(AND(
VLOOKUP($A34,Tabla,2,FALSE)&lt;=W$1,
VLOOKUP($A34,Tabla,3,FALSE)&gt;=W$1),
VLOOKUP($A34,Tabla2,6,FALSE),
0)</f>
        <v>0</v>
      </c>
      <c r="X34">
        <f>IF(AND(
VLOOKUP($A34,Tabla,2,FALSE)&lt;=X$1,
VLOOKUP($A34,Tabla,3,FALSE)&gt;=X$1),
VLOOKUP($A34,Tabla2,6,FALSE),
0)</f>
        <v>0</v>
      </c>
      <c r="Y34">
        <f>IF(AND(
VLOOKUP($A34,Tabla,2,FALSE)&lt;=Y$1,
VLOOKUP($A34,Tabla,3,FALSE)&gt;=Y$1),
VLOOKUP($A34,Tabla2,6,FALSE),
0)</f>
        <v>0</v>
      </c>
      <c r="Z34">
        <f>IF(AND(
VLOOKUP($A34,Tabla,2,FALSE)&lt;=Z$1,
VLOOKUP($A34,Tabla,3,FALSE)&gt;=Z$1),
VLOOKUP($A34,Tabla2,6,FALSE),
0)</f>
        <v>0</v>
      </c>
      <c r="AA34">
        <f>IF(AND(
VLOOKUP($A34,Tabla,2,FALSE)&lt;=AA$1,
VLOOKUP($A34,Tabla,3,FALSE)&gt;=AA$1),
VLOOKUP($A34,Tabla2,6,FALSE),
0)</f>
        <v>0</v>
      </c>
      <c r="AB34">
        <f>IF(AND(
VLOOKUP($A34,Tabla,2,FALSE)&lt;=AB$1,
VLOOKUP($A34,Tabla,3,FALSE)&gt;=AB$1),
VLOOKUP($A34,Tabla2,6,FALSE),
0)</f>
        <v>0</v>
      </c>
      <c r="AC34">
        <f>IF(AND(
VLOOKUP($A34,Tabla,2,FALSE)&lt;=AC$1,
VLOOKUP($A34,Tabla,3,FALSE)&gt;=AC$1),
VLOOKUP($A34,Tabla2,6,FALSE),
0)</f>
        <v>0</v>
      </c>
    </row>
    <row r="35" spans="1:29" x14ac:dyDescent="0.35">
      <c r="A35" t="s">
        <v>36</v>
      </c>
      <c r="B35">
        <f>IF(AND(
VLOOKUP($A35,Tabla,2,FALSE)&lt;=B$1,
VLOOKUP($A35,Tabla,3,FALSE)&gt;=B$1),
VLOOKUP($A35,Tabla2,6,FALSE),
0)</f>
        <v>0</v>
      </c>
      <c r="C35">
        <f>IF(AND(
VLOOKUP($A35,Tabla,2,FALSE)&lt;=C$1,
VLOOKUP($A35,Tabla,3,FALSE)&gt;=C$1),
VLOOKUP($A35,Tabla2,6,FALSE),
0)</f>
        <v>0</v>
      </c>
      <c r="D35">
        <f>IF(AND(
VLOOKUP($A35,Tabla,2,FALSE)&lt;=D$1,
VLOOKUP($A35,Tabla,3,FALSE)&gt;=D$1),
VLOOKUP($A35,Tabla2,6,FALSE),
0)</f>
        <v>0</v>
      </c>
      <c r="E35">
        <f>IF(AND(
VLOOKUP($A35,Tabla,2,FALSE)&lt;=E$1,
VLOOKUP($A35,Tabla,3,FALSE)&gt;=E$1),
VLOOKUP($A35,Tabla2,6,FALSE),
0)</f>
        <v>0</v>
      </c>
      <c r="F35">
        <f>IF(AND(
VLOOKUP($A35,Tabla,2,FALSE)&lt;=F$1,
VLOOKUP($A35,Tabla,3,FALSE)&gt;=F$1),
VLOOKUP($A35,Tabla2,6,FALSE),
0)</f>
        <v>0</v>
      </c>
      <c r="G35">
        <f>IF(AND(
VLOOKUP($A35,Tabla,2,FALSE)&lt;=G$1,
VLOOKUP($A35,Tabla,3,FALSE)&gt;=G$1),
VLOOKUP($A35,Tabla2,6,FALSE),
0)</f>
        <v>0</v>
      </c>
      <c r="H35">
        <f>IF(AND(
VLOOKUP($A35,Tabla,2,FALSE)&lt;=H$1,
VLOOKUP($A35,Tabla,3,FALSE)&gt;=H$1),
VLOOKUP($A35,Tabla2,6,FALSE),
0)</f>
        <v>0</v>
      </c>
      <c r="I35">
        <f>IF(AND(
VLOOKUP($A35,Tabla,2,FALSE)&lt;=I$1,
VLOOKUP($A35,Tabla,3,FALSE)&gt;=I$1),
VLOOKUP($A35,Tabla2,6,FALSE),
0)</f>
        <v>0</v>
      </c>
      <c r="J35">
        <f>IF(AND(
VLOOKUP($A35,Tabla,2,FALSE)&lt;=J$1,
VLOOKUP($A35,Tabla,3,FALSE)&gt;=J$1),
VLOOKUP($A35,Tabla2,6,FALSE),
0)</f>
        <v>0</v>
      </c>
      <c r="K35">
        <f>IF(AND(
VLOOKUP($A35,Tabla,2,FALSE)&lt;=K$1,
VLOOKUP($A35,Tabla,3,FALSE)&gt;=K$1),
VLOOKUP($A35,Tabla2,6,FALSE),
0)</f>
        <v>0</v>
      </c>
      <c r="L35">
        <f>IF(AND(
VLOOKUP($A35,Tabla,2,FALSE)&lt;=L$1,
VLOOKUP($A35,Tabla,3,FALSE)&gt;=L$1),
VLOOKUP($A35,Tabla2,6,FALSE),
0)</f>
        <v>0</v>
      </c>
      <c r="M35">
        <f>IF(AND(
VLOOKUP($A35,Tabla,2,FALSE)&lt;=M$1,
VLOOKUP($A35,Tabla,3,FALSE)&gt;=M$1),
VLOOKUP($A35,Tabla2,6,FALSE),
0)</f>
        <v>0</v>
      </c>
      <c r="N35">
        <f>IF(AND(
VLOOKUP($A35,Tabla,2,FALSE)&lt;=N$1,
VLOOKUP($A35,Tabla,3,FALSE)&gt;=N$1),
VLOOKUP($A35,Tabla2,6,FALSE),
0)</f>
        <v>0</v>
      </c>
      <c r="O35">
        <f>IF(AND(
VLOOKUP($A35,Tabla,2,FALSE)&lt;=O$1,
VLOOKUP($A35,Tabla,3,FALSE)&gt;=O$1),
VLOOKUP($A35,Tabla2,6,FALSE),
0)</f>
        <v>0</v>
      </c>
      <c r="P35">
        <f>IF(AND(
VLOOKUP($A35,Tabla,2,FALSE)&lt;=P$1,
VLOOKUP($A35,Tabla,3,FALSE)&gt;=P$1),
VLOOKUP($A35,Tabla2,6,FALSE),
0)</f>
        <v>0</v>
      </c>
      <c r="Q35">
        <f>IF(AND(
VLOOKUP($A35,Tabla,2,FALSE)&lt;=Q$1,
VLOOKUP($A35,Tabla,3,FALSE)&gt;=Q$1),
VLOOKUP($A35,Tabla2,6,FALSE),
0)</f>
        <v>0</v>
      </c>
      <c r="R35">
        <f>IF(AND(
VLOOKUP($A35,Tabla,2,FALSE)&lt;=R$1,
VLOOKUP($A35,Tabla,3,FALSE)&gt;=R$1),
VLOOKUP($A35,Tabla2,6,FALSE),
0)</f>
        <v>0</v>
      </c>
      <c r="S35">
        <f>IF(AND(
VLOOKUP($A35,Tabla,2,FALSE)&lt;=S$1,
VLOOKUP($A35,Tabla,3,FALSE)&gt;=S$1),
VLOOKUP($A35,Tabla2,6,FALSE),
0)</f>
        <v>0</v>
      </c>
      <c r="T35">
        <f>IF(AND(
VLOOKUP($A35,Tabla,2,FALSE)&lt;=T$1,
VLOOKUP($A35,Tabla,3,FALSE)&gt;=T$1),
VLOOKUP($A35,Tabla2,6,FALSE),
0)</f>
        <v>0</v>
      </c>
      <c r="U35">
        <f>IF(AND(
VLOOKUP($A35,Tabla,2,FALSE)&lt;=U$1,
VLOOKUP($A35,Tabla,3,FALSE)&gt;=U$1),
VLOOKUP($A35,Tabla2,6,FALSE),
0)</f>
        <v>0</v>
      </c>
      <c r="V35">
        <f>IF(AND(
VLOOKUP($A35,Tabla,2,FALSE)&lt;=V$1,
VLOOKUP($A35,Tabla,3,FALSE)&gt;=V$1),
VLOOKUP($A35,Tabla2,6,FALSE),
0)</f>
        <v>0</v>
      </c>
      <c r="W35">
        <f>IF(AND(
VLOOKUP($A35,Tabla,2,FALSE)&lt;=W$1,
VLOOKUP($A35,Tabla,3,FALSE)&gt;=W$1),
VLOOKUP($A35,Tabla2,6,FALSE),
0)</f>
        <v>0</v>
      </c>
      <c r="X35">
        <f>IF(AND(
VLOOKUP($A35,Tabla,2,FALSE)&lt;=X$1,
VLOOKUP($A35,Tabla,3,FALSE)&gt;=X$1),
VLOOKUP($A35,Tabla2,6,FALSE),
0)</f>
        <v>0</v>
      </c>
      <c r="Y35">
        <f>IF(AND(
VLOOKUP($A35,Tabla,2,FALSE)&lt;=Y$1,
VLOOKUP($A35,Tabla,3,FALSE)&gt;=Y$1),
VLOOKUP($A35,Tabla2,6,FALSE),
0)</f>
        <v>0</v>
      </c>
      <c r="Z35">
        <f>IF(AND(
VLOOKUP($A35,Tabla,2,FALSE)&lt;=Z$1,
VLOOKUP($A35,Tabla,3,FALSE)&gt;=Z$1),
VLOOKUP($A35,Tabla2,6,FALSE),
0)</f>
        <v>0</v>
      </c>
      <c r="AA35">
        <f>IF(AND(
VLOOKUP($A35,Tabla,2,FALSE)&lt;=AA$1,
VLOOKUP($A35,Tabla,3,FALSE)&gt;=AA$1),
VLOOKUP($A35,Tabla2,6,FALSE),
0)</f>
        <v>0</v>
      </c>
      <c r="AB35">
        <f>IF(AND(
VLOOKUP($A35,Tabla,2,FALSE)&lt;=AB$1,
VLOOKUP($A35,Tabla,3,FALSE)&gt;=AB$1),
VLOOKUP($A35,Tabla2,6,FALSE),
0)</f>
        <v>0</v>
      </c>
      <c r="AC35">
        <f>IF(AND(
VLOOKUP($A35,Tabla,2,FALSE)&lt;=AC$1,
VLOOKUP($A35,Tabla,3,FALSE)&gt;=AC$1),
VLOOKUP($A35,Tabla2,6,FALSE),
0)</f>
        <v>0</v>
      </c>
    </row>
    <row r="36" spans="1:29" x14ac:dyDescent="0.35">
      <c r="A36" t="s">
        <v>37</v>
      </c>
      <c r="B36">
        <f>IF(AND(
VLOOKUP($A36,Tabla,2,FALSE)&lt;=B$1,
VLOOKUP($A36,Tabla,3,FALSE)&gt;=B$1),
VLOOKUP($A36,Tabla2,6,FALSE),
0)</f>
        <v>0</v>
      </c>
      <c r="C36">
        <f>IF(AND(
VLOOKUP($A36,Tabla,2,FALSE)&lt;=C$1,
VLOOKUP($A36,Tabla,3,FALSE)&gt;=C$1),
VLOOKUP($A36,Tabla2,6,FALSE),
0)</f>
        <v>0</v>
      </c>
      <c r="D36">
        <f>IF(AND(
VLOOKUP($A36,Tabla,2,FALSE)&lt;=D$1,
VLOOKUP($A36,Tabla,3,FALSE)&gt;=D$1),
VLOOKUP($A36,Tabla2,6,FALSE),
0)</f>
        <v>0</v>
      </c>
      <c r="E36">
        <f>IF(AND(
VLOOKUP($A36,Tabla,2,FALSE)&lt;=E$1,
VLOOKUP($A36,Tabla,3,FALSE)&gt;=E$1),
VLOOKUP($A36,Tabla2,6,FALSE),
0)</f>
        <v>0</v>
      </c>
      <c r="F36">
        <f>IF(AND(
VLOOKUP($A36,Tabla,2,FALSE)&lt;=F$1,
VLOOKUP($A36,Tabla,3,FALSE)&gt;=F$1),
VLOOKUP($A36,Tabla2,6,FALSE),
0)</f>
        <v>0</v>
      </c>
      <c r="G36">
        <f>IF(AND(
VLOOKUP($A36,Tabla,2,FALSE)&lt;=G$1,
VLOOKUP($A36,Tabla,3,FALSE)&gt;=G$1),
VLOOKUP($A36,Tabla2,6,FALSE),
0)</f>
        <v>0</v>
      </c>
      <c r="H36">
        <f>IF(AND(
VLOOKUP($A36,Tabla,2,FALSE)&lt;=H$1,
VLOOKUP($A36,Tabla,3,FALSE)&gt;=H$1),
VLOOKUP($A36,Tabla2,6,FALSE),
0)</f>
        <v>0</v>
      </c>
      <c r="I36">
        <f ca="1">IF(AND(
VLOOKUP($A36,Tabla,2,FALSE)&lt;=I$1,
VLOOKUP($A36,Tabla,3,FALSE)&gt;=I$1),
VLOOKUP($A36,Tabla2,6,FALSE),
0)</f>
        <v>1</v>
      </c>
      <c r="J36">
        <f ca="1">IF(AND(
VLOOKUP($A36,Tabla,2,FALSE)&lt;=J$1,
VLOOKUP($A36,Tabla,3,FALSE)&gt;=J$1),
VLOOKUP($A36,Tabla2,6,FALSE),
0)</f>
        <v>1</v>
      </c>
      <c r="K36">
        <f ca="1">IF(AND(
VLOOKUP($A36,Tabla,2,FALSE)&lt;=K$1,
VLOOKUP($A36,Tabla,3,FALSE)&gt;=K$1),
VLOOKUP($A36,Tabla2,6,FALSE),
0)</f>
        <v>1</v>
      </c>
      <c r="L36">
        <f ca="1">IF(AND(
VLOOKUP($A36,Tabla,2,FALSE)&lt;=L$1,
VLOOKUP($A36,Tabla,3,FALSE)&gt;=L$1),
VLOOKUP($A36,Tabla2,6,FALSE),
0)</f>
        <v>1</v>
      </c>
      <c r="M36">
        <f ca="1">IF(AND(
VLOOKUP($A36,Tabla,2,FALSE)&lt;=M$1,
VLOOKUP($A36,Tabla,3,FALSE)&gt;=M$1),
VLOOKUP($A36,Tabla2,6,FALSE),
0)</f>
        <v>1</v>
      </c>
      <c r="N36">
        <f ca="1">IF(AND(
VLOOKUP($A36,Tabla,2,FALSE)&lt;=N$1,
VLOOKUP($A36,Tabla,3,FALSE)&gt;=N$1),
VLOOKUP($A36,Tabla2,6,FALSE),
0)</f>
        <v>1</v>
      </c>
      <c r="O36">
        <f ca="1">IF(AND(
VLOOKUP($A36,Tabla,2,FALSE)&lt;=O$1,
VLOOKUP($A36,Tabla,3,FALSE)&gt;=O$1),
VLOOKUP($A36,Tabla2,6,FALSE),
0)</f>
        <v>1</v>
      </c>
      <c r="P36">
        <f ca="1">IF(AND(
VLOOKUP($A36,Tabla,2,FALSE)&lt;=P$1,
VLOOKUP($A36,Tabla,3,FALSE)&gt;=P$1),
VLOOKUP($A36,Tabla2,6,FALSE),
0)</f>
        <v>1</v>
      </c>
      <c r="Q36">
        <f ca="1">IF(AND(
VLOOKUP($A36,Tabla,2,FALSE)&lt;=Q$1,
VLOOKUP($A36,Tabla,3,FALSE)&gt;=Q$1),
VLOOKUP($A36,Tabla2,6,FALSE),
0)</f>
        <v>1</v>
      </c>
      <c r="R36">
        <f ca="1">IF(AND(
VLOOKUP($A36,Tabla,2,FALSE)&lt;=R$1,
VLOOKUP($A36,Tabla,3,FALSE)&gt;=R$1),
VLOOKUP($A36,Tabla2,6,FALSE),
0)</f>
        <v>1</v>
      </c>
      <c r="S36">
        <f ca="1">IF(AND(
VLOOKUP($A36,Tabla,2,FALSE)&lt;=S$1,
VLOOKUP($A36,Tabla,3,FALSE)&gt;=S$1),
VLOOKUP($A36,Tabla2,6,FALSE),
0)</f>
        <v>1</v>
      </c>
      <c r="T36">
        <f ca="1">IF(AND(
VLOOKUP($A36,Tabla,2,FALSE)&lt;=T$1,
VLOOKUP($A36,Tabla,3,FALSE)&gt;=T$1),
VLOOKUP($A36,Tabla2,6,FALSE),
0)</f>
        <v>1</v>
      </c>
      <c r="U36">
        <f ca="1">IF(AND(
VLOOKUP($A36,Tabla,2,FALSE)&lt;=U$1,
VLOOKUP($A36,Tabla,3,FALSE)&gt;=U$1),
VLOOKUP($A36,Tabla2,6,FALSE),
0)</f>
        <v>1</v>
      </c>
      <c r="V36">
        <f ca="1">IF(AND(
VLOOKUP($A36,Tabla,2,FALSE)&lt;=V$1,
VLOOKUP($A36,Tabla,3,FALSE)&gt;=V$1),
VLOOKUP($A36,Tabla2,6,FALSE),
0)</f>
        <v>1</v>
      </c>
      <c r="W36">
        <f>IF(AND(
VLOOKUP($A36,Tabla,2,FALSE)&lt;=W$1,
VLOOKUP($A36,Tabla,3,FALSE)&gt;=W$1),
VLOOKUP($A36,Tabla2,6,FALSE),
0)</f>
        <v>0</v>
      </c>
      <c r="X36">
        <f>IF(AND(
VLOOKUP($A36,Tabla,2,FALSE)&lt;=X$1,
VLOOKUP($A36,Tabla,3,FALSE)&gt;=X$1),
VLOOKUP($A36,Tabla2,6,FALSE),
0)</f>
        <v>0</v>
      </c>
      <c r="Y36">
        <f>IF(AND(
VLOOKUP($A36,Tabla,2,FALSE)&lt;=Y$1,
VLOOKUP($A36,Tabla,3,FALSE)&gt;=Y$1),
VLOOKUP($A36,Tabla2,6,FALSE),
0)</f>
        <v>0</v>
      </c>
      <c r="Z36">
        <f>IF(AND(
VLOOKUP($A36,Tabla,2,FALSE)&lt;=Z$1,
VLOOKUP($A36,Tabla,3,FALSE)&gt;=Z$1),
VLOOKUP($A36,Tabla2,6,FALSE),
0)</f>
        <v>0</v>
      </c>
      <c r="AA36">
        <f>IF(AND(
VLOOKUP($A36,Tabla,2,FALSE)&lt;=AA$1,
VLOOKUP($A36,Tabla,3,FALSE)&gt;=AA$1),
VLOOKUP($A36,Tabla2,6,FALSE),
0)</f>
        <v>0</v>
      </c>
      <c r="AB36">
        <f>IF(AND(
VLOOKUP($A36,Tabla,2,FALSE)&lt;=AB$1,
VLOOKUP($A36,Tabla,3,FALSE)&gt;=AB$1),
VLOOKUP($A36,Tabla2,6,FALSE),
0)</f>
        <v>0</v>
      </c>
      <c r="AC36">
        <f>IF(AND(
VLOOKUP($A36,Tabla,2,FALSE)&lt;=AC$1,
VLOOKUP($A36,Tabla,3,FALSE)&gt;=AC$1),
VLOOKUP($A36,Tabla2,6,FALSE),
0)</f>
        <v>0</v>
      </c>
    </row>
    <row r="37" spans="1:29" x14ac:dyDescent="0.35">
      <c r="A37" t="s">
        <v>38</v>
      </c>
      <c r="B37">
        <f>IF(AND(
VLOOKUP($A37,Tabla,2,FALSE)&lt;=B$1,
VLOOKUP($A37,Tabla,3,FALSE)&gt;=B$1),
VLOOKUP($A37,Tabla2,6,FALSE),
0)</f>
        <v>0</v>
      </c>
      <c r="C37">
        <f ca="1">IF(AND(
VLOOKUP($A37,Tabla,2,FALSE)&lt;=C$1,
VLOOKUP($A37,Tabla,3,FALSE)&gt;=C$1),
VLOOKUP($A37,Tabla2,6,FALSE),
0)</f>
        <v>1</v>
      </c>
      <c r="D37">
        <f>IF(AND(
VLOOKUP($A37,Tabla,2,FALSE)&lt;=D$1,
VLOOKUP($A37,Tabla,3,FALSE)&gt;=D$1),
VLOOKUP($A37,Tabla2,6,FALSE),
0)</f>
        <v>0</v>
      </c>
      <c r="E37">
        <f>IF(AND(
VLOOKUP($A37,Tabla,2,FALSE)&lt;=E$1,
VLOOKUP($A37,Tabla,3,FALSE)&gt;=E$1),
VLOOKUP($A37,Tabla2,6,FALSE),
0)</f>
        <v>0</v>
      </c>
      <c r="F37">
        <f>IF(AND(
VLOOKUP($A37,Tabla,2,FALSE)&lt;=F$1,
VLOOKUP($A37,Tabla,3,FALSE)&gt;=F$1),
VLOOKUP($A37,Tabla2,6,FALSE),
0)</f>
        <v>0</v>
      </c>
      <c r="G37">
        <f>IF(AND(
VLOOKUP($A37,Tabla,2,FALSE)&lt;=G$1,
VLOOKUP($A37,Tabla,3,FALSE)&gt;=G$1),
VLOOKUP($A37,Tabla2,6,FALSE),
0)</f>
        <v>0</v>
      </c>
      <c r="H37">
        <f>IF(AND(
VLOOKUP($A37,Tabla,2,FALSE)&lt;=H$1,
VLOOKUP($A37,Tabla,3,FALSE)&gt;=H$1),
VLOOKUP($A37,Tabla2,6,FALSE),
0)</f>
        <v>0</v>
      </c>
      <c r="I37">
        <f>IF(AND(
VLOOKUP($A37,Tabla,2,FALSE)&lt;=I$1,
VLOOKUP($A37,Tabla,3,FALSE)&gt;=I$1),
VLOOKUP($A37,Tabla2,6,FALSE),
0)</f>
        <v>0</v>
      </c>
      <c r="J37">
        <f>IF(AND(
VLOOKUP($A37,Tabla,2,FALSE)&lt;=J$1,
VLOOKUP($A37,Tabla,3,FALSE)&gt;=J$1),
VLOOKUP($A37,Tabla2,6,FALSE),
0)</f>
        <v>0</v>
      </c>
      <c r="K37">
        <f>IF(AND(
VLOOKUP($A37,Tabla,2,FALSE)&lt;=K$1,
VLOOKUP($A37,Tabla,3,FALSE)&gt;=K$1),
VLOOKUP($A37,Tabla2,6,FALSE),
0)</f>
        <v>0</v>
      </c>
      <c r="L37">
        <f>IF(AND(
VLOOKUP($A37,Tabla,2,FALSE)&lt;=L$1,
VLOOKUP($A37,Tabla,3,FALSE)&gt;=L$1),
VLOOKUP($A37,Tabla2,6,FALSE),
0)</f>
        <v>0</v>
      </c>
      <c r="M37">
        <f>IF(AND(
VLOOKUP($A37,Tabla,2,FALSE)&lt;=M$1,
VLOOKUP($A37,Tabla,3,FALSE)&gt;=M$1),
VLOOKUP($A37,Tabla2,6,FALSE),
0)</f>
        <v>0</v>
      </c>
      <c r="N37">
        <f>IF(AND(
VLOOKUP($A37,Tabla,2,FALSE)&lt;=N$1,
VLOOKUP($A37,Tabla,3,FALSE)&gt;=N$1),
VLOOKUP($A37,Tabla2,6,FALSE),
0)</f>
        <v>0</v>
      </c>
      <c r="O37">
        <f>IF(AND(
VLOOKUP($A37,Tabla,2,FALSE)&lt;=O$1,
VLOOKUP($A37,Tabla,3,FALSE)&gt;=O$1),
VLOOKUP($A37,Tabla2,6,FALSE),
0)</f>
        <v>0</v>
      </c>
      <c r="P37">
        <f>IF(AND(
VLOOKUP($A37,Tabla,2,FALSE)&lt;=P$1,
VLOOKUP($A37,Tabla,3,FALSE)&gt;=P$1),
VLOOKUP($A37,Tabla2,6,FALSE),
0)</f>
        <v>0</v>
      </c>
      <c r="Q37">
        <f>IF(AND(
VLOOKUP($A37,Tabla,2,FALSE)&lt;=Q$1,
VLOOKUP($A37,Tabla,3,FALSE)&gt;=Q$1),
VLOOKUP($A37,Tabla2,6,FALSE),
0)</f>
        <v>0</v>
      </c>
      <c r="R37">
        <f>IF(AND(
VLOOKUP($A37,Tabla,2,FALSE)&lt;=R$1,
VLOOKUP($A37,Tabla,3,FALSE)&gt;=R$1),
VLOOKUP($A37,Tabla2,6,FALSE),
0)</f>
        <v>0</v>
      </c>
      <c r="S37">
        <f>IF(AND(
VLOOKUP($A37,Tabla,2,FALSE)&lt;=S$1,
VLOOKUP($A37,Tabla,3,FALSE)&gt;=S$1),
VLOOKUP($A37,Tabla2,6,FALSE),
0)</f>
        <v>0</v>
      </c>
      <c r="T37">
        <f>IF(AND(
VLOOKUP($A37,Tabla,2,FALSE)&lt;=T$1,
VLOOKUP($A37,Tabla,3,FALSE)&gt;=T$1),
VLOOKUP($A37,Tabla2,6,FALSE),
0)</f>
        <v>0</v>
      </c>
      <c r="U37">
        <f>IF(AND(
VLOOKUP($A37,Tabla,2,FALSE)&lt;=U$1,
VLOOKUP($A37,Tabla,3,FALSE)&gt;=U$1),
VLOOKUP($A37,Tabla2,6,FALSE),
0)</f>
        <v>0</v>
      </c>
      <c r="V37">
        <f>IF(AND(
VLOOKUP($A37,Tabla,2,FALSE)&lt;=V$1,
VLOOKUP($A37,Tabla,3,FALSE)&gt;=V$1),
VLOOKUP($A37,Tabla2,6,FALSE),
0)</f>
        <v>0</v>
      </c>
      <c r="W37">
        <f>IF(AND(
VLOOKUP($A37,Tabla,2,FALSE)&lt;=W$1,
VLOOKUP($A37,Tabla,3,FALSE)&gt;=W$1),
VLOOKUP($A37,Tabla2,6,FALSE),
0)</f>
        <v>0</v>
      </c>
      <c r="X37">
        <f>IF(AND(
VLOOKUP($A37,Tabla,2,FALSE)&lt;=X$1,
VLOOKUP($A37,Tabla,3,FALSE)&gt;=X$1),
VLOOKUP($A37,Tabla2,6,FALSE),
0)</f>
        <v>0</v>
      </c>
      <c r="Y37">
        <f>IF(AND(
VLOOKUP($A37,Tabla,2,FALSE)&lt;=Y$1,
VLOOKUP($A37,Tabla,3,FALSE)&gt;=Y$1),
VLOOKUP($A37,Tabla2,6,FALSE),
0)</f>
        <v>0</v>
      </c>
      <c r="Z37">
        <f>IF(AND(
VLOOKUP($A37,Tabla,2,FALSE)&lt;=Z$1,
VLOOKUP($A37,Tabla,3,FALSE)&gt;=Z$1),
VLOOKUP($A37,Tabla2,6,FALSE),
0)</f>
        <v>0</v>
      </c>
      <c r="AA37">
        <f>IF(AND(
VLOOKUP($A37,Tabla,2,FALSE)&lt;=AA$1,
VLOOKUP($A37,Tabla,3,FALSE)&gt;=AA$1),
VLOOKUP($A37,Tabla2,6,FALSE),
0)</f>
        <v>0</v>
      </c>
      <c r="AB37">
        <f>IF(AND(
VLOOKUP($A37,Tabla,2,FALSE)&lt;=AB$1,
VLOOKUP($A37,Tabla,3,FALSE)&gt;=AB$1),
VLOOKUP($A37,Tabla2,6,FALSE),
0)</f>
        <v>0</v>
      </c>
      <c r="AC37">
        <f>IF(AND(
VLOOKUP($A37,Tabla,2,FALSE)&lt;=AC$1,
VLOOKUP($A37,Tabla,3,FALSE)&gt;=AC$1),
VLOOKUP($A37,Tabla2,6,FALSE),
0)</f>
        <v>0</v>
      </c>
    </row>
    <row r="38" spans="1:29" x14ac:dyDescent="0.35">
      <c r="A38" t="s">
        <v>39</v>
      </c>
      <c r="B38">
        <f>IF(AND(
VLOOKUP($A38,Tabla,2,FALSE)&lt;=B$1,
VLOOKUP($A38,Tabla,3,FALSE)&gt;=B$1),
VLOOKUP($A38,Tabla2,6,FALSE),
0)</f>
        <v>0</v>
      </c>
      <c r="C38">
        <f>IF(AND(
VLOOKUP($A38,Tabla,2,FALSE)&lt;=C$1,
VLOOKUP($A38,Tabla,3,FALSE)&gt;=C$1),
VLOOKUP($A38,Tabla2,6,FALSE),
0)</f>
        <v>0</v>
      </c>
      <c r="D38">
        <f>IF(AND(
VLOOKUP($A38,Tabla,2,FALSE)&lt;=D$1,
VLOOKUP($A38,Tabla,3,FALSE)&gt;=D$1),
VLOOKUP($A38,Tabla2,6,FALSE),
0)</f>
        <v>0</v>
      </c>
      <c r="E38">
        <f>IF(AND(
VLOOKUP($A38,Tabla,2,FALSE)&lt;=E$1,
VLOOKUP($A38,Tabla,3,FALSE)&gt;=E$1),
VLOOKUP($A38,Tabla2,6,FALSE),
0)</f>
        <v>0</v>
      </c>
      <c r="F38">
        <f>IF(AND(
VLOOKUP($A38,Tabla,2,FALSE)&lt;=F$1,
VLOOKUP($A38,Tabla,3,FALSE)&gt;=F$1),
VLOOKUP($A38,Tabla2,6,FALSE),
0)</f>
        <v>0</v>
      </c>
      <c r="G38">
        <f>IF(AND(
VLOOKUP($A38,Tabla,2,FALSE)&lt;=G$1,
VLOOKUP($A38,Tabla,3,FALSE)&gt;=G$1),
VLOOKUP($A38,Tabla2,6,FALSE),
0)</f>
        <v>0</v>
      </c>
      <c r="H38">
        <f>IF(AND(
VLOOKUP($A38,Tabla,2,FALSE)&lt;=H$1,
VLOOKUP($A38,Tabla,3,FALSE)&gt;=H$1),
VLOOKUP($A38,Tabla2,6,FALSE),
0)</f>
        <v>0</v>
      </c>
      <c r="I38">
        <f>IF(AND(
VLOOKUP($A38,Tabla,2,FALSE)&lt;=I$1,
VLOOKUP($A38,Tabla,3,FALSE)&gt;=I$1),
VLOOKUP($A38,Tabla2,6,FALSE),
0)</f>
        <v>0</v>
      </c>
      <c r="J38">
        <f>IF(AND(
VLOOKUP($A38,Tabla,2,FALSE)&lt;=J$1,
VLOOKUP($A38,Tabla,3,FALSE)&gt;=J$1),
VLOOKUP($A38,Tabla2,6,FALSE),
0)</f>
        <v>0</v>
      </c>
      <c r="K38">
        <f>IF(AND(
VLOOKUP($A38,Tabla,2,FALSE)&lt;=K$1,
VLOOKUP($A38,Tabla,3,FALSE)&gt;=K$1),
VLOOKUP($A38,Tabla2,6,FALSE),
0)</f>
        <v>0</v>
      </c>
      <c r="L38">
        <f>IF(AND(
VLOOKUP($A38,Tabla,2,FALSE)&lt;=L$1,
VLOOKUP($A38,Tabla,3,FALSE)&gt;=L$1),
VLOOKUP($A38,Tabla2,6,FALSE),
0)</f>
        <v>0</v>
      </c>
      <c r="M38">
        <f>IF(AND(
VLOOKUP($A38,Tabla,2,FALSE)&lt;=M$1,
VLOOKUP($A38,Tabla,3,FALSE)&gt;=M$1),
VLOOKUP($A38,Tabla2,6,FALSE),
0)</f>
        <v>0</v>
      </c>
      <c r="N38">
        <f>IF(AND(
VLOOKUP($A38,Tabla,2,FALSE)&lt;=N$1,
VLOOKUP($A38,Tabla,3,FALSE)&gt;=N$1),
VLOOKUP($A38,Tabla2,6,FALSE),
0)</f>
        <v>0</v>
      </c>
      <c r="O38">
        <f ca="1">IF(AND(
VLOOKUP($A38,Tabla,2,FALSE)&lt;=O$1,
VLOOKUP($A38,Tabla,3,FALSE)&gt;=O$1),
VLOOKUP($A38,Tabla2,6,FALSE),
0)</f>
        <v>3</v>
      </c>
      <c r="P38">
        <f>IF(AND(
VLOOKUP($A38,Tabla,2,FALSE)&lt;=P$1,
VLOOKUP($A38,Tabla,3,FALSE)&gt;=P$1),
VLOOKUP($A38,Tabla2,6,FALSE),
0)</f>
        <v>0</v>
      </c>
      <c r="Q38">
        <f>IF(AND(
VLOOKUP($A38,Tabla,2,FALSE)&lt;=Q$1,
VLOOKUP($A38,Tabla,3,FALSE)&gt;=Q$1),
VLOOKUP($A38,Tabla2,6,FALSE),
0)</f>
        <v>0</v>
      </c>
      <c r="R38">
        <f>IF(AND(
VLOOKUP($A38,Tabla,2,FALSE)&lt;=R$1,
VLOOKUP($A38,Tabla,3,FALSE)&gt;=R$1),
VLOOKUP($A38,Tabla2,6,FALSE),
0)</f>
        <v>0</v>
      </c>
      <c r="S38">
        <f>IF(AND(
VLOOKUP($A38,Tabla,2,FALSE)&lt;=S$1,
VLOOKUP($A38,Tabla,3,FALSE)&gt;=S$1),
VLOOKUP($A38,Tabla2,6,FALSE),
0)</f>
        <v>0</v>
      </c>
      <c r="T38">
        <f>IF(AND(
VLOOKUP($A38,Tabla,2,FALSE)&lt;=T$1,
VLOOKUP($A38,Tabla,3,FALSE)&gt;=T$1),
VLOOKUP($A38,Tabla2,6,FALSE),
0)</f>
        <v>0</v>
      </c>
      <c r="U38">
        <f>IF(AND(
VLOOKUP($A38,Tabla,2,FALSE)&lt;=U$1,
VLOOKUP($A38,Tabla,3,FALSE)&gt;=U$1),
VLOOKUP($A38,Tabla2,6,FALSE),
0)</f>
        <v>0</v>
      </c>
      <c r="V38">
        <f>IF(AND(
VLOOKUP($A38,Tabla,2,FALSE)&lt;=V$1,
VLOOKUP($A38,Tabla,3,FALSE)&gt;=V$1),
VLOOKUP($A38,Tabla2,6,FALSE),
0)</f>
        <v>0</v>
      </c>
      <c r="W38">
        <f>IF(AND(
VLOOKUP($A38,Tabla,2,FALSE)&lt;=W$1,
VLOOKUP($A38,Tabla,3,FALSE)&gt;=W$1),
VLOOKUP($A38,Tabla2,6,FALSE),
0)</f>
        <v>0</v>
      </c>
      <c r="X38">
        <f>IF(AND(
VLOOKUP($A38,Tabla,2,FALSE)&lt;=X$1,
VLOOKUP($A38,Tabla,3,FALSE)&gt;=X$1),
VLOOKUP($A38,Tabla2,6,FALSE),
0)</f>
        <v>0</v>
      </c>
      <c r="Y38">
        <f>IF(AND(
VLOOKUP($A38,Tabla,2,FALSE)&lt;=Y$1,
VLOOKUP($A38,Tabla,3,FALSE)&gt;=Y$1),
VLOOKUP($A38,Tabla2,6,FALSE),
0)</f>
        <v>0</v>
      </c>
      <c r="Z38">
        <f>IF(AND(
VLOOKUP($A38,Tabla,2,FALSE)&lt;=Z$1,
VLOOKUP($A38,Tabla,3,FALSE)&gt;=Z$1),
VLOOKUP($A38,Tabla2,6,FALSE),
0)</f>
        <v>0</v>
      </c>
      <c r="AA38">
        <f>IF(AND(
VLOOKUP($A38,Tabla,2,FALSE)&lt;=AA$1,
VLOOKUP($A38,Tabla,3,FALSE)&gt;=AA$1),
VLOOKUP($A38,Tabla2,6,FALSE),
0)</f>
        <v>0</v>
      </c>
      <c r="AB38">
        <f>IF(AND(
VLOOKUP($A38,Tabla,2,FALSE)&lt;=AB$1,
VLOOKUP($A38,Tabla,3,FALSE)&gt;=AB$1),
VLOOKUP($A38,Tabla2,6,FALSE),
0)</f>
        <v>0</v>
      </c>
      <c r="AC38">
        <f>IF(AND(
VLOOKUP($A38,Tabla,2,FALSE)&lt;=AC$1,
VLOOKUP($A38,Tabla,3,FALSE)&gt;=AC$1),
VLOOKUP($A38,Tabla2,6,FALSE),
0)</f>
        <v>0</v>
      </c>
    </row>
    <row r="39" spans="1:29" x14ac:dyDescent="0.35">
      <c r="A39" t="s">
        <v>40</v>
      </c>
      <c r="B39">
        <f>IF(AND(
VLOOKUP($A39,Tabla,2,FALSE)&lt;=B$1,
VLOOKUP($A39,Tabla,3,FALSE)&gt;=B$1),
VLOOKUP($A39,Tabla2,6,FALSE),
0)</f>
        <v>0</v>
      </c>
      <c r="C39">
        <f>IF(AND(
VLOOKUP($A39,Tabla,2,FALSE)&lt;=C$1,
VLOOKUP($A39,Tabla,3,FALSE)&gt;=C$1),
VLOOKUP($A39,Tabla2,6,FALSE),
0)</f>
        <v>0</v>
      </c>
      <c r="D39">
        <f>IF(AND(
VLOOKUP($A39,Tabla,2,FALSE)&lt;=D$1,
VLOOKUP($A39,Tabla,3,FALSE)&gt;=D$1),
VLOOKUP($A39,Tabla2,6,FALSE),
0)</f>
        <v>0</v>
      </c>
      <c r="E39">
        <f>IF(AND(
VLOOKUP($A39,Tabla,2,FALSE)&lt;=E$1,
VLOOKUP($A39,Tabla,3,FALSE)&gt;=E$1),
VLOOKUP($A39,Tabla2,6,FALSE),
0)</f>
        <v>0</v>
      </c>
      <c r="F39">
        <f>IF(AND(
VLOOKUP($A39,Tabla,2,FALSE)&lt;=F$1,
VLOOKUP($A39,Tabla,3,FALSE)&gt;=F$1),
VLOOKUP($A39,Tabla2,6,FALSE),
0)</f>
        <v>0</v>
      </c>
      <c r="G39">
        <f>IF(AND(
VLOOKUP($A39,Tabla,2,FALSE)&lt;=G$1,
VLOOKUP($A39,Tabla,3,FALSE)&gt;=G$1),
VLOOKUP($A39,Tabla2,6,FALSE),
0)</f>
        <v>0</v>
      </c>
      <c r="H39">
        <f>IF(AND(
VLOOKUP($A39,Tabla,2,FALSE)&lt;=H$1,
VLOOKUP($A39,Tabla,3,FALSE)&gt;=H$1),
VLOOKUP($A39,Tabla2,6,FALSE),
0)</f>
        <v>0</v>
      </c>
      <c r="I39">
        <f>IF(AND(
VLOOKUP($A39,Tabla,2,FALSE)&lt;=I$1,
VLOOKUP($A39,Tabla,3,FALSE)&gt;=I$1),
VLOOKUP($A39,Tabla2,6,FALSE),
0)</f>
        <v>0</v>
      </c>
      <c r="J39">
        <f>IF(AND(
VLOOKUP($A39,Tabla,2,FALSE)&lt;=J$1,
VLOOKUP($A39,Tabla,3,FALSE)&gt;=J$1),
VLOOKUP($A39,Tabla2,6,FALSE),
0)</f>
        <v>0</v>
      </c>
      <c r="K39">
        <f>IF(AND(
VLOOKUP($A39,Tabla,2,FALSE)&lt;=K$1,
VLOOKUP($A39,Tabla,3,FALSE)&gt;=K$1),
VLOOKUP($A39,Tabla2,6,FALSE),
0)</f>
        <v>0</v>
      </c>
      <c r="L39">
        <f>IF(AND(
VLOOKUP($A39,Tabla,2,FALSE)&lt;=L$1,
VLOOKUP($A39,Tabla,3,FALSE)&gt;=L$1),
VLOOKUP($A39,Tabla2,6,FALSE),
0)</f>
        <v>0</v>
      </c>
      <c r="M39">
        <f>IF(AND(
VLOOKUP($A39,Tabla,2,FALSE)&lt;=M$1,
VLOOKUP($A39,Tabla,3,FALSE)&gt;=M$1),
VLOOKUP($A39,Tabla2,6,FALSE),
0)</f>
        <v>0</v>
      </c>
      <c r="N39">
        <f>IF(AND(
VLOOKUP($A39,Tabla,2,FALSE)&lt;=N$1,
VLOOKUP($A39,Tabla,3,FALSE)&gt;=N$1),
VLOOKUP($A39,Tabla2,6,FALSE),
0)</f>
        <v>0</v>
      </c>
      <c r="O39">
        <f>IF(AND(
VLOOKUP($A39,Tabla,2,FALSE)&lt;=O$1,
VLOOKUP($A39,Tabla,3,FALSE)&gt;=O$1),
VLOOKUP($A39,Tabla2,6,FALSE),
0)</f>
        <v>0</v>
      </c>
      <c r="P39">
        <f>IF(AND(
VLOOKUP($A39,Tabla,2,FALSE)&lt;=P$1,
VLOOKUP($A39,Tabla,3,FALSE)&gt;=P$1),
VLOOKUP($A39,Tabla2,6,FALSE),
0)</f>
        <v>0</v>
      </c>
      <c r="Q39">
        <f>IF(AND(
VLOOKUP($A39,Tabla,2,FALSE)&lt;=Q$1,
VLOOKUP($A39,Tabla,3,FALSE)&gt;=Q$1),
VLOOKUP($A39,Tabla2,6,FALSE),
0)</f>
        <v>0</v>
      </c>
      <c r="R39">
        <f>IF(AND(
VLOOKUP($A39,Tabla,2,FALSE)&lt;=R$1,
VLOOKUP($A39,Tabla,3,FALSE)&gt;=R$1),
VLOOKUP($A39,Tabla2,6,FALSE),
0)</f>
        <v>0</v>
      </c>
      <c r="S39">
        <f>IF(AND(
VLOOKUP($A39,Tabla,2,FALSE)&lt;=S$1,
VLOOKUP($A39,Tabla,3,FALSE)&gt;=S$1),
VLOOKUP($A39,Tabla2,6,FALSE),
0)</f>
        <v>0</v>
      </c>
      <c r="T39">
        <f>IF(AND(
VLOOKUP($A39,Tabla,2,FALSE)&lt;=T$1,
VLOOKUP($A39,Tabla,3,FALSE)&gt;=T$1),
VLOOKUP($A39,Tabla2,6,FALSE),
0)</f>
        <v>0</v>
      </c>
      <c r="U39">
        <f ca="1">IF(AND(
VLOOKUP($A39,Tabla,2,FALSE)&lt;=U$1,
VLOOKUP($A39,Tabla,3,FALSE)&gt;=U$1),
VLOOKUP($A39,Tabla2,6,FALSE),
0)</f>
        <v>2</v>
      </c>
      <c r="V39">
        <f ca="1">IF(AND(
VLOOKUP($A39,Tabla,2,FALSE)&lt;=V$1,
VLOOKUP($A39,Tabla,3,FALSE)&gt;=V$1),
VLOOKUP($A39,Tabla2,6,FALSE),
0)</f>
        <v>2</v>
      </c>
      <c r="W39">
        <f ca="1">IF(AND(
VLOOKUP($A39,Tabla,2,FALSE)&lt;=W$1,
VLOOKUP($A39,Tabla,3,FALSE)&gt;=W$1),
VLOOKUP($A39,Tabla2,6,FALSE),
0)</f>
        <v>2</v>
      </c>
      <c r="X39">
        <f ca="1">IF(AND(
VLOOKUP($A39,Tabla,2,FALSE)&lt;=X$1,
VLOOKUP($A39,Tabla,3,FALSE)&gt;=X$1),
VLOOKUP($A39,Tabla2,6,FALSE),
0)</f>
        <v>2</v>
      </c>
      <c r="Y39">
        <f ca="1">IF(AND(
VLOOKUP($A39,Tabla,2,FALSE)&lt;=Y$1,
VLOOKUP($A39,Tabla,3,FALSE)&gt;=Y$1),
VLOOKUP($A39,Tabla2,6,FALSE),
0)</f>
        <v>2</v>
      </c>
      <c r="Z39">
        <f ca="1">IF(AND(
VLOOKUP($A39,Tabla,2,FALSE)&lt;=Z$1,
VLOOKUP($A39,Tabla,3,FALSE)&gt;=Z$1),
VLOOKUP($A39,Tabla2,6,FALSE),
0)</f>
        <v>2</v>
      </c>
      <c r="AA39">
        <f>IF(AND(
VLOOKUP($A39,Tabla,2,FALSE)&lt;=AA$1,
VLOOKUP($A39,Tabla,3,FALSE)&gt;=AA$1),
VLOOKUP($A39,Tabla2,6,FALSE),
0)</f>
        <v>0</v>
      </c>
      <c r="AB39">
        <f>IF(AND(
VLOOKUP($A39,Tabla,2,FALSE)&lt;=AB$1,
VLOOKUP($A39,Tabla,3,FALSE)&gt;=AB$1),
VLOOKUP($A39,Tabla2,6,FALSE),
0)</f>
        <v>0</v>
      </c>
      <c r="AC39">
        <f>IF(AND(
VLOOKUP($A39,Tabla,2,FALSE)&lt;=AC$1,
VLOOKUP($A39,Tabla,3,FALSE)&gt;=AC$1),
VLOOKUP($A39,Tabla2,6,FALSE),
0)</f>
        <v>0</v>
      </c>
    </row>
    <row r="40" spans="1:29" x14ac:dyDescent="0.35">
      <c r="A40" t="s">
        <v>14</v>
      </c>
      <c r="B40">
        <f>IF(AND(
VLOOKUP($A40,Tabla,2,FALSE)&lt;=B$1,
VLOOKUP($A40,Tabla,3,FALSE)&gt;=B$1),
VLOOKUP($A40,Tabla2,6,FALSE),
0)</f>
        <v>0</v>
      </c>
      <c r="C40">
        <f>IF(AND(
VLOOKUP($A40,Tabla,2,FALSE)&lt;=C$1,
VLOOKUP($A40,Tabla,3,FALSE)&gt;=C$1),
VLOOKUP($A40,Tabla2,6,FALSE),
0)</f>
        <v>0</v>
      </c>
      <c r="D40">
        <f>IF(AND(
VLOOKUP($A40,Tabla,2,FALSE)&lt;=D$1,
VLOOKUP($A40,Tabla,3,FALSE)&gt;=D$1),
VLOOKUP($A40,Tabla2,6,FALSE),
0)</f>
        <v>0</v>
      </c>
      <c r="E40">
        <f ca="1">IF(AND(
VLOOKUP($A40,Tabla,2,FALSE)&lt;=E$1,
VLOOKUP($A40,Tabla,3,FALSE)&gt;=E$1),
VLOOKUP($A40,Tabla2,6,FALSE),
0)</f>
        <v>1</v>
      </c>
      <c r="F40">
        <f ca="1">IF(AND(
VLOOKUP($A40,Tabla,2,FALSE)&lt;=F$1,
VLOOKUP($A40,Tabla,3,FALSE)&gt;=F$1),
VLOOKUP($A40,Tabla2,6,FALSE),
0)</f>
        <v>1</v>
      </c>
      <c r="G40">
        <f ca="1">IF(AND(
VLOOKUP($A40,Tabla,2,FALSE)&lt;=G$1,
VLOOKUP($A40,Tabla,3,FALSE)&gt;=G$1),
VLOOKUP($A40,Tabla2,6,FALSE),
0)</f>
        <v>1</v>
      </c>
      <c r="H40">
        <f ca="1">IF(AND(
VLOOKUP($A40,Tabla,2,FALSE)&lt;=H$1,
VLOOKUP($A40,Tabla,3,FALSE)&gt;=H$1),
VLOOKUP($A40,Tabla2,6,FALSE),
0)</f>
        <v>1</v>
      </c>
      <c r="I40">
        <f ca="1">IF(AND(
VLOOKUP($A40,Tabla,2,FALSE)&lt;=I$1,
VLOOKUP($A40,Tabla,3,FALSE)&gt;=I$1),
VLOOKUP($A40,Tabla2,6,FALSE),
0)</f>
        <v>1</v>
      </c>
      <c r="J40">
        <f ca="1">IF(AND(
VLOOKUP($A40,Tabla,2,FALSE)&lt;=J$1,
VLOOKUP($A40,Tabla,3,FALSE)&gt;=J$1),
VLOOKUP($A40,Tabla2,6,FALSE),
0)</f>
        <v>1</v>
      </c>
      <c r="K40">
        <f ca="1">IF(AND(
VLOOKUP($A40,Tabla,2,FALSE)&lt;=K$1,
VLOOKUP($A40,Tabla,3,FALSE)&gt;=K$1),
VLOOKUP($A40,Tabla2,6,FALSE),
0)</f>
        <v>1</v>
      </c>
      <c r="L40">
        <f ca="1">IF(AND(
VLOOKUP($A40,Tabla,2,FALSE)&lt;=L$1,
VLOOKUP($A40,Tabla,3,FALSE)&gt;=L$1),
VLOOKUP($A40,Tabla2,6,FALSE),
0)</f>
        <v>1</v>
      </c>
      <c r="M40">
        <f ca="1">IF(AND(
VLOOKUP($A40,Tabla,2,FALSE)&lt;=M$1,
VLOOKUP($A40,Tabla,3,FALSE)&gt;=M$1),
VLOOKUP($A40,Tabla2,6,FALSE),
0)</f>
        <v>1</v>
      </c>
      <c r="N40">
        <f ca="1">IF(AND(
VLOOKUP($A40,Tabla,2,FALSE)&lt;=N$1,
VLOOKUP($A40,Tabla,3,FALSE)&gt;=N$1),
VLOOKUP($A40,Tabla2,6,FALSE),
0)</f>
        <v>1</v>
      </c>
      <c r="O40">
        <f ca="1">IF(AND(
VLOOKUP($A40,Tabla,2,FALSE)&lt;=O$1,
VLOOKUP($A40,Tabla,3,FALSE)&gt;=O$1),
VLOOKUP($A40,Tabla2,6,FALSE),
0)</f>
        <v>1</v>
      </c>
      <c r="P40">
        <f ca="1">IF(AND(
VLOOKUP($A40,Tabla,2,FALSE)&lt;=P$1,
VLOOKUP($A40,Tabla,3,FALSE)&gt;=P$1),
VLOOKUP($A40,Tabla2,6,FALSE),
0)</f>
        <v>1</v>
      </c>
      <c r="Q40">
        <f>IF(AND(
VLOOKUP($A40,Tabla,2,FALSE)&lt;=Q$1,
VLOOKUP($A40,Tabla,3,FALSE)&gt;=Q$1),
VLOOKUP($A40,Tabla2,6,FALSE),
0)</f>
        <v>0</v>
      </c>
      <c r="R40">
        <f>IF(AND(
VLOOKUP($A40,Tabla,2,FALSE)&lt;=R$1,
VLOOKUP($A40,Tabla,3,FALSE)&gt;=R$1),
VLOOKUP($A40,Tabla2,6,FALSE),
0)</f>
        <v>0</v>
      </c>
      <c r="S40">
        <f>IF(AND(
VLOOKUP($A40,Tabla,2,FALSE)&lt;=S$1,
VLOOKUP($A40,Tabla,3,FALSE)&gt;=S$1),
VLOOKUP($A40,Tabla2,6,FALSE),
0)</f>
        <v>0</v>
      </c>
      <c r="T40">
        <f>IF(AND(
VLOOKUP($A40,Tabla,2,FALSE)&lt;=T$1,
VLOOKUP($A40,Tabla,3,FALSE)&gt;=T$1),
VLOOKUP($A40,Tabla2,6,FALSE),
0)</f>
        <v>0</v>
      </c>
      <c r="U40">
        <f>IF(AND(
VLOOKUP($A40,Tabla,2,FALSE)&lt;=U$1,
VLOOKUP($A40,Tabla,3,FALSE)&gt;=U$1),
VLOOKUP($A40,Tabla2,6,FALSE),
0)</f>
        <v>0</v>
      </c>
      <c r="V40">
        <f>IF(AND(
VLOOKUP($A40,Tabla,2,FALSE)&lt;=V$1,
VLOOKUP($A40,Tabla,3,FALSE)&gt;=V$1),
VLOOKUP($A40,Tabla2,6,FALSE),
0)</f>
        <v>0</v>
      </c>
      <c r="W40">
        <f>IF(AND(
VLOOKUP($A40,Tabla,2,FALSE)&lt;=W$1,
VLOOKUP($A40,Tabla,3,FALSE)&gt;=W$1),
VLOOKUP($A40,Tabla2,6,FALSE),
0)</f>
        <v>0</v>
      </c>
      <c r="X40">
        <f>IF(AND(
VLOOKUP($A40,Tabla,2,FALSE)&lt;=X$1,
VLOOKUP($A40,Tabla,3,FALSE)&gt;=X$1),
VLOOKUP($A40,Tabla2,6,FALSE),
0)</f>
        <v>0</v>
      </c>
      <c r="Y40">
        <f>IF(AND(
VLOOKUP($A40,Tabla,2,FALSE)&lt;=Y$1,
VLOOKUP($A40,Tabla,3,FALSE)&gt;=Y$1),
VLOOKUP($A40,Tabla2,6,FALSE),
0)</f>
        <v>0</v>
      </c>
      <c r="Z40">
        <f>IF(AND(
VLOOKUP($A40,Tabla,2,FALSE)&lt;=Z$1,
VLOOKUP($A40,Tabla,3,FALSE)&gt;=Z$1),
VLOOKUP($A40,Tabla2,6,FALSE),
0)</f>
        <v>0</v>
      </c>
      <c r="AA40">
        <f>IF(AND(
VLOOKUP($A40,Tabla,2,FALSE)&lt;=AA$1,
VLOOKUP($A40,Tabla,3,FALSE)&gt;=AA$1),
VLOOKUP($A40,Tabla2,6,FALSE),
0)</f>
        <v>0</v>
      </c>
      <c r="AB40">
        <f>IF(AND(
VLOOKUP($A40,Tabla,2,FALSE)&lt;=AB$1,
VLOOKUP($A40,Tabla,3,FALSE)&gt;=AB$1),
VLOOKUP($A40,Tabla2,6,FALSE),
0)</f>
        <v>0</v>
      </c>
      <c r="AC40">
        <f>IF(AND(
VLOOKUP($A40,Tabla,2,FALSE)&lt;=AC$1,
VLOOKUP($A40,Tabla,3,FALSE)&gt;=AC$1),
VLOOKUP($A40,Tabla2,6,FALSE),
0)</f>
        <v>0</v>
      </c>
    </row>
    <row r="41" spans="1:29" x14ac:dyDescent="0.35">
      <c r="A41" t="s">
        <v>41</v>
      </c>
      <c r="B41">
        <f>IF(AND(
VLOOKUP($A41,Tabla,2,FALSE)&lt;=B$1,
VLOOKUP($A41,Tabla,3,FALSE)&gt;=B$1),
VLOOKUP($A41,Tabla2,6,FALSE),
0)</f>
        <v>0</v>
      </c>
      <c r="C41">
        <f>IF(AND(
VLOOKUP($A41,Tabla,2,FALSE)&lt;=C$1,
VLOOKUP($A41,Tabla,3,FALSE)&gt;=C$1),
VLOOKUP($A41,Tabla2,6,FALSE),
0)</f>
        <v>0</v>
      </c>
      <c r="D41">
        <f>IF(AND(
VLOOKUP($A41,Tabla,2,FALSE)&lt;=D$1,
VLOOKUP($A41,Tabla,3,FALSE)&gt;=D$1),
VLOOKUP($A41,Tabla2,6,FALSE),
0)</f>
        <v>0</v>
      </c>
      <c r="E41">
        <f>IF(AND(
VLOOKUP($A41,Tabla,2,FALSE)&lt;=E$1,
VLOOKUP($A41,Tabla,3,FALSE)&gt;=E$1),
VLOOKUP($A41,Tabla2,6,FALSE),
0)</f>
        <v>0</v>
      </c>
      <c r="F41">
        <f>IF(AND(
VLOOKUP($A41,Tabla,2,FALSE)&lt;=F$1,
VLOOKUP($A41,Tabla,3,FALSE)&gt;=F$1),
VLOOKUP($A41,Tabla2,6,FALSE),
0)</f>
        <v>0</v>
      </c>
      <c r="G41">
        <f>IF(AND(
VLOOKUP($A41,Tabla,2,FALSE)&lt;=G$1,
VLOOKUP($A41,Tabla,3,FALSE)&gt;=G$1),
VLOOKUP($A41,Tabla2,6,FALSE),
0)</f>
        <v>0</v>
      </c>
      <c r="H41">
        <f>IF(AND(
VLOOKUP($A41,Tabla,2,FALSE)&lt;=H$1,
VLOOKUP($A41,Tabla,3,FALSE)&gt;=H$1),
VLOOKUP($A41,Tabla2,6,FALSE),
0)</f>
        <v>0</v>
      </c>
      <c r="I41">
        <f>IF(AND(
VLOOKUP($A41,Tabla,2,FALSE)&lt;=I$1,
VLOOKUP($A41,Tabla,3,FALSE)&gt;=I$1),
VLOOKUP($A41,Tabla2,6,FALSE),
0)</f>
        <v>0</v>
      </c>
      <c r="J41">
        <f>IF(AND(
VLOOKUP($A41,Tabla,2,FALSE)&lt;=J$1,
VLOOKUP($A41,Tabla,3,FALSE)&gt;=J$1),
VLOOKUP($A41,Tabla2,6,FALSE),
0)</f>
        <v>0</v>
      </c>
      <c r="K41">
        <f>IF(AND(
VLOOKUP($A41,Tabla,2,FALSE)&lt;=K$1,
VLOOKUP($A41,Tabla,3,FALSE)&gt;=K$1),
VLOOKUP($A41,Tabla2,6,FALSE),
0)</f>
        <v>0</v>
      </c>
      <c r="L41">
        <f>IF(AND(
VLOOKUP($A41,Tabla,2,FALSE)&lt;=L$1,
VLOOKUP($A41,Tabla,3,FALSE)&gt;=L$1),
VLOOKUP($A41,Tabla2,6,FALSE),
0)</f>
        <v>0</v>
      </c>
      <c r="M41">
        <f>IF(AND(
VLOOKUP($A41,Tabla,2,FALSE)&lt;=M$1,
VLOOKUP($A41,Tabla,3,FALSE)&gt;=M$1),
VLOOKUP($A41,Tabla2,6,FALSE),
0)</f>
        <v>0</v>
      </c>
      <c r="N41">
        <f>IF(AND(
VLOOKUP($A41,Tabla,2,FALSE)&lt;=N$1,
VLOOKUP($A41,Tabla,3,FALSE)&gt;=N$1),
VLOOKUP($A41,Tabla2,6,FALSE),
0)</f>
        <v>0</v>
      </c>
      <c r="O41">
        <f ca="1">IF(AND(
VLOOKUP($A41,Tabla,2,FALSE)&lt;=O$1,
VLOOKUP($A41,Tabla,3,FALSE)&gt;=O$1),
VLOOKUP($A41,Tabla2,6,FALSE),
0)</f>
        <v>2</v>
      </c>
      <c r="P41">
        <f ca="1">IF(AND(
VLOOKUP($A41,Tabla,2,FALSE)&lt;=P$1,
VLOOKUP($A41,Tabla,3,FALSE)&gt;=P$1),
VLOOKUP($A41,Tabla2,6,FALSE),
0)</f>
        <v>2</v>
      </c>
      <c r="Q41">
        <f ca="1">IF(AND(
VLOOKUP($A41,Tabla,2,FALSE)&lt;=Q$1,
VLOOKUP($A41,Tabla,3,FALSE)&gt;=Q$1),
VLOOKUP($A41,Tabla2,6,FALSE),
0)</f>
        <v>2</v>
      </c>
      <c r="R41">
        <f ca="1">IF(AND(
VLOOKUP($A41,Tabla,2,FALSE)&lt;=R$1,
VLOOKUP($A41,Tabla,3,FALSE)&gt;=R$1),
VLOOKUP($A41,Tabla2,6,FALSE),
0)</f>
        <v>2</v>
      </c>
      <c r="S41">
        <f>IF(AND(
VLOOKUP($A41,Tabla,2,FALSE)&lt;=S$1,
VLOOKUP($A41,Tabla,3,FALSE)&gt;=S$1),
VLOOKUP($A41,Tabla2,6,FALSE),
0)</f>
        <v>0</v>
      </c>
      <c r="T41">
        <f>IF(AND(
VLOOKUP($A41,Tabla,2,FALSE)&lt;=T$1,
VLOOKUP($A41,Tabla,3,FALSE)&gt;=T$1),
VLOOKUP($A41,Tabla2,6,FALSE),
0)</f>
        <v>0</v>
      </c>
      <c r="U41">
        <f>IF(AND(
VLOOKUP($A41,Tabla,2,FALSE)&lt;=U$1,
VLOOKUP($A41,Tabla,3,FALSE)&gt;=U$1),
VLOOKUP($A41,Tabla2,6,FALSE),
0)</f>
        <v>0</v>
      </c>
      <c r="V41">
        <f>IF(AND(
VLOOKUP($A41,Tabla,2,FALSE)&lt;=V$1,
VLOOKUP($A41,Tabla,3,FALSE)&gt;=V$1),
VLOOKUP($A41,Tabla2,6,FALSE),
0)</f>
        <v>0</v>
      </c>
      <c r="W41">
        <f>IF(AND(
VLOOKUP($A41,Tabla,2,FALSE)&lt;=W$1,
VLOOKUP($A41,Tabla,3,FALSE)&gt;=W$1),
VLOOKUP($A41,Tabla2,6,FALSE),
0)</f>
        <v>0</v>
      </c>
      <c r="X41">
        <f>IF(AND(
VLOOKUP($A41,Tabla,2,FALSE)&lt;=X$1,
VLOOKUP($A41,Tabla,3,FALSE)&gt;=X$1),
VLOOKUP($A41,Tabla2,6,FALSE),
0)</f>
        <v>0</v>
      </c>
      <c r="Y41">
        <f>IF(AND(
VLOOKUP($A41,Tabla,2,FALSE)&lt;=Y$1,
VLOOKUP($A41,Tabla,3,FALSE)&gt;=Y$1),
VLOOKUP($A41,Tabla2,6,FALSE),
0)</f>
        <v>0</v>
      </c>
      <c r="Z41">
        <f>IF(AND(
VLOOKUP($A41,Tabla,2,FALSE)&lt;=Z$1,
VLOOKUP($A41,Tabla,3,FALSE)&gt;=Z$1),
VLOOKUP($A41,Tabla2,6,FALSE),
0)</f>
        <v>0</v>
      </c>
      <c r="AA41">
        <f>IF(AND(
VLOOKUP($A41,Tabla,2,FALSE)&lt;=AA$1,
VLOOKUP($A41,Tabla,3,FALSE)&gt;=AA$1),
VLOOKUP($A41,Tabla2,6,FALSE),
0)</f>
        <v>0</v>
      </c>
      <c r="AB41">
        <f>IF(AND(
VLOOKUP($A41,Tabla,2,FALSE)&lt;=AB$1,
VLOOKUP($A41,Tabla,3,FALSE)&gt;=AB$1),
VLOOKUP($A41,Tabla2,6,FALSE),
0)</f>
        <v>0</v>
      </c>
      <c r="AC41">
        <f>IF(AND(
VLOOKUP($A41,Tabla,2,FALSE)&lt;=AC$1,
VLOOKUP($A41,Tabla,3,FALSE)&gt;=AC$1),
VLOOKUP($A41,Tabla2,6,FALSE),
0)</f>
        <v>0</v>
      </c>
    </row>
    <row r="42" spans="1:29" x14ac:dyDescent="0.35">
      <c r="A42" t="s">
        <v>42</v>
      </c>
      <c r="B42">
        <f>IF(AND(
VLOOKUP($A42,Tabla,2,FALSE)&lt;=B$1,
VLOOKUP($A42,Tabla,3,FALSE)&gt;=B$1),
VLOOKUP($A42,Tabla2,6,FALSE),
0)</f>
        <v>0</v>
      </c>
      <c r="C42">
        <f>IF(AND(
VLOOKUP($A42,Tabla,2,FALSE)&lt;=C$1,
VLOOKUP($A42,Tabla,3,FALSE)&gt;=C$1),
VLOOKUP($A42,Tabla2,6,FALSE),
0)</f>
        <v>0</v>
      </c>
      <c r="D42">
        <f>IF(AND(
VLOOKUP($A42,Tabla,2,FALSE)&lt;=D$1,
VLOOKUP($A42,Tabla,3,FALSE)&gt;=D$1),
VLOOKUP($A42,Tabla2,6,FALSE),
0)</f>
        <v>0</v>
      </c>
      <c r="E42">
        <f ca="1">IF(AND(
VLOOKUP($A42,Tabla,2,FALSE)&lt;=E$1,
VLOOKUP($A42,Tabla,3,FALSE)&gt;=E$1),
VLOOKUP($A42,Tabla2,6,FALSE),
0)</f>
        <v>2</v>
      </c>
      <c r="F42">
        <f ca="1">IF(AND(
VLOOKUP($A42,Tabla,2,FALSE)&lt;=F$1,
VLOOKUP($A42,Tabla,3,FALSE)&gt;=F$1),
VLOOKUP($A42,Tabla2,6,FALSE),
0)</f>
        <v>2</v>
      </c>
      <c r="G42">
        <f ca="1">IF(AND(
VLOOKUP($A42,Tabla,2,FALSE)&lt;=G$1,
VLOOKUP($A42,Tabla,3,FALSE)&gt;=G$1),
VLOOKUP($A42,Tabla2,6,FALSE),
0)</f>
        <v>2</v>
      </c>
      <c r="H42">
        <f ca="1">IF(AND(
VLOOKUP($A42,Tabla,2,FALSE)&lt;=H$1,
VLOOKUP($A42,Tabla,3,FALSE)&gt;=H$1),
VLOOKUP($A42,Tabla2,6,FALSE),
0)</f>
        <v>2</v>
      </c>
      <c r="I42">
        <f ca="1">IF(AND(
VLOOKUP($A42,Tabla,2,FALSE)&lt;=I$1,
VLOOKUP($A42,Tabla,3,FALSE)&gt;=I$1),
VLOOKUP($A42,Tabla2,6,FALSE),
0)</f>
        <v>2</v>
      </c>
      <c r="J42">
        <f ca="1">IF(AND(
VLOOKUP($A42,Tabla,2,FALSE)&lt;=J$1,
VLOOKUP($A42,Tabla,3,FALSE)&gt;=J$1),
VLOOKUP($A42,Tabla2,6,FALSE),
0)</f>
        <v>2</v>
      </c>
      <c r="K42">
        <f ca="1">IF(AND(
VLOOKUP($A42,Tabla,2,FALSE)&lt;=K$1,
VLOOKUP($A42,Tabla,3,FALSE)&gt;=K$1),
VLOOKUP($A42,Tabla2,6,FALSE),
0)</f>
        <v>2</v>
      </c>
      <c r="L42">
        <f ca="1">IF(AND(
VLOOKUP($A42,Tabla,2,FALSE)&lt;=L$1,
VLOOKUP($A42,Tabla,3,FALSE)&gt;=L$1),
VLOOKUP($A42,Tabla2,6,FALSE),
0)</f>
        <v>2</v>
      </c>
      <c r="M42">
        <f ca="1">IF(AND(
VLOOKUP($A42,Tabla,2,FALSE)&lt;=M$1,
VLOOKUP($A42,Tabla,3,FALSE)&gt;=M$1),
VLOOKUP($A42,Tabla2,6,FALSE),
0)</f>
        <v>2</v>
      </c>
      <c r="N42">
        <f ca="1">IF(AND(
VLOOKUP($A42,Tabla,2,FALSE)&lt;=N$1,
VLOOKUP($A42,Tabla,3,FALSE)&gt;=N$1),
VLOOKUP($A42,Tabla2,6,FALSE),
0)</f>
        <v>2</v>
      </c>
      <c r="O42">
        <f ca="1">IF(AND(
VLOOKUP($A42,Tabla,2,FALSE)&lt;=O$1,
VLOOKUP($A42,Tabla,3,FALSE)&gt;=O$1),
VLOOKUP($A42,Tabla2,6,FALSE),
0)</f>
        <v>2</v>
      </c>
      <c r="P42">
        <f ca="1">IF(AND(
VLOOKUP($A42,Tabla,2,FALSE)&lt;=P$1,
VLOOKUP($A42,Tabla,3,FALSE)&gt;=P$1),
VLOOKUP($A42,Tabla2,6,FALSE),
0)</f>
        <v>2</v>
      </c>
      <c r="Q42">
        <f ca="1">IF(AND(
VLOOKUP($A42,Tabla,2,FALSE)&lt;=Q$1,
VLOOKUP($A42,Tabla,3,FALSE)&gt;=Q$1),
VLOOKUP($A42,Tabla2,6,FALSE),
0)</f>
        <v>2</v>
      </c>
      <c r="R42">
        <f>IF(AND(
VLOOKUP($A42,Tabla,2,FALSE)&lt;=R$1,
VLOOKUP($A42,Tabla,3,FALSE)&gt;=R$1),
VLOOKUP($A42,Tabla2,6,FALSE),
0)</f>
        <v>0</v>
      </c>
      <c r="S42">
        <f>IF(AND(
VLOOKUP($A42,Tabla,2,FALSE)&lt;=S$1,
VLOOKUP($A42,Tabla,3,FALSE)&gt;=S$1),
VLOOKUP($A42,Tabla2,6,FALSE),
0)</f>
        <v>0</v>
      </c>
      <c r="T42">
        <f>IF(AND(
VLOOKUP($A42,Tabla,2,FALSE)&lt;=T$1,
VLOOKUP($A42,Tabla,3,FALSE)&gt;=T$1),
VLOOKUP($A42,Tabla2,6,FALSE),
0)</f>
        <v>0</v>
      </c>
      <c r="U42">
        <f>IF(AND(
VLOOKUP($A42,Tabla,2,FALSE)&lt;=U$1,
VLOOKUP($A42,Tabla,3,FALSE)&gt;=U$1),
VLOOKUP($A42,Tabla2,6,FALSE),
0)</f>
        <v>0</v>
      </c>
      <c r="V42">
        <f>IF(AND(
VLOOKUP($A42,Tabla,2,FALSE)&lt;=V$1,
VLOOKUP($A42,Tabla,3,FALSE)&gt;=V$1),
VLOOKUP($A42,Tabla2,6,FALSE),
0)</f>
        <v>0</v>
      </c>
      <c r="W42">
        <f>IF(AND(
VLOOKUP($A42,Tabla,2,FALSE)&lt;=W$1,
VLOOKUP($A42,Tabla,3,FALSE)&gt;=W$1),
VLOOKUP($A42,Tabla2,6,FALSE),
0)</f>
        <v>0</v>
      </c>
      <c r="X42">
        <f>IF(AND(
VLOOKUP($A42,Tabla,2,FALSE)&lt;=X$1,
VLOOKUP($A42,Tabla,3,FALSE)&gt;=X$1),
VLOOKUP($A42,Tabla2,6,FALSE),
0)</f>
        <v>0</v>
      </c>
      <c r="Y42">
        <f>IF(AND(
VLOOKUP($A42,Tabla,2,FALSE)&lt;=Y$1,
VLOOKUP($A42,Tabla,3,FALSE)&gt;=Y$1),
VLOOKUP($A42,Tabla2,6,FALSE),
0)</f>
        <v>0</v>
      </c>
      <c r="Z42">
        <f>IF(AND(
VLOOKUP($A42,Tabla,2,FALSE)&lt;=Z$1,
VLOOKUP($A42,Tabla,3,FALSE)&gt;=Z$1),
VLOOKUP($A42,Tabla2,6,FALSE),
0)</f>
        <v>0</v>
      </c>
      <c r="AA42">
        <f>IF(AND(
VLOOKUP($A42,Tabla,2,FALSE)&lt;=AA$1,
VLOOKUP($A42,Tabla,3,FALSE)&gt;=AA$1),
VLOOKUP($A42,Tabla2,6,FALSE),
0)</f>
        <v>0</v>
      </c>
      <c r="AB42">
        <f>IF(AND(
VLOOKUP($A42,Tabla,2,FALSE)&lt;=AB$1,
VLOOKUP($A42,Tabla,3,FALSE)&gt;=AB$1),
VLOOKUP($A42,Tabla2,6,FALSE),
0)</f>
        <v>0</v>
      </c>
      <c r="AC42">
        <f>IF(AND(
VLOOKUP($A42,Tabla,2,FALSE)&lt;=AC$1,
VLOOKUP($A42,Tabla,3,FALSE)&gt;=AC$1),
VLOOKUP($A42,Tabla2,6,FALSE),
0)</f>
        <v>0</v>
      </c>
    </row>
    <row r="43" spans="1:29" x14ac:dyDescent="0.35">
      <c r="A43" t="s">
        <v>43</v>
      </c>
      <c r="B43">
        <f>IF(AND(
VLOOKUP($A43,Tabla,2,FALSE)&lt;=B$1,
VLOOKUP($A43,Tabla,3,FALSE)&gt;=B$1),
VLOOKUP($A43,Tabla2,6,FALSE),
0)</f>
        <v>0</v>
      </c>
      <c r="C43">
        <f>IF(AND(
VLOOKUP($A43,Tabla,2,FALSE)&lt;=C$1,
VLOOKUP($A43,Tabla,3,FALSE)&gt;=C$1),
VLOOKUP($A43,Tabla2,6,FALSE),
0)</f>
        <v>0</v>
      </c>
      <c r="D43">
        <f>IF(AND(
VLOOKUP($A43,Tabla,2,FALSE)&lt;=D$1,
VLOOKUP($A43,Tabla,3,FALSE)&gt;=D$1),
VLOOKUP($A43,Tabla2,6,FALSE),
0)</f>
        <v>0</v>
      </c>
      <c r="E43">
        <f>IF(AND(
VLOOKUP($A43,Tabla,2,FALSE)&lt;=E$1,
VLOOKUP($A43,Tabla,3,FALSE)&gt;=E$1),
VLOOKUP($A43,Tabla2,6,FALSE),
0)</f>
        <v>0</v>
      </c>
      <c r="F43">
        <f>IF(AND(
VLOOKUP($A43,Tabla,2,FALSE)&lt;=F$1,
VLOOKUP($A43,Tabla,3,FALSE)&gt;=F$1),
VLOOKUP($A43,Tabla2,6,FALSE),
0)</f>
        <v>0</v>
      </c>
      <c r="G43">
        <f>IF(AND(
VLOOKUP($A43,Tabla,2,FALSE)&lt;=G$1,
VLOOKUP($A43,Tabla,3,FALSE)&gt;=G$1),
VLOOKUP($A43,Tabla2,6,FALSE),
0)</f>
        <v>0</v>
      </c>
      <c r="H43">
        <f>IF(AND(
VLOOKUP($A43,Tabla,2,FALSE)&lt;=H$1,
VLOOKUP($A43,Tabla,3,FALSE)&gt;=H$1),
VLOOKUP($A43,Tabla2,6,FALSE),
0)</f>
        <v>0</v>
      </c>
      <c r="I43">
        <f>IF(AND(
VLOOKUP($A43,Tabla,2,FALSE)&lt;=I$1,
VLOOKUP($A43,Tabla,3,FALSE)&gt;=I$1),
VLOOKUP($A43,Tabla2,6,FALSE),
0)</f>
        <v>0</v>
      </c>
      <c r="J43">
        <f ca="1">IF(AND(
VLOOKUP($A43,Tabla,2,FALSE)&lt;=J$1,
VLOOKUP($A43,Tabla,3,FALSE)&gt;=J$1),
VLOOKUP($A43,Tabla2,6,FALSE),
0)</f>
        <v>2</v>
      </c>
      <c r="K43">
        <f ca="1">IF(AND(
VLOOKUP($A43,Tabla,2,FALSE)&lt;=K$1,
VLOOKUP($A43,Tabla,3,FALSE)&gt;=K$1),
VLOOKUP($A43,Tabla2,6,FALSE),
0)</f>
        <v>2</v>
      </c>
      <c r="L43">
        <f ca="1">IF(AND(
VLOOKUP($A43,Tabla,2,FALSE)&lt;=L$1,
VLOOKUP($A43,Tabla,3,FALSE)&gt;=L$1),
VLOOKUP($A43,Tabla2,6,FALSE),
0)</f>
        <v>2</v>
      </c>
      <c r="M43">
        <f ca="1">IF(AND(
VLOOKUP($A43,Tabla,2,FALSE)&lt;=M$1,
VLOOKUP($A43,Tabla,3,FALSE)&gt;=M$1),
VLOOKUP($A43,Tabla2,6,FALSE),
0)</f>
        <v>2</v>
      </c>
      <c r="N43">
        <f ca="1">IF(AND(
VLOOKUP($A43,Tabla,2,FALSE)&lt;=N$1,
VLOOKUP($A43,Tabla,3,FALSE)&gt;=N$1),
VLOOKUP($A43,Tabla2,6,FALSE),
0)</f>
        <v>2</v>
      </c>
      <c r="O43">
        <f ca="1">IF(AND(
VLOOKUP($A43,Tabla,2,FALSE)&lt;=O$1,
VLOOKUP($A43,Tabla,3,FALSE)&gt;=O$1),
VLOOKUP($A43,Tabla2,6,FALSE),
0)</f>
        <v>2</v>
      </c>
      <c r="P43">
        <f ca="1">IF(AND(
VLOOKUP($A43,Tabla,2,FALSE)&lt;=P$1,
VLOOKUP($A43,Tabla,3,FALSE)&gt;=P$1),
VLOOKUP($A43,Tabla2,6,FALSE),
0)</f>
        <v>2</v>
      </c>
      <c r="Q43">
        <f ca="1">IF(AND(
VLOOKUP($A43,Tabla,2,FALSE)&lt;=Q$1,
VLOOKUP($A43,Tabla,3,FALSE)&gt;=Q$1),
VLOOKUP($A43,Tabla2,6,FALSE),
0)</f>
        <v>2</v>
      </c>
      <c r="R43">
        <f ca="1">IF(AND(
VLOOKUP($A43,Tabla,2,FALSE)&lt;=R$1,
VLOOKUP($A43,Tabla,3,FALSE)&gt;=R$1),
VLOOKUP($A43,Tabla2,6,FALSE),
0)</f>
        <v>2</v>
      </c>
      <c r="S43">
        <f ca="1">IF(AND(
VLOOKUP($A43,Tabla,2,FALSE)&lt;=S$1,
VLOOKUP($A43,Tabla,3,FALSE)&gt;=S$1),
VLOOKUP($A43,Tabla2,6,FALSE),
0)</f>
        <v>2</v>
      </c>
      <c r="T43">
        <f ca="1">IF(AND(
VLOOKUP($A43,Tabla,2,FALSE)&lt;=T$1,
VLOOKUP($A43,Tabla,3,FALSE)&gt;=T$1),
VLOOKUP($A43,Tabla2,6,FALSE),
0)</f>
        <v>2</v>
      </c>
      <c r="U43">
        <f ca="1">IF(AND(
VLOOKUP($A43,Tabla,2,FALSE)&lt;=U$1,
VLOOKUP($A43,Tabla,3,FALSE)&gt;=U$1),
VLOOKUP($A43,Tabla2,6,FALSE),
0)</f>
        <v>2</v>
      </c>
      <c r="V43">
        <f ca="1">IF(AND(
VLOOKUP($A43,Tabla,2,FALSE)&lt;=V$1,
VLOOKUP($A43,Tabla,3,FALSE)&gt;=V$1),
VLOOKUP($A43,Tabla2,6,FALSE),
0)</f>
        <v>2</v>
      </c>
      <c r="W43">
        <f ca="1">IF(AND(
VLOOKUP($A43,Tabla,2,FALSE)&lt;=W$1,
VLOOKUP($A43,Tabla,3,FALSE)&gt;=W$1),
VLOOKUP($A43,Tabla2,6,FALSE),
0)</f>
        <v>2</v>
      </c>
      <c r="X43">
        <f ca="1">IF(AND(
VLOOKUP($A43,Tabla,2,FALSE)&lt;=X$1,
VLOOKUP($A43,Tabla,3,FALSE)&gt;=X$1),
VLOOKUP($A43,Tabla2,6,FALSE),
0)</f>
        <v>2</v>
      </c>
      <c r="Y43">
        <f ca="1">IF(AND(
VLOOKUP($A43,Tabla,2,FALSE)&lt;=Y$1,
VLOOKUP($A43,Tabla,3,FALSE)&gt;=Y$1),
VLOOKUP($A43,Tabla2,6,FALSE),
0)</f>
        <v>2</v>
      </c>
      <c r="Z43">
        <f ca="1">IF(AND(
VLOOKUP($A43,Tabla,2,FALSE)&lt;=Z$1,
VLOOKUP($A43,Tabla,3,FALSE)&gt;=Z$1),
VLOOKUP($A43,Tabla2,6,FALSE),
0)</f>
        <v>2</v>
      </c>
      <c r="AA43">
        <f ca="1">IF(AND(
VLOOKUP($A43,Tabla,2,FALSE)&lt;=AA$1,
VLOOKUP($A43,Tabla,3,FALSE)&gt;=AA$1),
VLOOKUP($A43,Tabla2,6,FALSE),
0)</f>
        <v>2</v>
      </c>
      <c r="AB43">
        <f>IF(AND(
VLOOKUP($A43,Tabla,2,FALSE)&lt;=AB$1,
VLOOKUP($A43,Tabla,3,FALSE)&gt;=AB$1),
VLOOKUP($A43,Tabla2,6,FALSE),
0)</f>
        <v>0</v>
      </c>
      <c r="AC43">
        <f>IF(AND(
VLOOKUP($A43,Tabla,2,FALSE)&lt;=AC$1,
VLOOKUP($A43,Tabla,3,FALSE)&gt;=AC$1),
VLOOKUP($A43,Tabla2,6,FALSE),
0)</f>
        <v>0</v>
      </c>
    </row>
    <row r="44" spans="1:29" x14ac:dyDescent="0.35">
      <c r="A44" t="s">
        <v>44</v>
      </c>
      <c r="B44">
        <f>IF(AND(
VLOOKUP($A44,Tabla,2,FALSE)&lt;=B$1,
VLOOKUP($A44,Tabla,3,FALSE)&gt;=B$1),
VLOOKUP($A44,Tabla2,6,FALSE),
0)</f>
        <v>0</v>
      </c>
      <c r="C44">
        <f>IF(AND(
VLOOKUP($A44,Tabla,2,FALSE)&lt;=C$1,
VLOOKUP($A44,Tabla,3,FALSE)&gt;=C$1),
VLOOKUP($A44,Tabla2,6,FALSE),
0)</f>
        <v>0</v>
      </c>
      <c r="D44">
        <f>IF(AND(
VLOOKUP($A44,Tabla,2,FALSE)&lt;=D$1,
VLOOKUP($A44,Tabla,3,FALSE)&gt;=D$1),
VLOOKUP($A44,Tabla2,6,FALSE),
0)</f>
        <v>0</v>
      </c>
      <c r="E44">
        <f>IF(AND(
VLOOKUP($A44,Tabla,2,FALSE)&lt;=E$1,
VLOOKUP($A44,Tabla,3,FALSE)&gt;=E$1),
VLOOKUP($A44,Tabla2,6,FALSE),
0)</f>
        <v>0</v>
      </c>
      <c r="F44">
        <f>IF(AND(
VLOOKUP($A44,Tabla,2,FALSE)&lt;=F$1,
VLOOKUP($A44,Tabla,3,FALSE)&gt;=F$1),
VLOOKUP($A44,Tabla2,6,FALSE),
0)</f>
        <v>0</v>
      </c>
      <c r="G44">
        <f>IF(AND(
VLOOKUP($A44,Tabla,2,FALSE)&lt;=G$1,
VLOOKUP($A44,Tabla,3,FALSE)&gt;=G$1),
VLOOKUP($A44,Tabla2,6,FALSE),
0)</f>
        <v>0</v>
      </c>
      <c r="H44">
        <f>IF(AND(
VLOOKUP($A44,Tabla,2,FALSE)&lt;=H$1,
VLOOKUP($A44,Tabla,3,FALSE)&gt;=H$1),
VLOOKUP($A44,Tabla2,6,FALSE),
0)</f>
        <v>0</v>
      </c>
      <c r="I44">
        <f ca="1">IF(AND(
VLOOKUP($A44,Tabla,2,FALSE)&lt;=I$1,
VLOOKUP($A44,Tabla,3,FALSE)&gt;=I$1),
VLOOKUP($A44,Tabla2,6,FALSE),
0)</f>
        <v>3</v>
      </c>
      <c r="J44">
        <f ca="1">IF(AND(
VLOOKUP($A44,Tabla,2,FALSE)&lt;=J$1,
VLOOKUP($A44,Tabla,3,FALSE)&gt;=J$1),
VLOOKUP($A44,Tabla2,6,FALSE),
0)</f>
        <v>3</v>
      </c>
      <c r="K44">
        <f ca="1">IF(AND(
VLOOKUP($A44,Tabla,2,FALSE)&lt;=K$1,
VLOOKUP($A44,Tabla,3,FALSE)&gt;=K$1),
VLOOKUP($A44,Tabla2,6,FALSE),
0)</f>
        <v>3</v>
      </c>
      <c r="L44">
        <f ca="1">IF(AND(
VLOOKUP($A44,Tabla,2,FALSE)&lt;=L$1,
VLOOKUP($A44,Tabla,3,FALSE)&gt;=L$1),
VLOOKUP($A44,Tabla2,6,FALSE),
0)</f>
        <v>3</v>
      </c>
      <c r="M44">
        <f>IF(AND(
VLOOKUP($A44,Tabla,2,FALSE)&lt;=M$1,
VLOOKUP($A44,Tabla,3,FALSE)&gt;=M$1),
VLOOKUP($A44,Tabla2,6,FALSE),
0)</f>
        <v>0</v>
      </c>
      <c r="N44">
        <f>IF(AND(
VLOOKUP($A44,Tabla,2,FALSE)&lt;=N$1,
VLOOKUP($A44,Tabla,3,FALSE)&gt;=N$1),
VLOOKUP($A44,Tabla2,6,FALSE),
0)</f>
        <v>0</v>
      </c>
      <c r="O44">
        <f>IF(AND(
VLOOKUP($A44,Tabla,2,FALSE)&lt;=O$1,
VLOOKUP($A44,Tabla,3,FALSE)&gt;=O$1),
VLOOKUP($A44,Tabla2,6,FALSE),
0)</f>
        <v>0</v>
      </c>
      <c r="P44">
        <f>IF(AND(
VLOOKUP($A44,Tabla,2,FALSE)&lt;=P$1,
VLOOKUP($A44,Tabla,3,FALSE)&gt;=P$1),
VLOOKUP($A44,Tabla2,6,FALSE),
0)</f>
        <v>0</v>
      </c>
      <c r="Q44">
        <f>IF(AND(
VLOOKUP($A44,Tabla,2,FALSE)&lt;=Q$1,
VLOOKUP($A44,Tabla,3,FALSE)&gt;=Q$1),
VLOOKUP($A44,Tabla2,6,FALSE),
0)</f>
        <v>0</v>
      </c>
      <c r="R44">
        <f>IF(AND(
VLOOKUP($A44,Tabla,2,FALSE)&lt;=R$1,
VLOOKUP($A44,Tabla,3,FALSE)&gt;=R$1),
VLOOKUP($A44,Tabla2,6,FALSE),
0)</f>
        <v>0</v>
      </c>
      <c r="S44">
        <f>IF(AND(
VLOOKUP($A44,Tabla,2,FALSE)&lt;=S$1,
VLOOKUP($A44,Tabla,3,FALSE)&gt;=S$1),
VLOOKUP($A44,Tabla2,6,FALSE),
0)</f>
        <v>0</v>
      </c>
      <c r="T44">
        <f>IF(AND(
VLOOKUP($A44,Tabla,2,FALSE)&lt;=T$1,
VLOOKUP($A44,Tabla,3,FALSE)&gt;=T$1),
VLOOKUP($A44,Tabla2,6,FALSE),
0)</f>
        <v>0</v>
      </c>
      <c r="U44">
        <f>IF(AND(
VLOOKUP($A44,Tabla,2,FALSE)&lt;=U$1,
VLOOKUP($A44,Tabla,3,FALSE)&gt;=U$1),
VLOOKUP($A44,Tabla2,6,FALSE),
0)</f>
        <v>0</v>
      </c>
      <c r="V44">
        <f>IF(AND(
VLOOKUP($A44,Tabla,2,FALSE)&lt;=V$1,
VLOOKUP($A44,Tabla,3,FALSE)&gt;=V$1),
VLOOKUP($A44,Tabla2,6,FALSE),
0)</f>
        <v>0</v>
      </c>
      <c r="W44">
        <f>IF(AND(
VLOOKUP($A44,Tabla,2,FALSE)&lt;=W$1,
VLOOKUP($A44,Tabla,3,FALSE)&gt;=W$1),
VLOOKUP($A44,Tabla2,6,FALSE),
0)</f>
        <v>0</v>
      </c>
      <c r="X44">
        <f>IF(AND(
VLOOKUP($A44,Tabla,2,FALSE)&lt;=X$1,
VLOOKUP($A44,Tabla,3,FALSE)&gt;=X$1),
VLOOKUP($A44,Tabla2,6,FALSE),
0)</f>
        <v>0</v>
      </c>
      <c r="Y44">
        <f>IF(AND(
VLOOKUP($A44,Tabla,2,FALSE)&lt;=Y$1,
VLOOKUP($A44,Tabla,3,FALSE)&gt;=Y$1),
VLOOKUP($A44,Tabla2,6,FALSE),
0)</f>
        <v>0</v>
      </c>
      <c r="Z44">
        <f>IF(AND(
VLOOKUP($A44,Tabla,2,FALSE)&lt;=Z$1,
VLOOKUP($A44,Tabla,3,FALSE)&gt;=Z$1),
VLOOKUP($A44,Tabla2,6,FALSE),
0)</f>
        <v>0</v>
      </c>
      <c r="AA44">
        <f>IF(AND(
VLOOKUP($A44,Tabla,2,FALSE)&lt;=AA$1,
VLOOKUP($A44,Tabla,3,FALSE)&gt;=AA$1),
VLOOKUP($A44,Tabla2,6,FALSE),
0)</f>
        <v>0</v>
      </c>
      <c r="AB44">
        <f>IF(AND(
VLOOKUP($A44,Tabla,2,FALSE)&lt;=AB$1,
VLOOKUP($A44,Tabla,3,FALSE)&gt;=AB$1),
VLOOKUP($A44,Tabla2,6,FALSE),
0)</f>
        <v>0</v>
      </c>
      <c r="AC44">
        <f>IF(AND(
VLOOKUP($A44,Tabla,2,FALSE)&lt;=AC$1,
VLOOKUP($A44,Tabla,3,FALSE)&gt;=AC$1),
VLOOKUP($A44,Tabla2,6,FALSE),
0)</f>
        <v>0</v>
      </c>
    </row>
    <row r="45" spans="1:29" x14ac:dyDescent="0.35">
      <c r="A45" t="s">
        <v>45</v>
      </c>
      <c r="B45">
        <f>IF(AND(
VLOOKUP($A45,Tabla,2,FALSE)&lt;=B$1,
VLOOKUP($A45,Tabla,3,FALSE)&gt;=B$1),
VLOOKUP($A45,Tabla2,6,FALSE),
0)</f>
        <v>0</v>
      </c>
      <c r="C45">
        <f>IF(AND(
VLOOKUP($A45,Tabla,2,FALSE)&lt;=C$1,
VLOOKUP($A45,Tabla,3,FALSE)&gt;=C$1),
VLOOKUP($A45,Tabla2,6,FALSE),
0)</f>
        <v>0</v>
      </c>
      <c r="D45">
        <f ca="1">IF(AND(
VLOOKUP($A45,Tabla,2,FALSE)&lt;=D$1,
VLOOKUP($A45,Tabla,3,FALSE)&gt;=D$1),
VLOOKUP($A45,Tabla2,6,FALSE),
0)</f>
        <v>2</v>
      </c>
      <c r="E45">
        <f ca="1">IF(AND(
VLOOKUP($A45,Tabla,2,FALSE)&lt;=E$1,
VLOOKUP($A45,Tabla,3,FALSE)&gt;=E$1),
VLOOKUP($A45,Tabla2,6,FALSE),
0)</f>
        <v>2</v>
      </c>
      <c r="F45">
        <f ca="1">IF(AND(
VLOOKUP($A45,Tabla,2,FALSE)&lt;=F$1,
VLOOKUP($A45,Tabla,3,FALSE)&gt;=F$1),
VLOOKUP($A45,Tabla2,6,FALSE),
0)</f>
        <v>2</v>
      </c>
      <c r="G45">
        <f ca="1">IF(AND(
VLOOKUP($A45,Tabla,2,FALSE)&lt;=G$1,
VLOOKUP($A45,Tabla,3,FALSE)&gt;=G$1),
VLOOKUP($A45,Tabla2,6,FALSE),
0)</f>
        <v>2</v>
      </c>
      <c r="H45">
        <f ca="1">IF(AND(
VLOOKUP($A45,Tabla,2,FALSE)&lt;=H$1,
VLOOKUP($A45,Tabla,3,FALSE)&gt;=H$1),
VLOOKUP($A45,Tabla2,6,FALSE),
0)</f>
        <v>2</v>
      </c>
      <c r="I45">
        <f ca="1">IF(AND(
VLOOKUP($A45,Tabla,2,FALSE)&lt;=I$1,
VLOOKUP($A45,Tabla,3,FALSE)&gt;=I$1),
VLOOKUP($A45,Tabla2,6,FALSE),
0)</f>
        <v>2</v>
      </c>
      <c r="J45">
        <f ca="1">IF(AND(
VLOOKUP($A45,Tabla,2,FALSE)&lt;=J$1,
VLOOKUP($A45,Tabla,3,FALSE)&gt;=J$1),
VLOOKUP($A45,Tabla2,6,FALSE),
0)</f>
        <v>2</v>
      </c>
      <c r="K45">
        <f ca="1">IF(AND(
VLOOKUP($A45,Tabla,2,FALSE)&lt;=K$1,
VLOOKUP($A45,Tabla,3,FALSE)&gt;=K$1),
VLOOKUP($A45,Tabla2,6,FALSE),
0)</f>
        <v>2</v>
      </c>
      <c r="L45">
        <f ca="1">IF(AND(
VLOOKUP($A45,Tabla,2,FALSE)&lt;=L$1,
VLOOKUP($A45,Tabla,3,FALSE)&gt;=L$1),
VLOOKUP($A45,Tabla2,6,FALSE),
0)</f>
        <v>2</v>
      </c>
      <c r="M45">
        <f>IF(AND(
VLOOKUP($A45,Tabla,2,FALSE)&lt;=M$1,
VLOOKUP($A45,Tabla,3,FALSE)&gt;=M$1),
VLOOKUP($A45,Tabla2,6,FALSE),
0)</f>
        <v>0</v>
      </c>
      <c r="N45">
        <f>IF(AND(
VLOOKUP($A45,Tabla,2,FALSE)&lt;=N$1,
VLOOKUP($A45,Tabla,3,FALSE)&gt;=N$1),
VLOOKUP($A45,Tabla2,6,FALSE),
0)</f>
        <v>0</v>
      </c>
      <c r="O45">
        <f>IF(AND(
VLOOKUP($A45,Tabla,2,FALSE)&lt;=O$1,
VLOOKUP($A45,Tabla,3,FALSE)&gt;=O$1),
VLOOKUP($A45,Tabla2,6,FALSE),
0)</f>
        <v>0</v>
      </c>
      <c r="P45">
        <f>IF(AND(
VLOOKUP($A45,Tabla,2,FALSE)&lt;=P$1,
VLOOKUP($A45,Tabla,3,FALSE)&gt;=P$1),
VLOOKUP($A45,Tabla2,6,FALSE),
0)</f>
        <v>0</v>
      </c>
      <c r="Q45">
        <f>IF(AND(
VLOOKUP($A45,Tabla,2,FALSE)&lt;=Q$1,
VLOOKUP($A45,Tabla,3,FALSE)&gt;=Q$1),
VLOOKUP($A45,Tabla2,6,FALSE),
0)</f>
        <v>0</v>
      </c>
      <c r="R45">
        <f>IF(AND(
VLOOKUP($A45,Tabla,2,FALSE)&lt;=R$1,
VLOOKUP($A45,Tabla,3,FALSE)&gt;=R$1),
VLOOKUP($A45,Tabla2,6,FALSE),
0)</f>
        <v>0</v>
      </c>
      <c r="S45">
        <f>IF(AND(
VLOOKUP($A45,Tabla,2,FALSE)&lt;=S$1,
VLOOKUP($A45,Tabla,3,FALSE)&gt;=S$1),
VLOOKUP($A45,Tabla2,6,FALSE),
0)</f>
        <v>0</v>
      </c>
      <c r="T45">
        <f>IF(AND(
VLOOKUP($A45,Tabla,2,FALSE)&lt;=T$1,
VLOOKUP($A45,Tabla,3,FALSE)&gt;=T$1),
VLOOKUP($A45,Tabla2,6,FALSE),
0)</f>
        <v>0</v>
      </c>
      <c r="U45">
        <f>IF(AND(
VLOOKUP($A45,Tabla,2,FALSE)&lt;=U$1,
VLOOKUP($A45,Tabla,3,FALSE)&gt;=U$1),
VLOOKUP($A45,Tabla2,6,FALSE),
0)</f>
        <v>0</v>
      </c>
      <c r="V45">
        <f>IF(AND(
VLOOKUP($A45,Tabla,2,FALSE)&lt;=V$1,
VLOOKUP($A45,Tabla,3,FALSE)&gt;=V$1),
VLOOKUP($A45,Tabla2,6,FALSE),
0)</f>
        <v>0</v>
      </c>
      <c r="W45">
        <f>IF(AND(
VLOOKUP($A45,Tabla,2,FALSE)&lt;=W$1,
VLOOKUP($A45,Tabla,3,FALSE)&gt;=W$1),
VLOOKUP($A45,Tabla2,6,FALSE),
0)</f>
        <v>0</v>
      </c>
      <c r="X45">
        <f>IF(AND(
VLOOKUP($A45,Tabla,2,FALSE)&lt;=X$1,
VLOOKUP($A45,Tabla,3,FALSE)&gt;=X$1),
VLOOKUP($A45,Tabla2,6,FALSE),
0)</f>
        <v>0</v>
      </c>
      <c r="Y45">
        <f>IF(AND(
VLOOKUP($A45,Tabla,2,FALSE)&lt;=Y$1,
VLOOKUP($A45,Tabla,3,FALSE)&gt;=Y$1),
VLOOKUP($A45,Tabla2,6,FALSE),
0)</f>
        <v>0</v>
      </c>
      <c r="Z45">
        <f>IF(AND(
VLOOKUP($A45,Tabla,2,FALSE)&lt;=Z$1,
VLOOKUP($A45,Tabla,3,FALSE)&gt;=Z$1),
VLOOKUP($A45,Tabla2,6,FALSE),
0)</f>
        <v>0</v>
      </c>
      <c r="AA45">
        <f>IF(AND(
VLOOKUP($A45,Tabla,2,FALSE)&lt;=AA$1,
VLOOKUP($A45,Tabla,3,FALSE)&gt;=AA$1),
VLOOKUP($A45,Tabla2,6,FALSE),
0)</f>
        <v>0</v>
      </c>
      <c r="AB45">
        <f>IF(AND(
VLOOKUP($A45,Tabla,2,FALSE)&lt;=AB$1,
VLOOKUP($A45,Tabla,3,FALSE)&gt;=AB$1),
VLOOKUP($A45,Tabla2,6,FALSE),
0)</f>
        <v>0</v>
      </c>
      <c r="AC45">
        <f>IF(AND(
VLOOKUP($A45,Tabla,2,FALSE)&lt;=AC$1,
VLOOKUP($A45,Tabla,3,FALSE)&gt;=AC$1),
VLOOKUP($A45,Tabla2,6,FALSE),
0)</f>
        <v>0</v>
      </c>
    </row>
    <row r="46" spans="1:29" x14ac:dyDescent="0.35">
      <c r="A46" t="s">
        <v>46</v>
      </c>
      <c r="B46">
        <f>IF(AND(
VLOOKUP($A46,Tabla,2,FALSE)&lt;=B$1,
VLOOKUP($A46,Tabla,3,FALSE)&gt;=B$1),
VLOOKUP($A46,Tabla2,6,FALSE),
0)</f>
        <v>0</v>
      </c>
      <c r="C46">
        <f>IF(AND(
VLOOKUP($A46,Tabla,2,FALSE)&lt;=C$1,
VLOOKUP($A46,Tabla,3,FALSE)&gt;=C$1),
VLOOKUP($A46,Tabla2,6,FALSE),
0)</f>
        <v>0</v>
      </c>
      <c r="D46">
        <f>IF(AND(
VLOOKUP($A46,Tabla,2,FALSE)&lt;=D$1,
VLOOKUP($A46,Tabla,3,FALSE)&gt;=D$1),
VLOOKUP($A46,Tabla2,6,FALSE),
0)</f>
        <v>0</v>
      </c>
      <c r="E46">
        <f>IF(AND(
VLOOKUP($A46,Tabla,2,FALSE)&lt;=E$1,
VLOOKUP($A46,Tabla,3,FALSE)&gt;=E$1),
VLOOKUP($A46,Tabla2,6,FALSE),
0)</f>
        <v>0</v>
      </c>
      <c r="F46">
        <f>IF(AND(
VLOOKUP($A46,Tabla,2,FALSE)&lt;=F$1,
VLOOKUP($A46,Tabla,3,FALSE)&gt;=F$1),
VLOOKUP($A46,Tabla2,6,FALSE),
0)</f>
        <v>0</v>
      </c>
      <c r="G46">
        <f>IF(AND(
VLOOKUP($A46,Tabla,2,FALSE)&lt;=G$1,
VLOOKUP($A46,Tabla,3,FALSE)&gt;=G$1),
VLOOKUP($A46,Tabla2,6,FALSE),
0)</f>
        <v>0</v>
      </c>
      <c r="H46">
        <f>IF(AND(
VLOOKUP($A46,Tabla,2,FALSE)&lt;=H$1,
VLOOKUP($A46,Tabla,3,FALSE)&gt;=H$1),
VLOOKUP($A46,Tabla2,6,FALSE),
0)</f>
        <v>0</v>
      </c>
      <c r="I46">
        <f>IF(AND(
VLOOKUP($A46,Tabla,2,FALSE)&lt;=I$1,
VLOOKUP($A46,Tabla,3,FALSE)&gt;=I$1),
VLOOKUP($A46,Tabla2,6,FALSE),
0)</f>
        <v>0</v>
      </c>
      <c r="J46">
        <f>IF(AND(
VLOOKUP($A46,Tabla,2,FALSE)&lt;=J$1,
VLOOKUP($A46,Tabla,3,FALSE)&gt;=J$1),
VLOOKUP($A46,Tabla2,6,FALSE),
0)</f>
        <v>0</v>
      </c>
      <c r="K46">
        <f ca="1">IF(AND(
VLOOKUP($A46,Tabla,2,FALSE)&lt;=K$1,
VLOOKUP($A46,Tabla,3,FALSE)&gt;=K$1),
VLOOKUP($A46,Tabla2,6,FALSE),
0)</f>
        <v>2</v>
      </c>
      <c r="L46">
        <f ca="1">IF(AND(
VLOOKUP($A46,Tabla,2,FALSE)&lt;=L$1,
VLOOKUP($A46,Tabla,3,FALSE)&gt;=L$1),
VLOOKUP($A46,Tabla2,6,FALSE),
0)</f>
        <v>2</v>
      </c>
      <c r="M46">
        <f ca="1">IF(AND(
VLOOKUP($A46,Tabla,2,FALSE)&lt;=M$1,
VLOOKUP($A46,Tabla,3,FALSE)&gt;=M$1),
VLOOKUP($A46,Tabla2,6,FALSE),
0)</f>
        <v>2</v>
      </c>
      <c r="N46">
        <f ca="1">IF(AND(
VLOOKUP($A46,Tabla,2,FALSE)&lt;=N$1,
VLOOKUP($A46,Tabla,3,FALSE)&gt;=N$1),
VLOOKUP($A46,Tabla2,6,FALSE),
0)</f>
        <v>2</v>
      </c>
      <c r="O46">
        <f ca="1">IF(AND(
VLOOKUP($A46,Tabla,2,FALSE)&lt;=O$1,
VLOOKUP($A46,Tabla,3,FALSE)&gt;=O$1),
VLOOKUP($A46,Tabla2,6,FALSE),
0)</f>
        <v>2</v>
      </c>
      <c r="P46">
        <f ca="1">IF(AND(
VLOOKUP($A46,Tabla,2,FALSE)&lt;=P$1,
VLOOKUP($A46,Tabla,3,FALSE)&gt;=P$1),
VLOOKUP($A46,Tabla2,6,FALSE),
0)</f>
        <v>2</v>
      </c>
      <c r="Q46">
        <f ca="1">IF(AND(
VLOOKUP($A46,Tabla,2,FALSE)&lt;=Q$1,
VLOOKUP($A46,Tabla,3,FALSE)&gt;=Q$1),
VLOOKUP($A46,Tabla2,6,FALSE),
0)</f>
        <v>2</v>
      </c>
      <c r="R46">
        <f ca="1">IF(AND(
VLOOKUP($A46,Tabla,2,FALSE)&lt;=R$1,
VLOOKUP($A46,Tabla,3,FALSE)&gt;=R$1),
VLOOKUP($A46,Tabla2,6,FALSE),
0)</f>
        <v>2</v>
      </c>
      <c r="S46">
        <f ca="1">IF(AND(
VLOOKUP($A46,Tabla,2,FALSE)&lt;=S$1,
VLOOKUP($A46,Tabla,3,FALSE)&gt;=S$1),
VLOOKUP($A46,Tabla2,6,FALSE),
0)</f>
        <v>2</v>
      </c>
      <c r="T46">
        <f ca="1">IF(AND(
VLOOKUP($A46,Tabla,2,FALSE)&lt;=T$1,
VLOOKUP($A46,Tabla,3,FALSE)&gt;=T$1),
VLOOKUP($A46,Tabla2,6,FALSE),
0)</f>
        <v>2</v>
      </c>
      <c r="U46">
        <f ca="1">IF(AND(
VLOOKUP($A46,Tabla,2,FALSE)&lt;=U$1,
VLOOKUP($A46,Tabla,3,FALSE)&gt;=U$1),
VLOOKUP($A46,Tabla2,6,FALSE),
0)</f>
        <v>2</v>
      </c>
      <c r="V46">
        <f ca="1">IF(AND(
VLOOKUP($A46,Tabla,2,FALSE)&lt;=V$1,
VLOOKUP($A46,Tabla,3,FALSE)&gt;=V$1),
VLOOKUP($A46,Tabla2,6,FALSE),
0)</f>
        <v>2</v>
      </c>
      <c r="W46">
        <f ca="1">IF(AND(
VLOOKUP($A46,Tabla,2,FALSE)&lt;=W$1,
VLOOKUP($A46,Tabla,3,FALSE)&gt;=W$1),
VLOOKUP($A46,Tabla2,6,FALSE),
0)</f>
        <v>2</v>
      </c>
      <c r="X46">
        <f ca="1">IF(AND(
VLOOKUP($A46,Tabla,2,FALSE)&lt;=X$1,
VLOOKUP($A46,Tabla,3,FALSE)&gt;=X$1),
VLOOKUP($A46,Tabla2,6,FALSE),
0)</f>
        <v>2</v>
      </c>
      <c r="Y46">
        <f ca="1">IF(AND(
VLOOKUP($A46,Tabla,2,FALSE)&lt;=Y$1,
VLOOKUP($A46,Tabla,3,FALSE)&gt;=Y$1),
VLOOKUP($A46,Tabla2,6,FALSE),
0)</f>
        <v>2</v>
      </c>
      <c r="Z46">
        <f ca="1">IF(AND(
VLOOKUP($A46,Tabla,2,FALSE)&lt;=Z$1,
VLOOKUP($A46,Tabla,3,FALSE)&gt;=Z$1),
VLOOKUP($A46,Tabla2,6,FALSE),
0)</f>
        <v>2</v>
      </c>
      <c r="AA46">
        <f ca="1">IF(AND(
VLOOKUP($A46,Tabla,2,FALSE)&lt;=AA$1,
VLOOKUP($A46,Tabla,3,FALSE)&gt;=AA$1),
VLOOKUP($A46,Tabla2,6,FALSE),
0)</f>
        <v>2</v>
      </c>
      <c r="AB46">
        <f>IF(AND(
VLOOKUP($A46,Tabla,2,FALSE)&lt;=AB$1,
VLOOKUP($A46,Tabla,3,FALSE)&gt;=AB$1),
VLOOKUP($A46,Tabla2,6,FALSE),
0)</f>
        <v>0</v>
      </c>
      <c r="AC46">
        <f>IF(AND(
VLOOKUP($A46,Tabla,2,FALSE)&lt;=AC$1,
VLOOKUP($A46,Tabla,3,FALSE)&gt;=AC$1),
VLOOKUP($A46,Tabla2,6,FALSE),
0)</f>
        <v>0</v>
      </c>
    </row>
    <row r="47" spans="1:29" x14ac:dyDescent="0.35">
      <c r="A47" t="s">
        <v>47</v>
      </c>
      <c r="B47">
        <f>IF(AND(
VLOOKUP($A47,Tabla,2,FALSE)&lt;=B$1,
VLOOKUP($A47,Tabla,3,FALSE)&gt;=B$1),
VLOOKUP($A47,Tabla2,6,FALSE),
0)</f>
        <v>0</v>
      </c>
      <c r="C47">
        <f>IF(AND(
VLOOKUP($A47,Tabla,2,FALSE)&lt;=C$1,
VLOOKUP($A47,Tabla,3,FALSE)&gt;=C$1),
VLOOKUP($A47,Tabla2,6,FALSE),
0)</f>
        <v>0</v>
      </c>
      <c r="D47">
        <f>IF(AND(
VLOOKUP($A47,Tabla,2,FALSE)&lt;=D$1,
VLOOKUP($A47,Tabla,3,FALSE)&gt;=D$1),
VLOOKUP($A47,Tabla2,6,FALSE),
0)</f>
        <v>0</v>
      </c>
      <c r="E47">
        <f>IF(AND(
VLOOKUP($A47,Tabla,2,FALSE)&lt;=E$1,
VLOOKUP($A47,Tabla,3,FALSE)&gt;=E$1),
VLOOKUP($A47,Tabla2,6,FALSE),
0)</f>
        <v>0</v>
      </c>
      <c r="F47">
        <f>IF(AND(
VLOOKUP($A47,Tabla,2,FALSE)&lt;=F$1,
VLOOKUP($A47,Tabla,3,FALSE)&gt;=F$1),
VLOOKUP($A47,Tabla2,6,FALSE),
0)</f>
        <v>0</v>
      </c>
      <c r="G47">
        <f>IF(AND(
VLOOKUP($A47,Tabla,2,FALSE)&lt;=G$1,
VLOOKUP($A47,Tabla,3,FALSE)&gt;=G$1),
VLOOKUP($A47,Tabla2,6,FALSE),
0)</f>
        <v>0</v>
      </c>
      <c r="H47">
        <f>IF(AND(
VLOOKUP($A47,Tabla,2,FALSE)&lt;=H$1,
VLOOKUP($A47,Tabla,3,FALSE)&gt;=H$1),
VLOOKUP($A47,Tabla2,6,FALSE),
0)</f>
        <v>0</v>
      </c>
      <c r="I47">
        <f>IF(AND(
VLOOKUP($A47,Tabla,2,FALSE)&lt;=I$1,
VLOOKUP($A47,Tabla,3,FALSE)&gt;=I$1),
VLOOKUP($A47,Tabla2,6,FALSE),
0)</f>
        <v>0</v>
      </c>
      <c r="J47">
        <f>IF(AND(
VLOOKUP($A47,Tabla,2,FALSE)&lt;=J$1,
VLOOKUP($A47,Tabla,3,FALSE)&gt;=J$1),
VLOOKUP($A47,Tabla2,6,FALSE),
0)</f>
        <v>0</v>
      </c>
      <c r="K47">
        <f ca="1">IF(AND(
VLOOKUP($A47,Tabla,2,FALSE)&lt;=K$1,
VLOOKUP($A47,Tabla,3,FALSE)&gt;=K$1),
VLOOKUP($A47,Tabla2,6,FALSE),
0)</f>
        <v>3</v>
      </c>
      <c r="L47">
        <f>IF(AND(
VLOOKUP($A47,Tabla,2,FALSE)&lt;=L$1,
VLOOKUP($A47,Tabla,3,FALSE)&gt;=L$1),
VLOOKUP($A47,Tabla2,6,FALSE),
0)</f>
        <v>0</v>
      </c>
      <c r="M47">
        <f>IF(AND(
VLOOKUP($A47,Tabla,2,FALSE)&lt;=M$1,
VLOOKUP($A47,Tabla,3,FALSE)&gt;=M$1),
VLOOKUP($A47,Tabla2,6,FALSE),
0)</f>
        <v>0</v>
      </c>
      <c r="N47">
        <f>IF(AND(
VLOOKUP($A47,Tabla,2,FALSE)&lt;=N$1,
VLOOKUP($A47,Tabla,3,FALSE)&gt;=N$1),
VLOOKUP($A47,Tabla2,6,FALSE),
0)</f>
        <v>0</v>
      </c>
      <c r="O47">
        <f>IF(AND(
VLOOKUP($A47,Tabla,2,FALSE)&lt;=O$1,
VLOOKUP($A47,Tabla,3,FALSE)&gt;=O$1),
VLOOKUP($A47,Tabla2,6,FALSE),
0)</f>
        <v>0</v>
      </c>
      <c r="P47">
        <f>IF(AND(
VLOOKUP($A47,Tabla,2,FALSE)&lt;=P$1,
VLOOKUP($A47,Tabla,3,FALSE)&gt;=P$1),
VLOOKUP($A47,Tabla2,6,FALSE),
0)</f>
        <v>0</v>
      </c>
      <c r="Q47">
        <f>IF(AND(
VLOOKUP($A47,Tabla,2,FALSE)&lt;=Q$1,
VLOOKUP($A47,Tabla,3,FALSE)&gt;=Q$1),
VLOOKUP($A47,Tabla2,6,FALSE),
0)</f>
        <v>0</v>
      </c>
      <c r="R47">
        <f>IF(AND(
VLOOKUP($A47,Tabla,2,FALSE)&lt;=R$1,
VLOOKUP($A47,Tabla,3,FALSE)&gt;=R$1),
VLOOKUP($A47,Tabla2,6,FALSE),
0)</f>
        <v>0</v>
      </c>
      <c r="S47">
        <f>IF(AND(
VLOOKUP($A47,Tabla,2,FALSE)&lt;=S$1,
VLOOKUP($A47,Tabla,3,FALSE)&gt;=S$1),
VLOOKUP($A47,Tabla2,6,FALSE),
0)</f>
        <v>0</v>
      </c>
      <c r="T47">
        <f>IF(AND(
VLOOKUP($A47,Tabla,2,FALSE)&lt;=T$1,
VLOOKUP($A47,Tabla,3,FALSE)&gt;=T$1),
VLOOKUP($A47,Tabla2,6,FALSE),
0)</f>
        <v>0</v>
      </c>
      <c r="U47">
        <f>IF(AND(
VLOOKUP($A47,Tabla,2,FALSE)&lt;=U$1,
VLOOKUP($A47,Tabla,3,FALSE)&gt;=U$1),
VLOOKUP($A47,Tabla2,6,FALSE),
0)</f>
        <v>0</v>
      </c>
      <c r="V47">
        <f>IF(AND(
VLOOKUP($A47,Tabla,2,FALSE)&lt;=V$1,
VLOOKUP($A47,Tabla,3,FALSE)&gt;=V$1),
VLOOKUP($A47,Tabla2,6,FALSE),
0)</f>
        <v>0</v>
      </c>
      <c r="W47">
        <f>IF(AND(
VLOOKUP($A47,Tabla,2,FALSE)&lt;=W$1,
VLOOKUP($A47,Tabla,3,FALSE)&gt;=W$1),
VLOOKUP($A47,Tabla2,6,FALSE),
0)</f>
        <v>0</v>
      </c>
      <c r="X47">
        <f>IF(AND(
VLOOKUP($A47,Tabla,2,FALSE)&lt;=X$1,
VLOOKUP($A47,Tabla,3,FALSE)&gt;=X$1),
VLOOKUP($A47,Tabla2,6,FALSE),
0)</f>
        <v>0</v>
      </c>
      <c r="Y47">
        <f>IF(AND(
VLOOKUP($A47,Tabla,2,FALSE)&lt;=Y$1,
VLOOKUP($A47,Tabla,3,FALSE)&gt;=Y$1),
VLOOKUP($A47,Tabla2,6,FALSE),
0)</f>
        <v>0</v>
      </c>
      <c r="Z47">
        <f>IF(AND(
VLOOKUP($A47,Tabla,2,FALSE)&lt;=Z$1,
VLOOKUP($A47,Tabla,3,FALSE)&gt;=Z$1),
VLOOKUP($A47,Tabla2,6,FALSE),
0)</f>
        <v>0</v>
      </c>
      <c r="AA47">
        <f>IF(AND(
VLOOKUP($A47,Tabla,2,FALSE)&lt;=AA$1,
VLOOKUP($A47,Tabla,3,FALSE)&gt;=AA$1),
VLOOKUP($A47,Tabla2,6,FALSE),
0)</f>
        <v>0</v>
      </c>
      <c r="AB47">
        <f>IF(AND(
VLOOKUP($A47,Tabla,2,FALSE)&lt;=AB$1,
VLOOKUP($A47,Tabla,3,FALSE)&gt;=AB$1),
VLOOKUP($A47,Tabla2,6,FALSE),
0)</f>
        <v>0</v>
      </c>
      <c r="AC47">
        <f>IF(AND(
VLOOKUP($A47,Tabla,2,FALSE)&lt;=AC$1,
VLOOKUP($A47,Tabla,3,FALSE)&gt;=AC$1),
VLOOKUP($A47,Tabla2,6,FALSE),
0)</f>
        <v>0</v>
      </c>
    </row>
    <row r="48" spans="1:29" x14ac:dyDescent="0.35">
      <c r="A48" t="s">
        <v>48</v>
      </c>
      <c r="B48">
        <f>IF(AND(
VLOOKUP($A48,Tabla,2,FALSE)&lt;=B$1,
VLOOKUP($A48,Tabla,3,FALSE)&gt;=B$1),
VLOOKUP($A48,Tabla2,6,FALSE),
0)</f>
        <v>0</v>
      </c>
      <c r="C48">
        <f>IF(AND(
VLOOKUP($A48,Tabla,2,FALSE)&lt;=C$1,
VLOOKUP($A48,Tabla,3,FALSE)&gt;=C$1),
VLOOKUP($A48,Tabla2,6,FALSE),
0)</f>
        <v>0</v>
      </c>
      <c r="D48">
        <f>IF(AND(
VLOOKUP($A48,Tabla,2,FALSE)&lt;=D$1,
VLOOKUP($A48,Tabla,3,FALSE)&gt;=D$1),
VLOOKUP($A48,Tabla2,6,FALSE),
0)</f>
        <v>0</v>
      </c>
      <c r="E48">
        <f>IF(AND(
VLOOKUP($A48,Tabla,2,FALSE)&lt;=E$1,
VLOOKUP($A48,Tabla,3,FALSE)&gt;=E$1),
VLOOKUP($A48,Tabla2,6,FALSE),
0)</f>
        <v>0</v>
      </c>
      <c r="F48">
        <f>IF(AND(
VLOOKUP($A48,Tabla,2,FALSE)&lt;=F$1,
VLOOKUP($A48,Tabla,3,FALSE)&gt;=F$1),
VLOOKUP($A48,Tabla2,6,FALSE),
0)</f>
        <v>0</v>
      </c>
      <c r="G48">
        <f>IF(AND(
VLOOKUP($A48,Tabla,2,FALSE)&lt;=G$1,
VLOOKUP($A48,Tabla,3,FALSE)&gt;=G$1),
VLOOKUP($A48,Tabla2,6,FALSE),
0)</f>
        <v>0</v>
      </c>
      <c r="H48">
        <f ca="1">IF(AND(
VLOOKUP($A48,Tabla,2,FALSE)&lt;=H$1,
VLOOKUP($A48,Tabla,3,FALSE)&gt;=H$1),
VLOOKUP($A48,Tabla2,6,FALSE),
0)</f>
        <v>3</v>
      </c>
      <c r="I48">
        <f ca="1">IF(AND(
VLOOKUP($A48,Tabla,2,FALSE)&lt;=I$1,
VLOOKUP($A48,Tabla,3,FALSE)&gt;=I$1),
VLOOKUP($A48,Tabla2,6,FALSE),
0)</f>
        <v>3</v>
      </c>
      <c r="J48">
        <f ca="1">IF(AND(
VLOOKUP($A48,Tabla,2,FALSE)&lt;=J$1,
VLOOKUP($A48,Tabla,3,FALSE)&gt;=J$1),
VLOOKUP($A48,Tabla2,6,FALSE),
0)</f>
        <v>3</v>
      </c>
      <c r="K48">
        <f ca="1">IF(AND(
VLOOKUP($A48,Tabla,2,FALSE)&lt;=K$1,
VLOOKUP($A48,Tabla,3,FALSE)&gt;=K$1),
VLOOKUP($A48,Tabla2,6,FALSE),
0)</f>
        <v>3</v>
      </c>
      <c r="L48">
        <f ca="1">IF(AND(
VLOOKUP($A48,Tabla,2,FALSE)&lt;=L$1,
VLOOKUP($A48,Tabla,3,FALSE)&gt;=L$1),
VLOOKUP($A48,Tabla2,6,FALSE),
0)</f>
        <v>3</v>
      </c>
      <c r="M48">
        <f ca="1">IF(AND(
VLOOKUP($A48,Tabla,2,FALSE)&lt;=M$1,
VLOOKUP($A48,Tabla,3,FALSE)&gt;=M$1),
VLOOKUP($A48,Tabla2,6,FALSE),
0)</f>
        <v>3</v>
      </c>
      <c r="N48">
        <f ca="1">IF(AND(
VLOOKUP($A48,Tabla,2,FALSE)&lt;=N$1,
VLOOKUP($A48,Tabla,3,FALSE)&gt;=N$1),
VLOOKUP($A48,Tabla2,6,FALSE),
0)</f>
        <v>3</v>
      </c>
      <c r="O48">
        <f ca="1">IF(AND(
VLOOKUP($A48,Tabla,2,FALSE)&lt;=O$1,
VLOOKUP($A48,Tabla,3,FALSE)&gt;=O$1),
VLOOKUP($A48,Tabla2,6,FALSE),
0)</f>
        <v>3</v>
      </c>
      <c r="P48">
        <f ca="1">IF(AND(
VLOOKUP($A48,Tabla,2,FALSE)&lt;=P$1,
VLOOKUP($A48,Tabla,3,FALSE)&gt;=P$1),
VLOOKUP($A48,Tabla2,6,FALSE),
0)</f>
        <v>3</v>
      </c>
      <c r="Q48">
        <f ca="1">IF(AND(
VLOOKUP($A48,Tabla,2,FALSE)&lt;=Q$1,
VLOOKUP($A48,Tabla,3,FALSE)&gt;=Q$1),
VLOOKUP($A48,Tabla2,6,FALSE),
0)</f>
        <v>3</v>
      </c>
      <c r="R48">
        <f ca="1">IF(AND(
VLOOKUP($A48,Tabla,2,FALSE)&lt;=R$1,
VLOOKUP($A48,Tabla,3,FALSE)&gt;=R$1),
VLOOKUP($A48,Tabla2,6,FALSE),
0)</f>
        <v>3</v>
      </c>
      <c r="S48">
        <f ca="1">IF(AND(
VLOOKUP($A48,Tabla,2,FALSE)&lt;=S$1,
VLOOKUP($A48,Tabla,3,FALSE)&gt;=S$1),
VLOOKUP($A48,Tabla2,6,FALSE),
0)</f>
        <v>3</v>
      </c>
      <c r="T48">
        <f ca="1">IF(AND(
VLOOKUP($A48,Tabla,2,FALSE)&lt;=T$1,
VLOOKUP($A48,Tabla,3,FALSE)&gt;=T$1),
VLOOKUP($A48,Tabla2,6,FALSE),
0)</f>
        <v>3</v>
      </c>
      <c r="U48">
        <f ca="1">IF(AND(
VLOOKUP($A48,Tabla,2,FALSE)&lt;=U$1,
VLOOKUP($A48,Tabla,3,FALSE)&gt;=U$1),
VLOOKUP($A48,Tabla2,6,FALSE),
0)</f>
        <v>3</v>
      </c>
      <c r="V48">
        <f ca="1">IF(AND(
VLOOKUP($A48,Tabla,2,FALSE)&lt;=V$1,
VLOOKUP($A48,Tabla,3,FALSE)&gt;=V$1),
VLOOKUP($A48,Tabla2,6,FALSE),
0)</f>
        <v>3</v>
      </c>
      <c r="W48">
        <f ca="1">IF(AND(
VLOOKUP($A48,Tabla,2,FALSE)&lt;=W$1,
VLOOKUP($A48,Tabla,3,FALSE)&gt;=W$1),
VLOOKUP($A48,Tabla2,6,FALSE),
0)</f>
        <v>3</v>
      </c>
      <c r="X48">
        <f>IF(AND(
VLOOKUP($A48,Tabla,2,FALSE)&lt;=X$1,
VLOOKUP($A48,Tabla,3,FALSE)&gt;=X$1),
VLOOKUP($A48,Tabla2,6,FALSE),
0)</f>
        <v>0</v>
      </c>
      <c r="Y48">
        <f>IF(AND(
VLOOKUP($A48,Tabla,2,FALSE)&lt;=Y$1,
VLOOKUP($A48,Tabla,3,FALSE)&gt;=Y$1),
VLOOKUP($A48,Tabla2,6,FALSE),
0)</f>
        <v>0</v>
      </c>
      <c r="Z48">
        <f>IF(AND(
VLOOKUP($A48,Tabla,2,FALSE)&lt;=Z$1,
VLOOKUP($A48,Tabla,3,FALSE)&gt;=Z$1),
VLOOKUP($A48,Tabla2,6,FALSE),
0)</f>
        <v>0</v>
      </c>
      <c r="AA48">
        <f>IF(AND(
VLOOKUP($A48,Tabla,2,FALSE)&lt;=AA$1,
VLOOKUP($A48,Tabla,3,FALSE)&gt;=AA$1),
VLOOKUP($A48,Tabla2,6,FALSE),
0)</f>
        <v>0</v>
      </c>
      <c r="AB48">
        <f>IF(AND(
VLOOKUP($A48,Tabla,2,FALSE)&lt;=AB$1,
VLOOKUP($A48,Tabla,3,FALSE)&gt;=AB$1),
VLOOKUP($A48,Tabla2,6,FALSE),
0)</f>
        <v>0</v>
      </c>
      <c r="AC48">
        <f>IF(AND(
VLOOKUP($A48,Tabla,2,FALSE)&lt;=AC$1,
VLOOKUP($A48,Tabla,3,FALSE)&gt;=AC$1),
VLOOKUP($A48,Tabla2,6,FALSE),
0)</f>
        <v>0</v>
      </c>
    </row>
    <row r="49" spans="1:29" x14ac:dyDescent="0.35">
      <c r="A49" t="s">
        <v>49</v>
      </c>
      <c r="B49">
        <f>IF(AND(
VLOOKUP($A49,Tabla,2,FALSE)&lt;=B$1,
VLOOKUP($A49,Tabla,3,FALSE)&gt;=B$1),
VLOOKUP($A49,Tabla2,6,FALSE),
0)</f>
        <v>0</v>
      </c>
      <c r="C49">
        <f>IF(AND(
VLOOKUP($A49,Tabla,2,FALSE)&lt;=C$1,
VLOOKUP($A49,Tabla,3,FALSE)&gt;=C$1),
VLOOKUP($A49,Tabla2,6,FALSE),
0)</f>
        <v>0</v>
      </c>
      <c r="D49">
        <f>IF(AND(
VLOOKUP($A49,Tabla,2,FALSE)&lt;=D$1,
VLOOKUP($A49,Tabla,3,FALSE)&gt;=D$1),
VLOOKUP($A49,Tabla2,6,FALSE),
0)</f>
        <v>0</v>
      </c>
      <c r="E49">
        <f>IF(AND(
VLOOKUP($A49,Tabla,2,FALSE)&lt;=E$1,
VLOOKUP($A49,Tabla,3,FALSE)&gt;=E$1),
VLOOKUP($A49,Tabla2,6,FALSE),
0)</f>
        <v>0</v>
      </c>
      <c r="F49">
        <f>IF(AND(
VLOOKUP($A49,Tabla,2,FALSE)&lt;=F$1,
VLOOKUP($A49,Tabla,3,FALSE)&gt;=F$1),
VLOOKUP($A49,Tabla2,6,FALSE),
0)</f>
        <v>0</v>
      </c>
      <c r="G49">
        <f>IF(AND(
VLOOKUP($A49,Tabla,2,FALSE)&lt;=G$1,
VLOOKUP($A49,Tabla,3,FALSE)&gt;=G$1),
VLOOKUP($A49,Tabla2,6,FALSE),
0)</f>
        <v>0</v>
      </c>
      <c r="H49">
        <f>IF(AND(
VLOOKUP($A49,Tabla,2,FALSE)&lt;=H$1,
VLOOKUP($A49,Tabla,3,FALSE)&gt;=H$1),
VLOOKUP($A49,Tabla2,6,FALSE),
0)</f>
        <v>0</v>
      </c>
      <c r="I49">
        <f>IF(AND(
VLOOKUP($A49,Tabla,2,FALSE)&lt;=I$1,
VLOOKUP($A49,Tabla,3,FALSE)&gt;=I$1),
VLOOKUP($A49,Tabla2,6,FALSE),
0)</f>
        <v>0</v>
      </c>
      <c r="J49">
        <f>IF(AND(
VLOOKUP($A49,Tabla,2,FALSE)&lt;=J$1,
VLOOKUP($A49,Tabla,3,FALSE)&gt;=J$1),
VLOOKUP($A49,Tabla2,6,FALSE),
0)</f>
        <v>0</v>
      </c>
      <c r="K49">
        <f>IF(AND(
VLOOKUP($A49,Tabla,2,FALSE)&lt;=K$1,
VLOOKUP($A49,Tabla,3,FALSE)&gt;=K$1),
VLOOKUP($A49,Tabla2,6,FALSE),
0)</f>
        <v>0</v>
      </c>
      <c r="L49">
        <f>IF(AND(
VLOOKUP($A49,Tabla,2,FALSE)&lt;=L$1,
VLOOKUP($A49,Tabla,3,FALSE)&gt;=L$1),
VLOOKUP($A49,Tabla2,6,FALSE),
0)</f>
        <v>0</v>
      </c>
      <c r="M49">
        <f>IF(AND(
VLOOKUP($A49,Tabla,2,FALSE)&lt;=M$1,
VLOOKUP($A49,Tabla,3,FALSE)&gt;=M$1),
VLOOKUP($A49,Tabla2,6,FALSE),
0)</f>
        <v>0</v>
      </c>
      <c r="N49">
        <f ca="1">IF(AND(
VLOOKUP($A49,Tabla,2,FALSE)&lt;=N$1,
VLOOKUP($A49,Tabla,3,FALSE)&gt;=N$1),
VLOOKUP($A49,Tabla2,6,FALSE),
0)</f>
        <v>1</v>
      </c>
      <c r="O49">
        <f ca="1">IF(AND(
VLOOKUP($A49,Tabla,2,FALSE)&lt;=O$1,
VLOOKUP($A49,Tabla,3,FALSE)&gt;=O$1),
VLOOKUP($A49,Tabla2,6,FALSE),
0)</f>
        <v>1</v>
      </c>
      <c r="P49">
        <f ca="1">IF(AND(
VLOOKUP($A49,Tabla,2,FALSE)&lt;=P$1,
VLOOKUP($A49,Tabla,3,FALSE)&gt;=P$1),
VLOOKUP($A49,Tabla2,6,FALSE),
0)</f>
        <v>1</v>
      </c>
      <c r="Q49">
        <f ca="1">IF(AND(
VLOOKUP($A49,Tabla,2,FALSE)&lt;=Q$1,
VLOOKUP($A49,Tabla,3,FALSE)&gt;=Q$1),
VLOOKUP($A49,Tabla2,6,FALSE),
0)</f>
        <v>1</v>
      </c>
      <c r="R49">
        <f>IF(AND(
VLOOKUP($A49,Tabla,2,FALSE)&lt;=R$1,
VLOOKUP($A49,Tabla,3,FALSE)&gt;=R$1),
VLOOKUP($A49,Tabla2,6,FALSE),
0)</f>
        <v>0</v>
      </c>
      <c r="S49">
        <f>IF(AND(
VLOOKUP($A49,Tabla,2,FALSE)&lt;=S$1,
VLOOKUP($A49,Tabla,3,FALSE)&gt;=S$1),
VLOOKUP($A49,Tabla2,6,FALSE),
0)</f>
        <v>0</v>
      </c>
      <c r="T49">
        <f>IF(AND(
VLOOKUP($A49,Tabla,2,FALSE)&lt;=T$1,
VLOOKUP($A49,Tabla,3,FALSE)&gt;=T$1),
VLOOKUP($A49,Tabla2,6,FALSE),
0)</f>
        <v>0</v>
      </c>
      <c r="U49">
        <f>IF(AND(
VLOOKUP($A49,Tabla,2,FALSE)&lt;=U$1,
VLOOKUP($A49,Tabla,3,FALSE)&gt;=U$1),
VLOOKUP($A49,Tabla2,6,FALSE),
0)</f>
        <v>0</v>
      </c>
      <c r="V49">
        <f>IF(AND(
VLOOKUP($A49,Tabla,2,FALSE)&lt;=V$1,
VLOOKUP($A49,Tabla,3,FALSE)&gt;=V$1),
VLOOKUP($A49,Tabla2,6,FALSE),
0)</f>
        <v>0</v>
      </c>
      <c r="W49">
        <f>IF(AND(
VLOOKUP($A49,Tabla,2,FALSE)&lt;=W$1,
VLOOKUP($A49,Tabla,3,FALSE)&gt;=W$1),
VLOOKUP($A49,Tabla2,6,FALSE),
0)</f>
        <v>0</v>
      </c>
      <c r="X49">
        <f>IF(AND(
VLOOKUP($A49,Tabla,2,FALSE)&lt;=X$1,
VLOOKUP($A49,Tabla,3,FALSE)&gt;=X$1),
VLOOKUP($A49,Tabla2,6,FALSE),
0)</f>
        <v>0</v>
      </c>
      <c r="Y49">
        <f>IF(AND(
VLOOKUP($A49,Tabla,2,FALSE)&lt;=Y$1,
VLOOKUP($A49,Tabla,3,FALSE)&gt;=Y$1),
VLOOKUP($A49,Tabla2,6,FALSE),
0)</f>
        <v>0</v>
      </c>
      <c r="Z49">
        <f>IF(AND(
VLOOKUP($A49,Tabla,2,FALSE)&lt;=Z$1,
VLOOKUP($A49,Tabla,3,FALSE)&gt;=Z$1),
VLOOKUP($A49,Tabla2,6,FALSE),
0)</f>
        <v>0</v>
      </c>
      <c r="AA49">
        <f>IF(AND(
VLOOKUP($A49,Tabla,2,FALSE)&lt;=AA$1,
VLOOKUP($A49,Tabla,3,FALSE)&gt;=AA$1),
VLOOKUP($A49,Tabla2,6,FALSE),
0)</f>
        <v>0</v>
      </c>
      <c r="AB49">
        <f>IF(AND(
VLOOKUP($A49,Tabla,2,FALSE)&lt;=AB$1,
VLOOKUP($A49,Tabla,3,FALSE)&gt;=AB$1),
VLOOKUP($A49,Tabla2,6,FALSE),
0)</f>
        <v>0</v>
      </c>
      <c r="AC49">
        <f>IF(AND(
VLOOKUP($A49,Tabla,2,FALSE)&lt;=AC$1,
VLOOKUP($A49,Tabla,3,FALSE)&gt;=AC$1),
VLOOKUP($A49,Tabla2,6,FALSE),
0)</f>
        <v>0</v>
      </c>
    </row>
    <row r="50" spans="1:29" x14ac:dyDescent="0.35">
      <c r="A50" t="s">
        <v>50</v>
      </c>
      <c r="B50">
        <f>IF(AND(
VLOOKUP($A50,Tabla,2,FALSE)&lt;=B$1,
VLOOKUP($A50,Tabla,3,FALSE)&gt;=B$1),
VLOOKUP($A50,Tabla2,6,FALSE),
0)</f>
        <v>0</v>
      </c>
      <c r="C50">
        <f>IF(AND(
VLOOKUP($A50,Tabla,2,FALSE)&lt;=C$1,
VLOOKUP($A50,Tabla,3,FALSE)&gt;=C$1),
VLOOKUP($A50,Tabla2,6,FALSE),
0)</f>
        <v>0</v>
      </c>
      <c r="D50">
        <f>IF(AND(
VLOOKUP($A50,Tabla,2,FALSE)&lt;=D$1,
VLOOKUP($A50,Tabla,3,FALSE)&gt;=D$1),
VLOOKUP($A50,Tabla2,6,FALSE),
0)</f>
        <v>0</v>
      </c>
      <c r="E50">
        <f>IF(AND(
VLOOKUP($A50,Tabla,2,FALSE)&lt;=E$1,
VLOOKUP($A50,Tabla,3,FALSE)&gt;=E$1),
VLOOKUP($A50,Tabla2,6,FALSE),
0)</f>
        <v>0</v>
      </c>
      <c r="F50">
        <f>IF(AND(
VLOOKUP($A50,Tabla,2,FALSE)&lt;=F$1,
VLOOKUP($A50,Tabla,3,FALSE)&gt;=F$1),
VLOOKUP($A50,Tabla2,6,FALSE),
0)</f>
        <v>0</v>
      </c>
      <c r="G50">
        <f>IF(AND(
VLOOKUP($A50,Tabla,2,FALSE)&lt;=G$1,
VLOOKUP($A50,Tabla,3,FALSE)&gt;=G$1),
VLOOKUP($A50,Tabla2,6,FALSE),
0)</f>
        <v>0</v>
      </c>
      <c r="H50">
        <f>IF(AND(
VLOOKUP($A50,Tabla,2,FALSE)&lt;=H$1,
VLOOKUP($A50,Tabla,3,FALSE)&gt;=H$1),
VLOOKUP($A50,Tabla2,6,FALSE),
0)</f>
        <v>0</v>
      </c>
      <c r="I50">
        <f>IF(AND(
VLOOKUP($A50,Tabla,2,FALSE)&lt;=I$1,
VLOOKUP($A50,Tabla,3,FALSE)&gt;=I$1),
VLOOKUP($A50,Tabla2,6,FALSE),
0)</f>
        <v>0</v>
      </c>
      <c r="J50">
        <f>IF(AND(
VLOOKUP($A50,Tabla,2,FALSE)&lt;=J$1,
VLOOKUP($A50,Tabla,3,FALSE)&gt;=J$1),
VLOOKUP($A50,Tabla2,6,FALSE),
0)</f>
        <v>0</v>
      </c>
      <c r="K50">
        <f>IF(AND(
VLOOKUP($A50,Tabla,2,FALSE)&lt;=K$1,
VLOOKUP($A50,Tabla,3,FALSE)&gt;=K$1),
VLOOKUP($A50,Tabla2,6,FALSE),
0)</f>
        <v>0</v>
      </c>
      <c r="L50">
        <f>IF(AND(
VLOOKUP($A50,Tabla,2,FALSE)&lt;=L$1,
VLOOKUP($A50,Tabla,3,FALSE)&gt;=L$1),
VLOOKUP($A50,Tabla2,6,FALSE),
0)</f>
        <v>0</v>
      </c>
      <c r="M50">
        <f>IF(AND(
VLOOKUP($A50,Tabla,2,FALSE)&lt;=M$1,
VLOOKUP($A50,Tabla,3,FALSE)&gt;=M$1),
VLOOKUP($A50,Tabla2,6,FALSE),
0)</f>
        <v>0</v>
      </c>
      <c r="N50">
        <f>IF(AND(
VLOOKUP($A50,Tabla,2,FALSE)&lt;=N$1,
VLOOKUP($A50,Tabla,3,FALSE)&gt;=N$1),
VLOOKUP($A50,Tabla2,6,FALSE),
0)</f>
        <v>0</v>
      </c>
      <c r="O50">
        <f>IF(AND(
VLOOKUP($A50,Tabla,2,FALSE)&lt;=O$1,
VLOOKUP($A50,Tabla,3,FALSE)&gt;=O$1),
VLOOKUP($A50,Tabla2,6,FALSE),
0)</f>
        <v>0</v>
      </c>
      <c r="P50">
        <f>IF(AND(
VLOOKUP($A50,Tabla,2,FALSE)&lt;=P$1,
VLOOKUP($A50,Tabla,3,FALSE)&gt;=P$1),
VLOOKUP($A50,Tabla2,6,FALSE),
0)</f>
        <v>0</v>
      </c>
      <c r="Q50">
        <f>IF(AND(
VLOOKUP($A50,Tabla,2,FALSE)&lt;=Q$1,
VLOOKUP($A50,Tabla,3,FALSE)&gt;=Q$1),
VLOOKUP($A50,Tabla2,6,FALSE),
0)</f>
        <v>0</v>
      </c>
      <c r="R50">
        <f>IF(AND(
VLOOKUP($A50,Tabla,2,FALSE)&lt;=R$1,
VLOOKUP($A50,Tabla,3,FALSE)&gt;=R$1),
VLOOKUP($A50,Tabla2,6,FALSE),
0)</f>
        <v>0</v>
      </c>
      <c r="S50">
        <f>IF(AND(
VLOOKUP($A50,Tabla,2,FALSE)&lt;=S$1,
VLOOKUP($A50,Tabla,3,FALSE)&gt;=S$1),
VLOOKUP($A50,Tabla2,6,FALSE),
0)</f>
        <v>0</v>
      </c>
      <c r="T50">
        <f>IF(AND(
VLOOKUP($A50,Tabla,2,FALSE)&lt;=T$1,
VLOOKUP($A50,Tabla,3,FALSE)&gt;=T$1),
VLOOKUP($A50,Tabla2,6,FALSE),
0)</f>
        <v>0</v>
      </c>
      <c r="U50">
        <f>IF(AND(
VLOOKUP($A50,Tabla,2,FALSE)&lt;=U$1,
VLOOKUP($A50,Tabla,3,FALSE)&gt;=U$1),
VLOOKUP($A50,Tabla2,6,FALSE),
0)</f>
        <v>0</v>
      </c>
      <c r="V50">
        <f>IF(AND(
VLOOKUP($A50,Tabla,2,FALSE)&lt;=V$1,
VLOOKUP($A50,Tabla,3,FALSE)&gt;=V$1),
VLOOKUP($A50,Tabla2,6,FALSE),
0)</f>
        <v>0</v>
      </c>
      <c r="W50">
        <f>IF(AND(
VLOOKUP($A50,Tabla,2,FALSE)&lt;=W$1,
VLOOKUP($A50,Tabla,3,FALSE)&gt;=W$1),
VLOOKUP($A50,Tabla2,6,FALSE),
0)</f>
        <v>0</v>
      </c>
      <c r="X50">
        <f>IF(AND(
VLOOKUP($A50,Tabla,2,FALSE)&lt;=X$1,
VLOOKUP($A50,Tabla,3,FALSE)&gt;=X$1),
VLOOKUP($A50,Tabla2,6,FALSE),
0)</f>
        <v>0</v>
      </c>
      <c r="Y50">
        <f>IF(AND(
VLOOKUP($A50,Tabla,2,FALSE)&lt;=Y$1,
VLOOKUP($A50,Tabla,3,FALSE)&gt;=Y$1),
VLOOKUP($A50,Tabla2,6,FALSE),
0)</f>
        <v>0</v>
      </c>
      <c r="Z50">
        <f>IF(AND(
VLOOKUP($A50,Tabla,2,FALSE)&lt;=Z$1,
VLOOKUP($A50,Tabla,3,FALSE)&gt;=Z$1),
VLOOKUP($A50,Tabla2,6,FALSE),
0)</f>
        <v>0</v>
      </c>
      <c r="AA50">
        <f>IF(AND(
VLOOKUP($A50,Tabla,2,FALSE)&lt;=AA$1,
VLOOKUP($A50,Tabla,3,FALSE)&gt;=AA$1),
VLOOKUP($A50,Tabla2,6,FALSE),
0)</f>
        <v>0</v>
      </c>
      <c r="AB50">
        <f>IF(AND(
VLOOKUP($A50,Tabla,2,FALSE)&lt;=AB$1,
VLOOKUP($A50,Tabla,3,FALSE)&gt;=AB$1),
VLOOKUP($A50,Tabla2,6,FALSE),
0)</f>
        <v>0</v>
      </c>
      <c r="AC50">
        <f>IF(AND(
VLOOKUP($A50,Tabla,2,FALSE)&lt;=AC$1,
VLOOKUP($A50,Tabla,3,FALSE)&gt;=AC$1),
VLOOKUP($A50,Tabla2,6,FALSE),
0)</f>
        <v>0</v>
      </c>
    </row>
    <row r="51" spans="1:29" x14ac:dyDescent="0.35">
      <c r="A51" t="s">
        <v>51</v>
      </c>
      <c r="B51">
        <f>IF(AND(
VLOOKUP($A51,Tabla,2,FALSE)&lt;=B$1,
VLOOKUP($A51,Tabla,3,FALSE)&gt;=B$1),
VLOOKUP($A51,Tabla2,6,FALSE),
0)</f>
        <v>0</v>
      </c>
      <c r="C51">
        <f>IF(AND(
VLOOKUP($A51,Tabla,2,FALSE)&lt;=C$1,
VLOOKUP($A51,Tabla,3,FALSE)&gt;=C$1),
VLOOKUP($A51,Tabla2,6,FALSE),
0)</f>
        <v>0</v>
      </c>
      <c r="D51">
        <f ca="1">IF(AND(
VLOOKUP($A51,Tabla,2,FALSE)&lt;=D$1,
VLOOKUP($A51,Tabla,3,FALSE)&gt;=D$1),
VLOOKUP($A51,Tabla2,6,FALSE),
0)</f>
        <v>2</v>
      </c>
      <c r="E51">
        <f ca="1">IF(AND(
VLOOKUP($A51,Tabla,2,FALSE)&lt;=E$1,
VLOOKUP($A51,Tabla,3,FALSE)&gt;=E$1),
VLOOKUP($A51,Tabla2,6,FALSE),
0)</f>
        <v>2</v>
      </c>
      <c r="F51">
        <f ca="1">IF(AND(
VLOOKUP($A51,Tabla,2,FALSE)&lt;=F$1,
VLOOKUP($A51,Tabla,3,FALSE)&gt;=F$1),
VLOOKUP($A51,Tabla2,6,FALSE),
0)</f>
        <v>2</v>
      </c>
      <c r="G51">
        <f ca="1">IF(AND(
VLOOKUP($A51,Tabla,2,FALSE)&lt;=G$1,
VLOOKUP($A51,Tabla,3,FALSE)&gt;=G$1),
VLOOKUP($A51,Tabla2,6,FALSE),
0)</f>
        <v>2</v>
      </c>
      <c r="H51">
        <f ca="1">IF(AND(
VLOOKUP($A51,Tabla,2,FALSE)&lt;=H$1,
VLOOKUP($A51,Tabla,3,FALSE)&gt;=H$1),
VLOOKUP($A51,Tabla2,6,FALSE),
0)</f>
        <v>2</v>
      </c>
      <c r="I51">
        <f ca="1">IF(AND(
VLOOKUP($A51,Tabla,2,FALSE)&lt;=I$1,
VLOOKUP($A51,Tabla,3,FALSE)&gt;=I$1),
VLOOKUP($A51,Tabla2,6,FALSE),
0)</f>
        <v>2</v>
      </c>
      <c r="J51">
        <f ca="1">IF(AND(
VLOOKUP($A51,Tabla,2,FALSE)&lt;=J$1,
VLOOKUP($A51,Tabla,3,FALSE)&gt;=J$1),
VLOOKUP($A51,Tabla2,6,FALSE),
0)</f>
        <v>2</v>
      </c>
      <c r="K51">
        <f ca="1">IF(AND(
VLOOKUP($A51,Tabla,2,FALSE)&lt;=K$1,
VLOOKUP($A51,Tabla,3,FALSE)&gt;=K$1),
VLOOKUP($A51,Tabla2,6,FALSE),
0)</f>
        <v>2</v>
      </c>
      <c r="L51">
        <f>IF(AND(
VLOOKUP($A51,Tabla,2,FALSE)&lt;=L$1,
VLOOKUP($A51,Tabla,3,FALSE)&gt;=L$1),
VLOOKUP($A51,Tabla2,6,FALSE),
0)</f>
        <v>0</v>
      </c>
      <c r="M51">
        <f>IF(AND(
VLOOKUP($A51,Tabla,2,FALSE)&lt;=M$1,
VLOOKUP($A51,Tabla,3,FALSE)&gt;=M$1),
VLOOKUP($A51,Tabla2,6,FALSE),
0)</f>
        <v>0</v>
      </c>
      <c r="N51">
        <f>IF(AND(
VLOOKUP($A51,Tabla,2,FALSE)&lt;=N$1,
VLOOKUP($A51,Tabla,3,FALSE)&gt;=N$1),
VLOOKUP($A51,Tabla2,6,FALSE),
0)</f>
        <v>0</v>
      </c>
      <c r="O51">
        <f>IF(AND(
VLOOKUP($A51,Tabla,2,FALSE)&lt;=O$1,
VLOOKUP($A51,Tabla,3,FALSE)&gt;=O$1),
VLOOKUP($A51,Tabla2,6,FALSE),
0)</f>
        <v>0</v>
      </c>
      <c r="P51">
        <f>IF(AND(
VLOOKUP($A51,Tabla,2,FALSE)&lt;=P$1,
VLOOKUP($A51,Tabla,3,FALSE)&gt;=P$1),
VLOOKUP($A51,Tabla2,6,FALSE),
0)</f>
        <v>0</v>
      </c>
      <c r="Q51">
        <f>IF(AND(
VLOOKUP($A51,Tabla,2,FALSE)&lt;=Q$1,
VLOOKUP($A51,Tabla,3,FALSE)&gt;=Q$1),
VLOOKUP($A51,Tabla2,6,FALSE),
0)</f>
        <v>0</v>
      </c>
      <c r="R51">
        <f>IF(AND(
VLOOKUP($A51,Tabla,2,FALSE)&lt;=R$1,
VLOOKUP($A51,Tabla,3,FALSE)&gt;=R$1),
VLOOKUP($A51,Tabla2,6,FALSE),
0)</f>
        <v>0</v>
      </c>
      <c r="S51">
        <f>IF(AND(
VLOOKUP($A51,Tabla,2,FALSE)&lt;=S$1,
VLOOKUP($A51,Tabla,3,FALSE)&gt;=S$1),
VLOOKUP($A51,Tabla2,6,FALSE),
0)</f>
        <v>0</v>
      </c>
      <c r="T51">
        <f>IF(AND(
VLOOKUP($A51,Tabla,2,FALSE)&lt;=T$1,
VLOOKUP($A51,Tabla,3,FALSE)&gt;=T$1),
VLOOKUP($A51,Tabla2,6,FALSE),
0)</f>
        <v>0</v>
      </c>
      <c r="U51">
        <f>IF(AND(
VLOOKUP($A51,Tabla,2,FALSE)&lt;=U$1,
VLOOKUP($A51,Tabla,3,FALSE)&gt;=U$1),
VLOOKUP($A51,Tabla2,6,FALSE),
0)</f>
        <v>0</v>
      </c>
      <c r="V51">
        <f>IF(AND(
VLOOKUP($A51,Tabla,2,FALSE)&lt;=V$1,
VLOOKUP($A51,Tabla,3,FALSE)&gt;=V$1),
VLOOKUP($A51,Tabla2,6,FALSE),
0)</f>
        <v>0</v>
      </c>
      <c r="W51">
        <f>IF(AND(
VLOOKUP($A51,Tabla,2,FALSE)&lt;=W$1,
VLOOKUP($A51,Tabla,3,FALSE)&gt;=W$1),
VLOOKUP($A51,Tabla2,6,FALSE),
0)</f>
        <v>0</v>
      </c>
      <c r="X51">
        <f>IF(AND(
VLOOKUP($A51,Tabla,2,FALSE)&lt;=X$1,
VLOOKUP($A51,Tabla,3,FALSE)&gt;=X$1),
VLOOKUP($A51,Tabla2,6,FALSE),
0)</f>
        <v>0</v>
      </c>
      <c r="Y51">
        <f>IF(AND(
VLOOKUP($A51,Tabla,2,FALSE)&lt;=Y$1,
VLOOKUP($A51,Tabla,3,FALSE)&gt;=Y$1),
VLOOKUP($A51,Tabla2,6,FALSE),
0)</f>
        <v>0</v>
      </c>
      <c r="Z51">
        <f>IF(AND(
VLOOKUP($A51,Tabla,2,FALSE)&lt;=Z$1,
VLOOKUP($A51,Tabla,3,FALSE)&gt;=Z$1),
VLOOKUP($A51,Tabla2,6,FALSE),
0)</f>
        <v>0</v>
      </c>
      <c r="AA51">
        <f>IF(AND(
VLOOKUP($A51,Tabla,2,FALSE)&lt;=AA$1,
VLOOKUP($A51,Tabla,3,FALSE)&gt;=AA$1),
VLOOKUP($A51,Tabla2,6,FALSE),
0)</f>
        <v>0</v>
      </c>
      <c r="AB51">
        <f>IF(AND(
VLOOKUP($A51,Tabla,2,FALSE)&lt;=AB$1,
VLOOKUP($A51,Tabla,3,FALSE)&gt;=AB$1),
VLOOKUP($A51,Tabla2,6,FALSE),
0)</f>
        <v>0</v>
      </c>
      <c r="AC51">
        <f>IF(AND(
VLOOKUP($A51,Tabla,2,FALSE)&lt;=AC$1,
VLOOKUP($A51,Tabla,3,FALSE)&gt;=AC$1),
VLOOKUP($A51,Tabla2,6,FALSE),
0)</f>
        <v>0</v>
      </c>
    </row>
  </sheetData>
  <conditionalFormatting sqref="B2:AC51">
    <cfRule type="expression" dxfId="3" priority="4">
      <formula>B2=0</formula>
    </cfRule>
  </conditionalFormatting>
  <conditionalFormatting sqref="B2:AC51">
    <cfRule type="expression" dxfId="2" priority="3">
      <formula>B2=1</formula>
    </cfRule>
  </conditionalFormatting>
  <conditionalFormatting sqref="B2:AC51">
    <cfRule type="expression" dxfId="1" priority="1">
      <formula>B2=3</formula>
    </cfRule>
    <cfRule type="expression" dxfId="0" priority="2">
      <formula>B2=2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Tabla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Fran Giagnoni Copello</cp:lastModifiedBy>
  <dcterms:created xsi:type="dcterms:W3CDTF">2019-03-22T20:09:30Z</dcterms:created>
  <dcterms:modified xsi:type="dcterms:W3CDTF">2024-12-19T01:47:21Z</dcterms:modified>
</cp:coreProperties>
</file>