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4" i="1" l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0" i="1"/>
</calcChain>
</file>

<file path=xl/sharedStrings.xml><?xml version="1.0" encoding="utf-8"?>
<sst xmlns="http://schemas.openxmlformats.org/spreadsheetml/2006/main" count="19" uniqueCount="11">
  <si>
    <t>alpha</t>
  </si>
  <si>
    <t>n</t>
  </si>
  <si>
    <t>sat</t>
  </si>
  <si>
    <t>depth (cm)</t>
  </si>
  <si>
    <t>sat_v</t>
  </si>
  <si>
    <t>sat_r_v</t>
  </si>
  <si>
    <t>sat_s_v</t>
  </si>
  <si>
    <t>depth (m)</t>
  </si>
  <si>
    <t>pressure unit</t>
  </si>
  <si>
    <t>cm</t>
  </si>
  <si>
    <t>pressure unit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</si>
</sst>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16" sqref="H16"/>
    </sheetView>
  </sheetViews>
  <sheetFormatPr defaultRowHeight="15" x14ac:dyDescent="0.25"/>
  <cols>
    <col min="1" max="1" width="17.85546875" customWidth="1"/>
    <col min="6" max="6" width="17.85546875" customWidth="1"/>
  </cols>
  <sheetData>
    <row r="1" spans="1:8" x14ac:dyDescent="0.25">
      <c r="A1" t="s">
        <v>8</v>
      </c>
      <c r="B1" t="s">
        <v>9</v>
      </c>
      <c r="F1" t="s">
        <v>10</v>
      </c>
    </row>
    <row r="3" spans="1:8" x14ac:dyDescent="0.25">
      <c r="A3" t="s">
        <v>5</v>
      </c>
      <c r="B3">
        <v>7.4999999999999997E-2</v>
      </c>
      <c r="F3" t="s">
        <v>5</v>
      </c>
      <c r="G3">
        <v>7.4999999999999997E-2</v>
      </c>
    </row>
    <row r="4" spans="1:8" x14ac:dyDescent="0.25">
      <c r="A4" t="s">
        <v>6</v>
      </c>
      <c r="B4">
        <v>0.28699999999999998</v>
      </c>
      <c r="F4" t="s">
        <v>6</v>
      </c>
      <c r="G4">
        <v>0.28699999999999998</v>
      </c>
    </row>
    <row r="5" spans="1:8" x14ac:dyDescent="0.25">
      <c r="A5" t="s">
        <v>0</v>
      </c>
      <c r="B5">
        <v>0.03</v>
      </c>
      <c r="F5" t="s">
        <v>0</v>
      </c>
      <c r="G5">
        <v>3</v>
      </c>
    </row>
    <row r="6" spans="1:8" x14ac:dyDescent="0.25">
      <c r="A6" t="s">
        <v>1</v>
      </c>
      <c r="B6">
        <v>4</v>
      </c>
      <c r="F6" t="s">
        <v>1</v>
      </c>
      <c r="G6">
        <v>4</v>
      </c>
    </row>
    <row r="7" spans="1:8" x14ac:dyDescent="0.25">
      <c r="A7" t="s">
        <v>2</v>
      </c>
      <c r="F7" t="s">
        <v>2</v>
      </c>
    </row>
    <row r="9" spans="1:8" x14ac:dyDescent="0.25">
      <c r="A9" t="s">
        <v>3</v>
      </c>
      <c r="B9" t="s">
        <v>4</v>
      </c>
      <c r="C9" t="s">
        <v>2</v>
      </c>
      <c r="F9" t="s">
        <v>7</v>
      </c>
      <c r="G9" t="s">
        <v>4</v>
      </c>
      <c r="H9" t="s">
        <v>2</v>
      </c>
    </row>
    <row r="10" spans="1:8" x14ac:dyDescent="0.25">
      <c r="A10">
        <v>0</v>
      </c>
      <c r="B10">
        <f>B$3+(B$4-B$3)/POWER(1+POWER(B$5*ABS(A10),B$6),(1-1/B$6))</f>
        <v>0.28699999999999998</v>
      </c>
      <c r="C10">
        <f>B10/0.287</f>
        <v>1</v>
      </c>
      <c r="F10">
        <v>0</v>
      </c>
      <c r="G10">
        <f>G$3+(G$4-G$3)/POWER(1+POWER(G$5*ABS(F10),G$6),(1-1/G$6))</f>
        <v>0.28699999999999998</v>
      </c>
      <c r="H10">
        <f>G10/0.287</f>
        <v>1</v>
      </c>
    </row>
    <row r="11" spans="1:8" x14ac:dyDescent="0.25">
      <c r="A11">
        <v>5</v>
      </c>
      <c r="B11">
        <f t="shared" ref="B11:B24" si="0">B$3+(B$4-B$3)/POWER(1+POWER(B$5*ABS(A11),B$6),(1-1/B$6))</f>
        <v>0.28691954188967694</v>
      </c>
      <c r="C11">
        <f t="shared" ref="C11:C24" si="1">B11/0.287</f>
        <v>0.99971965815218455</v>
      </c>
      <c r="F11">
        <v>0.05</v>
      </c>
      <c r="G11">
        <f t="shared" ref="G11:G24" si="2">G$3+(G$4-G$3)/POWER(1+POWER(G$5*ABS(F11),G$6),(1-1/G$6))</f>
        <v>0.28691954188967694</v>
      </c>
      <c r="H11">
        <f t="shared" ref="H11:H24" si="3">G11/0.287</f>
        <v>0.99971965815218455</v>
      </c>
    </row>
    <row r="12" spans="1:8" x14ac:dyDescent="0.25">
      <c r="A12">
        <v>10</v>
      </c>
      <c r="B12">
        <f t="shared" si="0"/>
        <v>0.28572116072665399</v>
      </c>
      <c r="C12">
        <f t="shared" si="1"/>
        <v>0.9955441140301533</v>
      </c>
      <c r="F12">
        <v>0.1</v>
      </c>
      <c r="G12">
        <f t="shared" si="2"/>
        <v>0.28572116072665399</v>
      </c>
      <c r="H12">
        <f t="shared" si="3"/>
        <v>0.9955441140301533</v>
      </c>
    </row>
    <row r="13" spans="1:8" x14ac:dyDescent="0.25">
      <c r="A13">
        <v>15</v>
      </c>
      <c r="B13">
        <f t="shared" si="0"/>
        <v>0.28070547846462829</v>
      </c>
      <c r="C13">
        <f t="shared" si="1"/>
        <v>0.97806786921473277</v>
      </c>
      <c r="F13">
        <v>0.15</v>
      </c>
      <c r="G13">
        <f t="shared" si="2"/>
        <v>0.28070547846462829</v>
      </c>
      <c r="H13">
        <f t="shared" si="3"/>
        <v>0.97806786921473277</v>
      </c>
    </row>
    <row r="14" spans="1:8" x14ac:dyDescent="0.25">
      <c r="A14">
        <v>20</v>
      </c>
      <c r="B14">
        <f t="shared" si="0"/>
        <v>0.26848279307801476</v>
      </c>
      <c r="C14">
        <f t="shared" si="1"/>
        <v>0.93548011525440689</v>
      </c>
      <c r="F14">
        <v>0.2</v>
      </c>
      <c r="G14">
        <f t="shared" si="2"/>
        <v>0.26848279307801476</v>
      </c>
      <c r="H14">
        <f t="shared" si="3"/>
        <v>0.93548011525440689</v>
      </c>
    </row>
    <row r="15" spans="1:8" x14ac:dyDescent="0.25">
      <c r="A15">
        <v>25</v>
      </c>
      <c r="B15">
        <f t="shared" si="0"/>
        <v>0.24750171186330383</v>
      </c>
      <c r="C15">
        <f t="shared" si="1"/>
        <v>0.86237530265959528</v>
      </c>
      <c r="F15">
        <v>0.25</v>
      </c>
      <c r="G15">
        <f t="shared" si="2"/>
        <v>0.24750171186330383</v>
      </c>
      <c r="H15">
        <f t="shared" si="3"/>
        <v>0.86237530265959528</v>
      </c>
    </row>
    <row r="16" spans="1:8" x14ac:dyDescent="0.25">
      <c r="A16">
        <v>30</v>
      </c>
      <c r="B16">
        <f t="shared" si="0"/>
        <v>0.22021816446854747</v>
      </c>
      <c r="C16">
        <f t="shared" si="1"/>
        <v>0.76731067759075777</v>
      </c>
      <c r="F16">
        <v>0.3</v>
      </c>
      <c r="G16">
        <f t="shared" si="2"/>
        <v>0.22021816446854747</v>
      </c>
      <c r="H16">
        <f t="shared" si="3"/>
        <v>0.76731067759075777</v>
      </c>
    </row>
    <row r="17" spans="1:8" x14ac:dyDescent="0.25">
      <c r="A17">
        <v>35</v>
      </c>
      <c r="B17">
        <f t="shared" si="0"/>
        <v>0.19174307443286986</v>
      </c>
      <c r="C17">
        <f t="shared" si="1"/>
        <v>0.66809433600303092</v>
      </c>
      <c r="F17">
        <v>0.35</v>
      </c>
      <c r="G17">
        <f t="shared" si="2"/>
        <v>0.19174307443286989</v>
      </c>
      <c r="H17">
        <f t="shared" si="3"/>
        <v>0.66809433600303103</v>
      </c>
    </row>
    <row r="18" spans="1:8" x14ac:dyDescent="0.25">
      <c r="A18">
        <v>40</v>
      </c>
      <c r="B18">
        <f t="shared" si="0"/>
        <v>0.16632724362861112</v>
      </c>
      <c r="C18">
        <f t="shared" si="1"/>
        <v>0.57953743424603188</v>
      </c>
      <c r="F18">
        <v>0.4</v>
      </c>
      <c r="G18">
        <f t="shared" si="2"/>
        <v>0.16632724362861112</v>
      </c>
      <c r="H18">
        <f t="shared" si="3"/>
        <v>0.57953743424603188</v>
      </c>
    </row>
    <row r="19" spans="1:8" x14ac:dyDescent="0.25">
      <c r="A19">
        <v>45</v>
      </c>
      <c r="B19">
        <f t="shared" si="0"/>
        <v>0.14573095173330994</v>
      </c>
      <c r="C19">
        <f t="shared" si="1"/>
        <v>0.50777335098714271</v>
      </c>
      <c r="F19">
        <v>0.45</v>
      </c>
      <c r="G19">
        <f t="shared" si="2"/>
        <v>0.14573095173330991</v>
      </c>
      <c r="H19">
        <f t="shared" si="3"/>
        <v>0.5077733509871426</v>
      </c>
    </row>
    <row r="20" spans="1:8" x14ac:dyDescent="0.25">
      <c r="A20">
        <v>50</v>
      </c>
      <c r="B20">
        <f t="shared" si="0"/>
        <v>0.12987152713035702</v>
      </c>
      <c r="C20">
        <f t="shared" si="1"/>
        <v>0.45251403181309069</v>
      </c>
      <c r="F20">
        <v>0.5</v>
      </c>
      <c r="G20">
        <f t="shared" si="2"/>
        <v>0.12987152713035702</v>
      </c>
      <c r="H20">
        <f t="shared" si="3"/>
        <v>0.45251403181309069</v>
      </c>
    </row>
    <row r="21" spans="1:8" x14ac:dyDescent="0.25">
      <c r="A21">
        <v>55</v>
      </c>
      <c r="B21">
        <f t="shared" si="0"/>
        <v>0.1179201440521967</v>
      </c>
      <c r="C21">
        <f t="shared" si="1"/>
        <v>0.41087158206340313</v>
      </c>
      <c r="F21">
        <v>0.55000000000000004</v>
      </c>
      <c r="G21">
        <f t="shared" si="2"/>
        <v>0.11792014405219667</v>
      </c>
      <c r="H21">
        <f t="shared" si="3"/>
        <v>0.41087158206340307</v>
      </c>
    </row>
    <row r="22" spans="1:8" x14ac:dyDescent="0.25">
      <c r="A22">
        <v>60</v>
      </c>
      <c r="B22">
        <f t="shared" si="0"/>
        <v>0.10895318066016595</v>
      </c>
      <c r="C22">
        <f t="shared" si="1"/>
        <v>0.3796278071782786</v>
      </c>
      <c r="F22">
        <v>0.6</v>
      </c>
      <c r="G22">
        <f t="shared" si="2"/>
        <v>0.10895318066016595</v>
      </c>
      <c r="H22">
        <f t="shared" si="3"/>
        <v>0.3796278071782786</v>
      </c>
    </row>
    <row r="23" spans="1:8" x14ac:dyDescent="0.25">
      <c r="A23">
        <v>65</v>
      </c>
      <c r="B23">
        <f t="shared" si="0"/>
        <v>0.10219253407097662</v>
      </c>
      <c r="C23">
        <f t="shared" si="1"/>
        <v>0.35607154728563284</v>
      </c>
      <c r="F23">
        <v>0.65</v>
      </c>
      <c r="G23">
        <f t="shared" si="2"/>
        <v>0.1021925340709766</v>
      </c>
      <c r="H23">
        <f t="shared" si="3"/>
        <v>0.35607154728563278</v>
      </c>
    </row>
    <row r="24" spans="1:8" x14ac:dyDescent="0.25">
      <c r="A24">
        <v>70</v>
      </c>
      <c r="B24">
        <f t="shared" si="0"/>
        <v>9.7046829356426625E-2</v>
      </c>
      <c r="C24">
        <f t="shared" si="1"/>
        <v>0.33814226256594648</v>
      </c>
      <c r="F24">
        <v>0.7</v>
      </c>
      <c r="G24">
        <f t="shared" si="2"/>
        <v>9.7046829356426639E-2</v>
      </c>
      <c r="H24">
        <f t="shared" si="3"/>
        <v>0.33814226256594648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dsu</dc:creator>
  <cp:lastModifiedBy>dsu</cp:lastModifiedBy>
  <dcterms:created xsi:type="dcterms:W3CDTF">2013-07-04T16:40:05Z</dcterms:created>
  <dcterms:modified xsi:type="dcterms:W3CDTF">2013-07-04T16:58:27Z</dcterms:modified>
</cp:coreProperties>
</file>