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RRATY/Fucus_Wrack/data/raw/"/>
    </mc:Choice>
  </mc:AlternateContent>
  <xr:revisionPtr revIDLastSave="0" documentId="13_ncr:1_{5FDCBBD4-ACBC-8C41-8475-EC8B939F54A7}" xr6:coauthVersionLast="47" xr6:coauthVersionMax="47" xr10:uidLastSave="{00000000-0000-0000-0000-000000000000}"/>
  <bookViews>
    <workbookView xWindow="1560" yWindow="500" windowWidth="27240" windowHeight="15280" xr2:uid="{E2CD804E-617D-0247-A376-9AE9DA4D0508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4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6" i="1"/>
  <c r="N127" i="1"/>
  <c r="N128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9" i="1"/>
  <c r="N10" i="1"/>
  <c r="N6" i="1"/>
  <c r="N7" i="1"/>
  <c r="N8" i="1"/>
  <c r="N5" i="1"/>
</calcChain>
</file>

<file path=xl/sharedStrings.xml><?xml version="1.0" encoding="utf-8"?>
<sst xmlns="http://schemas.openxmlformats.org/spreadsheetml/2006/main" count="2771" uniqueCount="109">
  <si>
    <t>ZOMA</t>
  </si>
  <si>
    <t>MAPY</t>
  </si>
  <si>
    <t>FUDI</t>
  </si>
  <si>
    <t>DUAL</t>
  </si>
  <si>
    <t>Zostera marina</t>
  </si>
  <si>
    <t>Macrocystis pyrifera</t>
  </si>
  <si>
    <t>Fucus dischitus</t>
  </si>
  <si>
    <t>Dumontia alaskana</t>
  </si>
  <si>
    <t>HAGL</t>
  </si>
  <si>
    <t>Halosacccion glandiforme</t>
  </si>
  <si>
    <t>Sitka Subsidies 2022 - Wrack Biomass Raw Data Sheet</t>
  </si>
  <si>
    <t>Wet</t>
  </si>
  <si>
    <t>Magic</t>
  </si>
  <si>
    <t>1m Swath Transect</t>
  </si>
  <si>
    <t>Dry</t>
  </si>
  <si>
    <t>DEAC</t>
  </si>
  <si>
    <t>Desmarestia aculeata</t>
  </si>
  <si>
    <t>NELA</t>
  </si>
  <si>
    <t>Neorhodomela larix</t>
  </si>
  <si>
    <t>ULLA</t>
  </si>
  <si>
    <t>Ulva latuca</t>
  </si>
  <si>
    <t>Ferry</t>
  </si>
  <si>
    <t>MAST</t>
  </si>
  <si>
    <t>CLSE</t>
  </si>
  <si>
    <t>Mastocarpus spp.</t>
  </si>
  <si>
    <t>Cladophora sericea</t>
  </si>
  <si>
    <t>ENMU</t>
  </si>
  <si>
    <t>ULIN</t>
  </si>
  <si>
    <t>CHFL</t>
  </si>
  <si>
    <t>PYLI</t>
  </si>
  <si>
    <t>Chordaria flagelliformis</t>
  </si>
  <si>
    <t>Endocladia muricata</t>
  </si>
  <si>
    <t>Ulva intestinalis</t>
  </si>
  <si>
    <t>Pylaiella littoralis</t>
  </si>
  <si>
    <t>NEOR</t>
  </si>
  <si>
    <t>Neorhodomela oregona</t>
  </si>
  <si>
    <t>Gloiopeltis furcata</t>
  </si>
  <si>
    <t>GLFU</t>
  </si>
  <si>
    <t>ULPR</t>
  </si>
  <si>
    <t>Ulva prolifera</t>
  </si>
  <si>
    <t>OldSitka</t>
  </si>
  <si>
    <t>Eagle</t>
  </si>
  <si>
    <t>PYRO</t>
  </si>
  <si>
    <t>Pyropia spp.</t>
  </si>
  <si>
    <t>CEPA</t>
  </si>
  <si>
    <t>Ceramium pacificum</t>
  </si>
  <si>
    <t>MIBO</t>
  </si>
  <si>
    <t>Microcladia borealis</t>
  </si>
  <si>
    <t>Harbor</t>
  </si>
  <si>
    <t>SALA</t>
  </si>
  <si>
    <t>PAPA</t>
  </si>
  <si>
    <t>Saccharina latissima</t>
  </si>
  <si>
    <t>Palmaria palmata</t>
  </si>
  <si>
    <t>OPCA</t>
  </si>
  <si>
    <t>Opuntiella californica</t>
  </si>
  <si>
    <t>Private</t>
  </si>
  <si>
    <t>PTSE</t>
  </si>
  <si>
    <t>CHEX</t>
  </si>
  <si>
    <t>Ptilota serrata</t>
  </si>
  <si>
    <t>Chondracanthus exasperatus</t>
  </si>
  <si>
    <t>Neorhodomela spp.</t>
  </si>
  <si>
    <t>NEOX</t>
  </si>
  <si>
    <t>Site_Number</t>
  </si>
  <si>
    <t>Sampling_Date</t>
  </si>
  <si>
    <t>Sampling_Method</t>
  </si>
  <si>
    <t>Transect_Number</t>
  </si>
  <si>
    <t>Zone_End</t>
  </si>
  <si>
    <t>Zone_Start</t>
  </si>
  <si>
    <t>Species_ID</t>
  </si>
  <si>
    <t>Species</t>
  </si>
  <si>
    <t>Moisture</t>
  </si>
  <si>
    <t>Bag_Mass</t>
  </si>
  <si>
    <t>Total_Mass</t>
  </si>
  <si>
    <t>Jamestown</t>
  </si>
  <si>
    <t>AHFA</t>
  </si>
  <si>
    <t>Ahnfeltia fastigata</t>
  </si>
  <si>
    <t>Halibut</t>
  </si>
  <si>
    <t>CHAE</t>
  </si>
  <si>
    <t>Chaetomorpha sp.</t>
  </si>
  <si>
    <t>MAPH</t>
  </si>
  <si>
    <t>Mazzaella phyllocarpa</t>
  </si>
  <si>
    <t>CYTR</t>
  </si>
  <si>
    <t>Cymathaere triplicata</t>
  </si>
  <si>
    <t>NetIsland</t>
  </si>
  <si>
    <t>Sandy</t>
  </si>
  <si>
    <t>Shotgun</t>
  </si>
  <si>
    <t>LEMA</t>
  </si>
  <si>
    <t>Leathesia marina</t>
  </si>
  <si>
    <t>POPA</t>
  </si>
  <si>
    <t>Polysiphonia pacifica</t>
  </si>
  <si>
    <t>ODFL</t>
  </si>
  <si>
    <t>Odonthalia floccosa</t>
  </si>
  <si>
    <t>Cruise</t>
  </si>
  <si>
    <t>OSSP</t>
  </si>
  <si>
    <t>Osmundea spectabilis</t>
  </si>
  <si>
    <t>Mosquito</t>
  </si>
  <si>
    <t>NELU</t>
  </si>
  <si>
    <t>Nereocystis luetkeana</t>
  </si>
  <si>
    <t>Totem</t>
  </si>
  <si>
    <t>ACCO</t>
  </si>
  <si>
    <t>Acrosiphonia coalita</t>
  </si>
  <si>
    <t>GRCA</t>
  </si>
  <si>
    <t>0.5m Swath Transect</t>
  </si>
  <si>
    <t>Indian</t>
  </si>
  <si>
    <t>Swath_Width</t>
  </si>
  <si>
    <t>Grateloupia californica</t>
  </si>
  <si>
    <t>Wrack_Mass_Measured</t>
  </si>
  <si>
    <t>Wrack_Mass_Per_Transect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</si>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</sst>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5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B525-AD0F-D446-A389-DAEB5D3AFD44}">
  <dimension ref="A1:O554"/>
  <sheetViews>
    <sheetView tabSelected="1" workbookViewId="0">
      <pane ySplit="3" topLeftCell="A528" activePane="bottomLeft" state="frozen"/>
      <selection pane="bottomLeft" activeCell="A3" sqref="A3"/>
    </sheetView>
  </sheetViews>
  <sheetFormatPr baseColWidth="10" defaultRowHeight="16" x14ac:dyDescent="0.2"/>
  <cols>
    <col min="1" max="1" width="11.33203125" customWidth="1"/>
    <col min="3" max="3" width="13.1640625" bestFit="1" customWidth="1"/>
    <col min="4" max="4" width="20" bestFit="1" customWidth="1"/>
    <col min="5" max="5" width="20" customWidth="1"/>
    <col min="6" max="6" width="15.33203125" bestFit="1" customWidth="1"/>
    <col min="7" max="8" width="15.33203125" customWidth="1"/>
    <col min="9" max="9" width="11.83203125" bestFit="1" customWidth="1"/>
    <col min="10" max="10" width="17.83203125" bestFit="1" customWidth="1"/>
    <col min="11" max="11" width="17.83203125" customWidth="1"/>
    <col min="14" max="14" width="12" customWidth="1"/>
  </cols>
  <sheetData>
    <row r="1" spans="1:15" s="1" customFormat="1" x14ac:dyDescent="0.2">
      <c r="A1" s="1" t="s">
        <v>10</v>
      </c>
    </row>
    <row r="3" spans="1:15" s="2" customFormat="1" ht="34" x14ac:dyDescent="0.2">
      <c r="A3" s="2" t="s">
        <v>108</v>
      </c>
      <c r="B3" s="2" t="s">
        <v>62</v>
      </c>
      <c r="C3" s="2" t="s">
        <v>63</v>
      </c>
      <c r="D3" s="2" t="s">
        <v>64</v>
      </c>
      <c r="E3" s="2" t="s">
        <v>104</v>
      </c>
      <c r="F3" s="2" t="s">
        <v>65</v>
      </c>
      <c r="G3" s="3" t="s">
        <v>67</v>
      </c>
      <c r="H3" s="3" t="s">
        <v>66</v>
      </c>
      <c r="I3" s="2" t="s">
        <v>68</v>
      </c>
      <c r="J3" s="2" t="s">
        <v>69</v>
      </c>
      <c r="K3" s="2" t="s">
        <v>70</v>
      </c>
      <c r="L3" s="3" t="s">
        <v>71</v>
      </c>
      <c r="M3" s="3" t="s">
        <v>72</v>
      </c>
      <c r="N3" s="3" t="s">
        <v>106</v>
      </c>
      <c r="O3" s="2" t="s">
        <v>107</v>
      </c>
    </row>
    <row r="4" spans="1:15" x14ac:dyDescent="0.2">
      <c r="A4" t="s">
        <v>84</v>
      </c>
      <c r="B4">
        <v>1</v>
      </c>
      <c r="C4" s="4">
        <v>44779</v>
      </c>
      <c r="D4" t="s">
        <v>13</v>
      </c>
      <c r="E4">
        <v>1</v>
      </c>
      <c r="F4">
        <v>1</v>
      </c>
      <c r="G4" s="5">
        <v>0</v>
      </c>
      <c r="H4" s="5">
        <v>10</v>
      </c>
      <c r="I4" t="s">
        <v>0</v>
      </c>
      <c r="J4" t="s">
        <v>4</v>
      </c>
      <c r="K4" t="s">
        <v>11</v>
      </c>
      <c r="L4">
        <v>35</v>
      </c>
      <c r="M4">
        <v>55</v>
      </c>
      <c r="N4">
        <f>M4-L4</f>
        <v>20</v>
      </c>
      <c r="O4">
        <f>(M4-L4)*(1/E4)</f>
        <v>20</v>
      </c>
    </row>
    <row r="5" spans="1:15" x14ac:dyDescent="0.2">
      <c r="A5" t="s">
        <v>84</v>
      </c>
      <c r="B5">
        <v>1</v>
      </c>
      <c r="C5" s="4">
        <v>44779</v>
      </c>
      <c r="D5" t="s">
        <v>13</v>
      </c>
      <c r="E5">
        <v>1</v>
      </c>
      <c r="F5">
        <v>1</v>
      </c>
      <c r="G5" s="5">
        <v>10</v>
      </c>
      <c r="H5" s="5">
        <v>20</v>
      </c>
      <c r="I5" t="s">
        <v>0</v>
      </c>
      <c r="J5" t="s">
        <v>4</v>
      </c>
      <c r="K5" t="s">
        <v>11</v>
      </c>
      <c r="L5">
        <v>35</v>
      </c>
      <c r="M5">
        <v>44</v>
      </c>
      <c r="N5">
        <f t="shared" ref="N5:N126" si="0">M5-L5</f>
        <v>9</v>
      </c>
      <c r="O5">
        <f t="shared" ref="O5:O68" si="1">(M5-L5)*(1/E5)</f>
        <v>9</v>
      </c>
    </row>
    <row r="6" spans="1:15" x14ac:dyDescent="0.2">
      <c r="A6" t="s">
        <v>84</v>
      </c>
      <c r="B6">
        <v>1</v>
      </c>
      <c r="C6" s="4">
        <v>44779</v>
      </c>
      <c r="D6" t="s">
        <v>13</v>
      </c>
      <c r="E6">
        <v>1</v>
      </c>
      <c r="F6">
        <v>1</v>
      </c>
      <c r="G6" s="5">
        <v>0</v>
      </c>
      <c r="H6" s="5">
        <v>10</v>
      </c>
      <c r="I6" t="s">
        <v>1</v>
      </c>
      <c r="J6" t="s">
        <v>5</v>
      </c>
      <c r="K6" t="s">
        <v>11</v>
      </c>
      <c r="L6">
        <v>35</v>
      </c>
      <c r="M6">
        <v>55</v>
      </c>
      <c r="N6">
        <f t="shared" si="0"/>
        <v>20</v>
      </c>
      <c r="O6">
        <f t="shared" si="1"/>
        <v>20</v>
      </c>
    </row>
    <row r="7" spans="1:15" x14ac:dyDescent="0.2">
      <c r="A7" t="s">
        <v>84</v>
      </c>
      <c r="B7">
        <v>1</v>
      </c>
      <c r="C7" s="4">
        <v>44779</v>
      </c>
      <c r="D7" t="s">
        <v>13</v>
      </c>
      <c r="E7">
        <v>1</v>
      </c>
      <c r="F7">
        <v>1</v>
      </c>
      <c r="G7" s="5">
        <v>0</v>
      </c>
      <c r="H7" s="5">
        <v>10</v>
      </c>
      <c r="I7" t="s">
        <v>2</v>
      </c>
      <c r="J7" t="s">
        <v>6</v>
      </c>
      <c r="K7" t="s">
        <v>11</v>
      </c>
      <c r="L7">
        <v>35</v>
      </c>
      <c r="M7">
        <v>440</v>
      </c>
      <c r="N7">
        <f t="shared" si="0"/>
        <v>405</v>
      </c>
      <c r="O7">
        <f t="shared" si="1"/>
        <v>405</v>
      </c>
    </row>
    <row r="8" spans="1:15" x14ac:dyDescent="0.2">
      <c r="A8" t="s">
        <v>84</v>
      </c>
      <c r="B8">
        <v>1</v>
      </c>
      <c r="C8" s="4">
        <v>44779</v>
      </c>
      <c r="D8" t="s">
        <v>13</v>
      </c>
      <c r="E8">
        <v>1</v>
      </c>
      <c r="F8">
        <v>1</v>
      </c>
      <c r="G8" s="5">
        <v>0</v>
      </c>
      <c r="H8" s="5">
        <v>10</v>
      </c>
      <c r="I8" t="s">
        <v>3</v>
      </c>
      <c r="J8" t="s">
        <v>7</v>
      </c>
      <c r="K8" t="s">
        <v>11</v>
      </c>
      <c r="L8">
        <v>0</v>
      </c>
      <c r="M8">
        <v>6.2</v>
      </c>
      <c r="N8">
        <f t="shared" si="0"/>
        <v>6.2</v>
      </c>
      <c r="O8">
        <f t="shared" si="1"/>
        <v>6.2</v>
      </c>
    </row>
    <row r="9" spans="1:15" x14ac:dyDescent="0.2">
      <c r="A9" t="s">
        <v>84</v>
      </c>
      <c r="B9">
        <v>1</v>
      </c>
      <c r="C9" s="4">
        <v>44779</v>
      </c>
      <c r="D9" t="s">
        <v>13</v>
      </c>
      <c r="E9">
        <v>1</v>
      </c>
      <c r="F9">
        <v>2</v>
      </c>
      <c r="G9" s="5">
        <v>0</v>
      </c>
      <c r="H9" s="5">
        <v>10</v>
      </c>
      <c r="I9" t="s">
        <v>8</v>
      </c>
      <c r="J9" t="s">
        <v>9</v>
      </c>
      <c r="K9" t="s">
        <v>11</v>
      </c>
      <c r="L9">
        <v>0</v>
      </c>
      <c r="M9">
        <v>2.2000000000000002</v>
      </c>
      <c r="N9">
        <f t="shared" si="0"/>
        <v>2.2000000000000002</v>
      </c>
      <c r="O9">
        <f t="shared" si="1"/>
        <v>2.2000000000000002</v>
      </c>
    </row>
    <row r="10" spans="1:15" x14ac:dyDescent="0.2">
      <c r="A10" t="s">
        <v>84</v>
      </c>
      <c r="B10">
        <v>1</v>
      </c>
      <c r="C10" s="4">
        <v>44779</v>
      </c>
      <c r="D10" t="s">
        <v>13</v>
      </c>
      <c r="E10">
        <v>1</v>
      </c>
      <c r="F10">
        <v>2</v>
      </c>
      <c r="G10" s="5">
        <v>0</v>
      </c>
      <c r="H10" s="5">
        <v>10</v>
      </c>
      <c r="I10" t="s">
        <v>0</v>
      </c>
      <c r="J10" t="s">
        <v>4</v>
      </c>
      <c r="K10" t="s">
        <v>11</v>
      </c>
      <c r="L10">
        <v>0</v>
      </c>
      <c r="M10">
        <v>6</v>
      </c>
      <c r="N10">
        <f t="shared" si="0"/>
        <v>6</v>
      </c>
      <c r="O10">
        <f t="shared" si="1"/>
        <v>6</v>
      </c>
    </row>
    <row r="11" spans="1:15" x14ac:dyDescent="0.2">
      <c r="A11" t="s">
        <v>84</v>
      </c>
      <c r="B11">
        <v>1</v>
      </c>
      <c r="C11" s="4">
        <v>44779</v>
      </c>
      <c r="D11" t="s">
        <v>13</v>
      </c>
      <c r="E11">
        <v>1</v>
      </c>
      <c r="F11">
        <v>2</v>
      </c>
      <c r="G11" s="5">
        <v>0</v>
      </c>
      <c r="H11" s="5">
        <v>10</v>
      </c>
      <c r="I11" t="s">
        <v>2</v>
      </c>
      <c r="J11" t="s">
        <v>6</v>
      </c>
      <c r="K11" t="s">
        <v>11</v>
      </c>
      <c r="L11">
        <v>0</v>
      </c>
      <c r="M11">
        <v>90.5</v>
      </c>
      <c r="N11">
        <f t="shared" si="0"/>
        <v>90.5</v>
      </c>
      <c r="O11">
        <f t="shared" si="1"/>
        <v>90.5</v>
      </c>
    </row>
    <row r="12" spans="1:15" x14ac:dyDescent="0.2">
      <c r="A12" t="s">
        <v>84</v>
      </c>
      <c r="B12">
        <v>1</v>
      </c>
      <c r="C12" s="4">
        <v>44779</v>
      </c>
      <c r="D12" t="s">
        <v>13</v>
      </c>
      <c r="E12">
        <v>1</v>
      </c>
      <c r="F12">
        <v>3</v>
      </c>
      <c r="G12" s="5">
        <v>10</v>
      </c>
      <c r="H12" s="5">
        <v>20</v>
      </c>
      <c r="I12" t="s">
        <v>0</v>
      </c>
      <c r="J12" t="s">
        <v>4</v>
      </c>
      <c r="K12" t="s">
        <v>11</v>
      </c>
      <c r="L12">
        <v>0</v>
      </c>
      <c r="M12">
        <v>1.7</v>
      </c>
      <c r="N12">
        <f t="shared" si="0"/>
        <v>1.7</v>
      </c>
      <c r="O12">
        <f t="shared" si="1"/>
        <v>1.7</v>
      </c>
    </row>
    <row r="13" spans="1:15" x14ac:dyDescent="0.2">
      <c r="A13" t="s">
        <v>84</v>
      </c>
      <c r="B13">
        <v>1</v>
      </c>
      <c r="C13" s="4">
        <v>44779</v>
      </c>
      <c r="D13" t="s">
        <v>13</v>
      </c>
      <c r="E13">
        <v>1</v>
      </c>
      <c r="F13">
        <v>3</v>
      </c>
      <c r="G13" s="5">
        <v>0</v>
      </c>
      <c r="H13" s="5">
        <v>10</v>
      </c>
      <c r="I13" t="s">
        <v>8</v>
      </c>
      <c r="J13" t="s">
        <v>9</v>
      </c>
      <c r="K13" t="s">
        <v>11</v>
      </c>
      <c r="L13">
        <v>0</v>
      </c>
      <c r="M13">
        <v>5.8</v>
      </c>
      <c r="N13">
        <f t="shared" si="0"/>
        <v>5.8</v>
      </c>
      <c r="O13">
        <f t="shared" si="1"/>
        <v>5.8</v>
      </c>
    </row>
    <row r="14" spans="1:15" x14ac:dyDescent="0.2">
      <c r="A14" t="s">
        <v>84</v>
      </c>
      <c r="B14">
        <v>1</v>
      </c>
      <c r="C14" s="4">
        <v>44779</v>
      </c>
      <c r="D14" t="s">
        <v>13</v>
      </c>
      <c r="E14">
        <v>1</v>
      </c>
      <c r="F14">
        <v>3</v>
      </c>
      <c r="G14" s="5">
        <v>0</v>
      </c>
      <c r="H14" s="5">
        <v>10</v>
      </c>
      <c r="I14" t="s">
        <v>0</v>
      </c>
      <c r="J14" t="s">
        <v>4</v>
      </c>
      <c r="K14" t="s">
        <v>11</v>
      </c>
      <c r="L14">
        <v>0</v>
      </c>
      <c r="M14">
        <v>0.1</v>
      </c>
      <c r="N14">
        <f t="shared" si="0"/>
        <v>0.1</v>
      </c>
      <c r="O14">
        <f t="shared" si="1"/>
        <v>0.1</v>
      </c>
    </row>
    <row r="15" spans="1:15" x14ac:dyDescent="0.2">
      <c r="A15" t="s">
        <v>84</v>
      </c>
      <c r="B15">
        <v>1</v>
      </c>
      <c r="C15" s="4">
        <v>44779</v>
      </c>
      <c r="D15" t="s">
        <v>13</v>
      </c>
      <c r="E15">
        <v>1</v>
      </c>
      <c r="F15">
        <v>3</v>
      </c>
      <c r="G15" s="5">
        <v>0</v>
      </c>
      <c r="H15" s="5">
        <v>10</v>
      </c>
      <c r="I15" t="s">
        <v>2</v>
      </c>
      <c r="J15" t="s">
        <v>6</v>
      </c>
      <c r="K15" t="s">
        <v>11</v>
      </c>
      <c r="L15">
        <v>0</v>
      </c>
      <c r="M15">
        <v>37.4</v>
      </c>
      <c r="N15">
        <f t="shared" si="0"/>
        <v>37.4</v>
      </c>
      <c r="O15">
        <f t="shared" si="1"/>
        <v>37.4</v>
      </c>
    </row>
    <row r="16" spans="1:15" x14ac:dyDescent="0.2">
      <c r="A16" t="s">
        <v>12</v>
      </c>
      <c r="B16">
        <v>2</v>
      </c>
      <c r="C16" s="4">
        <v>44782</v>
      </c>
      <c r="D16" t="s">
        <v>13</v>
      </c>
      <c r="E16">
        <v>1</v>
      </c>
      <c r="F16">
        <v>1</v>
      </c>
      <c r="G16" s="5">
        <v>0</v>
      </c>
      <c r="H16" s="5">
        <v>10</v>
      </c>
      <c r="I16" t="s">
        <v>0</v>
      </c>
      <c r="J16" t="s">
        <v>4</v>
      </c>
      <c r="K16" t="s">
        <v>14</v>
      </c>
      <c r="L16">
        <v>21</v>
      </c>
      <c r="M16">
        <v>47</v>
      </c>
      <c r="N16">
        <f t="shared" si="0"/>
        <v>26</v>
      </c>
      <c r="O16">
        <f t="shared" si="1"/>
        <v>26</v>
      </c>
    </row>
    <row r="17" spans="1:15" x14ac:dyDescent="0.2">
      <c r="A17" t="s">
        <v>12</v>
      </c>
      <c r="B17">
        <v>2</v>
      </c>
      <c r="C17" s="4">
        <v>44782</v>
      </c>
      <c r="D17" t="s">
        <v>13</v>
      </c>
      <c r="E17">
        <v>1</v>
      </c>
      <c r="F17">
        <v>1</v>
      </c>
      <c r="G17" s="5">
        <v>0</v>
      </c>
      <c r="H17" s="5">
        <v>10</v>
      </c>
      <c r="I17" t="s">
        <v>15</v>
      </c>
      <c r="J17" t="s">
        <v>16</v>
      </c>
      <c r="K17" t="s">
        <v>14</v>
      </c>
      <c r="L17">
        <v>21</v>
      </c>
      <c r="M17">
        <v>36</v>
      </c>
      <c r="N17">
        <f t="shared" si="0"/>
        <v>15</v>
      </c>
      <c r="O17">
        <f t="shared" si="1"/>
        <v>15</v>
      </c>
    </row>
    <row r="18" spans="1:15" x14ac:dyDescent="0.2">
      <c r="A18" t="s">
        <v>12</v>
      </c>
      <c r="B18">
        <v>2</v>
      </c>
      <c r="C18" s="4">
        <v>44782</v>
      </c>
      <c r="D18" t="s">
        <v>13</v>
      </c>
      <c r="E18">
        <v>1</v>
      </c>
      <c r="F18">
        <v>1</v>
      </c>
      <c r="G18" s="5">
        <v>0</v>
      </c>
      <c r="H18" s="5">
        <v>10</v>
      </c>
      <c r="I18" t="s">
        <v>2</v>
      </c>
      <c r="J18" t="s">
        <v>6</v>
      </c>
      <c r="K18" t="s">
        <v>14</v>
      </c>
      <c r="L18">
        <v>20</v>
      </c>
      <c r="M18">
        <v>255</v>
      </c>
      <c r="N18">
        <f t="shared" si="0"/>
        <v>235</v>
      </c>
      <c r="O18">
        <f t="shared" si="1"/>
        <v>235</v>
      </c>
    </row>
    <row r="19" spans="1:15" x14ac:dyDescent="0.2">
      <c r="A19" t="s">
        <v>12</v>
      </c>
      <c r="B19">
        <v>2</v>
      </c>
      <c r="C19" s="4">
        <v>44782</v>
      </c>
      <c r="D19" t="s">
        <v>13</v>
      </c>
      <c r="E19">
        <v>1</v>
      </c>
      <c r="F19">
        <v>1</v>
      </c>
      <c r="G19" s="5">
        <v>0</v>
      </c>
      <c r="H19" s="5">
        <v>10</v>
      </c>
      <c r="I19" t="s">
        <v>15</v>
      </c>
      <c r="J19" t="s">
        <v>16</v>
      </c>
      <c r="K19" t="s">
        <v>11</v>
      </c>
      <c r="L19">
        <v>20</v>
      </c>
      <c r="M19">
        <v>265</v>
      </c>
      <c r="N19">
        <f t="shared" si="0"/>
        <v>245</v>
      </c>
      <c r="O19">
        <f>(M19-L19)*(1/E19)</f>
        <v>245</v>
      </c>
    </row>
    <row r="20" spans="1:15" x14ac:dyDescent="0.2">
      <c r="A20" t="s">
        <v>12</v>
      </c>
      <c r="B20">
        <v>2</v>
      </c>
      <c r="C20" s="4">
        <v>44782</v>
      </c>
      <c r="D20" t="s">
        <v>13</v>
      </c>
      <c r="E20">
        <v>1</v>
      </c>
      <c r="F20">
        <v>1</v>
      </c>
      <c r="G20" s="5">
        <v>0</v>
      </c>
      <c r="H20" s="5">
        <v>10</v>
      </c>
      <c r="I20" t="s">
        <v>1</v>
      </c>
      <c r="J20" t="s">
        <v>5</v>
      </c>
      <c r="K20" t="s">
        <v>11</v>
      </c>
      <c r="L20">
        <v>20</v>
      </c>
      <c r="M20">
        <v>670</v>
      </c>
      <c r="N20">
        <f t="shared" si="0"/>
        <v>650</v>
      </c>
      <c r="O20">
        <f t="shared" si="1"/>
        <v>650</v>
      </c>
    </row>
    <row r="21" spans="1:15" x14ac:dyDescent="0.2">
      <c r="A21" t="s">
        <v>12</v>
      </c>
      <c r="B21">
        <v>2</v>
      </c>
      <c r="C21" s="4">
        <v>44782</v>
      </c>
      <c r="D21" t="s">
        <v>13</v>
      </c>
      <c r="E21">
        <v>1</v>
      </c>
      <c r="F21">
        <v>1</v>
      </c>
      <c r="G21" s="5">
        <v>0</v>
      </c>
      <c r="H21" s="5">
        <v>10</v>
      </c>
      <c r="I21" t="s">
        <v>2</v>
      </c>
      <c r="J21" t="s">
        <v>6</v>
      </c>
      <c r="K21" t="s">
        <v>11</v>
      </c>
      <c r="L21">
        <v>60</v>
      </c>
      <c r="M21">
        <v>2570</v>
      </c>
      <c r="N21">
        <f t="shared" si="0"/>
        <v>2510</v>
      </c>
      <c r="O21">
        <f t="shared" si="1"/>
        <v>2510</v>
      </c>
    </row>
    <row r="22" spans="1:15" x14ac:dyDescent="0.2">
      <c r="A22" t="s">
        <v>12</v>
      </c>
      <c r="B22">
        <v>2</v>
      </c>
      <c r="C22" s="4">
        <v>44782</v>
      </c>
      <c r="D22" t="s">
        <v>13</v>
      </c>
      <c r="E22">
        <v>1</v>
      </c>
      <c r="F22">
        <v>1</v>
      </c>
      <c r="G22" s="5">
        <v>0</v>
      </c>
      <c r="H22" s="5">
        <v>10</v>
      </c>
      <c r="I22" t="s">
        <v>0</v>
      </c>
      <c r="J22" t="s">
        <v>4</v>
      </c>
      <c r="K22" t="s">
        <v>11</v>
      </c>
      <c r="L22">
        <v>40</v>
      </c>
      <c r="M22">
        <v>1675</v>
      </c>
      <c r="N22">
        <f t="shared" si="0"/>
        <v>1635</v>
      </c>
      <c r="O22">
        <f t="shared" si="1"/>
        <v>1635</v>
      </c>
    </row>
    <row r="23" spans="1:15" x14ac:dyDescent="0.2">
      <c r="A23" t="s">
        <v>12</v>
      </c>
      <c r="B23">
        <v>2</v>
      </c>
      <c r="C23" s="4">
        <v>44782</v>
      </c>
      <c r="D23" t="s">
        <v>13</v>
      </c>
      <c r="E23">
        <v>1</v>
      </c>
      <c r="F23">
        <v>1</v>
      </c>
      <c r="G23" s="5">
        <v>0</v>
      </c>
      <c r="H23" s="5">
        <v>10</v>
      </c>
      <c r="I23" t="s">
        <v>8</v>
      </c>
      <c r="J23" t="s">
        <v>9</v>
      </c>
      <c r="K23" t="s">
        <v>11</v>
      </c>
      <c r="L23">
        <v>21</v>
      </c>
      <c r="M23">
        <v>24</v>
      </c>
      <c r="N23">
        <f t="shared" si="0"/>
        <v>3</v>
      </c>
      <c r="O23">
        <f t="shared" si="1"/>
        <v>3</v>
      </c>
    </row>
    <row r="24" spans="1:15" x14ac:dyDescent="0.2">
      <c r="A24" t="s">
        <v>12</v>
      </c>
      <c r="B24">
        <v>2</v>
      </c>
      <c r="C24" s="4">
        <v>44782</v>
      </c>
      <c r="D24" t="s">
        <v>13</v>
      </c>
      <c r="E24">
        <v>1</v>
      </c>
      <c r="F24">
        <v>1</v>
      </c>
      <c r="G24" s="5">
        <v>0</v>
      </c>
      <c r="H24" s="5">
        <v>10</v>
      </c>
      <c r="I24" t="s">
        <v>17</v>
      </c>
      <c r="J24" t="s">
        <v>18</v>
      </c>
      <c r="K24" t="s">
        <v>11</v>
      </c>
      <c r="L24">
        <v>21</v>
      </c>
      <c r="M24">
        <v>22</v>
      </c>
      <c r="N24">
        <f t="shared" si="0"/>
        <v>1</v>
      </c>
      <c r="O24">
        <f t="shared" si="1"/>
        <v>1</v>
      </c>
    </row>
    <row r="25" spans="1:15" x14ac:dyDescent="0.2">
      <c r="A25" t="s">
        <v>12</v>
      </c>
      <c r="B25">
        <v>2</v>
      </c>
      <c r="C25" s="4">
        <v>44782</v>
      </c>
      <c r="D25" t="s">
        <v>13</v>
      </c>
      <c r="E25">
        <v>1</v>
      </c>
      <c r="F25">
        <v>2</v>
      </c>
      <c r="G25" s="5">
        <v>0</v>
      </c>
      <c r="H25" s="5">
        <v>10</v>
      </c>
      <c r="I25" t="s">
        <v>0</v>
      </c>
      <c r="J25" t="s">
        <v>4</v>
      </c>
      <c r="K25" t="s">
        <v>14</v>
      </c>
      <c r="L25">
        <v>20</v>
      </c>
      <c r="M25">
        <v>95</v>
      </c>
      <c r="N25">
        <f t="shared" si="0"/>
        <v>75</v>
      </c>
      <c r="O25">
        <f t="shared" si="1"/>
        <v>75</v>
      </c>
    </row>
    <row r="26" spans="1:15" x14ac:dyDescent="0.2">
      <c r="A26" t="s">
        <v>12</v>
      </c>
      <c r="B26">
        <v>2</v>
      </c>
      <c r="C26" s="4">
        <v>44782</v>
      </c>
      <c r="D26" t="s">
        <v>13</v>
      </c>
      <c r="E26">
        <v>1</v>
      </c>
      <c r="F26">
        <v>2</v>
      </c>
      <c r="G26" s="5">
        <v>0</v>
      </c>
      <c r="H26" s="5">
        <v>10</v>
      </c>
      <c r="I26" t="s">
        <v>2</v>
      </c>
      <c r="J26" t="s">
        <v>6</v>
      </c>
      <c r="K26" t="s">
        <v>14</v>
      </c>
      <c r="L26">
        <v>20</v>
      </c>
      <c r="M26">
        <v>265</v>
      </c>
      <c r="N26">
        <f t="shared" si="0"/>
        <v>245</v>
      </c>
      <c r="O26">
        <f t="shared" si="1"/>
        <v>245</v>
      </c>
    </row>
    <row r="27" spans="1:15" x14ac:dyDescent="0.2">
      <c r="A27" t="s">
        <v>12</v>
      </c>
      <c r="B27">
        <v>2</v>
      </c>
      <c r="C27" s="4">
        <v>44782</v>
      </c>
      <c r="D27" t="s">
        <v>13</v>
      </c>
      <c r="E27">
        <v>1</v>
      </c>
      <c r="F27">
        <v>2</v>
      </c>
      <c r="G27" s="5">
        <v>0</v>
      </c>
      <c r="H27" s="5">
        <v>10</v>
      </c>
      <c r="I27" t="s">
        <v>15</v>
      </c>
      <c r="J27" t="s">
        <v>16</v>
      </c>
      <c r="K27" t="s">
        <v>11</v>
      </c>
      <c r="L27">
        <v>20</v>
      </c>
      <c r="M27">
        <v>130</v>
      </c>
      <c r="N27">
        <f t="shared" si="0"/>
        <v>110</v>
      </c>
      <c r="O27">
        <f t="shared" si="1"/>
        <v>110</v>
      </c>
    </row>
    <row r="28" spans="1:15" x14ac:dyDescent="0.2">
      <c r="A28" t="s">
        <v>12</v>
      </c>
      <c r="B28">
        <v>2</v>
      </c>
      <c r="C28" s="4">
        <v>44782</v>
      </c>
      <c r="D28" t="s">
        <v>13</v>
      </c>
      <c r="E28">
        <v>1</v>
      </c>
      <c r="F28">
        <v>2</v>
      </c>
      <c r="G28" s="5">
        <v>0</v>
      </c>
      <c r="H28" s="5">
        <v>10</v>
      </c>
      <c r="I28" t="s">
        <v>1</v>
      </c>
      <c r="J28" t="s">
        <v>5</v>
      </c>
      <c r="K28" t="s">
        <v>11</v>
      </c>
      <c r="L28">
        <v>20</v>
      </c>
      <c r="M28">
        <v>136</v>
      </c>
      <c r="N28">
        <f t="shared" si="0"/>
        <v>116</v>
      </c>
      <c r="O28">
        <f t="shared" si="1"/>
        <v>116</v>
      </c>
    </row>
    <row r="29" spans="1:15" x14ac:dyDescent="0.2">
      <c r="A29" t="s">
        <v>12</v>
      </c>
      <c r="B29">
        <v>2</v>
      </c>
      <c r="C29" s="4">
        <v>44782</v>
      </c>
      <c r="D29" t="s">
        <v>13</v>
      </c>
      <c r="E29">
        <v>1</v>
      </c>
      <c r="F29">
        <v>2</v>
      </c>
      <c r="G29" s="5">
        <v>0</v>
      </c>
      <c r="H29" s="5">
        <v>10</v>
      </c>
      <c r="I29" t="s">
        <v>2</v>
      </c>
      <c r="J29" t="s">
        <v>6</v>
      </c>
      <c r="K29" t="s">
        <v>11</v>
      </c>
      <c r="L29">
        <v>40</v>
      </c>
      <c r="M29">
        <v>1855</v>
      </c>
      <c r="N29">
        <f t="shared" si="0"/>
        <v>1815</v>
      </c>
      <c r="O29">
        <f t="shared" si="1"/>
        <v>1815</v>
      </c>
    </row>
    <row r="30" spans="1:15" x14ac:dyDescent="0.2">
      <c r="A30" t="s">
        <v>12</v>
      </c>
      <c r="B30">
        <v>2</v>
      </c>
      <c r="C30" s="4">
        <v>44782</v>
      </c>
      <c r="D30" t="s">
        <v>13</v>
      </c>
      <c r="E30">
        <v>1</v>
      </c>
      <c r="F30">
        <v>2</v>
      </c>
      <c r="G30" s="5">
        <v>0</v>
      </c>
      <c r="H30" s="5">
        <v>10</v>
      </c>
      <c r="I30" t="s">
        <v>0</v>
      </c>
      <c r="J30" t="s">
        <v>4</v>
      </c>
      <c r="K30" t="s">
        <v>11</v>
      </c>
      <c r="L30">
        <v>40</v>
      </c>
      <c r="M30">
        <v>1590</v>
      </c>
      <c r="N30">
        <f t="shared" si="0"/>
        <v>1550</v>
      </c>
      <c r="O30">
        <f t="shared" si="1"/>
        <v>1550</v>
      </c>
    </row>
    <row r="31" spans="1:15" x14ac:dyDescent="0.2">
      <c r="A31" t="s">
        <v>12</v>
      </c>
      <c r="B31">
        <v>2</v>
      </c>
      <c r="C31" s="4">
        <v>44782</v>
      </c>
      <c r="D31" t="s">
        <v>13</v>
      </c>
      <c r="E31">
        <v>1</v>
      </c>
      <c r="F31">
        <v>2</v>
      </c>
      <c r="G31" s="5">
        <v>0</v>
      </c>
      <c r="H31" s="5">
        <v>10</v>
      </c>
      <c r="I31" t="s">
        <v>17</v>
      </c>
      <c r="J31" t="s">
        <v>18</v>
      </c>
      <c r="K31" t="s">
        <v>11</v>
      </c>
      <c r="L31">
        <v>20</v>
      </c>
      <c r="M31">
        <v>65</v>
      </c>
      <c r="N31">
        <f t="shared" si="0"/>
        <v>45</v>
      </c>
      <c r="O31">
        <f t="shared" si="1"/>
        <v>45</v>
      </c>
    </row>
    <row r="32" spans="1:15" x14ac:dyDescent="0.2">
      <c r="A32" t="s">
        <v>12</v>
      </c>
      <c r="B32">
        <v>2</v>
      </c>
      <c r="C32" s="4">
        <v>44782</v>
      </c>
      <c r="D32" t="s">
        <v>13</v>
      </c>
      <c r="E32">
        <v>1</v>
      </c>
      <c r="F32">
        <v>2</v>
      </c>
      <c r="G32" s="5">
        <v>0</v>
      </c>
      <c r="H32" s="5">
        <v>10</v>
      </c>
      <c r="I32" t="s">
        <v>19</v>
      </c>
      <c r="J32" t="s">
        <v>20</v>
      </c>
      <c r="K32" t="s">
        <v>11</v>
      </c>
      <c r="L32">
        <v>21</v>
      </c>
      <c r="M32">
        <v>27</v>
      </c>
      <c r="N32">
        <f t="shared" si="0"/>
        <v>6</v>
      </c>
      <c r="O32">
        <f t="shared" si="1"/>
        <v>6</v>
      </c>
    </row>
    <row r="33" spans="1:15" x14ac:dyDescent="0.2">
      <c r="A33" t="s">
        <v>12</v>
      </c>
      <c r="B33">
        <v>2</v>
      </c>
      <c r="C33" s="4">
        <v>44782</v>
      </c>
      <c r="D33" t="s">
        <v>13</v>
      </c>
      <c r="E33">
        <v>1</v>
      </c>
      <c r="F33">
        <v>3</v>
      </c>
      <c r="G33" s="5">
        <v>0</v>
      </c>
      <c r="H33" s="5">
        <v>10</v>
      </c>
      <c r="I33" t="s">
        <v>0</v>
      </c>
      <c r="J33" t="s">
        <v>4</v>
      </c>
      <c r="K33" t="s">
        <v>14</v>
      </c>
      <c r="L33">
        <v>20</v>
      </c>
      <c r="M33">
        <v>80</v>
      </c>
      <c r="N33">
        <f t="shared" si="0"/>
        <v>60</v>
      </c>
      <c r="O33">
        <f t="shared" si="1"/>
        <v>60</v>
      </c>
    </row>
    <row r="34" spans="1:15" x14ac:dyDescent="0.2">
      <c r="A34" t="s">
        <v>12</v>
      </c>
      <c r="B34">
        <v>2</v>
      </c>
      <c r="C34" s="4">
        <v>44782</v>
      </c>
      <c r="D34" t="s">
        <v>13</v>
      </c>
      <c r="E34">
        <v>1</v>
      </c>
      <c r="F34">
        <v>3</v>
      </c>
      <c r="G34" s="5">
        <v>0</v>
      </c>
      <c r="H34" s="5">
        <v>10</v>
      </c>
      <c r="I34" t="s">
        <v>15</v>
      </c>
      <c r="J34" t="s">
        <v>16</v>
      </c>
      <c r="K34" t="s">
        <v>14</v>
      </c>
      <c r="L34">
        <v>21</v>
      </c>
      <c r="M34">
        <v>47</v>
      </c>
      <c r="N34">
        <f t="shared" si="0"/>
        <v>26</v>
      </c>
      <c r="O34">
        <f t="shared" si="1"/>
        <v>26</v>
      </c>
    </row>
    <row r="35" spans="1:15" x14ac:dyDescent="0.2">
      <c r="A35" t="s">
        <v>12</v>
      </c>
      <c r="B35">
        <v>2</v>
      </c>
      <c r="C35" s="4">
        <v>44782</v>
      </c>
      <c r="D35" t="s">
        <v>13</v>
      </c>
      <c r="E35">
        <v>1</v>
      </c>
      <c r="F35">
        <v>3</v>
      </c>
      <c r="G35" s="5">
        <v>0</v>
      </c>
      <c r="H35" s="5">
        <v>10</v>
      </c>
      <c r="I35" t="s">
        <v>15</v>
      </c>
      <c r="J35" t="s">
        <v>16</v>
      </c>
      <c r="K35" t="s">
        <v>11</v>
      </c>
      <c r="L35">
        <v>20</v>
      </c>
      <c r="M35">
        <v>460</v>
      </c>
      <c r="N35">
        <f t="shared" si="0"/>
        <v>440</v>
      </c>
      <c r="O35">
        <f t="shared" si="1"/>
        <v>440</v>
      </c>
    </row>
    <row r="36" spans="1:15" x14ac:dyDescent="0.2">
      <c r="A36" t="s">
        <v>12</v>
      </c>
      <c r="B36">
        <v>2</v>
      </c>
      <c r="C36" s="4">
        <v>44782</v>
      </c>
      <c r="D36" t="s">
        <v>13</v>
      </c>
      <c r="E36">
        <v>1</v>
      </c>
      <c r="F36">
        <v>3</v>
      </c>
      <c r="G36" s="5">
        <v>0</v>
      </c>
      <c r="H36" s="5">
        <v>10</v>
      </c>
      <c r="I36" t="s">
        <v>1</v>
      </c>
      <c r="J36" t="s">
        <v>5</v>
      </c>
      <c r="K36" t="s">
        <v>11</v>
      </c>
      <c r="L36">
        <v>23</v>
      </c>
      <c r="M36">
        <v>385</v>
      </c>
      <c r="N36">
        <f t="shared" si="0"/>
        <v>362</v>
      </c>
      <c r="O36">
        <f t="shared" si="1"/>
        <v>362</v>
      </c>
    </row>
    <row r="37" spans="1:15" x14ac:dyDescent="0.2">
      <c r="A37" t="s">
        <v>12</v>
      </c>
      <c r="B37">
        <v>2</v>
      </c>
      <c r="C37" s="4">
        <v>44782</v>
      </c>
      <c r="D37" t="s">
        <v>13</v>
      </c>
      <c r="E37">
        <v>1</v>
      </c>
      <c r="F37">
        <v>3</v>
      </c>
      <c r="G37" s="5">
        <v>0</v>
      </c>
      <c r="H37" s="5">
        <v>10</v>
      </c>
      <c r="I37" t="s">
        <v>2</v>
      </c>
      <c r="J37" t="s">
        <v>6</v>
      </c>
      <c r="K37" t="s">
        <v>14</v>
      </c>
      <c r="L37">
        <v>25</v>
      </c>
      <c r="M37">
        <v>290</v>
      </c>
      <c r="N37">
        <f t="shared" si="0"/>
        <v>265</v>
      </c>
      <c r="O37">
        <f t="shared" si="1"/>
        <v>265</v>
      </c>
    </row>
    <row r="38" spans="1:15" x14ac:dyDescent="0.2">
      <c r="A38" t="s">
        <v>12</v>
      </c>
      <c r="B38">
        <v>2</v>
      </c>
      <c r="C38" s="4">
        <v>44782</v>
      </c>
      <c r="D38" t="s">
        <v>13</v>
      </c>
      <c r="E38">
        <v>1</v>
      </c>
      <c r="F38">
        <v>3</v>
      </c>
      <c r="G38" s="5">
        <v>0</v>
      </c>
      <c r="H38" s="5">
        <v>10</v>
      </c>
      <c r="I38" t="s">
        <v>2</v>
      </c>
      <c r="J38" t="s">
        <v>6</v>
      </c>
      <c r="K38" t="s">
        <v>11</v>
      </c>
      <c r="L38">
        <v>60</v>
      </c>
      <c r="M38">
        <v>2565</v>
      </c>
      <c r="N38">
        <f t="shared" si="0"/>
        <v>2505</v>
      </c>
      <c r="O38">
        <f t="shared" si="1"/>
        <v>2505</v>
      </c>
    </row>
    <row r="39" spans="1:15" x14ac:dyDescent="0.2">
      <c r="A39" t="s">
        <v>12</v>
      </c>
      <c r="B39">
        <v>2</v>
      </c>
      <c r="C39" s="4">
        <v>44782</v>
      </c>
      <c r="D39" t="s">
        <v>13</v>
      </c>
      <c r="E39">
        <v>1</v>
      </c>
      <c r="F39">
        <v>3</v>
      </c>
      <c r="G39" s="5">
        <v>0</v>
      </c>
      <c r="H39" s="5">
        <v>10</v>
      </c>
      <c r="I39" t="s">
        <v>0</v>
      </c>
      <c r="J39" t="s">
        <v>4</v>
      </c>
      <c r="K39" t="s">
        <v>11</v>
      </c>
      <c r="L39">
        <v>100</v>
      </c>
      <c r="M39">
        <v>3225</v>
      </c>
      <c r="N39">
        <f t="shared" si="0"/>
        <v>3125</v>
      </c>
      <c r="O39">
        <f t="shared" si="1"/>
        <v>3125</v>
      </c>
    </row>
    <row r="40" spans="1:15" x14ac:dyDescent="0.2">
      <c r="A40" t="s">
        <v>21</v>
      </c>
      <c r="B40">
        <v>3</v>
      </c>
      <c r="C40" s="4">
        <v>44784</v>
      </c>
      <c r="D40" t="s">
        <v>13</v>
      </c>
      <c r="E40">
        <v>1</v>
      </c>
      <c r="F40">
        <v>1</v>
      </c>
      <c r="G40" s="5">
        <v>0</v>
      </c>
      <c r="H40" s="5">
        <v>5</v>
      </c>
      <c r="I40" t="s">
        <v>2</v>
      </c>
      <c r="J40" t="s">
        <v>6</v>
      </c>
      <c r="K40" t="s">
        <v>11</v>
      </c>
      <c r="L40">
        <v>20</v>
      </c>
      <c r="M40">
        <v>86</v>
      </c>
      <c r="N40">
        <f t="shared" si="0"/>
        <v>66</v>
      </c>
      <c r="O40">
        <f t="shared" si="1"/>
        <v>66</v>
      </c>
    </row>
    <row r="41" spans="1:15" x14ac:dyDescent="0.2">
      <c r="A41" t="s">
        <v>21</v>
      </c>
      <c r="B41">
        <v>3</v>
      </c>
      <c r="C41" s="4">
        <v>44784</v>
      </c>
      <c r="D41" t="s">
        <v>13</v>
      </c>
      <c r="E41">
        <v>1</v>
      </c>
      <c r="F41">
        <v>1</v>
      </c>
      <c r="G41" s="5">
        <v>0</v>
      </c>
      <c r="H41" s="5">
        <v>5</v>
      </c>
      <c r="I41" t="s">
        <v>0</v>
      </c>
      <c r="J41" t="s">
        <v>4</v>
      </c>
      <c r="K41" t="s">
        <v>14</v>
      </c>
      <c r="L41">
        <v>19</v>
      </c>
      <c r="M41">
        <v>32</v>
      </c>
      <c r="N41">
        <f t="shared" si="0"/>
        <v>13</v>
      </c>
      <c r="O41">
        <f t="shared" si="1"/>
        <v>13</v>
      </c>
    </row>
    <row r="42" spans="1:15" x14ac:dyDescent="0.2">
      <c r="A42" t="s">
        <v>21</v>
      </c>
      <c r="B42">
        <v>3</v>
      </c>
      <c r="C42" s="4">
        <v>44784</v>
      </c>
      <c r="D42" t="s">
        <v>13</v>
      </c>
      <c r="E42">
        <v>1</v>
      </c>
      <c r="F42">
        <v>1</v>
      </c>
      <c r="G42" s="5">
        <v>5</v>
      </c>
      <c r="H42" s="5">
        <v>10</v>
      </c>
      <c r="I42" t="s">
        <v>2</v>
      </c>
      <c r="J42" t="s">
        <v>6</v>
      </c>
      <c r="K42" t="s">
        <v>11</v>
      </c>
      <c r="L42">
        <v>20</v>
      </c>
      <c r="M42">
        <v>47</v>
      </c>
      <c r="N42">
        <f t="shared" si="0"/>
        <v>27</v>
      </c>
      <c r="O42">
        <f t="shared" si="1"/>
        <v>27</v>
      </c>
    </row>
    <row r="43" spans="1:15" x14ac:dyDescent="0.2">
      <c r="A43" s="6" t="s">
        <v>21</v>
      </c>
      <c r="B43" s="6">
        <v>3</v>
      </c>
      <c r="C43" s="7">
        <v>44784</v>
      </c>
      <c r="D43" s="6" t="s">
        <v>13</v>
      </c>
      <c r="E43">
        <v>1</v>
      </c>
      <c r="F43" s="6">
        <v>1</v>
      </c>
      <c r="G43" s="8">
        <v>10</v>
      </c>
      <c r="H43" s="8">
        <v>15</v>
      </c>
      <c r="I43" s="6" t="s">
        <v>2</v>
      </c>
      <c r="J43" t="s">
        <v>6</v>
      </c>
      <c r="K43" t="s">
        <v>11</v>
      </c>
      <c r="L43">
        <v>20</v>
      </c>
      <c r="M43">
        <v>60</v>
      </c>
      <c r="N43">
        <f t="shared" si="0"/>
        <v>40</v>
      </c>
      <c r="O43">
        <f t="shared" si="1"/>
        <v>40</v>
      </c>
    </row>
    <row r="44" spans="1:15" x14ac:dyDescent="0.2">
      <c r="A44" s="6" t="s">
        <v>21</v>
      </c>
      <c r="B44" s="6">
        <v>3</v>
      </c>
      <c r="C44" s="7">
        <v>44784</v>
      </c>
      <c r="D44" s="6" t="s">
        <v>13</v>
      </c>
      <c r="E44">
        <v>1</v>
      </c>
      <c r="F44" s="6">
        <v>1</v>
      </c>
      <c r="G44" s="8">
        <v>15</v>
      </c>
      <c r="H44" s="8">
        <v>20</v>
      </c>
      <c r="I44" s="6" t="s">
        <v>2</v>
      </c>
      <c r="J44" t="s">
        <v>6</v>
      </c>
      <c r="K44" t="s">
        <v>11</v>
      </c>
      <c r="L44">
        <v>20</v>
      </c>
      <c r="M44">
        <v>100</v>
      </c>
      <c r="N44">
        <f t="shared" si="0"/>
        <v>80</v>
      </c>
      <c r="O44">
        <f t="shared" si="1"/>
        <v>80</v>
      </c>
    </row>
    <row r="45" spans="1:15" x14ac:dyDescent="0.2">
      <c r="A45" s="6" t="s">
        <v>21</v>
      </c>
      <c r="B45" s="6">
        <v>3</v>
      </c>
      <c r="C45" s="7">
        <v>44784</v>
      </c>
      <c r="D45" s="6" t="s">
        <v>13</v>
      </c>
      <c r="E45">
        <v>1</v>
      </c>
      <c r="F45">
        <v>2</v>
      </c>
      <c r="G45" s="5">
        <v>0</v>
      </c>
      <c r="H45" s="5">
        <v>5</v>
      </c>
      <c r="I45" t="s">
        <v>2</v>
      </c>
      <c r="J45" t="s">
        <v>6</v>
      </c>
      <c r="K45" t="s">
        <v>11</v>
      </c>
      <c r="L45">
        <v>20</v>
      </c>
      <c r="M45">
        <v>185</v>
      </c>
      <c r="N45">
        <f t="shared" si="0"/>
        <v>165</v>
      </c>
      <c r="O45">
        <f t="shared" si="1"/>
        <v>165</v>
      </c>
    </row>
    <row r="46" spans="1:15" x14ac:dyDescent="0.2">
      <c r="A46" s="6" t="s">
        <v>21</v>
      </c>
      <c r="B46" s="6">
        <v>3</v>
      </c>
      <c r="C46" s="7">
        <v>44784</v>
      </c>
      <c r="D46" s="6" t="s">
        <v>13</v>
      </c>
      <c r="E46">
        <v>1</v>
      </c>
      <c r="F46">
        <v>2</v>
      </c>
      <c r="G46" s="5">
        <v>0</v>
      </c>
      <c r="H46" s="5">
        <v>5</v>
      </c>
      <c r="I46" t="s">
        <v>17</v>
      </c>
      <c r="J46" t="s">
        <v>18</v>
      </c>
      <c r="K46" t="s">
        <v>11</v>
      </c>
      <c r="L46">
        <v>21</v>
      </c>
      <c r="M46">
        <v>22</v>
      </c>
      <c r="N46">
        <f t="shared" si="0"/>
        <v>1</v>
      </c>
      <c r="O46">
        <f t="shared" si="1"/>
        <v>1</v>
      </c>
    </row>
    <row r="47" spans="1:15" x14ac:dyDescent="0.2">
      <c r="A47" s="6" t="s">
        <v>21</v>
      </c>
      <c r="B47" s="6">
        <v>3</v>
      </c>
      <c r="C47" s="7">
        <v>44784</v>
      </c>
      <c r="D47" s="6" t="s">
        <v>13</v>
      </c>
      <c r="E47">
        <v>1</v>
      </c>
      <c r="F47">
        <v>2</v>
      </c>
      <c r="G47" s="5">
        <v>0</v>
      </c>
      <c r="H47" s="5">
        <v>5</v>
      </c>
      <c r="I47" t="s">
        <v>0</v>
      </c>
      <c r="J47" t="s">
        <v>4</v>
      </c>
      <c r="K47" t="s">
        <v>14</v>
      </c>
      <c r="L47">
        <v>21</v>
      </c>
      <c r="M47">
        <v>42</v>
      </c>
      <c r="N47">
        <f t="shared" si="0"/>
        <v>21</v>
      </c>
      <c r="O47">
        <f t="shared" si="1"/>
        <v>21</v>
      </c>
    </row>
    <row r="48" spans="1:15" x14ac:dyDescent="0.2">
      <c r="A48" s="6" t="s">
        <v>21</v>
      </c>
      <c r="B48" s="6">
        <v>3</v>
      </c>
      <c r="C48" s="7">
        <v>44784</v>
      </c>
      <c r="D48" s="6" t="s">
        <v>13</v>
      </c>
      <c r="E48">
        <v>1</v>
      </c>
      <c r="F48">
        <v>2</v>
      </c>
      <c r="G48" s="5">
        <v>5</v>
      </c>
      <c r="H48" s="5">
        <v>10</v>
      </c>
      <c r="I48" t="s">
        <v>0</v>
      </c>
      <c r="J48" t="s">
        <v>4</v>
      </c>
      <c r="K48" t="s">
        <v>14</v>
      </c>
      <c r="L48">
        <v>21</v>
      </c>
      <c r="M48">
        <v>22</v>
      </c>
      <c r="N48">
        <f t="shared" si="0"/>
        <v>1</v>
      </c>
      <c r="O48">
        <f t="shared" si="1"/>
        <v>1</v>
      </c>
    </row>
    <row r="49" spans="1:15" x14ac:dyDescent="0.2">
      <c r="A49" s="6" t="s">
        <v>21</v>
      </c>
      <c r="B49" s="6">
        <v>3</v>
      </c>
      <c r="C49" s="7">
        <v>44784</v>
      </c>
      <c r="D49" s="6" t="s">
        <v>13</v>
      </c>
      <c r="E49">
        <v>1</v>
      </c>
      <c r="F49">
        <v>2</v>
      </c>
      <c r="G49" s="5">
        <v>5</v>
      </c>
      <c r="H49" s="5">
        <v>10</v>
      </c>
      <c r="I49" t="s">
        <v>22</v>
      </c>
      <c r="J49" t="s">
        <v>24</v>
      </c>
      <c r="K49" t="s">
        <v>11</v>
      </c>
      <c r="L49">
        <v>21</v>
      </c>
      <c r="M49">
        <v>23</v>
      </c>
      <c r="N49">
        <f t="shared" si="0"/>
        <v>2</v>
      </c>
      <c r="O49">
        <f t="shared" si="1"/>
        <v>2</v>
      </c>
    </row>
    <row r="50" spans="1:15" x14ac:dyDescent="0.2">
      <c r="A50" s="6" t="s">
        <v>21</v>
      </c>
      <c r="B50" s="6">
        <v>3</v>
      </c>
      <c r="C50" s="7">
        <v>44784</v>
      </c>
      <c r="D50" s="6" t="s">
        <v>13</v>
      </c>
      <c r="E50">
        <v>1</v>
      </c>
      <c r="F50">
        <v>2</v>
      </c>
      <c r="G50" s="5">
        <v>5</v>
      </c>
      <c r="H50" s="5">
        <v>10</v>
      </c>
      <c r="I50" t="s">
        <v>2</v>
      </c>
      <c r="J50" t="s">
        <v>6</v>
      </c>
      <c r="K50" t="s">
        <v>11</v>
      </c>
      <c r="L50">
        <v>21</v>
      </c>
      <c r="M50">
        <v>36</v>
      </c>
      <c r="N50">
        <f t="shared" si="0"/>
        <v>15</v>
      </c>
      <c r="O50">
        <f t="shared" si="1"/>
        <v>15</v>
      </c>
    </row>
    <row r="51" spans="1:15" x14ac:dyDescent="0.2">
      <c r="A51" s="6" t="s">
        <v>21</v>
      </c>
      <c r="B51" s="6">
        <v>3</v>
      </c>
      <c r="C51" s="7">
        <v>44784</v>
      </c>
      <c r="D51" s="6" t="s">
        <v>13</v>
      </c>
      <c r="E51">
        <v>1</v>
      </c>
      <c r="F51">
        <v>2</v>
      </c>
      <c r="G51" s="5">
        <v>10</v>
      </c>
      <c r="H51" s="5">
        <v>15</v>
      </c>
      <c r="I51" t="s">
        <v>0</v>
      </c>
      <c r="J51" t="s">
        <v>4</v>
      </c>
      <c r="K51" t="s">
        <v>11</v>
      </c>
      <c r="L51">
        <v>21</v>
      </c>
      <c r="M51">
        <v>22</v>
      </c>
      <c r="N51">
        <f t="shared" si="0"/>
        <v>1</v>
      </c>
      <c r="O51">
        <f t="shared" si="1"/>
        <v>1</v>
      </c>
    </row>
    <row r="52" spans="1:15" x14ac:dyDescent="0.2">
      <c r="A52" s="6" t="s">
        <v>21</v>
      </c>
      <c r="B52" s="6">
        <v>3</v>
      </c>
      <c r="C52" s="7">
        <v>44784</v>
      </c>
      <c r="D52" s="6" t="s">
        <v>13</v>
      </c>
      <c r="E52">
        <v>1</v>
      </c>
      <c r="F52">
        <v>2</v>
      </c>
      <c r="G52" s="5">
        <v>10</v>
      </c>
      <c r="H52" s="5">
        <v>15</v>
      </c>
      <c r="I52" t="s">
        <v>23</v>
      </c>
      <c r="J52" t="s">
        <v>25</v>
      </c>
      <c r="K52" t="s">
        <v>11</v>
      </c>
      <c r="L52">
        <v>0</v>
      </c>
      <c r="M52">
        <v>0.5</v>
      </c>
      <c r="N52">
        <f t="shared" si="0"/>
        <v>0.5</v>
      </c>
      <c r="O52">
        <f t="shared" si="1"/>
        <v>0.5</v>
      </c>
    </row>
    <row r="53" spans="1:15" x14ac:dyDescent="0.2">
      <c r="A53" s="6" t="s">
        <v>21</v>
      </c>
      <c r="B53" s="6">
        <v>3</v>
      </c>
      <c r="C53" s="7">
        <v>44784</v>
      </c>
      <c r="D53" s="6" t="s">
        <v>13</v>
      </c>
      <c r="E53">
        <v>1</v>
      </c>
      <c r="F53">
        <v>2</v>
      </c>
      <c r="G53" s="5">
        <v>10</v>
      </c>
      <c r="H53" s="5">
        <v>15</v>
      </c>
      <c r="I53" t="s">
        <v>2</v>
      </c>
      <c r="J53" t="s">
        <v>6</v>
      </c>
      <c r="K53" t="s">
        <v>11</v>
      </c>
      <c r="L53">
        <v>20</v>
      </c>
      <c r="M53">
        <v>105</v>
      </c>
      <c r="N53">
        <f t="shared" si="0"/>
        <v>85</v>
      </c>
      <c r="O53">
        <f t="shared" si="1"/>
        <v>85</v>
      </c>
    </row>
    <row r="54" spans="1:15" x14ac:dyDescent="0.2">
      <c r="A54" s="6" t="s">
        <v>21</v>
      </c>
      <c r="B54" s="6">
        <v>3</v>
      </c>
      <c r="C54" s="7">
        <v>44784</v>
      </c>
      <c r="D54" s="6" t="s">
        <v>13</v>
      </c>
      <c r="E54">
        <v>1</v>
      </c>
      <c r="F54">
        <v>2</v>
      </c>
      <c r="G54" s="5">
        <v>15</v>
      </c>
      <c r="H54" s="5">
        <v>20</v>
      </c>
      <c r="I54" t="s">
        <v>2</v>
      </c>
      <c r="J54" t="s">
        <v>6</v>
      </c>
      <c r="K54" t="s">
        <v>11</v>
      </c>
      <c r="L54">
        <v>20</v>
      </c>
      <c r="M54">
        <v>55</v>
      </c>
      <c r="N54">
        <f t="shared" si="0"/>
        <v>35</v>
      </c>
      <c r="O54">
        <f t="shared" si="1"/>
        <v>35</v>
      </c>
    </row>
    <row r="55" spans="1:15" x14ac:dyDescent="0.2">
      <c r="A55" s="6" t="s">
        <v>21</v>
      </c>
      <c r="B55" s="6">
        <v>3</v>
      </c>
      <c r="C55" s="7">
        <v>44784</v>
      </c>
      <c r="D55" s="6" t="s">
        <v>13</v>
      </c>
      <c r="E55">
        <v>1</v>
      </c>
      <c r="F55">
        <v>2</v>
      </c>
      <c r="G55" s="5">
        <v>15</v>
      </c>
      <c r="H55" s="5">
        <v>20</v>
      </c>
      <c r="I55" t="s">
        <v>0</v>
      </c>
      <c r="J55" t="s">
        <v>4</v>
      </c>
      <c r="K55" t="s">
        <v>11</v>
      </c>
      <c r="L55">
        <v>21</v>
      </c>
      <c r="M55">
        <v>21.5</v>
      </c>
      <c r="N55">
        <f t="shared" si="0"/>
        <v>0.5</v>
      </c>
      <c r="O55">
        <f t="shared" si="1"/>
        <v>0.5</v>
      </c>
    </row>
    <row r="56" spans="1:15" x14ac:dyDescent="0.2">
      <c r="A56" s="6" t="s">
        <v>21</v>
      </c>
      <c r="B56" s="6">
        <v>3</v>
      </c>
      <c r="C56" s="7">
        <v>44784</v>
      </c>
      <c r="D56" s="6" t="s">
        <v>13</v>
      </c>
      <c r="E56">
        <v>1</v>
      </c>
      <c r="F56">
        <v>2</v>
      </c>
      <c r="G56" s="5">
        <v>15</v>
      </c>
      <c r="H56" s="5">
        <v>20</v>
      </c>
      <c r="I56" t="s">
        <v>23</v>
      </c>
      <c r="J56" t="s">
        <v>25</v>
      </c>
      <c r="K56" t="s">
        <v>11</v>
      </c>
      <c r="L56">
        <v>20</v>
      </c>
      <c r="M56">
        <v>20.75</v>
      </c>
      <c r="N56">
        <f t="shared" si="0"/>
        <v>0.75</v>
      </c>
      <c r="O56">
        <f t="shared" si="1"/>
        <v>0.75</v>
      </c>
    </row>
    <row r="57" spans="1:15" x14ac:dyDescent="0.2">
      <c r="A57" s="6" t="s">
        <v>21</v>
      </c>
      <c r="B57" s="6">
        <v>3</v>
      </c>
      <c r="C57" s="7">
        <v>44784</v>
      </c>
      <c r="D57" s="6" t="s">
        <v>13</v>
      </c>
      <c r="E57">
        <v>1</v>
      </c>
      <c r="F57">
        <v>3</v>
      </c>
      <c r="G57" s="5">
        <v>0</v>
      </c>
      <c r="H57" s="5">
        <v>5</v>
      </c>
      <c r="I57" t="s">
        <v>2</v>
      </c>
      <c r="J57" t="s">
        <v>6</v>
      </c>
      <c r="K57" t="s">
        <v>11</v>
      </c>
      <c r="L57">
        <v>20</v>
      </c>
      <c r="M57">
        <v>80</v>
      </c>
      <c r="N57">
        <f t="shared" si="0"/>
        <v>60</v>
      </c>
      <c r="O57">
        <f t="shared" si="1"/>
        <v>60</v>
      </c>
    </row>
    <row r="58" spans="1:15" x14ac:dyDescent="0.2">
      <c r="A58" s="6" t="s">
        <v>21</v>
      </c>
      <c r="B58" s="6">
        <v>3</v>
      </c>
      <c r="C58" s="7">
        <v>44784</v>
      </c>
      <c r="D58" s="6" t="s">
        <v>13</v>
      </c>
      <c r="E58">
        <v>1</v>
      </c>
      <c r="F58">
        <v>3</v>
      </c>
      <c r="G58" s="5">
        <v>0</v>
      </c>
      <c r="H58" s="5">
        <v>5</v>
      </c>
      <c r="I58" t="s">
        <v>0</v>
      </c>
      <c r="J58" t="s">
        <v>4</v>
      </c>
      <c r="K58" t="s">
        <v>14</v>
      </c>
      <c r="L58">
        <v>21</v>
      </c>
      <c r="M58">
        <v>33</v>
      </c>
      <c r="N58">
        <f t="shared" si="0"/>
        <v>12</v>
      </c>
      <c r="O58">
        <f t="shared" si="1"/>
        <v>12</v>
      </c>
    </row>
    <row r="59" spans="1:15" x14ac:dyDescent="0.2">
      <c r="A59" s="6" t="s">
        <v>21</v>
      </c>
      <c r="B59" s="6">
        <v>3</v>
      </c>
      <c r="C59" s="7">
        <v>44784</v>
      </c>
      <c r="D59" s="6" t="s">
        <v>13</v>
      </c>
      <c r="E59">
        <v>1</v>
      </c>
      <c r="F59">
        <v>3</v>
      </c>
      <c r="G59" s="5">
        <v>5</v>
      </c>
      <c r="H59" s="5">
        <v>10</v>
      </c>
      <c r="I59" t="s">
        <v>0</v>
      </c>
      <c r="J59" t="s">
        <v>4</v>
      </c>
      <c r="K59" t="s">
        <v>11</v>
      </c>
      <c r="L59">
        <v>21</v>
      </c>
      <c r="M59">
        <v>24</v>
      </c>
      <c r="N59">
        <f t="shared" si="0"/>
        <v>3</v>
      </c>
      <c r="O59">
        <f t="shared" si="1"/>
        <v>3</v>
      </c>
    </row>
    <row r="60" spans="1:15" x14ac:dyDescent="0.2">
      <c r="A60" s="6" t="s">
        <v>21</v>
      </c>
      <c r="B60" s="6">
        <v>3</v>
      </c>
      <c r="C60" s="7">
        <v>44784</v>
      </c>
      <c r="D60" s="6" t="s">
        <v>13</v>
      </c>
      <c r="E60">
        <v>1</v>
      </c>
      <c r="F60">
        <v>3</v>
      </c>
      <c r="G60" s="5">
        <v>5</v>
      </c>
      <c r="H60" s="5">
        <v>10</v>
      </c>
      <c r="I60" t="s">
        <v>2</v>
      </c>
      <c r="J60" t="s">
        <v>6</v>
      </c>
      <c r="K60" t="s">
        <v>11</v>
      </c>
      <c r="L60">
        <v>21</v>
      </c>
      <c r="M60">
        <v>48</v>
      </c>
      <c r="N60">
        <f t="shared" si="0"/>
        <v>27</v>
      </c>
      <c r="O60">
        <f t="shared" si="1"/>
        <v>27</v>
      </c>
    </row>
    <row r="61" spans="1:15" x14ac:dyDescent="0.2">
      <c r="A61" s="6" t="s">
        <v>21</v>
      </c>
      <c r="B61" s="6">
        <v>3</v>
      </c>
      <c r="C61" s="7">
        <v>44784</v>
      </c>
      <c r="D61" s="6" t="s">
        <v>13</v>
      </c>
      <c r="E61">
        <v>1</v>
      </c>
      <c r="F61">
        <v>3</v>
      </c>
      <c r="G61" s="5">
        <v>10</v>
      </c>
      <c r="H61" s="5">
        <v>15</v>
      </c>
      <c r="I61" t="s">
        <v>0</v>
      </c>
      <c r="J61" t="s">
        <v>4</v>
      </c>
      <c r="K61" t="s">
        <v>11</v>
      </c>
      <c r="L61">
        <v>21</v>
      </c>
      <c r="M61">
        <v>21.5</v>
      </c>
      <c r="N61">
        <f t="shared" si="0"/>
        <v>0.5</v>
      </c>
      <c r="O61">
        <f t="shared" si="1"/>
        <v>0.5</v>
      </c>
    </row>
    <row r="62" spans="1:15" x14ac:dyDescent="0.2">
      <c r="A62" s="6" t="s">
        <v>21</v>
      </c>
      <c r="B62" s="6">
        <v>3</v>
      </c>
      <c r="C62" s="7">
        <v>44784</v>
      </c>
      <c r="D62" s="6" t="s">
        <v>13</v>
      </c>
      <c r="E62">
        <v>1</v>
      </c>
      <c r="F62">
        <v>3</v>
      </c>
      <c r="G62" s="5">
        <v>10</v>
      </c>
      <c r="H62" s="5">
        <v>15</v>
      </c>
      <c r="I62" t="s">
        <v>23</v>
      </c>
      <c r="J62" t="s">
        <v>25</v>
      </c>
      <c r="K62" t="s">
        <v>11</v>
      </c>
      <c r="L62">
        <v>21</v>
      </c>
      <c r="M62">
        <v>23.5</v>
      </c>
      <c r="N62">
        <f t="shared" si="0"/>
        <v>2.5</v>
      </c>
      <c r="O62">
        <f t="shared" si="1"/>
        <v>2.5</v>
      </c>
    </row>
    <row r="63" spans="1:15" x14ac:dyDescent="0.2">
      <c r="A63" s="6" t="s">
        <v>21</v>
      </c>
      <c r="B63" s="6">
        <v>3</v>
      </c>
      <c r="C63" s="7">
        <v>44784</v>
      </c>
      <c r="D63" s="6" t="s">
        <v>13</v>
      </c>
      <c r="E63">
        <v>1</v>
      </c>
      <c r="F63">
        <v>3</v>
      </c>
      <c r="G63" s="5">
        <v>10</v>
      </c>
      <c r="H63" s="5">
        <v>15</v>
      </c>
      <c r="I63" t="s">
        <v>2</v>
      </c>
      <c r="J63" t="s">
        <v>6</v>
      </c>
      <c r="K63" t="s">
        <v>11</v>
      </c>
      <c r="L63">
        <v>20</v>
      </c>
      <c r="M63">
        <v>1960</v>
      </c>
      <c r="N63">
        <f t="shared" si="0"/>
        <v>1940</v>
      </c>
      <c r="O63">
        <f t="shared" si="1"/>
        <v>1940</v>
      </c>
    </row>
    <row r="64" spans="1:15" x14ac:dyDescent="0.2">
      <c r="A64" s="6" t="s">
        <v>21</v>
      </c>
      <c r="B64" s="6">
        <v>3</v>
      </c>
      <c r="C64" s="7">
        <v>44784</v>
      </c>
      <c r="D64" s="6" t="s">
        <v>13</v>
      </c>
      <c r="E64">
        <v>1</v>
      </c>
      <c r="F64">
        <v>3</v>
      </c>
      <c r="G64" s="5">
        <v>15</v>
      </c>
      <c r="H64" s="5">
        <v>20</v>
      </c>
      <c r="I64" t="s">
        <v>2</v>
      </c>
      <c r="J64" t="s">
        <v>6</v>
      </c>
      <c r="K64" t="s">
        <v>11</v>
      </c>
      <c r="L64">
        <v>20</v>
      </c>
      <c r="M64">
        <v>250</v>
      </c>
      <c r="N64">
        <f t="shared" si="0"/>
        <v>230</v>
      </c>
      <c r="O64">
        <f t="shared" si="1"/>
        <v>230</v>
      </c>
    </row>
    <row r="65" spans="1:15" x14ac:dyDescent="0.2">
      <c r="A65" s="6" t="s">
        <v>21</v>
      </c>
      <c r="B65" s="6">
        <v>3</v>
      </c>
      <c r="C65" s="7">
        <v>44784</v>
      </c>
      <c r="D65" s="6" t="s">
        <v>13</v>
      </c>
      <c r="E65">
        <v>1</v>
      </c>
      <c r="F65">
        <v>3</v>
      </c>
      <c r="G65" s="5">
        <v>15</v>
      </c>
      <c r="H65" s="5">
        <v>20</v>
      </c>
      <c r="I65" t="s">
        <v>0</v>
      </c>
      <c r="J65" t="s">
        <v>4</v>
      </c>
      <c r="K65" t="s">
        <v>11</v>
      </c>
      <c r="L65">
        <v>20</v>
      </c>
      <c r="M65">
        <v>20.5</v>
      </c>
      <c r="N65">
        <f t="shared" si="0"/>
        <v>0.5</v>
      </c>
      <c r="O65">
        <f t="shared" si="1"/>
        <v>0.5</v>
      </c>
    </row>
    <row r="66" spans="1:15" x14ac:dyDescent="0.2">
      <c r="A66" s="6" t="s">
        <v>21</v>
      </c>
      <c r="B66" s="6">
        <v>3</v>
      </c>
      <c r="C66" s="7">
        <v>44784</v>
      </c>
      <c r="D66" s="6" t="s">
        <v>13</v>
      </c>
      <c r="E66">
        <v>1</v>
      </c>
      <c r="F66">
        <v>3</v>
      </c>
      <c r="G66" s="5">
        <v>15</v>
      </c>
      <c r="H66" s="5">
        <v>20</v>
      </c>
      <c r="I66" t="s">
        <v>23</v>
      </c>
      <c r="J66" t="s">
        <v>25</v>
      </c>
      <c r="K66" t="s">
        <v>11</v>
      </c>
      <c r="L66">
        <v>21</v>
      </c>
      <c r="M66">
        <v>21.75</v>
      </c>
      <c r="N66">
        <f t="shared" si="0"/>
        <v>0.75</v>
      </c>
      <c r="O66">
        <f t="shared" si="1"/>
        <v>0.75</v>
      </c>
    </row>
    <row r="67" spans="1:15" x14ac:dyDescent="0.2">
      <c r="A67" s="6" t="s">
        <v>40</v>
      </c>
      <c r="B67" s="6">
        <v>4</v>
      </c>
      <c r="C67" s="7">
        <v>44785</v>
      </c>
      <c r="D67" s="6" t="s">
        <v>13</v>
      </c>
      <c r="E67">
        <v>1</v>
      </c>
      <c r="F67">
        <v>1</v>
      </c>
      <c r="G67" s="5">
        <v>15</v>
      </c>
      <c r="H67" s="5">
        <v>20</v>
      </c>
      <c r="I67" t="s">
        <v>2</v>
      </c>
      <c r="J67" t="s">
        <v>6</v>
      </c>
      <c r="K67" t="s">
        <v>11</v>
      </c>
      <c r="L67">
        <v>20</v>
      </c>
      <c r="M67">
        <v>31</v>
      </c>
      <c r="N67">
        <f t="shared" si="0"/>
        <v>11</v>
      </c>
      <c r="O67">
        <f t="shared" si="1"/>
        <v>11</v>
      </c>
    </row>
    <row r="68" spans="1:15" x14ac:dyDescent="0.2">
      <c r="A68" s="6" t="s">
        <v>40</v>
      </c>
      <c r="B68" s="6">
        <v>4</v>
      </c>
      <c r="C68" s="7">
        <v>44785</v>
      </c>
      <c r="D68" s="6" t="s">
        <v>13</v>
      </c>
      <c r="E68">
        <v>1</v>
      </c>
      <c r="F68">
        <v>1</v>
      </c>
      <c r="G68" s="5">
        <v>10</v>
      </c>
      <c r="H68" s="5">
        <v>15</v>
      </c>
      <c r="I68" t="s">
        <v>2</v>
      </c>
      <c r="J68" t="s">
        <v>6</v>
      </c>
      <c r="K68" t="s">
        <v>11</v>
      </c>
      <c r="L68">
        <v>20</v>
      </c>
      <c r="M68">
        <v>55</v>
      </c>
      <c r="N68">
        <f t="shared" si="0"/>
        <v>35</v>
      </c>
      <c r="O68">
        <f t="shared" si="1"/>
        <v>35</v>
      </c>
    </row>
    <row r="69" spans="1:15" x14ac:dyDescent="0.2">
      <c r="A69" s="6" t="s">
        <v>40</v>
      </c>
      <c r="B69" s="6">
        <v>4</v>
      </c>
      <c r="C69" s="7">
        <v>44785</v>
      </c>
      <c r="D69" s="6" t="s">
        <v>13</v>
      </c>
      <c r="E69">
        <v>1</v>
      </c>
      <c r="F69">
        <v>1</v>
      </c>
      <c r="G69" s="5">
        <v>5</v>
      </c>
      <c r="H69" s="5">
        <v>10</v>
      </c>
      <c r="I69" t="s">
        <v>2</v>
      </c>
      <c r="J69" t="s">
        <v>6</v>
      </c>
      <c r="K69" t="s">
        <v>11</v>
      </c>
      <c r="L69">
        <v>20</v>
      </c>
      <c r="M69">
        <v>41</v>
      </c>
      <c r="N69">
        <f t="shared" si="0"/>
        <v>21</v>
      </c>
      <c r="O69">
        <f t="shared" ref="O69:O132" si="2">(M69-L69)*(1/E69)</f>
        <v>21</v>
      </c>
    </row>
    <row r="70" spans="1:15" x14ac:dyDescent="0.2">
      <c r="A70" s="6" t="s">
        <v>40</v>
      </c>
      <c r="B70" s="6">
        <v>4</v>
      </c>
      <c r="C70" s="7">
        <v>44785</v>
      </c>
      <c r="D70" s="6" t="s">
        <v>13</v>
      </c>
      <c r="E70">
        <v>1</v>
      </c>
      <c r="F70">
        <v>1</v>
      </c>
      <c r="G70" s="5">
        <v>0</v>
      </c>
      <c r="H70" s="5">
        <v>5</v>
      </c>
      <c r="I70" t="s">
        <v>2</v>
      </c>
      <c r="J70" t="s">
        <v>6</v>
      </c>
      <c r="K70" t="s">
        <v>11</v>
      </c>
      <c r="L70">
        <v>20</v>
      </c>
      <c r="M70">
        <v>505</v>
      </c>
      <c r="N70">
        <f t="shared" si="0"/>
        <v>485</v>
      </c>
      <c r="O70">
        <f t="shared" si="2"/>
        <v>485</v>
      </c>
    </row>
    <row r="71" spans="1:15" x14ac:dyDescent="0.2">
      <c r="A71" s="6" t="s">
        <v>40</v>
      </c>
      <c r="B71" s="6">
        <v>4</v>
      </c>
      <c r="C71" s="7">
        <v>44785</v>
      </c>
      <c r="D71" s="6" t="s">
        <v>13</v>
      </c>
      <c r="E71">
        <v>1</v>
      </c>
      <c r="F71">
        <v>1</v>
      </c>
      <c r="G71" s="5">
        <v>5</v>
      </c>
      <c r="H71" s="5">
        <v>10</v>
      </c>
      <c r="I71" t="s">
        <v>22</v>
      </c>
      <c r="J71" t="s">
        <v>24</v>
      </c>
      <c r="K71" t="s">
        <v>11</v>
      </c>
      <c r="L71">
        <v>0</v>
      </c>
      <c r="M71">
        <v>0.26900000000000002</v>
      </c>
      <c r="N71">
        <f t="shared" si="0"/>
        <v>0.26900000000000002</v>
      </c>
      <c r="O71">
        <f t="shared" si="2"/>
        <v>0.26900000000000002</v>
      </c>
    </row>
    <row r="72" spans="1:15" x14ac:dyDescent="0.2">
      <c r="A72" s="6" t="s">
        <v>40</v>
      </c>
      <c r="B72" s="6">
        <v>4</v>
      </c>
      <c r="C72" s="7">
        <v>44785</v>
      </c>
      <c r="D72" s="6" t="s">
        <v>13</v>
      </c>
      <c r="E72">
        <v>1</v>
      </c>
      <c r="F72">
        <v>1</v>
      </c>
      <c r="G72" s="5">
        <v>5</v>
      </c>
      <c r="H72" s="5">
        <v>10</v>
      </c>
      <c r="I72" t="s">
        <v>28</v>
      </c>
      <c r="J72" t="s">
        <v>30</v>
      </c>
      <c r="K72" t="s">
        <v>11</v>
      </c>
      <c r="L72">
        <v>0</v>
      </c>
      <c r="M72">
        <v>2.3330000000000002</v>
      </c>
      <c r="N72">
        <f t="shared" si="0"/>
        <v>2.3330000000000002</v>
      </c>
      <c r="O72">
        <f t="shared" si="2"/>
        <v>2.3330000000000002</v>
      </c>
    </row>
    <row r="73" spans="1:15" x14ac:dyDescent="0.2">
      <c r="A73" s="6" t="s">
        <v>40</v>
      </c>
      <c r="B73" s="6">
        <v>4</v>
      </c>
      <c r="C73" s="7">
        <v>44785</v>
      </c>
      <c r="D73" s="6" t="s">
        <v>13</v>
      </c>
      <c r="E73">
        <v>1</v>
      </c>
      <c r="F73">
        <v>1</v>
      </c>
      <c r="G73" s="5">
        <v>5</v>
      </c>
      <c r="H73" s="5">
        <v>10</v>
      </c>
      <c r="I73" t="s">
        <v>23</v>
      </c>
      <c r="J73" t="s">
        <v>25</v>
      </c>
      <c r="K73" t="s">
        <v>11</v>
      </c>
      <c r="L73">
        <v>0</v>
      </c>
      <c r="M73">
        <v>2.2989999999999999</v>
      </c>
      <c r="N73">
        <f t="shared" si="0"/>
        <v>2.2989999999999999</v>
      </c>
      <c r="O73">
        <f t="shared" si="2"/>
        <v>2.2989999999999999</v>
      </c>
    </row>
    <row r="74" spans="1:15" x14ac:dyDescent="0.2">
      <c r="A74" s="6" t="s">
        <v>40</v>
      </c>
      <c r="B74" s="6">
        <v>4</v>
      </c>
      <c r="C74" s="7">
        <v>44785</v>
      </c>
      <c r="D74" s="6" t="s">
        <v>13</v>
      </c>
      <c r="E74">
        <v>1</v>
      </c>
      <c r="F74">
        <v>1</v>
      </c>
      <c r="G74" s="5">
        <v>5</v>
      </c>
      <c r="H74" s="5">
        <v>10</v>
      </c>
      <c r="I74" t="s">
        <v>26</v>
      </c>
      <c r="J74" t="s">
        <v>31</v>
      </c>
      <c r="K74" t="s">
        <v>11</v>
      </c>
      <c r="L74">
        <v>0</v>
      </c>
      <c r="M74">
        <v>0.15</v>
      </c>
      <c r="N74">
        <f t="shared" si="0"/>
        <v>0.15</v>
      </c>
      <c r="O74">
        <f t="shared" si="2"/>
        <v>0.15</v>
      </c>
    </row>
    <row r="75" spans="1:15" x14ac:dyDescent="0.2">
      <c r="A75" s="6" t="s">
        <v>40</v>
      </c>
      <c r="B75" s="6">
        <v>4</v>
      </c>
      <c r="C75" s="7">
        <v>44785</v>
      </c>
      <c r="D75" s="6" t="s">
        <v>13</v>
      </c>
      <c r="E75">
        <v>1</v>
      </c>
      <c r="F75">
        <v>1</v>
      </c>
      <c r="G75" s="5">
        <v>0</v>
      </c>
      <c r="H75" s="5">
        <v>5</v>
      </c>
      <c r="I75" t="s">
        <v>22</v>
      </c>
      <c r="J75" t="s">
        <v>24</v>
      </c>
      <c r="K75" t="s">
        <v>11</v>
      </c>
      <c r="L75">
        <v>0</v>
      </c>
      <c r="M75">
        <v>5.4420000000000002</v>
      </c>
      <c r="N75">
        <f t="shared" si="0"/>
        <v>5.4420000000000002</v>
      </c>
      <c r="O75">
        <f t="shared" si="2"/>
        <v>5.4420000000000002</v>
      </c>
    </row>
    <row r="76" spans="1:15" x14ac:dyDescent="0.2">
      <c r="A76" s="6" t="s">
        <v>40</v>
      </c>
      <c r="B76" s="6">
        <v>4</v>
      </c>
      <c r="C76" s="7">
        <v>44785</v>
      </c>
      <c r="D76" s="6" t="s">
        <v>13</v>
      </c>
      <c r="E76">
        <v>1</v>
      </c>
      <c r="F76">
        <v>1</v>
      </c>
      <c r="G76" s="5">
        <v>0</v>
      </c>
      <c r="H76" s="5">
        <v>5</v>
      </c>
      <c r="I76" t="s">
        <v>27</v>
      </c>
      <c r="J76" t="s">
        <v>32</v>
      </c>
      <c r="K76" t="s">
        <v>11</v>
      </c>
      <c r="L76">
        <v>0</v>
      </c>
      <c r="M76">
        <v>1.0069999999999999</v>
      </c>
      <c r="N76">
        <f t="shared" si="0"/>
        <v>1.0069999999999999</v>
      </c>
      <c r="O76">
        <f t="shared" si="2"/>
        <v>1.0069999999999999</v>
      </c>
    </row>
    <row r="77" spans="1:15" x14ac:dyDescent="0.2">
      <c r="A77" s="6" t="s">
        <v>40</v>
      </c>
      <c r="B77" s="6">
        <v>4</v>
      </c>
      <c r="C77" s="7">
        <v>44785</v>
      </c>
      <c r="D77" s="6" t="s">
        <v>13</v>
      </c>
      <c r="E77">
        <v>1</v>
      </c>
      <c r="F77">
        <v>1</v>
      </c>
      <c r="G77" s="5">
        <v>0</v>
      </c>
      <c r="H77" s="5">
        <v>5</v>
      </c>
      <c r="I77" t="s">
        <v>0</v>
      </c>
      <c r="J77" t="s">
        <v>4</v>
      </c>
      <c r="K77" t="s">
        <v>11</v>
      </c>
      <c r="L77">
        <v>0</v>
      </c>
      <c r="M77">
        <v>1.7470000000000001</v>
      </c>
      <c r="N77">
        <f t="shared" si="0"/>
        <v>1.7470000000000001</v>
      </c>
      <c r="O77">
        <f t="shared" si="2"/>
        <v>1.7470000000000001</v>
      </c>
    </row>
    <row r="78" spans="1:15" x14ac:dyDescent="0.2">
      <c r="A78" s="6" t="s">
        <v>40</v>
      </c>
      <c r="B78" s="6">
        <v>4</v>
      </c>
      <c r="C78" s="7">
        <v>44785</v>
      </c>
      <c r="D78" s="6" t="s">
        <v>13</v>
      </c>
      <c r="E78">
        <v>1</v>
      </c>
      <c r="F78">
        <v>1</v>
      </c>
      <c r="G78" s="5">
        <v>0</v>
      </c>
      <c r="H78" s="5">
        <v>5</v>
      </c>
      <c r="I78" t="s">
        <v>28</v>
      </c>
      <c r="J78" t="s">
        <v>30</v>
      </c>
      <c r="K78" t="s">
        <v>11</v>
      </c>
      <c r="L78">
        <v>0</v>
      </c>
      <c r="M78">
        <v>0.21299999999999999</v>
      </c>
      <c r="N78">
        <f t="shared" si="0"/>
        <v>0.21299999999999999</v>
      </c>
      <c r="O78">
        <f t="shared" si="2"/>
        <v>0.21299999999999999</v>
      </c>
    </row>
    <row r="79" spans="1:15" x14ac:dyDescent="0.2">
      <c r="A79" s="6" t="s">
        <v>40</v>
      </c>
      <c r="B79" s="6">
        <v>4</v>
      </c>
      <c r="C79" s="7">
        <v>44785</v>
      </c>
      <c r="D79" s="6" t="s">
        <v>13</v>
      </c>
      <c r="E79">
        <v>1</v>
      </c>
      <c r="F79">
        <v>1</v>
      </c>
      <c r="G79" s="5">
        <v>0</v>
      </c>
      <c r="H79" s="5">
        <v>5</v>
      </c>
      <c r="I79" t="s">
        <v>29</v>
      </c>
      <c r="J79" t="s">
        <v>33</v>
      </c>
      <c r="K79" t="s">
        <v>11</v>
      </c>
      <c r="L79">
        <v>0</v>
      </c>
      <c r="M79">
        <v>13.598000000000001</v>
      </c>
      <c r="N79">
        <f t="shared" si="0"/>
        <v>13.598000000000001</v>
      </c>
      <c r="O79">
        <f t="shared" si="2"/>
        <v>13.598000000000001</v>
      </c>
    </row>
    <row r="80" spans="1:15" x14ac:dyDescent="0.2">
      <c r="A80" s="6" t="s">
        <v>40</v>
      </c>
      <c r="B80" s="6">
        <v>4</v>
      </c>
      <c r="C80" s="7">
        <v>44785</v>
      </c>
      <c r="D80" s="6" t="s">
        <v>13</v>
      </c>
      <c r="E80">
        <v>1</v>
      </c>
      <c r="F80">
        <v>1</v>
      </c>
      <c r="G80" s="5">
        <v>0</v>
      </c>
      <c r="H80" s="5">
        <v>5</v>
      </c>
      <c r="I80" t="s">
        <v>23</v>
      </c>
      <c r="J80" t="s">
        <v>25</v>
      </c>
      <c r="K80" t="s">
        <v>11</v>
      </c>
      <c r="L80">
        <v>0</v>
      </c>
      <c r="M80">
        <v>5.8730000000000002</v>
      </c>
      <c r="N80">
        <f t="shared" si="0"/>
        <v>5.8730000000000002</v>
      </c>
      <c r="O80">
        <f t="shared" si="2"/>
        <v>5.8730000000000002</v>
      </c>
    </row>
    <row r="81" spans="1:15" x14ac:dyDescent="0.2">
      <c r="A81" s="6" t="s">
        <v>40</v>
      </c>
      <c r="B81" s="6">
        <v>4</v>
      </c>
      <c r="C81" s="7">
        <v>44785</v>
      </c>
      <c r="D81" s="6" t="s">
        <v>13</v>
      </c>
      <c r="E81">
        <v>1</v>
      </c>
      <c r="F81">
        <v>2</v>
      </c>
      <c r="G81" s="5">
        <v>15</v>
      </c>
      <c r="H81" s="5">
        <v>20</v>
      </c>
      <c r="I81" t="s">
        <v>2</v>
      </c>
      <c r="J81" t="s">
        <v>6</v>
      </c>
      <c r="K81" t="s">
        <v>11</v>
      </c>
      <c r="L81">
        <v>19.5</v>
      </c>
      <c r="M81">
        <v>26</v>
      </c>
      <c r="N81">
        <f t="shared" si="0"/>
        <v>6.5</v>
      </c>
      <c r="O81">
        <f t="shared" si="2"/>
        <v>6.5</v>
      </c>
    </row>
    <row r="82" spans="1:15" x14ac:dyDescent="0.2">
      <c r="A82" s="6" t="s">
        <v>40</v>
      </c>
      <c r="B82" s="6">
        <v>4</v>
      </c>
      <c r="C82" s="7">
        <v>44785</v>
      </c>
      <c r="D82" s="6" t="s">
        <v>13</v>
      </c>
      <c r="E82">
        <v>1</v>
      </c>
      <c r="F82">
        <v>2</v>
      </c>
      <c r="G82" s="5">
        <v>5</v>
      </c>
      <c r="H82" s="5">
        <v>10</v>
      </c>
      <c r="I82" t="s">
        <v>2</v>
      </c>
      <c r="J82" t="s">
        <v>6</v>
      </c>
      <c r="K82" t="s">
        <v>11</v>
      </c>
      <c r="L82">
        <v>20</v>
      </c>
      <c r="M82">
        <v>37</v>
      </c>
      <c r="N82">
        <f t="shared" si="0"/>
        <v>17</v>
      </c>
      <c r="O82">
        <f t="shared" si="2"/>
        <v>17</v>
      </c>
    </row>
    <row r="83" spans="1:15" x14ac:dyDescent="0.2">
      <c r="A83" s="6" t="s">
        <v>40</v>
      </c>
      <c r="B83" s="6">
        <v>4</v>
      </c>
      <c r="C83" s="7">
        <v>44785</v>
      </c>
      <c r="D83" s="6" t="s">
        <v>13</v>
      </c>
      <c r="E83">
        <v>1</v>
      </c>
      <c r="F83">
        <v>2</v>
      </c>
      <c r="G83" s="5">
        <v>0</v>
      </c>
      <c r="H83" s="5">
        <v>5</v>
      </c>
      <c r="I83" t="s">
        <v>2</v>
      </c>
      <c r="J83" t="s">
        <v>6</v>
      </c>
      <c r="K83" t="s">
        <v>11</v>
      </c>
      <c r="L83">
        <v>20</v>
      </c>
      <c r="M83">
        <v>785</v>
      </c>
      <c r="N83">
        <f t="shared" si="0"/>
        <v>765</v>
      </c>
      <c r="O83">
        <f t="shared" si="2"/>
        <v>765</v>
      </c>
    </row>
    <row r="84" spans="1:15" x14ac:dyDescent="0.2">
      <c r="A84" s="6" t="s">
        <v>40</v>
      </c>
      <c r="B84" s="6">
        <v>4</v>
      </c>
      <c r="C84" s="7">
        <v>44785</v>
      </c>
      <c r="D84" s="6" t="s">
        <v>13</v>
      </c>
      <c r="E84">
        <v>1</v>
      </c>
      <c r="F84">
        <v>2</v>
      </c>
      <c r="G84" s="5">
        <v>5</v>
      </c>
      <c r="H84" s="5">
        <v>10</v>
      </c>
      <c r="I84" t="s">
        <v>22</v>
      </c>
      <c r="J84" t="s">
        <v>24</v>
      </c>
      <c r="K84" t="s">
        <v>11</v>
      </c>
      <c r="L84">
        <v>0</v>
      </c>
      <c r="M84">
        <v>0.47399999999999998</v>
      </c>
      <c r="N84">
        <f t="shared" si="0"/>
        <v>0.47399999999999998</v>
      </c>
      <c r="O84">
        <f t="shared" si="2"/>
        <v>0.47399999999999998</v>
      </c>
    </row>
    <row r="85" spans="1:15" x14ac:dyDescent="0.2">
      <c r="A85" s="6" t="s">
        <v>40</v>
      </c>
      <c r="B85" s="6">
        <v>4</v>
      </c>
      <c r="C85" s="7">
        <v>44785</v>
      </c>
      <c r="D85" s="6" t="s">
        <v>13</v>
      </c>
      <c r="E85">
        <v>1</v>
      </c>
      <c r="F85">
        <v>2</v>
      </c>
      <c r="G85" s="5">
        <v>5</v>
      </c>
      <c r="H85" s="5">
        <v>10</v>
      </c>
      <c r="I85" t="s">
        <v>23</v>
      </c>
      <c r="J85" t="s">
        <v>25</v>
      </c>
      <c r="K85" t="s">
        <v>11</v>
      </c>
      <c r="L85">
        <v>0</v>
      </c>
      <c r="M85">
        <v>0.38700000000000001</v>
      </c>
      <c r="N85">
        <f t="shared" si="0"/>
        <v>0.38700000000000001</v>
      </c>
      <c r="O85">
        <f t="shared" si="2"/>
        <v>0.38700000000000001</v>
      </c>
    </row>
    <row r="86" spans="1:15" x14ac:dyDescent="0.2">
      <c r="A86" s="6" t="s">
        <v>40</v>
      </c>
      <c r="B86" s="6">
        <v>4</v>
      </c>
      <c r="C86" s="7">
        <v>44785</v>
      </c>
      <c r="D86" s="6" t="s">
        <v>13</v>
      </c>
      <c r="E86">
        <v>1</v>
      </c>
      <c r="F86">
        <v>2</v>
      </c>
      <c r="G86" s="5">
        <v>5</v>
      </c>
      <c r="H86" s="5">
        <v>10</v>
      </c>
      <c r="I86" t="s">
        <v>29</v>
      </c>
      <c r="J86" t="s">
        <v>33</v>
      </c>
      <c r="K86" t="s">
        <v>11</v>
      </c>
      <c r="L86">
        <v>0</v>
      </c>
      <c r="M86">
        <v>0.76800000000000002</v>
      </c>
      <c r="N86">
        <f t="shared" si="0"/>
        <v>0.76800000000000002</v>
      </c>
      <c r="O86">
        <f t="shared" si="2"/>
        <v>0.76800000000000002</v>
      </c>
    </row>
    <row r="87" spans="1:15" x14ac:dyDescent="0.2">
      <c r="A87" s="6" t="s">
        <v>40</v>
      </c>
      <c r="B87" s="6">
        <v>4</v>
      </c>
      <c r="C87" s="7">
        <v>44785</v>
      </c>
      <c r="D87" s="6" t="s">
        <v>13</v>
      </c>
      <c r="E87">
        <v>1</v>
      </c>
      <c r="F87">
        <v>2</v>
      </c>
      <c r="G87" s="5">
        <v>0</v>
      </c>
      <c r="H87" s="5">
        <v>5</v>
      </c>
      <c r="I87" t="s">
        <v>22</v>
      </c>
      <c r="J87" t="s">
        <v>24</v>
      </c>
      <c r="K87" t="s">
        <v>11</v>
      </c>
      <c r="L87">
        <v>0</v>
      </c>
      <c r="M87">
        <v>5.9809999999999999</v>
      </c>
      <c r="N87">
        <f t="shared" si="0"/>
        <v>5.9809999999999999</v>
      </c>
      <c r="O87">
        <f t="shared" si="2"/>
        <v>5.9809999999999999</v>
      </c>
    </row>
    <row r="88" spans="1:15" x14ac:dyDescent="0.2">
      <c r="A88" s="6" t="s">
        <v>40</v>
      </c>
      <c r="B88" s="6">
        <v>4</v>
      </c>
      <c r="C88" s="7">
        <v>44785</v>
      </c>
      <c r="D88" s="6" t="s">
        <v>13</v>
      </c>
      <c r="E88">
        <v>1</v>
      </c>
      <c r="F88">
        <v>2</v>
      </c>
      <c r="G88" s="5">
        <v>0</v>
      </c>
      <c r="H88" s="5">
        <v>5</v>
      </c>
      <c r="I88" t="s">
        <v>34</v>
      </c>
      <c r="J88" t="s">
        <v>35</v>
      </c>
      <c r="K88" t="s">
        <v>11</v>
      </c>
      <c r="L88">
        <v>0</v>
      </c>
      <c r="M88">
        <v>0.47</v>
      </c>
      <c r="N88">
        <f t="shared" si="0"/>
        <v>0.47</v>
      </c>
      <c r="O88">
        <f t="shared" si="2"/>
        <v>0.47</v>
      </c>
    </row>
    <row r="89" spans="1:15" x14ac:dyDescent="0.2">
      <c r="A89" s="6" t="s">
        <v>40</v>
      </c>
      <c r="B89" s="6">
        <v>4</v>
      </c>
      <c r="C89" s="7">
        <v>44785</v>
      </c>
      <c r="D89" s="6" t="s">
        <v>13</v>
      </c>
      <c r="E89">
        <v>1</v>
      </c>
      <c r="F89">
        <v>2</v>
      </c>
      <c r="G89" s="5">
        <v>0</v>
      </c>
      <c r="H89" s="5">
        <v>5</v>
      </c>
      <c r="I89" t="s">
        <v>27</v>
      </c>
      <c r="J89" t="s">
        <v>32</v>
      </c>
      <c r="K89" t="s">
        <v>11</v>
      </c>
      <c r="L89">
        <v>0</v>
      </c>
      <c r="M89">
        <v>2.7669999999999999</v>
      </c>
      <c r="N89">
        <f t="shared" si="0"/>
        <v>2.7669999999999999</v>
      </c>
      <c r="O89">
        <f t="shared" si="2"/>
        <v>2.7669999999999999</v>
      </c>
    </row>
    <row r="90" spans="1:15" x14ac:dyDescent="0.2">
      <c r="A90" s="6" t="s">
        <v>40</v>
      </c>
      <c r="B90" s="6">
        <v>4</v>
      </c>
      <c r="C90" s="7">
        <v>44785</v>
      </c>
      <c r="D90" s="6" t="s">
        <v>13</v>
      </c>
      <c r="E90">
        <v>1</v>
      </c>
      <c r="F90">
        <v>2</v>
      </c>
      <c r="G90" s="5">
        <v>0</v>
      </c>
      <c r="H90" s="5">
        <v>5</v>
      </c>
      <c r="I90" t="s">
        <v>23</v>
      </c>
      <c r="J90" t="s">
        <v>25</v>
      </c>
      <c r="K90" t="s">
        <v>11</v>
      </c>
      <c r="L90">
        <v>0</v>
      </c>
      <c r="M90">
        <v>5.8559999999999999</v>
      </c>
      <c r="N90">
        <f t="shared" si="0"/>
        <v>5.8559999999999999</v>
      </c>
      <c r="O90">
        <f t="shared" si="2"/>
        <v>5.8559999999999999</v>
      </c>
    </row>
    <row r="91" spans="1:15" x14ac:dyDescent="0.2">
      <c r="A91" s="6" t="s">
        <v>40</v>
      </c>
      <c r="B91" s="6">
        <v>4</v>
      </c>
      <c r="C91" s="7">
        <v>44785</v>
      </c>
      <c r="D91" s="6" t="s">
        <v>13</v>
      </c>
      <c r="E91">
        <v>1</v>
      </c>
      <c r="F91">
        <v>2</v>
      </c>
      <c r="G91" s="5">
        <v>0</v>
      </c>
      <c r="H91" s="5">
        <v>5</v>
      </c>
      <c r="I91" t="s">
        <v>0</v>
      </c>
      <c r="J91" t="s">
        <v>4</v>
      </c>
      <c r="K91" t="s">
        <v>11</v>
      </c>
      <c r="L91">
        <v>0</v>
      </c>
      <c r="M91">
        <v>0.72099999999999997</v>
      </c>
      <c r="N91">
        <f t="shared" si="0"/>
        <v>0.72099999999999997</v>
      </c>
      <c r="O91">
        <f t="shared" si="2"/>
        <v>0.72099999999999997</v>
      </c>
    </row>
    <row r="92" spans="1:15" x14ac:dyDescent="0.2">
      <c r="A92" s="6" t="s">
        <v>40</v>
      </c>
      <c r="B92" s="6">
        <v>4</v>
      </c>
      <c r="C92" s="7">
        <v>44785</v>
      </c>
      <c r="D92" s="6" t="s">
        <v>13</v>
      </c>
      <c r="E92">
        <v>1</v>
      </c>
      <c r="F92">
        <v>2</v>
      </c>
      <c r="G92" s="5">
        <v>0</v>
      </c>
      <c r="H92" s="5">
        <v>5</v>
      </c>
      <c r="I92" t="s">
        <v>29</v>
      </c>
      <c r="J92" t="s">
        <v>33</v>
      </c>
      <c r="K92" t="s">
        <v>11</v>
      </c>
      <c r="L92">
        <v>0</v>
      </c>
      <c r="M92">
        <v>9.3810000000000002</v>
      </c>
      <c r="N92">
        <f t="shared" si="0"/>
        <v>9.3810000000000002</v>
      </c>
      <c r="O92">
        <f t="shared" si="2"/>
        <v>9.3810000000000002</v>
      </c>
    </row>
    <row r="93" spans="1:15" x14ac:dyDescent="0.2">
      <c r="A93" s="6" t="s">
        <v>40</v>
      </c>
      <c r="B93" s="6">
        <v>4</v>
      </c>
      <c r="C93" s="7">
        <v>44785</v>
      </c>
      <c r="D93" s="6" t="s">
        <v>13</v>
      </c>
      <c r="E93">
        <v>1</v>
      </c>
      <c r="F93">
        <v>2</v>
      </c>
      <c r="G93" s="5">
        <v>0</v>
      </c>
      <c r="H93" s="5">
        <v>5</v>
      </c>
      <c r="I93" t="s">
        <v>28</v>
      </c>
      <c r="J93" t="s">
        <v>30</v>
      </c>
      <c r="K93" t="s">
        <v>11</v>
      </c>
      <c r="L93">
        <v>0</v>
      </c>
      <c r="M93">
        <v>0.41099999999999998</v>
      </c>
      <c r="N93">
        <f t="shared" si="0"/>
        <v>0.41099999999999998</v>
      </c>
      <c r="O93">
        <f t="shared" si="2"/>
        <v>0.41099999999999998</v>
      </c>
    </row>
    <row r="94" spans="1:15" x14ac:dyDescent="0.2">
      <c r="A94" s="6" t="s">
        <v>40</v>
      </c>
      <c r="B94" s="6">
        <v>4</v>
      </c>
      <c r="C94" s="7">
        <v>44785</v>
      </c>
      <c r="D94" s="6" t="s">
        <v>13</v>
      </c>
      <c r="E94">
        <v>1</v>
      </c>
      <c r="F94">
        <v>2</v>
      </c>
      <c r="G94" s="5">
        <v>0</v>
      </c>
      <c r="H94" s="5">
        <v>5</v>
      </c>
      <c r="I94" t="s">
        <v>26</v>
      </c>
      <c r="J94" t="s">
        <v>31</v>
      </c>
      <c r="K94" t="s">
        <v>11</v>
      </c>
      <c r="L94">
        <v>0</v>
      </c>
      <c r="M94">
        <v>1.254</v>
      </c>
      <c r="N94">
        <f t="shared" si="0"/>
        <v>1.254</v>
      </c>
      <c r="O94">
        <f t="shared" si="2"/>
        <v>1.254</v>
      </c>
    </row>
    <row r="95" spans="1:15" x14ac:dyDescent="0.2">
      <c r="A95" s="6" t="s">
        <v>40</v>
      </c>
      <c r="B95" s="6">
        <v>4</v>
      </c>
      <c r="C95" s="7">
        <v>44785</v>
      </c>
      <c r="D95" s="6" t="s">
        <v>13</v>
      </c>
      <c r="E95">
        <v>1</v>
      </c>
      <c r="F95">
        <v>3</v>
      </c>
      <c r="G95" s="5">
        <v>0</v>
      </c>
      <c r="H95" s="5">
        <v>5</v>
      </c>
      <c r="I95" t="s">
        <v>0</v>
      </c>
      <c r="J95" t="s">
        <v>4</v>
      </c>
      <c r="K95" t="s">
        <v>14</v>
      </c>
      <c r="L95">
        <v>21</v>
      </c>
      <c r="M95">
        <v>24</v>
      </c>
      <c r="N95">
        <f t="shared" si="0"/>
        <v>3</v>
      </c>
      <c r="O95">
        <f t="shared" si="2"/>
        <v>3</v>
      </c>
    </row>
    <row r="96" spans="1:15" x14ac:dyDescent="0.2">
      <c r="A96" s="6" t="s">
        <v>40</v>
      </c>
      <c r="B96" s="6">
        <v>4</v>
      </c>
      <c r="C96" s="7">
        <v>44785</v>
      </c>
      <c r="D96" s="6" t="s">
        <v>13</v>
      </c>
      <c r="E96">
        <v>1</v>
      </c>
      <c r="F96">
        <v>3</v>
      </c>
      <c r="G96" s="5">
        <v>0</v>
      </c>
      <c r="H96" s="5">
        <v>5</v>
      </c>
      <c r="I96" t="s">
        <v>22</v>
      </c>
      <c r="J96" t="s">
        <v>24</v>
      </c>
      <c r="K96" t="s">
        <v>11</v>
      </c>
      <c r="L96">
        <v>21</v>
      </c>
      <c r="M96">
        <v>23.5</v>
      </c>
      <c r="N96">
        <f t="shared" si="0"/>
        <v>2.5</v>
      </c>
      <c r="O96">
        <f t="shared" si="2"/>
        <v>2.5</v>
      </c>
    </row>
    <row r="97" spans="1:15" x14ac:dyDescent="0.2">
      <c r="A97" s="6" t="s">
        <v>40</v>
      </c>
      <c r="B97" s="6">
        <v>4</v>
      </c>
      <c r="C97" s="7">
        <v>44785</v>
      </c>
      <c r="D97" s="6" t="s">
        <v>13</v>
      </c>
      <c r="E97">
        <v>1</v>
      </c>
      <c r="F97">
        <v>3</v>
      </c>
      <c r="G97" s="5">
        <v>0</v>
      </c>
      <c r="H97" s="5">
        <v>5</v>
      </c>
      <c r="I97" t="s">
        <v>2</v>
      </c>
      <c r="J97" t="s">
        <v>6</v>
      </c>
      <c r="K97" t="s">
        <v>11</v>
      </c>
      <c r="L97">
        <v>20</v>
      </c>
      <c r="M97">
        <v>690</v>
      </c>
      <c r="N97">
        <f t="shared" si="0"/>
        <v>670</v>
      </c>
      <c r="O97">
        <f t="shared" si="2"/>
        <v>670</v>
      </c>
    </row>
    <row r="98" spans="1:15" x14ac:dyDescent="0.2">
      <c r="A98" s="6" t="s">
        <v>40</v>
      </c>
      <c r="B98" s="6">
        <v>4</v>
      </c>
      <c r="C98" s="7">
        <v>44785</v>
      </c>
      <c r="D98" s="6" t="s">
        <v>13</v>
      </c>
      <c r="E98">
        <v>1</v>
      </c>
      <c r="F98">
        <v>3</v>
      </c>
      <c r="G98" s="5">
        <v>5</v>
      </c>
      <c r="H98" s="5">
        <v>10</v>
      </c>
      <c r="I98" t="s">
        <v>2</v>
      </c>
      <c r="J98" t="s">
        <v>6</v>
      </c>
      <c r="K98" t="s">
        <v>11</v>
      </c>
      <c r="L98">
        <v>20</v>
      </c>
      <c r="M98">
        <v>1085</v>
      </c>
      <c r="N98">
        <f t="shared" si="0"/>
        <v>1065</v>
      </c>
      <c r="O98">
        <f t="shared" si="2"/>
        <v>1065</v>
      </c>
    </row>
    <row r="99" spans="1:15" x14ac:dyDescent="0.2">
      <c r="A99" s="6" t="s">
        <v>40</v>
      </c>
      <c r="B99" s="6">
        <v>4</v>
      </c>
      <c r="C99" s="7">
        <v>44785</v>
      </c>
      <c r="D99" s="6" t="s">
        <v>13</v>
      </c>
      <c r="E99">
        <v>1</v>
      </c>
      <c r="F99">
        <v>3</v>
      </c>
      <c r="G99" s="5">
        <v>10</v>
      </c>
      <c r="H99" s="5">
        <v>15</v>
      </c>
      <c r="I99" t="s">
        <v>2</v>
      </c>
      <c r="J99" t="s">
        <v>6</v>
      </c>
      <c r="K99" t="s">
        <v>11</v>
      </c>
      <c r="L99">
        <v>20</v>
      </c>
      <c r="M99">
        <v>118</v>
      </c>
      <c r="N99">
        <f t="shared" si="0"/>
        <v>98</v>
      </c>
      <c r="O99">
        <f t="shared" si="2"/>
        <v>98</v>
      </c>
    </row>
    <row r="100" spans="1:15" x14ac:dyDescent="0.2">
      <c r="A100" s="6" t="s">
        <v>40</v>
      </c>
      <c r="B100" s="6">
        <v>4</v>
      </c>
      <c r="C100" s="7">
        <v>44785</v>
      </c>
      <c r="D100" s="6" t="s">
        <v>13</v>
      </c>
      <c r="E100">
        <v>1</v>
      </c>
      <c r="F100">
        <v>3</v>
      </c>
      <c r="G100" s="5">
        <v>15</v>
      </c>
      <c r="H100" s="5">
        <v>20</v>
      </c>
      <c r="I100" t="s">
        <v>2</v>
      </c>
      <c r="J100" t="s">
        <v>6</v>
      </c>
      <c r="K100" t="s">
        <v>11</v>
      </c>
      <c r="L100">
        <v>21</v>
      </c>
      <c r="M100">
        <v>41</v>
      </c>
      <c r="N100">
        <f t="shared" si="0"/>
        <v>20</v>
      </c>
      <c r="O100">
        <f t="shared" si="2"/>
        <v>20</v>
      </c>
    </row>
    <row r="101" spans="1:15" x14ac:dyDescent="0.2">
      <c r="A101" s="6" t="s">
        <v>40</v>
      </c>
      <c r="B101" s="6">
        <v>4</v>
      </c>
      <c r="C101" s="7">
        <v>44785</v>
      </c>
      <c r="D101" s="6" t="s">
        <v>13</v>
      </c>
      <c r="E101">
        <v>1</v>
      </c>
      <c r="F101">
        <v>3</v>
      </c>
      <c r="G101" s="5">
        <v>5</v>
      </c>
      <c r="H101" s="5">
        <v>10</v>
      </c>
      <c r="I101" t="s">
        <v>27</v>
      </c>
      <c r="J101" t="s">
        <v>32</v>
      </c>
      <c r="K101" t="s">
        <v>11</v>
      </c>
      <c r="L101">
        <v>0</v>
      </c>
      <c r="M101">
        <v>2.8140000000000001</v>
      </c>
      <c r="N101">
        <f t="shared" si="0"/>
        <v>2.8140000000000001</v>
      </c>
      <c r="O101">
        <f t="shared" si="2"/>
        <v>2.8140000000000001</v>
      </c>
    </row>
    <row r="102" spans="1:15" x14ac:dyDescent="0.2">
      <c r="A102" s="6" t="s">
        <v>40</v>
      </c>
      <c r="B102" s="6">
        <v>4</v>
      </c>
      <c r="C102" s="7">
        <v>44785</v>
      </c>
      <c r="D102" s="6" t="s">
        <v>13</v>
      </c>
      <c r="E102">
        <v>1</v>
      </c>
      <c r="F102">
        <v>3</v>
      </c>
      <c r="G102" s="5">
        <v>5</v>
      </c>
      <c r="H102" s="5">
        <v>10</v>
      </c>
      <c r="I102" t="s">
        <v>29</v>
      </c>
      <c r="J102" t="s">
        <v>33</v>
      </c>
      <c r="K102" t="s">
        <v>11</v>
      </c>
      <c r="L102">
        <v>0</v>
      </c>
      <c r="M102">
        <v>28.625</v>
      </c>
      <c r="N102">
        <f t="shared" si="0"/>
        <v>28.625</v>
      </c>
      <c r="O102">
        <f t="shared" si="2"/>
        <v>28.625</v>
      </c>
    </row>
    <row r="103" spans="1:15" x14ac:dyDescent="0.2">
      <c r="A103" s="6" t="s">
        <v>40</v>
      </c>
      <c r="B103" s="6">
        <v>4</v>
      </c>
      <c r="C103" s="7">
        <v>44785</v>
      </c>
      <c r="D103" s="6" t="s">
        <v>13</v>
      </c>
      <c r="E103">
        <v>1</v>
      </c>
      <c r="F103">
        <v>3</v>
      </c>
      <c r="G103" s="5">
        <v>0</v>
      </c>
      <c r="H103" s="5">
        <v>5</v>
      </c>
      <c r="I103" t="s">
        <v>22</v>
      </c>
      <c r="J103" t="s">
        <v>24</v>
      </c>
      <c r="K103" t="s">
        <v>11</v>
      </c>
      <c r="L103">
        <v>0</v>
      </c>
      <c r="M103">
        <v>6.3360000000000003</v>
      </c>
      <c r="N103">
        <f t="shared" si="0"/>
        <v>6.3360000000000003</v>
      </c>
      <c r="O103">
        <f t="shared" si="2"/>
        <v>6.3360000000000003</v>
      </c>
    </row>
    <row r="104" spans="1:15" x14ac:dyDescent="0.2">
      <c r="A104" s="6" t="s">
        <v>40</v>
      </c>
      <c r="B104" s="6">
        <v>4</v>
      </c>
      <c r="C104" s="7">
        <v>44785</v>
      </c>
      <c r="D104" s="6" t="s">
        <v>13</v>
      </c>
      <c r="E104">
        <v>1</v>
      </c>
      <c r="F104">
        <v>3</v>
      </c>
      <c r="G104" s="5">
        <v>0</v>
      </c>
      <c r="H104" s="5">
        <v>5</v>
      </c>
      <c r="I104" t="s">
        <v>29</v>
      </c>
      <c r="J104" t="s">
        <v>33</v>
      </c>
      <c r="K104" t="s">
        <v>11</v>
      </c>
      <c r="L104">
        <v>0</v>
      </c>
      <c r="M104">
        <v>9.7360000000000007</v>
      </c>
      <c r="N104">
        <f t="shared" si="0"/>
        <v>9.7360000000000007</v>
      </c>
      <c r="O104">
        <f t="shared" si="2"/>
        <v>9.7360000000000007</v>
      </c>
    </row>
    <row r="105" spans="1:15" x14ac:dyDescent="0.2">
      <c r="A105" s="6" t="s">
        <v>40</v>
      </c>
      <c r="B105" s="6">
        <v>4</v>
      </c>
      <c r="C105" s="7">
        <v>44785</v>
      </c>
      <c r="D105" s="6" t="s">
        <v>13</v>
      </c>
      <c r="E105">
        <v>1</v>
      </c>
      <c r="F105">
        <v>3</v>
      </c>
      <c r="G105" s="5">
        <v>0</v>
      </c>
      <c r="H105" s="5">
        <v>5</v>
      </c>
      <c r="I105" t="s">
        <v>28</v>
      </c>
      <c r="J105" t="s">
        <v>30</v>
      </c>
      <c r="K105" t="s">
        <v>11</v>
      </c>
      <c r="L105">
        <v>0</v>
      </c>
      <c r="M105">
        <v>0.94299999999999995</v>
      </c>
      <c r="N105">
        <f t="shared" si="0"/>
        <v>0.94299999999999995</v>
      </c>
      <c r="O105">
        <f t="shared" si="2"/>
        <v>0.94299999999999995</v>
      </c>
    </row>
    <row r="106" spans="1:15" x14ac:dyDescent="0.2">
      <c r="A106" s="6" t="s">
        <v>40</v>
      </c>
      <c r="B106" s="6">
        <v>4</v>
      </c>
      <c r="C106" s="7">
        <v>44785</v>
      </c>
      <c r="D106" s="6" t="s">
        <v>13</v>
      </c>
      <c r="E106">
        <v>1</v>
      </c>
      <c r="F106">
        <v>3</v>
      </c>
      <c r="G106" s="5">
        <v>0</v>
      </c>
      <c r="H106" s="5">
        <v>5</v>
      </c>
      <c r="I106" t="s">
        <v>23</v>
      </c>
      <c r="J106" t="s">
        <v>25</v>
      </c>
      <c r="K106" t="s">
        <v>11</v>
      </c>
      <c r="L106">
        <v>0</v>
      </c>
      <c r="M106">
        <v>1.742</v>
      </c>
      <c r="N106">
        <f t="shared" si="0"/>
        <v>1.742</v>
      </c>
      <c r="O106">
        <f t="shared" si="2"/>
        <v>1.742</v>
      </c>
    </row>
    <row r="107" spans="1:15" x14ac:dyDescent="0.2">
      <c r="A107" s="6" t="s">
        <v>40</v>
      </c>
      <c r="B107" s="6">
        <v>4</v>
      </c>
      <c r="C107" s="7">
        <v>44785</v>
      </c>
      <c r="D107" s="6" t="s">
        <v>13</v>
      </c>
      <c r="E107">
        <v>1</v>
      </c>
      <c r="F107">
        <v>3</v>
      </c>
      <c r="G107" s="5">
        <v>0</v>
      </c>
      <c r="H107" s="5">
        <v>5</v>
      </c>
      <c r="I107" t="s">
        <v>27</v>
      </c>
      <c r="J107" t="s">
        <v>32</v>
      </c>
      <c r="K107" t="s">
        <v>11</v>
      </c>
      <c r="L107">
        <v>0</v>
      </c>
      <c r="M107">
        <v>2.5539999999999998</v>
      </c>
      <c r="N107">
        <f t="shared" si="0"/>
        <v>2.5539999999999998</v>
      </c>
      <c r="O107">
        <f t="shared" si="2"/>
        <v>2.5539999999999998</v>
      </c>
    </row>
    <row r="108" spans="1:15" x14ac:dyDescent="0.2">
      <c r="A108" s="6" t="s">
        <v>40</v>
      </c>
      <c r="B108" s="6">
        <v>4</v>
      </c>
      <c r="C108" s="7">
        <v>44785</v>
      </c>
      <c r="D108" s="6" t="s">
        <v>13</v>
      </c>
      <c r="E108">
        <v>1</v>
      </c>
      <c r="F108">
        <v>3</v>
      </c>
      <c r="G108" s="5">
        <v>0</v>
      </c>
      <c r="H108" s="5">
        <v>5</v>
      </c>
      <c r="I108" t="s">
        <v>0</v>
      </c>
      <c r="J108" t="s">
        <v>4</v>
      </c>
      <c r="K108" t="s">
        <v>11</v>
      </c>
      <c r="L108">
        <v>0</v>
      </c>
      <c r="M108">
        <v>1.7190000000000001</v>
      </c>
      <c r="N108">
        <f t="shared" si="0"/>
        <v>1.7190000000000001</v>
      </c>
      <c r="O108">
        <f t="shared" si="2"/>
        <v>1.7190000000000001</v>
      </c>
    </row>
    <row r="109" spans="1:15" x14ac:dyDescent="0.2">
      <c r="A109" s="6" t="s">
        <v>40</v>
      </c>
      <c r="B109" s="6">
        <v>4</v>
      </c>
      <c r="C109" s="7">
        <v>44785</v>
      </c>
      <c r="D109" s="6" t="s">
        <v>13</v>
      </c>
      <c r="E109">
        <v>1</v>
      </c>
      <c r="F109">
        <v>3</v>
      </c>
      <c r="G109" s="5">
        <v>0</v>
      </c>
      <c r="H109" s="5">
        <v>5</v>
      </c>
      <c r="I109" t="s">
        <v>34</v>
      </c>
      <c r="J109" t="s">
        <v>35</v>
      </c>
      <c r="K109" t="s">
        <v>11</v>
      </c>
      <c r="L109">
        <v>0</v>
      </c>
      <c r="M109">
        <v>0.35799999999999998</v>
      </c>
      <c r="N109">
        <f t="shared" si="0"/>
        <v>0.35799999999999998</v>
      </c>
      <c r="O109">
        <f t="shared" si="2"/>
        <v>0.35799999999999998</v>
      </c>
    </row>
    <row r="110" spans="1:15" x14ac:dyDescent="0.2">
      <c r="A110" s="6" t="s">
        <v>40</v>
      </c>
      <c r="B110" s="6">
        <v>4</v>
      </c>
      <c r="C110" s="7">
        <v>44785</v>
      </c>
      <c r="D110" s="6" t="s">
        <v>13</v>
      </c>
      <c r="E110">
        <v>1</v>
      </c>
      <c r="F110">
        <v>3</v>
      </c>
      <c r="G110" s="5">
        <v>5</v>
      </c>
      <c r="H110" s="5">
        <v>10</v>
      </c>
      <c r="I110" t="s">
        <v>3</v>
      </c>
      <c r="J110" t="s">
        <v>7</v>
      </c>
      <c r="K110" t="s">
        <v>11</v>
      </c>
      <c r="L110">
        <v>0</v>
      </c>
      <c r="M110">
        <v>0.55300000000000005</v>
      </c>
      <c r="N110">
        <f t="shared" si="0"/>
        <v>0.55300000000000005</v>
      </c>
      <c r="O110">
        <f t="shared" si="2"/>
        <v>0.55300000000000005</v>
      </c>
    </row>
    <row r="111" spans="1:15" x14ac:dyDescent="0.2">
      <c r="A111" s="6" t="s">
        <v>40</v>
      </c>
      <c r="B111" s="6">
        <v>4</v>
      </c>
      <c r="C111" s="7">
        <v>44785</v>
      </c>
      <c r="D111" s="6" t="s">
        <v>13</v>
      </c>
      <c r="E111">
        <v>1</v>
      </c>
      <c r="F111">
        <v>3</v>
      </c>
      <c r="G111" s="5">
        <v>5</v>
      </c>
      <c r="H111" s="5">
        <v>10</v>
      </c>
      <c r="I111" t="s">
        <v>34</v>
      </c>
      <c r="J111" t="s">
        <v>35</v>
      </c>
      <c r="K111" t="s">
        <v>11</v>
      </c>
      <c r="L111">
        <v>0</v>
      </c>
      <c r="M111">
        <v>13.164</v>
      </c>
      <c r="N111">
        <f t="shared" si="0"/>
        <v>13.164</v>
      </c>
      <c r="O111">
        <f t="shared" si="2"/>
        <v>13.164</v>
      </c>
    </row>
    <row r="112" spans="1:15" x14ac:dyDescent="0.2">
      <c r="A112" s="6" t="s">
        <v>40</v>
      </c>
      <c r="B112" s="6">
        <v>4</v>
      </c>
      <c r="C112" s="7">
        <v>44785</v>
      </c>
      <c r="D112" s="6" t="s">
        <v>13</v>
      </c>
      <c r="E112">
        <v>1</v>
      </c>
      <c r="F112">
        <v>3</v>
      </c>
      <c r="G112" s="5">
        <v>5</v>
      </c>
      <c r="H112" s="5">
        <v>10</v>
      </c>
      <c r="I112" t="s">
        <v>37</v>
      </c>
      <c r="J112" s="9" t="s">
        <v>36</v>
      </c>
      <c r="K112" t="s">
        <v>11</v>
      </c>
      <c r="L112">
        <v>0</v>
      </c>
      <c r="M112">
        <v>0.158</v>
      </c>
      <c r="N112">
        <f t="shared" si="0"/>
        <v>0.158</v>
      </c>
      <c r="O112">
        <f t="shared" si="2"/>
        <v>0.158</v>
      </c>
    </row>
    <row r="113" spans="1:15" x14ac:dyDescent="0.2">
      <c r="A113" s="6" t="s">
        <v>40</v>
      </c>
      <c r="B113" s="6">
        <v>4</v>
      </c>
      <c r="C113" s="7">
        <v>44785</v>
      </c>
      <c r="D113" s="6" t="s">
        <v>13</v>
      </c>
      <c r="E113">
        <v>1</v>
      </c>
      <c r="F113">
        <v>3</v>
      </c>
      <c r="G113">
        <v>0</v>
      </c>
      <c r="H113" s="5">
        <v>5</v>
      </c>
      <c r="I113" t="s">
        <v>38</v>
      </c>
      <c r="J113" t="s">
        <v>39</v>
      </c>
      <c r="K113" t="s">
        <v>11</v>
      </c>
      <c r="L113">
        <v>0</v>
      </c>
      <c r="M113">
        <v>6.2130000000000001</v>
      </c>
      <c r="N113">
        <f t="shared" si="0"/>
        <v>6.2130000000000001</v>
      </c>
      <c r="O113">
        <f t="shared" si="2"/>
        <v>6.2130000000000001</v>
      </c>
    </row>
    <row r="114" spans="1:15" x14ac:dyDescent="0.2">
      <c r="A114" s="6" t="s">
        <v>40</v>
      </c>
      <c r="B114" s="6">
        <v>4</v>
      </c>
      <c r="C114" s="7">
        <v>44785</v>
      </c>
      <c r="D114" s="6" t="s">
        <v>13</v>
      </c>
      <c r="E114">
        <v>1</v>
      </c>
      <c r="F114">
        <v>3</v>
      </c>
      <c r="G114">
        <v>0</v>
      </c>
      <c r="H114" s="5">
        <v>5</v>
      </c>
      <c r="I114" t="s">
        <v>23</v>
      </c>
      <c r="J114" t="s">
        <v>25</v>
      </c>
      <c r="K114" t="s">
        <v>11</v>
      </c>
      <c r="L114">
        <v>0</v>
      </c>
      <c r="M114">
        <v>1.712</v>
      </c>
      <c r="N114">
        <f t="shared" si="0"/>
        <v>1.712</v>
      </c>
      <c r="O114">
        <f t="shared" si="2"/>
        <v>1.712</v>
      </c>
    </row>
    <row r="115" spans="1:15" x14ac:dyDescent="0.2">
      <c r="A115" s="6" t="s">
        <v>40</v>
      </c>
      <c r="B115" s="6">
        <v>4</v>
      </c>
      <c r="C115" s="7">
        <v>44785</v>
      </c>
      <c r="D115" s="6" t="s">
        <v>13</v>
      </c>
      <c r="E115">
        <v>1</v>
      </c>
      <c r="F115">
        <v>3</v>
      </c>
      <c r="G115" s="5">
        <v>5</v>
      </c>
      <c r="H115" s="5">
        <v>10</v>
      </c>
      <c r="I115" t="s">
        <v>38</v>
      </c>
      <c r="J115" t="s">
        <v>39</v>
      </c>
      <c r="K115" t="s">
        <v>11</v>
      </c>
      <c r="L115">
        <v>0</v>
      </c>
      <c r="M115">
        <v>0.65600000000000003</v>
      </c>
      <c r="N115">
        <f t="shared" si="0"/>
        <v>0.65600000000000003</v>
      </c>
      <c r="O115">
        <f t="shared" si="2"/>
        <v>0.65600000000000003</v>
      </c>
    </row>
    <row r="116" spans="1:15" x14ac:dyDescent="0.2">
      <c r="A116" s="6" t="s">
        <v>40</v>
      </c>
      <c r="B116" s="6">
        <v>4</v>
      </c>
      <c r="C116" s="7">
        <v>44785</v>
      </c>
      <c r="D116" s="6" t="s">
        <v>13</v>
      </c>
      <c r="E116">
        <v>1</v>
      </c>
      <c r="F116">
        <v>3</v>
      </c>
      <c r="G116" s="5">
        <v>5</v>
      </c>
      <c r="H116" s="5">
        <v>10</v>
      </c>
      <c r="I116" t="s">
        <v>23</v>
      </c>
      <c r="J116" t="s">
        <v>25</v>
      </c>
      <c r="K116" t="s">
        <v>11</v>
      </c>
      <c r="L116">
        <v>0</v>
      </c>
      <c r="M116">
        <v>5.165</v>
      </c>
      <c r="N116">
        <f t="shared" si="0"/>
        <v>5.165</v>
      </c>
      <c r="O116">
        <f t="shared" si="2"/>
        <v>5.165</v>
      </c>
    </row>
    <row r="117" spans="1:15" x14ac:dyDescent="0.2">
      <c r="A117" s="6" t="s">
        <v>40</v>
      </c>
      <c r="B117" s="6">
        <v>4</v>
      </c>
      <c r="C117" s="7">
        <v>44785</v>
      </c>
      <c r="D117" s="6" t="s">
        <v>13</v>
      </c>
      <c r="E117">
        <v>1</v>
      </c>
      <c r="F117">
        <v>3</v>
      </c>
      <c r="G117" s="5">
        <v>5</v>
      </c>
      <c r="H117" s="5">
        <v>10</v>
      </c>
      <c r="I117" t="s">
        <v>26</v>
      </c>
      <c r="J117" t="s">
        <v>31</v>
      </c>
      <c r="K117" t="s">
        <v>11</v>
      </c>
      <c r="L117">
        <v>0</v>
      </c>
      <c r="M117">
        <v>0.38300000000000001</v>
      </c>
      <c r="N117">
        <f t="shared" si="0"/>
        <v>0.38300000000000001</v>
      </c>
      <c r="O117">
        <f t="shared" si="2"/>
        <v>0.38300000000000001</v>
      </c>
    </row>
    <row r="118" spans="1:15" x14ac:dyDescent="0.2">
      <c r="A118" s="6" t="s">
        <v>41</v>
      </c>
      <c r="B118" s="6">
        <v>5</v>
      </c>
      <c r="C118" s="4">
        <v>44787</v>
      </c>
      <c r="D118" s="6" t="s">
        <v>13</v>
      </c>
      <c r="E118">
        <v>1</v>
      </c>
      <c r="F118">
        <v>1</v>
      </c>
      <c r="G118" s="5">
        <v>15</v>
      </c>
      <c r="H118" s="5">
        <v>20</v>
      </c>
      <c r="I118" t="s">
        <v>2</v>
      </c>
      <c r="J118" t="s">
        <v>6</v>
      </c>
      <c r="K118" t="s">
        <v>11</v>
      </c>
      <c r="L118">
        <v>20</v>
      </c>
      <c r="M118">
        <v>140</v>
      </c>
      <c r="N118">
        <f t="shared" si="0"/>
        <v>120</v>
      </c>
      <c r="O118">
        <f t="shared" si="2"/>
        <v>120</v>
      </c>
    </row>
    <row r="119" spans="1:15" x14ac:dyDescent="0.2">
      <c r="A119" s="6" t="s">
        <v>41</v>
      </c>
      <c r="B119" s="6">
        <v>5</v>
      </c>
      <c r="C119" s="4">
        <v>44787</v>
      </c>
      <c r="D119" s="6" t="s">
        <v>13</v>
      </c>
      <c r="E119">
        <v>1</v>
      </c>
      <c r="F119">
        <v>1</v>
      </c>
      <c r="G119" s="5">
        <v>15</v>
      </c>
      <c r="H119" s="5">
        <v>20</v>
      </c>
      <c r="I119" t="s">
        <v>29</v>
      </c>
      <c r="J119" t="s">
        <v>33</v>
      </c>
      <c r="K119" t="s">
        <v>11</v>
      </c>
      <c r="L119">
        <v>31</v>
      </c>
      <c r="M119">
        <v>32</v>
      </c>
      <c r="N119">
        <f t="shared" si="0"/>
        <v>1</v>
      </c>
      <c r="O119">
        <f t="shared" si="2"/>
        <v>1</v>
      </c>
    </row>
    <row r="120" spans="1:15" x14ac:dyDescent="0.2">
      <c r="A120" s="6" t="s">
        <v>41</v>
      </c>
      <c r="B120" s="6">
        <v>5</v>
      </c>
      <c r="C120" s="4">
        <v>44787</v>
      </c>
      <c r="D120" s="6" t="s">
        <v>13</v>
      </c>
      <c r="E120">
        <v>1</v>
      </c>
      <c r="F120">
        <v>1</v>
      </c>
      <c r="G120" s="5">
        <v>15</v>
      </c>
      <c r="H120" s="5">
        <v>20</v>
      </c>
      <c r="I120" t="s">
        <v>0</v>
      </c>
      <c r="J120" t="s">
        <v>4</v>
      </c>
      <c r="K120" t="s">
        <v>11</v>
      </c>
      <c r="L120">
        <v>31</v>
      </c>
      <c r="M120">
        <v>34.299999999999997</v>
      </c>
      <c r="N120">
        <f t="shared" si="0"/>
        <v>3.2999999999999972</v>
      </c>
      <c r="O120">
        <f t="shared" si="2"/>
        <v>3.2999999999999972</v>
      </c>
    </row>
    <row r="121" spans="1:15" x14ac:dyDescent="0.2">
      <c r="A121" s="6" t="s">
        <v>41</v>
      </c>
      <c r="B121" s="6">
        <v>5</v>
      </c>
      <c r="C121" s="4">
        <v>44787</v>
      </c>
      <c r="D121" s="6" t="s">
        <v>13</v>
      </c>
      <c r="E121">
        <v>1</v>
      </c>
      <c r="F121">
        <v>1</v>
      </c>
      <c r="G121" s="5">
        <v>10</v>
      </c>
      <c r="H121" s="5">
        <v>15</v>
      </c>
      <c r="I121" t="s">
        <v>2</v>
      </c>
      <c r="J121" t="s">
        <v>6</v>
      </c>
      <c r="K121" t="s">
        <v>11</v>
      </c>
      <c r="L121">
        <v>31</v>
      </c>
      <c r="M121">
        <v>33</v>
      </c>
      <c r="N121">
        <f t="shared" si="0"/>
        <v>2</v>
      </c>
      <c r="O121">
        <f t="shared" si="2"/>
        <v>2</v>
      </c>
    </row>
    <row r="122" spans="1:15" x14ac:dyDescent="0.2">
      <c r="A122" s="6" t="s">
        <v>41</v>
      </c>
      <c r="B122" s="6">
        <v>5</v>
      </c>
      <c r="C122" s="4">
        <v>44787</v>
      </c>
      <c r="D122" s="6" t="s">
        <v>13</v>
      </c>
      <c r="E122">
        <v>1</v>
      </c>
      <c r="F122">
        <v>1</v>
      </c>
      <c r="G122" s="5">
        <v>5</v>
      </c>
      <c r="H122" s="5">
        <v>10</v>
      </c>
      <c r="I122" t="s">
        <v>2</v>
      </c>
      <c r="J122" t="s">
        <v>6</v>
      </c>
      <c r="K122" t="s">
        <v>11</v>
      </c>
      <c r="L122">
        <v>31.5</v>
      </c>
      <c r="M122">
        <v>38.200000000000003</v>
      </c>
      <c r="N122">
        <f t="shared" si="0"/>
        <v>6.7000000000000028</v>
      </c>
      <c r="O122">
        <f t="shared" si="2"/>
        <v>6.7000000000000028</v>
      </c>
    </row>
    <row r="123" spans="1:15" x14ac:dyDescent="0.2">
      <c r="A123" s="6" t="s">
        <v>41</v>
      </c>
      <c r="B123" s="6">
        <v>5</v>
      </c>
      <c r="C123" s="4">
        <v>44787</v>
      </c>
      <c r="D123" s="6" t="s">
        <v>13</v>
      </c>
      <c r="E123">
        <v>1</v>
      </c>
      <c r="F123">
        <v>1</v>
      </c>
      <c r="G123" s="5">
        <v>0</v>
      </c>
      <c r="H123" s="5">
        <v>5</v>
      </c>
      <c r="I123" t="s">
        <v>29</v>
      </c>
      <c r="J123" t="s">
        <v>33</v>
      </c>
      <c r="K123" t="s">
        <v>11</v>
      </c>
      <c r="L123">
        <v>30</v>
      </c>
      <c r="M123">
        <v>150</v>
      </c>
      <c r="N123">
        <f t="shared" si="0"/>
        <v>120</v>
      </c>
      <c r="O123">
        <f t="shared" si="2"/>
        <v>120</v>
      </c>
    </row>
    <row r="124" spans="1:15" x14ac:dyDescent="0.2">
      <c r="A124" s="6" t="s">
        <v>41</v>
      </c>
      <c r="B124" s="6">
        <v>5</v>
      </c>
      <c r="C124" s="4">
        <v>44787</v>
      </c>
      <c r="D124" s="6" t="s">
        <v>13</v>
      </c>
      <c r="E124">
        <v>1</v>
      </c>
      <c r="F124">
        <v>1</v>
      </c>
      <c r="G124" s="5">
        <v>0</v>
      </c>
      <c r="H124" s="5">
        <v>5</v>
      </c>
      <c r="I124" t="s">
        <v>42</v>
      </c>
      <c r="J124" t="s">
        <v>43</v>
      </c>
      <c r="K124" t="s">
        <v>11</v>
      </c>
      <c r="L124">
        <v>30</v>
      </c>
      <c r="M124">
        <v>48.6</v>
      </c>
      <c r="N124">
        <f t="shared" si="0"/>
        <v>18.600000000000001</v>
      </c>
      <c r="O124">
        <f t="shared" si="2"/>
        <v>18.600000000000001</v>
      </c>
    </row>
    <row r="125" spans="1:15" x14ac:dyDescent="0.2">
      <c r="A125" s="6" t="s">
        <v>41</v>
      </c>
      <c r="B125" s="6">
        <v>5</v>
      </c>
      <c r="C125" s="4">
        <v>44787</v>
      </c>
      <c r="D125" s="6" t="s">
        <v>13</v>
      </c>
      <c r="E125">
        <v>1</v>
      </c>
      <c r="F125">
        <v>1</v>
      </c>
      <c r="G125" s="5">
        <v>0</v>
      </c>
      <c r="H125" s="5">
        <v>5</v>
      </c>
      <c r="I125" t="s">
        <v>0</v>
      </c>
      <c r="J125" t="s">
        <v>4</v>
      </c>
      <c r="K125" t="s">
        <v>11</v>
      </c>
      <c r="L125">
        <v>30</v>
      </c>
      <c r="M125">
        <v>69</v>
      </c>
      <c r="N125">
        <f t="shared" si="0"/>
        <v>39</v>
      </c>
      <c r="O125">
        <f t="shared" si="2"/>
        <v>39</v>
      </c>
    </row>
    <row r="126" spans="1:15" x14ac:dyDescent="0.2">
      <c r="A126" s="6" t="s">
        <v>41</v>
      </c>
      <c r="B126" s="6">
        <v>5</v>
      </c>
      <c r="C126" s="4">
        <v>44787</v>
      </c>
      <c r="D126" s="6" t="s">
        <v>13</v>
      </c>
      <c r="E126">
        <v>1</v>
      </c>
      <c r="F126">
        <v>1</v>
      </c>
      <c r="G126" s="5">
        <v>0</v>
      </c>
      <c r="H126" s="5">
        <v>5</v>
      </c>
      <c r="I126" t="s">
        <v>2</v>
      </c>
      <c r="J126" t="s">
        <v>6</v>
      </c>
      <c r="K126" t="s">
        <v>11</v>
      </c>
      <c r="L126">
        <v>60</v>
      </c>
      <c r="M126">
        <v>1860</v>
      </c>
      <c r="N126">
        <f t="shared" si="0"/>
        <v>1800</v>
      </c>
      <c r="O126">
        <f t="shared" si="2"/>
        <v>1800</v>
      </c>
    </row>
    <row r="127" spans="1:15" x14ac:dyDescent="0.2">
      <c r="A127" s="6" t="s">
        <v>41</v>
      </c>
      <c r="B127" s="6">
        <v>5</v>
      </c>
      <c r="C127" s="4">
        <v>44787</v>
      </c>
      <c r="D127" s="6" t="s">
        <v>13</v>
      </c>
      <c r="E127">
        <v>1</v>
      </c>
      <c r="F127">
        <v>1</v>
      </c>
      <c r="G127" s="5">
        <v>0</v>
      </c>
      <c r="H127" s="5">
        <v>5</v>
      </c>
      <c r="I127" t="s">
        <v>44</v>
      </c>
      <c r="J127" s="10" t="s">
        <v>45</v>
      </c>
      <c r="K127" t="s">
        <v>11</v>
      </c>
      <c r="L127">
        <v>0</v>
      </c>
      <c r="M127">
        <v>6.694</v>
      </c>
      <c r="N127">
        <f t="shared" ref="N127:N381" si="3">M127-L127</f>
        <v>6.694</v>
      </c>
      <c r="O127">
        <f t="shared" si="2"/>
        <v>6.694</v>
      </c>
    </row>
    <row r="128" spans="1:15" x14ac:dyDescent="0.2">
      <c r="A128" s="6" t="s">
        <v>41</v>
      </c>
      <c r="B128" s="6">
        <v>5</v>
      </c>
      <c r="C128" s="4">
        <v>44787</v>
      </c>
      <c r="D128" s="6" t="s">
        <v>13</v>
      </c>
      <c r="E128">
        <v>1</v>
      </c>
      <c r="F128">
        <v>1</v>
      </c>
      <c r="G128" s="5">
        <v>0</v>
      </c>
      <c r="H128" s="5">
        <v>5</v>
      </c>
      <c r="I128" t="s">
        <v>17</v>
      </c>
      <c r="J128" t="s">
        <v>18</v>
      </c>
      <c r="K128" t="s">
        <v>11</v>
      </c>
      <c r="L128">
        <v>0</v>
      </c>
      <c r="M128">
        <v>0.628</v>
      </c>
      <c r="N128">
        <f t="shared" si="3"/>
        <v>0.628</v>
      </c>
      <c r="O128">
        <f t="shared" si="2"/>
        <v>0.628</v>
      </c>
    </row>
    <row r="129" spans="1:15" x14ac:dyDescent="0.2">
      <c r="A129" s="6" t="s">
        <v>41</v>
      </c>
      <c r="B129" s="6">
        <v>5</v>
      </c>
      <c r="C129" s="4">
        <v>44787</v>
      </c>
      <c r="D129" s="6" t="s">
        <v>13</v>
      </c>
      <c r="E129">
        <v>1</v>
      </c>
      <c r="F129">
        <v>1</v>
      </c>
      <c r="G129" s="5">
        <v>0</v>
      </c>
      <c r="H129" s="5">
        <v>5</v>
      </c>
      <c r="I129" t="s">
        <v>23</v>
      </c>
      <c r="J129" t="s">
        <v>25</v>
      </c>
      <c r="K129" t="s">
        <v>11</v>
      </c>
      <c r="L129">
        <v>0</v>
      </c>
      <c r="M129">
        <v>0.23699999999999999</v>
      </c>
      <c r="N129">
        <f t="shared" si="3"/>
        <v>0.23699999999999999</v>
      </c>
      <c r="O129">
        <f t="shared" si="2"/>
        <v>0.23699999999999999</v>
      </c>
    </row>
    <row r="130" spans="1:15" x14ac:dyDescent="0.2">
      <c r="A130" s="6" t="s">
        <v>41</v>
      </c>
      <c r="B130" s="6">
        <v>5</v>
      </c>
      <c r="C130" s="4">
        <v>44787</v>
      </c>
      <c r="D130" s="6" t="s">
        <v>13</v>
      </c>
      <c r="E130">
        <v>1</v>
      </c>
      <c r="F130">
        <v>2</v>
      </c>
      <c r="G130" s="5">
        <v>15</v>
      </c>
      <c r="H130" s="5">
        <v>20</v>
      </c>
      <c r="I130" t="s">
        <v>2</v>
      </c>
      <c r="J130" t="s">
        <v>6</v>
      </c>
      <c r="K130" t="s">
        <v>11</v>
      </c>
      <c r="L130">
        <v>36</v>
      </c>
      <c r="M130">
        <v>55</v>
      </c>
      <c r="N130">
        <f t="shared" si="3"/>
        <v>19</v>
      </c>
      <c r="O130">
        <f t="shared" si="2"/>
        <v>19</v>
      </c>
    </row>
    <row r="131" spans="1:15" x14ac:dyDescent="0.2">
      <c r="A131" s="6" t="s">
        <v>41</v>
      </c>
      <c r="B131" s="6">
        <v>5</v>
      </c>
      <c r="C131" s="4">
        <v>44787</v>
      </c>
      <c r="D131" s="6" t="s">
        <v>13</v>
      </c>
      <c r="E131">
        <v>1</v>
      </c>
      <c r="F131">
        <v>2</v>
      </c>
      <c r="G131" s="5">
        <v>5</v>
      </c>
      <c r="H131" s="5">
        <v>10</v>
      </c>
      <c r="I131" t="s">
        <v>2</v>
      </c>
      <c r="J131" t="s">
        <v>6</v>
      </c>
      <c r="K131" t="s">
        <v>11</v>
      </c>
      <c r="L131">
        <v>35</v>
      </c>
      <c r="M131">
        <v>36</v>
      </c>
      <c r="N131">
        <f t="shared" si="3"/>
        <v>1</v>
      </c>
      <c r="O131">
        <f t="shared" si="2"/>
        <v>1</v>
      </c>
    </row>
    <row r="132" spans="1:15" x14ac:dyDescent="0.2">
      <c r="A132" s="6" t="s">
        <v>41</v>
      </c>
      <c r="B132" s="6">
        <v>5</v>
      </c>
      <c r="C132" s="4">
        <v>44787</v>
      </c>
      <c r="D132" s="6" t="s">
        <v>13</v>
      </c>
      <c r="E132">
        <v>1</v>
      </c>
      <c r="F132">
        <v>2</v>
      </c>
      <c r="G132" s="5">
        <v>5</v>
      </c>
      <c r="H132" s="5">
        <v>10</v>
      </c>
      <c r="I132" t="s">
        <v>29</v>
      </c>
      <c r="J132" t="s">
        <v>33</v>
      </c>
      <c r="K132" t="s">
        <v>11</v>
      </c>
      <c r="L132">
        <v>33</v>
      </c>
      <c r="M132">
        <v>46.8</v>
      </c>
      <c r="N132">
        <f t="shared" si="3"/>
        <v>13.799999999999997</v>
      </c>
      <c r="O132">
        <f t="shared" si="2"/>
        <v>13.799999999999997</v>
      </c>
    </row>
    <row r="133" spans="1:15" x14ac:dyDescent="0.2">
      <c r="A133" s="6" t="s">
        <v>41</v>
      </c>
      <c r="B133" s="6">
        <v>5</v>
      </c>
      <c r="C133" s="4">
        <v>44787</v>
      </c>
      <c r="D133" s="6" t="s">
        <v>13</v>
      </c>
      <c r="E133">
        <v>1</v>
      </c>
      <c r="F133">
        <v>2</v>
      </c>
      <c r="G133" s="5">
        <v>0</v>
      </c>
      <c r="H133" s="5">
        <v>5</v>
      </c>
      <c r="I133" t="s">
        <v>29</v>
      </c>
      <c r="J133" t="s">
        <v>33</v>
      </c>
      <c r="K133" t="s">
        <v>11</v>
      </c>
      <c r="L133">
        <v>34</v>
      </c>
      <c r="M133">
        <v>47.5</v>
      </c>
      <c r="N133">
        <f t="shared" si="3"/>
        <v>13.5</v>
      </c>
      <c r="O133">
        <f t="shared" ref="O133:O196" si="4">(M133-L133)*(1/E133)</f>
        <v>13.5</v>
      </c>
    </row>
    <row r="134" spans="1:15" x14ac:dyDescent="0.2">
      <c r="A134" s="6" t="s">
        <v>41</v>
      </c>
      <c r="B134" s="6">
        <v>5</v>
      </c>
      <c r="C134" s="4">
        <v>44787</v>
      </c>
      <c r="D134" s="6" t="s">
        <v>13</v>
      </c>
      <c r="E134">
        <v>1</v>
      </c>
      <c r="F134">
        <v>2</v>
      </c>
      <c r="G134" s="5">
        <v>0</v>
      </c>
      <c r="H134" s="5">
        <v>5</v>
      </c>
      <c r="I134" t="s">
        <v>0</v>
      </c>
      <c r="J134" t="s">
        <v>4</v>
      </c>
      <c r="K134" t="s">
        <v>11</v>
      </c>
      <c r="L134">
        <v>34</v>
      </c>
      <c r="M134">
        <v>43</v>
      </c>
      <c r="N134">
        <f t="shared" si="3"/>
        <v>9</v>
      </c>
      <c r="O134">
        <f t="shared" si="4"/>
        <v>9</v>
      </c>
    </row>
    <row r="135" spans="1:15" x14ac:dyDescent="0.2">
      <c r="A135" s="6" t="s">
        <v>41</v>
      </c>
      <c r="B135" s="6">
        <v>5</v>
      </c>
      <c r="C135" s="4">
        <v>44787</v>
      </c>
      <c r="D135" s="6" t="s">
        <v>13</v>
      </c>
      <c r="E135">
        <v>1</v>
      </c>
      <c r="F135">
        <v>2</v>
      </c>
      <c r="G135" s="5">
        <v>0</v>
      </c>
      <c r="H135" s="5">
        <v>5</v>
      </c>
      <c r="I135" t="s">
        <v>2</v>
      </c>
      <c r="J135" t="s">
        <v>6</v>
      </c>
      <c r="K135" t="s">
        <v>11</v>
      </c>
      <c r="L135">
        <v>35</v>
      </c>
      <c r="M135">
        <v>490</v>
      </c>
      <c r="N135">
        <f t="shared" si="3"/>
        <v>455</v>
      </c>
      <c r="O135">
        <f t="shared" si="4"/>
        <v>455</v>
      </c>
    </row>
    <row r="136" spans="1:15" x14ac:dyDescent="0.2">
      <c r="A136" s="6" t="s">
        <v>41</v>
      </c>
      <c r="B136" s="6">
        <v>5</v>
      </c>
      <c r="C136" s="4">
        <v>44787</v>
      </c>
      <c r="D136" s="6" t="s">
        <v>13</v>
      </c>
      <c r="E136">
        <v>1</v>
      </c>
      <c r="F136">
        <v>2</v>
      </c>
      <c r="G136" s="5">
        <v>0</v>
      </c>
      <c r="H136" s="5">
        <v>5</v>
      </c>
      <c r="I136" t="s">
        <v>8</v>
      </c>
      <c r="J136" t="s">
        <v>9</v>
      </c>
      <c r="K136" t="s">
        <v>11</v>
      </c>
      <c r="L136">
        <v>0</v>
      </c>
      <c r="M136">
        <v>1.3660000000000001</v>
      </c>
      <c r="N136">
        <f t="shared" si="3"/>
        <v>1.3660000000000001</v>
      </c>
      <c r="O136">
        <f t="shared" si="4"/>
        <v>1.3660000000000001</v>
      </c>
    </row>
    <row r="137" spans="1:15" x14ac:dyDescent="0.2">
      <c r="A137" s="6" t="s">
        <v>41</v>
      </c>
      <c r="B137" s="6">
        <v>5</v>
      </c>
      <c r="C137" s="4">
        <v>44787</v>
      </c>
      <c r="D137" s="6" t="s">
        <v>13</v>
      </c>
      <c r="E137">
        <v>1</v>
      </c>
      <c r="F137">
        <v>2</v>
      </c>
      <c r="G137" s="5">
        <v>0</v>
      </c>
      <c r="H137" s="5">
        <v>5</v>
      </c>
      <c r="I137" t="s">
        <v>27</v>
      </c>
      <c r="J137" t="s">
        <v>32</v>
      </c>
      <c r="K137" t="s">
        <v>11</v>
      </c>
      <c r="L137">
        <v>0</v>
      </c>
      <c r="M137">
        <v>0.106</v>
      </c>
      <c r="N137">
        <f t="shared" si="3"/>
        <v>0.106</v>
      </c>
      <c r="O137">
        <f t="shared" si="4"/>
        <v>0.106</v>
      </c>
    </row>
    <row r="138" spans="1:15" x14ac:dyDescent="0.2">
      <c r="A138" s="6" t="s">
        <v>41</v>
      </c>
      <c r="B138" s="6">
        <v>5</v>
      </c>
      <c r="C138" s="4">
        <v>44787</v>
      </c>
      <c r="D138" s="6" t="s">
        <v>13</v>
      </c>
      <c r="E138">
        <v>1</v>
      </c>
      <c r="F138">
        <v>2</v>
      </c>
      <c r="G138" s="5">
        <v>0</v>
      </c>
      <c r="H138" s="5">
        <v>5</v>
      </c>
      <c r="I138" t="s">
        <v>44</v>
      </c>
      <c r="J138" t="s">
        <v>45</v>
      </c>
      <c r="K138" t="s">
        <v>11</v>
      </c>
      <c r="L138">
        <v>0</v>
      </c>
      <c r="M138">
        <v>2.2759999999999998</v>
      </c>
      <c r="N138">
        <f t="shared" si="3"/>
        <v>2.2759999999999998</v>
      </c>
      <c r="O138">
        <f t="shared" si="4"/>
        <v>2.2759999999999998</v>
      </c>
    </row>
    <row r="139" spans="1:15" x14ac:dyDescent="0.2">
      <c r="A139" s="6" t="s">
        <v>41</v>
      </c>
      <c r="B139" s="6">
        <v>5</v>
      </c>
      <c r="C139" s="4">
        <v>44787</v>
      </c>
      <c r="D139" s="6" t="s">
        <v>13</v>
      </c>
      <c r="E139">
        <v>1</v>
      </c>
      <c r="F139">
        <v>2</v>
      </c>
      <c r="G139" s="5">
        <v>0</v>
      </c>
      <c r="H139" s="5">
        <v>5</v>
      </c>
      <c r="I139" t="s">
        <v>46</v>
      </c>
      <c r="J139" t="s">
        <v>47</v>
      </c>
      <c r="K139" t="s">
        <v>11</v>
      </c>
      <c r="L139">
        <v>0</v>
      </c>
      <c r="M139">
        <v>0.68600000000000005</v>
      </c>
      <c r="N139">
        <f t="shared" si="3"/>
        <v>0.68600000000000005</v>
      </c>
      <c r="O139">
        <f t="shared" si="4"/>
        <v>0.68600000000000005</v>
      </c>
    </row>
    <row r="140" spans="1:15" x14ac:dyDescent="0.2">
      <c r="A140" s="6" t="s">
        <v>41</v>
      </c>
      <c r="B140" s="6">
        <v>5</v>
      </c>
      <c r="C140" s="4">
        <v>44787</v>
      </c>
      <c r="D140" s="6" t="s">
        <v>13</v>
      </c>
      <c r="E140">
        <v>1</v>
      </c>
      <c r="F140">
        <v>3</v>
      </c>
      <c r="G140" s="5">
        <v>15</v>
      </c>
      <c r="H140" s="5">
        <v>20</v>
      </c>
      <c r="I140" t="s">
        <v>2</v>
      </c>
      <c r="J140" t="s">
        <v>6</v>
      </c>
      <c r="K140" t="s">
        <v>11</v>
      </c>
      <c r="L140">
        <v>30</v>
      </c>
      <c r="M140">
        <v>68</v>
      </c>
      <c r="N140">
        <f t="shared" si="3"/>
        <v>38</v>
      </c>
      <c r="O140">
        <f t="shared" si="4"/>
        <v>38</v>
      </c>
    </row>
    <row r="141" spans="1:15" x14ac:dyDescent="0.2">
      <c r="A141" s="6" t="s">
        <v>41</v>
      </c>
      <c r="B141" s="6">
        <v>5</v>
      </c>
      <c r="C141" s="4">
        <v>44787</v>
      </c>
      <c r="D141" s="6" t="s">
        <v>13</v>
      </c>
      <c r="E141">
        <v>1</v>
      </c>
      <c r="F141">
        <v>3</v>
      </c>
      <c r="G141" s="5">
        <v>0</v>
      </c>
      <c r="H141" s="5">
        <v>5</v>
      </c>
      <c r="I141" t="s">
        <v>29</v>
      </c>
      <c r="J141" t="s">
        <v>33</v>
      </c>
      <c r="K141" t="s">
        <v>11</v>
      </c>
      <c r="L141">
        <v>32</v>
      </c>
      <c r="M141">
        <v>33.299999999999997</v>
      </c>
      <c r="N141">
        <f t="shared" si="3"/>
        <v>1.2999999999999972</v>
      </c>
      <c r="O141">
        <f t="shared" si="4"/>
        <v>1.2999999999999972</v>
      </c>
    </row>
    <row r="142" spans="1:15" x14ac:dyDescent="0.2">
      <c r="A142" s="6" t="s">
        <v>41</v>
      </c>
      <c r="B142" s="6">
        <v>5</v>
      </c>
      <c r="C142" s="4">
        <v>44787</v>
      </c>
      <c r="D142" s="6" t="s">
        <v>13</v>
      </c>
      <c r="E142">
        <v>1</v>
      </c>
      <c r="F142">
        <v>3</v>
      </c>
      <c r="G142" s="5">
        <v>0</v>
      </c>
      <c r="H142" s="5">
        <v>5</v>
      </c>
      <c r="I142" t="s">
        <v>0</v>
      </c>
      <c r="J142" t="s">
        <v>4</v>
      </c>
      <c r="K142" t="s">
        <v>11</v>
      </c>
      <c r="L142">
        <v>31.5</v>
      </c>
      <c r="M142">
        <v>44.2</v>
      </c>
      <c r="N142">
        <f t="shared" si="3"/>
        <v>12.700000000000003</v>
      </c>
      <c r="O142">
        <f t="shared" si="4"/>
        <v>12.700000000000003</v>
      </c>
    </row>
    <row r="143" spans="1:15" x14ac:dyDescent="0.2">
      <c r="A143" s="6" t="s">
        <v>41</v>
      </c>
      <c r="B143" s="6">
        <v>5</v>
      </c>
      <c r="C143" s="4">
        <v>44787</v>
      </c>
      <c r="D143" s="6" t="s">
        <v>13</v>
      </c>
      <c r="E143">
        <v>1</v>
      </c>
      <c r="F143">
        <v>3</v>
      </c>
      <c r="G143" s="5">
        <v>0</v>
      </c>
      <c r="H143" s="5">
        <v>5</v>
      </c>
      <c r="I143" t="s">
        <v>2</v>
      </c>
      <c r="J143" t="s">
        <v>6</v>
      </c>
      <c r="K143" t="s">
        <v>11</v>
      </c>
      <c r="L143">
        <v>30</v>
      </c>
      <c r="M143">
        <v>245</v>
      </c>
      <c r="N143">
        <f t="shared" si="3"/>
        <v>215</v>
      </c>
      <c r="O143">
        <f t="shared" si="4"/>
        <v>215</v>
      </c>
    </row>
    <row r="144" spans="1:15" x14ac:dyDescent="0.2">
      <c r="A144" s="6" t="s">
        <v>48</v>
      </c>
      <c r="B144" s="6">
        <v>6</v>
      </c>
      <c r="C144" s="4">
        <v>44789</v>
      </c>
      <c r="D144" s="6" t="s">
        <v>13</v>
      </c>
      <c r="E144">
        <v>1</v>
      </c>
      <c r="F144">
        <v>1</v>
      </c>
      <c r="G144" s="5">
        <v>10</v>
      </c>
      <c r="H144" s="5">
        <v>15</v>
      </c>
      <c r="I144" t="s">
        <v>2</v>
      </c>
      <c r="J144" t="s">
        <v>6</v>
      </c>
      <c r="K144" t="s">
        <v>11</v>
      </c>
      <c r="L144">
        <v>22.5</v>
      </c>
      <c r="M144">
        <v>43</v>
      </c>
      <c r="N144">
        <f t="shared" si="3"/>
        <v>20.5</v>
      </c>
      <c r="O144">
        <f t="shared" si="4"/>
        <v>20.5</v>
      </c>
    </row>
    <row r="145" spans="1:15" x14ac:dyDescent="0.2">
      <c r="A145" s="6" t="s">
        <v>48</v>
      </c>
      <c r="B145" s="6">
        <v>6</v>
      </c>
      <c r="C145" s="4">
        <v>44789</v>
      </c>
      <c r="D145" s="6" t="s">
        <v>13</v>
      </c>
      <c r="E145">
        <v>1</v>
      </c>
      <c r="F145">
        <v>1</v>
      </c>
      <c r="G145" s="5">
        <v>10</v>
      </c>
      <c r="H145" s="5">
        <v>15</v>
      </c>
      <c r="I145" t="s">
        <v>22</v>
      </c>
      <c r="J145" t="s">
        <v>24</v>
      </c>
      <c r="K145" t="s">
        <v>11</v>
      </c>
      <c r="L145">
        <v>22.5</v>
      </c>
      <c r="M145">
        <v>62</v>
      </c>
      <c r="N145">
        <f t="shared" si="3"/>
        <v>39.5</v>
      </c>
      <c r="O145">
        <f t="shared" si="4"/>
        <v>39.5</v>
      </c>
    </row>
    <row r="146" spans="1:15" x14ac:dyDescent="0.2">
      <c r="A146" s="6" t="s">
        <v>48</v>
      </c>
      <c r="B146" s="6">
        <v>6</v>
      </c>
      <c r="C146" s="4">
        <v>44789</v>
      </c>
      <c r="D146" s="6" t="s">
        <v>13</v>
      </c>
      <c r="E146">
        <v>1</v>
      </c>
      <c r="F146">
        <v>1</v>
      </c>
      <c r="G146" s="5">
        <v>10</v>
      </c>
      <c r="H146" s="5">
        <v>15</v>
      </c>
      <c r="I146" t="s">
        <v>0</v>
      </c>
      <c r="J146" t="s">
        <v>4</v>
      </c>
      <c r="K146" t="s">
        <v>11</v>
      </c>
      <c r="L146">
        <v>22.5</v>
      </c>
      <c r="M146">
        <v>27.25</v>
      </c>
      <c r="N146">
        <f t="shared" si="3"/>
        <v>4.75</v>
      </c>
      <c r="O146">
        <f t="shared" si="4"/>
        <v>4.75</v>
      </c>
    </row>
    <row r="147" spans="1:15" x14ac:dyDescent="0.2">
      <c r="A147" s="6" t="s">
        <v>48</v>
      </c>
      <c r="B147" s="6">
        <v>6</v>
      </c>
      <c r="C147" s="4">
        <v>44789</v>
      </c>
      <c r="D147" s="6" t="s">
        <v>13</v>
      </c>
      <c r="E147">
        <v>1</v>
      </c>
      <c r="F147">
        <v>1</v>
      </c>
      <c r="G147" s="5">
        <v>10</v>
      </c>
      <c r="H147" s="5">
        <v>15</v>
      </c>
      <c r="I147" t="s">
        <v>17</v>
      </c>
      <c r="J147" t="s">
        <v>18</v>
      </c>
      <c r="K147" t="s">
        <v>11</v>
      </c>
      <c r="L147">
        <v>0</v>
      </c>
      <c r="M147">
        <v>0.82799999999999996</v>
      </c>
      <c r="N147">
        <f t="shared" si="3"/>
        <v>0.82799999999999996</v>
      </c>
      <c r="O147">
        <f t="shared" si="4"/>
        <v>0.82799999999999996</v>
      </c>
    </row>
    <row r="148" spans="1:15" x14ac:dyDescent="0.2">
      <c r="A148" s="6" t="s">
        <v>48</v>
      </c>
      <c r="B148" s="6">
        <v>6</v>
      </c>
      <c r="C148" s="4">
        <v>44789</v>
      </c>
      <c r="D148" s="6" t="s">
        <v>13</v>
      </c>
      <c r="E148">
        <v>1</v>
      </c>
      <c r="F148">
        <v>1</v>
      </c>
      <c r="G148" s="5">
        <v>5</v>
      </c>
      <c r="H148" s="5">
        <v>10</v>
      </c>
      <c r="I148" t="s">
        <v>17</v>
      </c>
      <c r="J148" t="s">
        <v>18</v>
      </c>
      <c r="K148" t="s">
        <v>11</v>
      </c>
      <c r="L148">
        <v>21</v>
      </c>
      <c r="M148">
        <v>44</v>
      </c>
      <c r="N148">
        <f t="shared" si="3"/>
        <v>23</v>
      </c>
      <c r="O148">
        <f t="shared" si="4"/>
        <v>23</v>
      </c>
    </row>
    <row r="149" spans="1:15" x14ac:dyDescent="0.2">
      <c r="A149" s="6" t="s">
        <v>48</v>
      </c>
      <c r="B149" s="6">
        <v>6</v>
      </c>
      <c r="C149" s="4">
        <v>44789</v>
      </c>
      <c r="D149" s="6" t="s">
        <v>13</v>
      </c>
      <c r="E149">
        <v>1</v>
      </c>
      <c r="F149">
        <v>1</v>
      </c>
      <c r="G149" s="5">
        <v>5</v>
      </c>
      <c r="H149" s="5">
        <v>10</v>
      </c>
      <c r="I149" t="s">
        <v>15</v>
      </c>
      <c r="J149" t="s">
        <v>16</v>
      </c>
      <c r="K149" t="s">
        <v>11</v>
      </c>
      <c r="L149">
        <v>21</v>
      </c>
      <c r="M149">
        <v>34</v>
      </c>
      <c r="N149">
        <f t="shared" si="3"/>
        <v>13</v>
      </c>
      <c r="O149">
        <f t="shared" si="4"/>
        <v>13</v>
      </c>
    </row>
    <row r="150" spans="1:15" x14ac:dyDescent="0.2">
      <c r="A150" s="6" t="s">
        <v>48</v>
      </c>
      <c r="B150" s="6">
        <v>6</v>
      </c>
      <c r="C150" s="4">
        <v>44789</v>
      </c>
      <c r="D150" s="6" t="s">
        <v>13</v>
      </c>
      <c r="E150">
        <v>1</v>
      </c>
      <c r="F150">
        <v>1</v>
      </c>
      <c r="G150" s="5">
        <v>5</v>
      </c>
      <c r="H150" s="5">
        <v>10</v>
      </c>
      <c r="I150" t="s">
        <v>22</v>
      </c>
      <c r="J150" t="s">
        <v>24</v>
      </c>
      <c r="K150" t="s">
        <v>11</v>
      </c>
      <c r="L150">
        <v>21</v>
      </c>
      <c r="M150">
        <v>47</v>
      </c>
      <c r="N150">
        <f t="shared" si="3"/>
        <v>26</v>
      </c>
      <c r="O150">
        <f t="shared" si="4"/>
        <v>26</v>
      </c>
    </row>
    <row r="151" spans="1:15" x14ac:dyDescent="0.2">
      <c r="A151" s="6" t="s">
        <v>48</v>
      </c>
      <c r="B151" s="6">
        <v>6</v>
      </c>
      <c r="C151" s="4">
        <v>44789</v>
      </c>
      <c r="D151" s="6" t="s">
        <v>13</v>
      </c>
      <c r="E151">
        <v>1</v>
      </c>
      <c r="F151">
        <v>1</v>
      </c>
      <c r="G151" s="5">
        <v>5</v>
      </c>
      <c r="H151" s="5">
        <v>10</v>
      </c>
      <c r="I151" t="s">
        <v>49</v>
      </c>
      <c r="J151" t="s">
        <v>51</v>
      </c>
      <c r="K151" t="s">
        <v>11</v>
      </c>
      <c r="L151">
        <v>21.5</v>
      </c>
      <c r="M151">
        <v>24</v>
      </c>
      <c r="N151">
        <f t="shared" si="3"/>
        <v>2.5</v>
      </c>
      <c r="O151">
        <f t="shared" si="4"/>
        <v>2.5</v>
      </c>
    </row>
    <row r="152" spans="1:15" x14ac:dyDescent="0.2">
      <c r="A152" s="6" t="s">
        <v>48</v>
      </c>
      <c r="B152" s="6">
        <v>6</v>
      </c>
      <c r="C152" s="4">
        <v>44789</v>
      </c>
      <c r="D152" s="6" t="s">
        <v>13</v>
      </c>
      <c r="E152">
        <v>1</v>
      </c>
      <c r="F152">
        <v>1</v>
      </c>
      <c r="G152" s="5">
        <v>5</v>
      </c>
      <c r="H152" s="5">
        <v>10</v>
      </c>
      <c r="I152" t="s">
        <v>93</v>
      </c>
      <c r="J152" t="s">
        <v>94</v>
      </c>
      <c r="K152" t="s">
        <v>14</v>
      </c>
      <c r="L152">
        <v>0</v>
      </c>
      <c r="M152">
        <v>0.33800000000000002</v>
      </c>
      <c r="N152">
        <f t="shared" si="3"/>
        <v>0.33800000000000002</v>
      </c>
      <c r="O152">
        <f t="shared" si="4"/>
        <v>0.33800000000000002</v>
      </c>
    </row>
    <row r="153" spans="1:15" x14ac:dyDescent="0.2">
      <c r="A153" s="6" t="s">
        <v>48</v>
      </c>
      <c r="B153" s="6">
        <v>6</v>
      </c>
      <c r="C153" s="4">
        <v>44789</v>
      </c>
      <c r="D153" s="6" t="s">
        <v>13</v>
      </c>
      <c r="E153">
        <v>1</v>
      </c>
      <c r="F153">
        <v>1</v>
      </c>
      <c r="G153" s="5">
        <v>5</v>
      </c>
      <c r="H153" s="5">
        <v>10</v>
      </c>
      <c r="I153" t="s">
        <v>0</v>
      </c>
      <c r="J153" t="s">
        <v>4</v>
      </c>
      <c r="K153" t="s">
        <v>11</v>
      </c>
      <c r="L153">
        <v>21</v>
      </c>
      <c r="M153">
        <v>150</v>
      </c>
      <c r="N153">
        <f t="shared" si="3"/>
        <v>129</v>
      </c>
      <c r="O153">
        <f t="shared" si="4"/>
        <v>129</v>
      </c>
    </row>
    <row r="154" spans="1:15" x14ac:dyDescent="0.2">
      <c r="A154" s="6" t="s">
        <v>48</v>
      </c>
      <c r="B154" s="6">
        <v>6</v>
      </c>
      <c r="C154" s="4">
        <v>44789</v>
      </c>
      <c r="D154" s="6" t="s">
        <v>13</v>
      </c>
      <c r="E154">
        <v>1</v>
      </c>
      <c r="F154">
        <v>1</v>
      </c>
      <c r="G154" s="5">
        <v>5</v>
      </c>
      <c r="H154" s="5">
        <v>10</v>
      </c>
      <c r="I154" t="s">
        <v>2</v>
      </c>
      <c r="J154" t="s">
        <v>6</v>
      </c>
      <c r="K154" t="s">
        <v>11</v>
      </c>
      <c r="L154">
        <v>21</v>
      </c>
      <c r="M154">
        <v>545</v>
      </c>
      <c r="N154">
        <f t="shared" si="3"/>
        <v>524</v>
      </c>
      <c r="O154">
        <f t="shared" si="4"/>
        <v>524</v>
      </c>
    </row>
    <row r="155" spans="1:15" x14ac:dyDescent="0.2">
      <c r="A155" s="6" t="s">
        <v>48</v>
      </c>
      <c r="B155" s="6">
        <v>6</v>
      </c>
      <c r="C155" s="4">
        <v>44789</v>
      </c>
      <c r="D155" s="6" t="s">
        <v>13</v>
      </c>
      <c r="E155">
        <v>1</v>
      </c>
      <c r="F155">
        <v>1</v>
      </c>
      <c r="G155" s="5">
        <v>0</v>
      </c>
      <c r="H155" s="5">
        <v>5</v>
      </c>
      <c r="I155" t="s">
        <v>15</v>
      </c>
      <c r="J155" t="s">
        <v>16</v>
      </c>
      <c r="K155" t="s">
        <v>11</v>
      </c>
      <c r="L155">
        <v>25</v>
      </c>
      <c r="M155">
        <v>240</v>
      </c>
      <c r="N155">
        <f t="shared" si="3"/>
        <v>215</v>
      </c>
      <c r="O155">
        <f t="shared" si="4"/>
        <v>215</v>
      </c>
    </row>
    <row r="156" spans="1:15" x14ac:dyDescent="0.2">
      <c r="A156" s="6" t="s">
        <v>48</v>
      </c>
      <c r="B156" s="6">
        <v>6</v>
      </c>
      <c r="C156" s="4">
        <v>44789</v>
      </c>
      <c r="D156" s="6" t="s">
        <v>13</v>
      </c>
      <c r="E156">
        <v>1</v>
      </c>
      <c r="F156">
        <v>1</v>
      </c>
      <c r="G156" s="5">
        <v>0</v>
      </c>
      <c r="H156" s="5">
        <v>5</v>
      </c>
      <c r="I156" t="s">
        <v>1</v>
      </c>
      <c r="J156" t="s">
        <v>5</v>
      </c>
      <c r="K156" t="s">
        <v>11</v>
      </c>
      <c r="L156">
        <v>30</v>
      </c>
      <c r="M156">
        <v>100</v>
      </c>
      <c r="N156">
        <f t="shared" si="3"/>
        <v>70</v>
      </c>
      <c r="O156">
        <f t="shared" si="4"/>
        <v>70</v>
      </c>
    </row>
    <row r="157" spans="1:15" x14ac:dyDescent="0.2">
      <c r="A157" s="6" t="s">
        <v>48</v>
      </c>
      <c r="B157" s="6">
        <v>6</v>
      </c>
      <c r="C157" s="4">
        <v>44789</v>
      </c>
      <c r="D157" s="6" t="s">
        <v>13</v>
      </c>
      <c r="E157">
        <v>1</v>
      </c>
      <c r="F157">
        <v>1</v>
      </c>
      <c r="G157" s="5">
        <v>0</v>
      </c>
      <c r="H157" s="5">
        <v>5</v>
      </c>
      <c r="I157" t="s">
        <v>17</v>
      </c>
      <c r="J157" t="s">
        <v>18</v>
      </c>
      <c r="K157" t="s">
        <v>11</v>
      </c>
      <c r="L157">
        <v>30</v>
      </c>
      <c r="M157">
        <v>190</v>
      </c>
      <c r="N157">
        <f t="shared" si="3"/>
        <v>160</v>
      </c>
      <c r="O157">
        <f t="shared" si="4"/>
        <v>160</v>
      </c>
    </row>
    <row r="158" spans="1:15" x14ac:dyDescent="0.2">
      <c r="A158" s="6" t="s">
        <v>48</v>
      </c>
      <c r="B158" s="6">
        <v>6</v>
      </c>
      <c r="C158" s="4">
        <v>44789</v>
      </c>
      <c r="D158" s="6" t="s">
        <v>13</v>
      </c>
      <c r="E158">
        <v>1</v>
      </c>
      <c r="F158">
        <v>1</v>
      </c>
      <c r="G158" s="5">
        <v>0</v>
      </c>
      <c r="H158" s="5">
        <v>5</v>
      </c>
      <c r="I158" t="s">
        <v>22</v>
      </c>
      <c r="J158" t="s">
        <v>24</v>
      </c>
      <c r="K158" t="s">
        <v>11</v>
      </c>
      <c r="L158">
        <v>30</v>
      </c>
      <c r="M158">
        <v>230</v>
      </c>
      <c r="N158">
        <f t="shared" si="3"/>
        <v>200</v>
      </c>
      <c r="O158">
        <f t="shared" si="4"/>
        <v>200</v>
      </c>
    </row>
    <row r="159" spans="1:15" x14ac:dyDescent="0.2">
      <c r="A159" s="6" t="s">
        <v>48</v>
      </c>
      <c r="B159" s="6">
        <v>6</v>
      </c>
      <c r="C159" s="4">
        <v>44789</v>
      </c>
      <c r="D159" s="6" t="s">
        <v>13</v>
      </c>
      <c r="E159">
        <v>1</v>
      </c>
      <c r="F159">
        <v>1</v>
      </c>
      <c r="G159" s="5">
        <v>0</v>
      </c>
      <c r="H159" s="5">
        <v>5</v>
      </c>
      <c r="I159" t="s">
        <v>0</v>
      </c>
      <c r="J159" t="s">
        <v>4</v>
      </c>
      <c r="K159" t="s">
        <v>11</v>
      </c>
      <c r="L159">
        <v>120</v>
      </c>
      <c r="M159">
        <v>3660</v>
      </c>
      <c r="N159">
        <f t="shared" si="3"/>
        <v>3540</v>
      </c>
      <c r="O159">
        <f t="shared" si="4"/>
        <v>3540</v>
      </c>
    </row>
    <row r="160" spans="1:15" x14ac:dyDescent="0.2">
      <c r="A160" s="6" t="s">
        <v>48</v>
      </c>
      <c r="B160" s="6">
        <v>6</v>
      </c>
      <c r="C160" s="4">
        <v>44789</v>
      </c>
      <c r="D160" s="6" t="s">
        <v>13</v>
      </c>
      <c r="E160">
        <v>1</v>
      </c>
      <c r="F160">
        <v>1</v>
      </c>
      <c r="G160" s="5">
        <v>0</v>
      </c>
      <c r="H160" s="5">
        <v>5</v>
      </c>
      <c r="I160" t="s">
        <v>2</v>
      </c>
      <c r="J160" t="s">
        <v>6</v>
      </c>
      <c r="K160" t="s">
        <v>11</v>
      </c>
      <c r="L160">
        <v>120</v>
      </c>
      <c r="M160">
        <v>3310</v>
      </c>
      <c r="N160">
        <f t="shared" si="3"/>
        <v>3190</v>
      </c>
      <c r="O160">
        <f t="shared" si="4"/>
        <v>3190</v>
      </c>
    </row>
    <row r="161" spans="1:15" x14ac:dyDescent="0.2">
      <c r="A161" s="6" t="s">
        <v>48</v>
      </c>
      <c r="B161" s="6">
        <v>6</v>
      </c>
      <c r="C161" s="4">
        <v>44789</v>
      </c>
      <c r="D161" s="6" t="s">
        <v>13</v>
      </c>
      <c r="E161">
        <v>1</v>
      </c>
      <c r="F161">
        <v>1</v>
      </c>
      <c r="G161" s="5">
        <v>5</v>
      </c>
      <c r="H161" s="5">
        <v>10</v>
      </c>
      <c r="I161" t="s">
        <v>1</v>
      </c>
      <c r="J161" t="s">
        <v>5</v>
      </c>
      <c r="K161" t="s">
        <v>11</v>
      </c>
      <c r="L161">
        <v>0</v>
      </c>
      <c r="M161">
        <v>0.58799999999999997</v>
      </c>
      <c r="N161">
        <f t="shared" si="3"/>
        <v>0.58799999999999997</v>
      </c>
      <c r="O161">
        <f t="shared" si="4"/>
        <v>0.58799999999999997</v>
      </c>
    </row>
    <row r="162" spans="1:15" x14ac:dyDescent="0.2">
      <c r="A162" s="6" t="s">
        <v>48</v>
      </c>
      <c r="B162" s="6">
        <v>6</v>
      </c>
      <c r="C162" s="4">
        <v>44789</v>
      </c>
      <c r="D162" s="6" t="s">
        <v>13</v>
      </c>
      <c r="E162">
        <v>1</v>
      </c>
      <c r="F162">
        <v>1</v>
      </c>
      <c r="G162" s="5">
        <v>5</v>
      </c>
      <c r="H162" s="5">
        <v>10</v>
      </c>
      <c r="I162" t="s">
        <v>50</v>
      </c>
      <c r="J162" t="s">
        <v>52</v>
      </c>
      <c r="K162" t="s">
        <v>11</v>
      </c>
      <c r="L162">
        <v>0</v>
      </c>
      <c r="M162">
        <v>4.0439999999999996</v>
      </c>
      <c r="N162">
        <f t="shared" si="3"/>
        <v>4.0439999999999996</v>
      </c>
      <c r="O162">
        <f t="shared" si="4"/>
        <v>4.0439999999999996</v>
      </c>
    </row>
    <row r="163" spans="1:15" x14ac:dyDescent="0.2">
      <c r="A163" s="6" t="s">
        <v>48</v>
      </c>
      <c r="B163" s="6">
        <v>6</v>
      </c>
      <c r="C163" s="4">
        <v>44789</v>
      </c>
      <c r="D163" s="6" t="s">
        <v>13</v>
      </c>
      <c r="E163">
        <v>1</v>
      </c>
      <c r="F163">
        <v>1</v>
      </c>
      <c r="G163" s="5">
        <v>0</v>
      </c>
      <c r="H163" s="5">
        <v>5</v>
      </c>
      <c r="I163" t="s">
        <v>22</v>
      </c>
      <c r="J163" t="s">
        <v>24</v>
      </c>
      <c r="K163" t="s">
        <v>11</v>
      </c>
      <c r="L163">
        <v>0</v>
      </c>
      <c r="M163">
        <v>0.59599999999999997</v>
      </c>
      <c r="N163">
        <f t="shared" si="3"/>
        <v>0.59599999999999997</v>
      </c>
      <c r="O163">
        <f t="shared" si="4"/>
        <v>0.59599999999999997</v>
      </c>
    </row>
    <row r="164" spans="1:15" x14ac:dyDescent="0.2">
      <c r="A164" s="6" t="s">
        <v>48</v>
      </c>
      <c r="B164" s="6">
        <v>6</v>
      </c>
      <c r="C164" s="4">
        <v>44789</v>
      </c>
      <c r="D164" s="6" t="s">
        <v>13</v>
      </c>
      <c r="E164">
        <v>1</v>
      </c>
      <c r="F164">
        <v>1</v>
      </c>
      <c r="G164" s="5">
        <v>0</v>
      </c>
      <c r="H164" s="5">
        <v>5</v>
      </c>
      <c r="I164" t="s">
        <v>50</v>
      </c>
      <c r="J164" t="s">
        <v>52</v>
      </c>
      <c r="K164" t="s">
        <v>11</v>
      </c>
      <c r="L164">
        <v>0</v>
      </c>
      <c r="M164">
        <v>14.667999999999999</v>
      </c>
      <c r="N164">
        <f t="shared" si="3"/>
        <v>14.667999999999999</v>
      </c>
      <c r="O164">
        <f t="shared" si="4"/>
        <v>14.667999999999999</v>
      </c>
    </row>
    <row r="165" spans="1:15" x14ac:dyDescent="0.2">
      <c r="A165" s="6" t="s">
        <v>48</v>
      </c>
      <c r="B165" s="6">
        <v>6</v>
      </c>
      <c r="C165" s="4">
        <v>44789</v>
      </c>
      <c r="D165" s="6" t="s">
        <v>13</v>
      </c>
      <c r="E165">
        <v>1</v>
      </c>
      <c r="F165">
        <v>1</v>
      </c>
      <c r="G165" s="5">
        <v>0</v>
      </c>
      <c r="H165" s="5">
        <v>5</v>
      </c>
      <c r="I165" t="s">
        <v>17</v>
      </c>
      <c r="J165" t="s">
        <v>18</v>
      </c>
      <c r="K165" t="s">
        <v>11</v>
      </c>
      <c r="L165">
        <v>0</v>
      </c>
      <c r="M165">
        <v>0.127</v>
      </c>
      <c r="N165">
        <f t="shared" si="3"/>
        <v>0.127</v>
      </c>
      <c r="O165">
        <f t="shared" si="4"/>
        <v>0.127</v>
      </c>
    </row>
    <row r="166" spans="1:15" x14ac:dyDescent="0.2">
      <c r="A166" s="6" t="s">
        <v>48</v>
      </c>
      <c r="B166" s="6">
        <v>6</v>
      </c>
      <c r="C166" s="4">
        <v>44789</v>
      </c>
      <c r="D166" s="6" t="s">
        <v>13</v>
      </c>
      <c r="E166">
        <v>1</v>
      </c>
      <c r="F166">
        <v>1</v>
      </c>
      <c r="G166" s="5">
        <v>10</v>
      </c>
      <c r="H166" s="5">
        <v>15</v>
      </c>
      <c r="I166" t="s">
        <v>93</v>
      </c>
      <c r="J166" t="s">
        <v>94</v>
      </c>
      <c r="K166" t="s">
        <v>14</v>
      </c>
      <c r="L166">
        <v>0</v>
      </c>
      <c r="M166">
        <v>0.11</v>
      </c>
      <c r="N166">
        <f t="shared" si="3"/>
        <v>0.11</v>
      </c>
      <c r="O166">
        <f t="shared" si="4"/>
        <v>0.11</v>
      </c>
    </row>
    <row r="167" spans="1:15" x14ac:dyDescent="0.2">
      <c r="A167" s="6" t="s">
        <v>48</v>
      </c>
      <c r="B167" s="6">
        <v>6</v>
      </c>
      <c r="C167" s="4">
        <v>44789</v>
      </c>
      <c r="D167" s="6" t="s">
        <v>13</v>
      </c>
      <c r="E167">
        <v>1</v>
      </c>
      <c r="F167">
        <v>1</v>
      </c>
      <c r="G167" s="5">
        <v>0</v>
      </c>
      <c r="H167" s="5">
        <v>5</v>
      </c>
      <c r="I167" t="s">
        <v>93</v>
      </c>
      <c r="J167" t="s">
        <v>94</v>
      </c>
      <c r="K167" t="s">
        <v>14</v>
      </c>
      <c r="L167">
        <v>0</v>
      </c>
      <c r="M167">
        <v>0.121</v>
      </c>
      <c r="N167">
        <f t="shared" si="3"/>
        <v>0.121</v>
      </c>
      <c r="O167">
        <f t="shared" si="4"/>
        <v>0.121</v>
      </c>
    </row>
    <row r="168" spans="1:15" x14ac:dyDescent="0.2">
      <c r="A168" s="6" t="s">
        <v>48</v>
      </c>
      <c r="B168" s="6">
        <v>6</v>
      </c>
      <c r="C168" s="4">
        <v>44789</v>
      </c>
      <c r="D168" s="6" t="s">
        <v>13</v>
      </c>
      <c r="E168">
        <v>1</v>
      </c>
      <c r="F168">
        <v>2</v>
      </c>
      <c r="G168" s="5">
        <v>15</v>
      </c>
      <c r="H168" s="5">
        <v>20</v>
      </c>
      <c r="I168" t="s">
        <v>2</v>
      </c>
      <c r="J168" t="s">
        <v>6</v>
      </c>
      <c r="K168" t="s">
        <v>11</v>
      </c>
      <c r="L168">
        <v>22</v>
      </c>
      <c r="M168">
        <v>37</v>
      </c>
      <c r="N168">
        <f t="shared" si="3"/>
        <v>15</v>
      </c>
      <c r="O168">
        <f t="shared" si="4"/>
        <v>15</v>
      </c>
    </row>
    <row r="169" spans="1:15" x14ac:dyDescent="0.2">
      <c r="A169" s="6" t="s">
        <v>48</v>
      </c>
      <c r="B169" s="6">
        <v>6</v>
      </c>
      <c r="C169" s="4">
        <v>44789</v>
      </c>
      <c r="D169" s="6" t="s">
        <v>13</v>
      </c>
      <c r="E169">
        <v>1</v>
      </c>
      <c r="F169">
        <v>2</v>
      </c>
      <c r="G169" s="5">
        <v>15</v>
      </c>
      <c r="H169" s="5">
        <v>20</v>
      </c>
      <c r="I169" t="s">
        <v>1</v>
      </c>
      <c r="J169" t="s">
        <v>5</v>
      </c>
      <c r="K169" t="s">
        <v>11</v>
      </c>
      <c r="L169">
        <v>21</v>
      </c>
      <c r="M169">
        <v>22</v>
      </c>
      <c r="N169">
        <f t="shared" si="3"/>
        <v>1</v>
      </c>
      <c r="O169">
        <f t="shared" si="4"/>
        <v>1</v>
      </c>
    </row>
    <row r="170" spans="1:15" x14ac:dyDescent="0.2">
      <c r="A170" s="6" t="s">
        <v>48</v>
      </c>
      <c r="B170" s="6">
        <v>6</v>
      </c>
      <c r="C170" s="4">
        <v>44789</v>
      </c>
      <c r="D170" s="6" t="s">
        <v>13</v>
      </c>
      <c r="E170">
        <v>1</v>
      </c>
      <c r="F170">
        <v>2</v>
      </c>
      <c r="G170" s="5">
        <v>10</v>
      </c>
      <c r="H170" s="5">
        <v>15</v>
      </c>
      <c r="I170" t="s">
        <v>0</v>
      </c>
      <c r="J170" t="s">
        <v>4</v>
      </c>
      <c r="K170" t="s">
        <v>11</v>
      </c>
      <c r="L170">
        <v>20.5</v>
      </c>
      <c r="M170">
        <v>23</v>
      </c>
      <c r="N170">
        <f t="shared" si="3"/>
        <v>2.5</v>
      </c>
      <c r="O170">
        <f t="shared" si="4"/>
        <v>2.5</v>
      </c>
    </row>
    <row r="171" spans="1:15" x14ac:dyDescent="0.2">
      <c r="A171" s="6" t="s">
        <v>48</v>
      </c>
      <c r="B171" s="6">
        <v>6</v>
      </c>
      <c r="C171" s="4">
        <v>44789</v>
      </c>
      <c r="D171" s="6" t="s">
        <v>13</v>
      </c>
      <c r="E171">
        <v>1</v>
      </c>
      <c r="F171">
        <v>2</v>
      </c>
      <c r="G171" s="5">
        <v>10</v>
      </c>
      <c r="H171" s="5">
        <v>15</v>
      </c>
      <c r="I171" t="s">
        <v>2</v>
      </c>
      <c r="J171" t="s">
        <v>6</v>
      </c>
      <c r="K171" t="s">
        <v>11</v>
      </c>
      <c r="L171">
        <v>20.5</v>
      </c>
      <c r="M171">
        <v>21</v>
      </c>
      <c r="N171">
        <f t="shared" si="3"/>
        <v>0.5</v>
      </c>
      <c r="O171">
        <f t="shared" si="4"/>
        <v>0.5</v>
      </c>
    </row>
    <row r="172" spans="1:15" x14ac:dyDescent="0.2">
      <c r="A172" s="6" t="s">
        <v>48</v>
      </c>
      <c r="B172" s="6">
        <v>6</v>
      </c>
      <c r="C172" s="4">
        <v>44789</v>
      </c>
      <c r="D172" s="6" t="s">
        <v>13</v>
      </c>
      <c r="E172">
        <v>1</v>
      </c>
      <c r="F172">
        <v>2</v>
      </c>
      <c r="G172" s="5">
        <v>10</v>
      </c>
      <c r="H172" s="5">
        <v>15</v>
      </c>
      <c r="I172" t="s">
        <v>22</v>
      </c>
      <c r="J172" t="s">
        <v>24</v>
      </c>
      <c r="K172" t="s">
        <v>11</v>
      </c>
      <c r="L172">
        <v>20.5</v>
      </c>
      <c r="M172">
        <v>21</v>
      </c>
      <c r="N172">
        <f t="shared" si="3"/>
        <v>0.5</v>
      </c>
      <c r="O172">
        <f t="shared" si="4"/>
        <v>0.5</v>
      </c>
    </row>
    <row r="173" spans="1:15" x14ac:dyDescent="0.2">
      <c r="A173" s="6" t="s">
        <v>48</v>
      </c>
      <c r="B173" s="6">
        <v>6</v>
      </c>
      <c r="C173" s="4">
        <v>44789</v>
      </c>
      <c r="D173" s="6" t="s">
        <v>13</v>
      </c>
      <c r="E173">
        <v>1</v>
      </c>
      <c r="F173">
        <v>2</v>
      </c>
      <c r="G173" s="5">
        <v>5</v>
      </c>
      <c r="H173" s="5">
        <v>10</v>
      </c>
      <c r="I173" t="s">
        <v>2</v>
      </c>
      <c r="J173" t="s">
        <v>6</v>
      </c>
      <c r="K173" t="s">
        <v>11</v>
      </c>
      <c r="L173">
        <v>35.5</v>
      </c>
      <c r="M173">
        <v>60</v>
      </c>
      <c r="N173">
        <f t="shared" si="3"/>
        <v>24.5</v>
      </c>
      <c r="O173">
        <f t="shared" si="4"/>
        <v>24.5</v>
      </c>
    </row>
    <row r="174" spans="1:15" x14ac:dyDescent="0.2">
      <c r="A174" s="6" t="s">
        <v>48</v>
      </c>
      <c r="B174" s="6">
        <v>6</v>
      </c>
      <c r="C174" s="4">
        <v>44789</v>
      </c>
      <c r="D174" s="6" t="s">
        <v>13</v>
      </c>
      <c r="E174">
        <v>1</v>
      </c>
      <c r="F174">
        <v>2</v>
      </c>
      <c r="G174" s="5">
        <v>5</v>
      </c>
      <c r="H174" s="5">
        <v>10</v>
      </c>
      <c r="I174" t="s">
        <v>22</v>
      </c>
      <c r="J174" t="s">
        <v>24</v>
      </c>
      <c r="K174" t="s">
        <v>11</v>
      </c>
      <c r="L174">
        <v>35</v>
      </c>
      <c r="M174">
        <v>48</v>
      </c>
      <c r="N174">
        <f t="shared" si="3"/>
        <v>13</v>
      </c>
      <c r="O174">
        <f t="shared" si="4"/>
        <v>13</v>
      </c>
    </row>
    <row r="175" spans="1:15" x14ac:dyDescent="0.2">
      <c r="A175" s="6" t="s">
        <v>48</v>
      </c>
      <c r="B175" s="6">
        <v>6</v>
      </c>
      <c r="C175" s="4">
        <v>44789</v>
      </c>
      <c r="D175" s="6" t="s">
        <v>13</v>
      </c>
      <c r="E175">
        <v>1</v>
      </c>
      <c r="F175">
        <v>2</v>
      </c>
      <c r="G175" s="5">
        <v>0</v>
      </c>
      <c r="H175" s="5">
        <v>5</v>
      </c>
      <c r="I175" t="s">
        <v>15</v>
      </c>
      <c r="J175" t="s">
        <v>16</v>
      </c>
      <c r="K175" t="s">
        <v>11</v>
      </c>
      <c r="L175">
        <v>38</v>
      </c>
      <c r="M175">
        <v>76</v>
      </c>
      <c r="N175">
        <f t="shared" si="3"/>
        <v>38</v>
      </c>
      <c r="O175">
        <f t="shared" si="4"/>
        <v>38</v>
      </c>
    </row>
    <row r="176" spans="1:15" x14ac:dyDescent="0.2">
      <c r="A176" s="6" t="s">
        <v>48</v>
      </c>
      <c r="B176" s="6">
        <v>6</v>
      </c>
      <c r="C176" s="4">
        <v>44789</v>
      </c>
      <c r="D176" s="6" t="s">
        <v>13</v>
      </c>
      <c r="E176">
        <v>1</v>
      </c>
      <c r="F176">
        <v>2</v>
      </c>
      <c r="G176" s="5">
        <v>0</v>
      </c>
      <c r="H176" s="5">
        <v>5</v>
      </c>
      <c r="I176" t="s">
        <v>22</v>
      </c>
      <c r="J176" t="s">
        <v>24</v>
      </c>
      <c r="K176" t="s">
        <v>11</v>
      </c>
      <c r="L176">
        <v>38</v>
      </c>
      <c r="M176">
        <v>80</v>
      </c>
      <c r="N176">
        <f t="shared" si="3"/>
        <v>42</v>
      </c>
      <c r="O176">
        <f t="shared" si="4"/>
        <v>42</v>
      </c>
    </row>
    <row r="177" spans="1:15" x14ac:dyDescent="0.2">
      <c r="A177" s="6" t="s">
        <v>48</v>
      </c>
      <c r="B177" s="6">
        <v>6</v>
      </c>
      <c r="C177" s="4">
        <v>44789</v>
      </c>
      <c r="D177" s="6" t="s">
        <v>13</v>
      </c>
      <c r="E177">
        <v>1</v>
      </c>
      <c r="F177">
        <v>2</v>
      </c>
      <c r="G177" s="5">
        <v>0</v>
      </c>
      <c r="H177" s="5">
        <v>5</v>
      </c>
      <c r="I177" t="s">
        <v>17</v>
      </c>
      <c r="J177" t="s">
        <v>18</v>
      </c>
      <c r="K177" t="s">
        <v>11</v>
      </c>
      <c r="L177">
        <v>40</v>
      </c>
      <c r="M177">
        <v>85</v>
      </c>
      <c r="N177">
        <f t="shared" si="3"/>
        <v>45</v>
      </c>
      <c r="O177">
        <f t="shared" si="4"/>
        <v>45</v>
      </c>
    </row>
    <row r="178" spans="1:15" x14ac:dyDescent="0.2">
      <c r="A178" s="6" t="s">
        <v>48</v>
      </c>
      <c r="B178" s="6">
        <v>6</v>
      </c>
      <c r="C178" s="4">
        <v>44789</v>
      </c>
      <c r="D178" s="6" t="s">
        <v>13</v>
      </c>
      <c r="E178">
        <v>1</v>
      </c>
      <c r="F178">
        <v>2</v>
      </c>
      <c r="G178" s="5">
        <v>0</v>
      </c>
      <c r="H178" s="5">
        <v>5</v>
      </c>
      <c r="I178" t="s">
        <v>1</v>
      </c>
      <c r="J178" t="s">
        <v>5</v>
      </c>
      <c r="K178" t="s">
        <v>11</v>
      </c>
      <c r="L178">
        <v>40</v>
      </c>
      <c r="M178">
        <v>60</v>
      </c>
      <c r="N178">
        <f t="shared" si="3"/>
        <v>20</v>
      </c>
      <c r="O178">
        <f t="shared" si="4"/>
        <v>20</v>
      </c>
    </row>
    <row r="179" spans="1:15" x14ac:dyDescent="0.2">
      <c r="A179" s="6" t="s">
        <v>48</v>
      </c>
      <c r="B179" s="6">
        <v>6</v>
      </c>
      <c r="C179" s="4">
        <v>44789</v>
      </c>
      <c r="D179" s="6" t="s">
        <v>13</v>
      </c>
      <c r="E179">
        <v>1</v>
      </c>
      <c r="F179">
        <v>2</v>
      </c>
      <c r="G179" s="5">
        <v>0</v>
      </c>
      <c r="H179" s="5">
        <v>5</v>
      </c>
      <c r="I179" t="s">
        <v>0</v>
      </c>
      <c r="J179" t="s">
        <v>4</v>
      </c>
      <c r="K179" t="s">
        <v>11</v>
      </c>
      <c r="L179">
        <v>40</v>
      </c>
      <c r="M179">
        <v>440</v>
      </c>
      <c r="N179">
        <f t="shared" si="3"/>
        <v>400</v>
      </c>
      <c r="O179">
        <f t="shared" si="4"/>
        <v>400</v>
      </c>
    </row>
    <row r="180" spans="1:15" x14ac:dyDescent="0.2">
      <c r="A180" s="6" t="s">
        <v>48</v>
      </c>
      <c r="B180" s="6">
        <v>6</v>
      </c>
      <c r="C180" s="4">
        <v>44789</v>
      </c>
      <c r="D180" s="6" t="s">
        <v>13</v>
      </c>
      <c r="E180">
        <v>1</v>
      </c>
      <c r="F180">
        <v>2</v>
      </c>
      <c r="G180" s="5">
        <v>0</v>
      </c>
      <c r="H180" s="5">
        <v>5</v>
      </c>
      <c r="I180" t="s">
        <v>2</v>
      </c>
      <c r="J180" t="s">
        <v>6</v>
      </c>
      <c r="K180" t="s">
        <v>11</v>
      </c>
      <c r="L180">
        <v>95</v>
      </c>
      <c r="M180">
        <v>1375</v>
      </c>
      <c r="N180">
        <f t="shared" si="3"/>
        <v>1280</v>
      </c>
      <c r="O180">
        <f t="shared" si="4"/>
        <v>1280</v>
      </c>
    </row>
    <row r="181" spans="1:15" x14ac:dyDescent="0.2">
      <c r="A181" s="6" t="s">
        <v>48</v>
      </c>
      <c r="B181" s="6">
        <v>6</v>
      </c>
      <c r="C181" s="4">
        <v>44789</v>
      </c>
      <c r="D181" s="6" t="s">
        <v>13</v>
      </c>
      <c r="E181">
        <v>1</v>
      </c>
      <c r="F181">
        <v>2</v>
      </c>
      <c r="G181" s="5">
        <v>5</v>
      </c>
      <c r="H181" s="5">
        <v>10</v>
      </c>
      <c r="I181" t="s">
        <v>17</v>
      </c>
      <c r="J181" t="s">
        <v>18</v>
      </c>
      <c r="K181" t="s">
        <v>11</v>
      </c>
      <c r="L181">
        <v>0</v>
      </c>
      <c r="M181">
        <v>2.665</v>
      </c>
      <c r="N181">
        <f t="shared" si="3"/>
        <v>2.665</v>
      </c>
      <c r="O181">
        <f t="shared" si="4"/>
        <v>2.665</v>
      </c>
    </row>
    <row r="182" spans="1:15" x14ac:dyDescent="0.2">
      <c r="A182" s="6" t="s">
        <v>48</v>
      </c>
      <c r="B182" s="6">
        <v>6</v>
      </c>
      <c r="C182" s="4">
        <v>44789</v>
      </c>
      <c r="D182" s="6" t="s">
        <v>13</v>
      </c>
      <c r="E182">
        <v>1</v>
      </c>
      <c r="F182">
        <v>2</v>
      </c>
      <c r="G182" s="5">
        <v>5</v>
      </c>
      <c r="H182" s="5">
        <v>10</v>
      </c>
      <c r="I182" t="s">
        <v>15</v>
      </c>
      <c r="J182" t="s">
        <v>16</v>
      </c>
      <c r="K182" t="s">
        <v>11</v>
      </c>
      <c r="L182">
        <v>0</v>
      </c>
      <c r="M182">
        <v>0.72599999999999998</v>
      </c>
      <c r="N182">
        <f t="shared" si="3"/>
        <v>0.72599999999999998</v>
      </c>
      <c r="O182">
        <f t="shared" si="4"/>
        <v>0.72599999999999998</v>
      </c>
    </row>
    <row r="183" spans="1:15" x14ac:dyDescent="0.2">
      <c r="A183" s="6" t="s">
        <v>48</v>
      </c>
      <c r="B183" s="6">
        <v>6</v>
      </c>
      <c r="C183" s="4">
        <v>44789</v>
      </c>
      <c r="D183" s="6" t="s">
        <v>13</v>
      </c>
      <c r="E183">
        <v>1</v>
      </c>
      <c r="F183">
        <v>2</v>
      </c>
      <c r="G183" s="5">
        <v>5</v>
      </c>
      <c r="H183" s="5">
        <v>10</v>
      </c>
      <c r="I183" t="s">
        <v>50</v>
      </c>
      <c r="J183" t="s">
        <v>52</v>
      </c>
      <c r="K183" t="s">
        <v>11</v>
      </c>
      <c r="L183">
        <v>0</v>
      </c>
      <c r="M183">
        <v>1.56</v>
      </c>
      <c r="N183">
        <f t="shared" si="3"/>
        <v>1.56</v>
      </c>
      <c r="O183">
        <f t="shared" si="4"/>
        <v>1.56</v>
      </c>
    </row>
    <row r="184" spans="1:15" x14ac:dyDescent="0.2">
      <c r="A184" s="6" t="s">
        <v>48</v>
      </c>
      <c r="B184" s="6">
        <v>6</v>
      </c>
      <c r="C184" s="4">
        <v>44789</v>
      </c>
      <c r="D184" s="6" t="s">
        <v>13</v>
      </c>
      <c r="E184">
        <v>1</v>
      </c>
      <c r="F184">
        <v>2</v>
      </c>
      <c r="G184" s="5">
        <v>5</v>
      </c>
      <c r="H184" s="5">
        <v>10</v>
      </c>
      <c r="I184" t="s">
        <v>22</v>
      </c>
      <c r="J184" t="s">
        <v>24</v>
      </c>
      <c r="K184" t="s">
        <v>11</v>
      </c>
      <c r="L184">
        <v>0</v>
      </c>
      <c r="M184">
        <v>1.1000000000000001</v>
      </c>
      <c r="N184">
        <f t="shared" si="3"/>
        <v>1.1000000000000001</v>
      </c>
      <c r="O184">
        <f t="shared" si="4"/>
        <v>1.1000000000000001</v>
      </c>
    </row>
    <row r="185" spans="1:15" x14ac:dyDescent="0.2">
      <c r="A185" s="6" t="s">
        <v>48</v>
      </c>
      <c r="B185" s="6">
        <v>6</v>
      </c>
      <c r="C185" s="4">
        <v>44789</v>
      </c>
      <c r="D185" s="6" t="s">
        <v>13</v>
      </c>
      <c r="E185">
        <v>1</v>
      </c>
      <c r="F185">
        <v>2</v>
      </c>
      <c r="G185" s="5">
        <v>5</v>
      </c>
      <c r="H185" s="5">
        <v>10</v>
      </c>
      <c r="I185" t="s">
        <v>93</v>
      </c>
      <c r="J185" t="s">
        <v>94</v>
      </c>
      <c r="K185" t="s">
        <v>14</v>
      </c>
      <c r="L185">
        <v>0</v>
      </c>
      <c r="M185">
        <v>0.29099999999999998</v>
      </c>
      <c r="N185">
        <f t="shared" si="3"/>
        <v>0.29099999999999998</v>
      </c>
      <c r="O185">
        <f t="shared" si="4"/>
        <v>0.29099999999999998</v>
      </c>
    </row>
    <row r="186" spans="1:15" x14ac:dyDescent="0.2">
      <c r="A186" s="6" t="s">
        <v>48</v>
      </c>
      <c r="B186" s="6">
        <v>6</v>
      </c>
      <c r="C186" s="4">
        <v>44789</v>
      </c>
      <c r="D186" s="6" t="s">
        <v>13</v>
      </c>
      <c r="E186">
        <v>1</v>
      </c>
      <c r="F186">
        <v>3</v>
      </c>
      <c r="G186" s="5">
        <v>15</v>
      </c>
      <c r="H186" s="5">
        <v>20</v>
      </c>
      <c r="I186" t="s">
        <v>0</v>
      </c>
      <c r="J186" t="s">
        <v>4</v>
      </c>
      <c r="K186" t="s">
        <v>11</v>
      </c>
      <c r="L186">
        <v>21</v>
      </c>
      <c r="M186">
        <v>22</v>
      </c>
      <c r="N186">
        <f t="shared" si="3"/>
        <v>1</v>
      </c>
      <c r="O186">
        <f t="shared" si="4"/>
        <v>1</v>
      </c>
    </row>
    <row r="187" spans="1:15" x14ac:dyDescent="0.2">
      <c r="A187" s="6" t="s">
        <v>48</v>
      </c>
      <c r="B187" s="6">
        <v>6</v>
      </c>
      <c r="C187" s="4">
        <v>44789</v>
      </c>
      <c r="D187" s="6" t="s">
        <v>13</v>
      </c>
      <c r="E187">
        <v>1</v>
      </c>
      <c r="F187">
        <v>3</v>
      </c>
      <c r="G187" s="5">
        <v>15</v>
      </c>
      <c r="H187" s="5">
        <v>20</v>
      </c>
      <c r="I187" t="s">
        <v>2</v>
      </c>
      <c r="J187" t="s">
        <v>6</v>
      </c>
      <c r="K187" t="s">
        <v>11</v>
      </c>
      <c r="L187">
        <v>20.5</v>
      </c>
      <c r="M187">
        <v>21.5</v>
      </c>
      <c r="N187">
        <f t="shared" si="3"/>
        <v>1</v>
      </c>
      <c r="O187">
        <f t="shared" si="4"/>
        <v>1</v>
      </c>
    </row>
    <row r="188" spans="1:15" x14ac:dyDescent="0.2">
      <c r="A188" s="6" t="s">
        <v>48</v>
      </c>
      <c r="B188" s="6">
        <v>6</v>
      </c>
      <c r="C188" s="4">
        <v>44789</v>
      </c>
      <c r="D188" s="6" t="s">
        <v>13</v>
      </c>
      <c r="E188">
        <v>1</v>
      </c>
      <c r="F188">
        <v>3</v>
      </c>
      <c r="G188" s="5">
        <v>10</v>
      </c>
      <c r="H188" s="5">
        <v>15</v>
      </c>
      <c r="I188" t="s">
        <v>22</v>
      </c>
      <c r="J188" t="s">
        <v>24</v>
      </c>
      <c r="K188" t="s">
        <v>11</v>
      </c>
      <c r="L188">
        <v>20</v>
      </c>
      <c r="M188">
        <v>22</v>
      </c>
      <c r="N188">
        <f t="shared" si="3"/>
        <v>2</v>
      </c>
      <c r="O188">
        <f t="shared" si="4"/>
        <v>2</v>
      </c>
    </row>
    <row r="189" spans="1:15" x14ac:dyDescent="0.2">
      <c r="A189" s="6" t="s">
        <v>48</v>
      </c>
      <c r="B189" s="6">
        <v>6</v>
      </c>
      <c r="C189" s="4">
        <v>44789</v>
      </c>
      <c r="D189" s="6" t="s">
        <v>13</v>
      </c>
      <c r="E189">
        <v>1</v>
      </c>
      <c r="F189">
        <v>3</v>
      </c>
      <c r="G189" s="5">
        <v>10</v>
      </c>
      <c r="H189" s="5">
        <v>15</v>
      </c>
      <c r="I189" t="s">
        <v>0</v>
      </c>
      <c r="J189" t="s">
        <v>4</v>
      </c>
      <c r="K189" t="s">
        <v>11</v>
      </c>
      <c r="L189">
        <v>20.5</v>
      </c>
      <c r="M189">
        <v>20.75</v>
      </c>
      <c r="N189">
        <f t="shared" si="3"/>
        <v>0.25</v>
      </c>
      <c r="O189">
        <f t="shared" si="4"/>
        <v>0.25</v>
      </c>
    </row>
    <row r="190" spans="1:15" x14ac:dyDescent="0.2">
      <c r="A190" s="6" t="s">
        <v>48</v>
      </c>
      <c r="B190" s="6">
        <v>6</v>
      </c>
      <c r="C190" s="4">
        <v>44789</v>
      </c>
      <c r="D190" s="6" t="s">
        <v>13</v>
      </c>
      <c r="E190">
        <v>1</v>
      </c>
      <c r="F190">
        <v>3</v>
      </c>
      <c r="G190" s="5">
        <v>10</v>
      </c>
      <c r="H190" s="5">
        <v>15</v>
      </c>
      <c r="I190" t="s">
        <v>2</v>
      </c>
      <c r="J190" t="s">
        <v>6</v>
      </c>
      <c r="K190" t="s">
        <v>11</v>
      </c>
      <c r="L190">
        <v>22</v>
      </c>
      <c r="M190">
        <v>22.25</v>
      </c>
      <c r="N190">
        <f t="shared" si="3"/>
        <v>0.25</v>
      </c>
      <c r="O190">
        <f t="shared" si="4"/>
        <v>0.25</v>
      </c>
    </row>
    <row r="191" spans="1:15" x14ac:dyDescent="0.2">
      <c r="A191" s="6" t="s">
        <v>48</v>
      </c>
      <c r="B191" s="6">
        <v>6</v>
      </c>
      <c r="C191" s="4">
        <v>44789</v>
      </c>
      <c r="D191" s="6" t="s">
        <v>13</v>
      </c>
      <c r="E191">
        <v>1</v>
      </c>
      <c r="F191">
        <v>3</v>
      </c>
      <c r="G191" s="5">
        <v>5</v>
      </c>
      <c r="H191" s="5">
        <v>10</v>
      </c>
      <c r="I191" t="s">
        <v>17</v>
      </c>
      <c r="J191" t="s">
        <v>18</v>
      </c>
      <c r="K191" t="s">
        <v>11</v>
      </c>
      <c r="L191">
        <v>30</v>
      </c>
      <c r="M191">
        <v>55</v>
      </c>
      <c r="N191">
        <f t="shared" si="3"/>
        <v>25</v>
      </c>
      <c r="O191">
        <f t="shared" si="4"/>
        <v>25</v>
      </c>
    </row>
    <row r="192" spans="1:15" x14ac:dyDescent="0.2">
      <c r="A192" s="6" t="s">
        <v>48</v>
      </c>
      <c r="B192" s="6">
        <v>6</v>
      </c>
      <c r="C192" s="4">
        <v>44789</v>
      </c>
      <c r="D192" s="6" t="s">
        <v>13</v>
      </c>
      <c r="E192">
        <v>1</v>
      </c>
      <c r="F192">
        <v>3</v>
      </c>
      <c r="G192" s="5">
        <v>5</v>
      </c>
      <c r="H192" s="5">
        <v>10</v>
      </c>
      <c r="I192" t="s">
        <v>15</v>
      </c>
      <c r="J192" t="s">
        <v>16</v>
      </c>
      <c r="K192" t="s">
        <v>11</v>
      </c>
      <c r="L192">
        <v>36</v>
      </c>
      <c r="M192">
        <v>38</v>
      </c>
      <c r="N192">
        <f t="shared" si="3"/>
        <v>2</v>
      </c>
      <c r="O192">
        <f t="shared" si="4"/>
        <v>2</v>
      </c>
    </row>
    <row r="193" spans="1:15" x14ac:dyDescent="0.2">
      <c r="A193" s="6" t="s">
        <v>48</v>
      </c>
      <c r="B193" s="6">
        <v>6</v>
      </c>
      <c r="C193" s="4">
        <v>44789</v>
      </c>
      <c r="D193" s="6" t="s">
        <v>13</v>
      </c>
      <c r="E193">
        <v>1</v>
      </c>
      <c r="F193">
        <v>3</v>
      </c>
      <c r="G193" s="5">
        <v>5</v>
      </c>
      <c r="H193" s="5">
        <v>10</v>
      </c>
      <c r="I193" t="s">
        <v>0</v>
      </c>
      <c r="J193" t="s">
        <v>4</v>
      </c>
      <c r="K193" t="s">
        <v>11</v>
      </c>
      <c r="L193">
        <v>39</v>
      </c>
      <c r="M193">
        <v>44</v>
      </c>
      <c r="N193">
        <f t="shared" si="3"/>
        <v>5</v>
      </c>
      <c r="O193">
        <f t="shared" si="4"/>
        <v>5</v>
      </c>
    </row>
    <row r="194" spans="1:15" x14ac:dyDescent="0.2">
      <c r="A194" s="6" t="s">
        <v>48</v>
      </c>
      <c r="B194" s="6">
        <v>6</v>
      </c>
      <c r="C194" s="4">
        <v>44789</v>
      </c>
      <c r="D194" s="6" t="s">
        <v>13</v>
      </c>
      <c r="E194">
        <v>1</v>
      </c>
      <c r="F194">
        <v>3</v>
      </c>
      <c r="G194" s="5">
        <v>5</v>
      </c>
      <c r="H194" s="5">
        <v>10</v>
      </c>
      <c r="I194" t="s">
        <v>22</v>
      </c>
      <c r="J194" t="s">
        <v>24</v>
      </c>
      <c r="K194" t="s">
        <v>11</v>
      </c>
      <c r="L194">
        <v>38</v>
      </c>
      <c r="M194">
        <v>42</v>
      </c>
      <c r="N194">
        <f t="shared" si="3"/>
        <v>4</v>
      </c>
      <c r="O194">
        <f t="shared" si="4"/>
        <v>4</v>
      </c>
    </row>
    <row r="195" spans="1:15" x14ac:dyDescent="0.2">
      <c r="A195" s="6" t="s">
        <v>48</v>
      </c>
      <c r="B195" s="6">
        <v>6</v>
      </c>
      <c r="C195" s="4">
        <v>44789</v>
      </c>
      <c r="D195" s="6" t="s">
        <v>13</v>
      </c>
      <c r="E195">
        <v>1</v>
      </c>
      <c r="F195">
        <v>3</v>
      </c>
      <c r="G195" s="5">
        <v>5</v>
      </c>
      <c r="H195" s="5">
        <v>10</v>
      </c>
      <c r="I195" t="s">
        <v>2</v>
      </c>
      <c r="J195" t="s">
        <v>6</v>
      </c>
      <c r="K195" t="s">
        <v>11</v>
      </c>
      <c r="L195">
        <v>30</v>
      </c>
      <c r="M195">
        <v>225</v>
      </c>
      <c r="N195">
        <f t="shared" si="3"/>
        <v>195</v>
      </c>
      <c r="O195">
        <f t="shared" si="4"/>
        <v>195</v>
      </c>
    </row>
    <row r="196" spans="1:15" x14ac:dyDescent="0.2">
      <c r="A196" s="6" t="s">
        <v>48</v>
      </c>
      <c r="B196" s="6">
        <v>6</v>
      </c>
      <c r="C196" s="4">
        <v>44789</v>
      </c>
      <c r="D196" s="6" t="s">
        <v>13</v>
      </c>
      <c r="E196">
        <v>1</v>
      </c>
      <c r="F196">
        <v>3</v>
      </c>
      <c r="G196" s="5">
        <v>0</v>
      </c>
      <c r="H196" s="5">
        <v>5</v>
      </c>
      <c r="I196" t="s">
        <v>15</v>
      </c>
      <c r="J196" t="s">
        <v>16</v>
      </c>
      <c r="K196" t="s">
        <v>11</v>
      </c>
      <c r="L196">
        <v>30</v>
      </c>
      <c r="M196">
        <v>90</v>
      </c>
      <c r="N196">
        <f t="shared" si="3"/>
        <v>60</v>
      </c>
      <c r="O196">
        <f t="shared" si="4"/>
        <v>60</v>
      </c>
    </row>
    <row r="197" spans="1:15" x14ac:dyDescent="0.2">
      <c r="A197" s="6" t="s">
        <v>48</v>
      </c>
      <c r="B197" s="6">
        <v>6</v>
      </c>
      <c r="C197" s="4">
        <v>44789</v>
      </c>
      <c r="D197" s="6" t="s">
        <v>13</v>
      </c>
      <c r="E197">
        <v>1</v>
      </c>
      <c r="F197">
        <v>3</v>
      </c>
      <c r="G197" s="5">
        <v>0</v>
      </c>
      <c r="H197" s="5">
        <v>5</v>
      </c>
      <c r="I197" t="s">
        <v>17</v>
      </c>
      <c r="J197" t="s">
        <v>18</v>
      </c>
      <c r="K197" t="s">
        <v>11</v>
      </c>
      <c r="L197">
        <v>40</v>
      </c>
      <c r="M197">
        <v>105</v>
      </c>
      <c r="N197">
        <f t="shared" si="3"/>
        <v>65</v>
      </c>
      <c r="O197">
        <f t="shared" ref="O197:O260" si="5">(M197-L197)*(1/E197)</f>
        <v>65</v>
      </c>
    </row>
    <row r="198" spans="1:15" x14ac:dyDescent="0.2">
      <c r="A198" s="6" t="s">
        <v>48</v>
      </c>
      <c r="B198" s="6">
        <v>6</v>
      </c>
      <c r="C198" s="4">
        <v>44789</v>
      </c>
      <c r="D198" s="6" t="s">
        <v>13</v>
      </c>
      <c r="E198">
        <v>1</v>
      </c>
      <c r="F198">
        <v>3</v>
      </c>
      <c r="G198" s="5">
        <v>0</v>
      </c>
      <c r="H198" s="5">
        <v>5</v>
      </c>
      <c r="I198" t="s">
        <v>0</v>
      </c>
      <c r="J198" t="s">
        <v>4</v>
      </c>
      <c r="K198" t="s">
        <v>11</v>
      </c>
      <c r="L198">
        <v>45</v>
      </c>
      <c r="M198">
        <v>90</v>
      </c>
      <c r="N198">
        <f t="shared" si="3"/>
        <v>45</v>
      </c>
      <c r="O198">
        <f t="shared" si="5"/>
        <v>45</v>
      </c>
    </row>
    <row r="199" spans="1:15" x14ac:dyDescent="0.2">
      <c r="A199" s="6" t="s">
        <v>48</v>
      </c>
      <c r="B199" s="6">
        <v>6</v>
      </c>
      <c r="C199" s="4">
        <v>44789</v>
      </c>
      <c r="D199" s="6" t="s">
        <v>13</v>
      </c>
      <c r="E199">
        <v>1</v>
      </c>
      <c r="F199">
        <v>3</v>
      </c>
      <c r="G199" s="5">
        <v>0</v>
      </c>
      <c r="H199" s="5">
        <v>5</v>
      </c>
      <c r="I199" t="s">
        <v>2</v>
      </c>
      <c r="J199" t="s">
        <v>6</v>
      </c>
      <c r="K199" t="s">
        <v>11</v>
      </c>
      <c r="L199">
        <v>100</v>
      </c>
      <c r="M199">
        <v>1630</v>
      </c>
      <c r="N199">
        <f t="shared" si="3"/>
        <v>1530</v>
      </c>
      <c r="O199">
        <f t="shared" si="5"/>
        <v>1530</v>
      </c>
    </row>
    <row r="200" spans="1:15" x14ac:dyDescent="0.2">
      <c r="A200" s="6" t="s">
        <v>48</v>
      </c>
      <c r="B200" s="6">
        <v>6</v>
      </c>
      <c r="C200" s="4">
        <v>44789</v>
      </c>
      <c r="D200" s="6" t="s">
        <v>13</v>
      </c>
      <c r="E200">
        <v>1</v>
      </c>
      <c r="F200">
        <v>3</v>
      </c>
      <c r="G200" s="5">
        <v>0</v>
      </c>
      <c r="H200" s="5">
        <v>5</v>
      </c>
      <c r="I200" t="s">
        <v>53</v>
      </c>
      <c r="J200" t="s">
        <v>54</v>
      </c>
      <c r="K200" t="s">
        <v>11</v>
      </c>
      <c r="L200">
        <v>0</v>
      </c>
      <c r="M200">
        <v>1.276</v>
      </c>
      <c r="N200">
        <f t="shared" si="3"/>
        <v>1.276</v>
      </c>
      <c r="O200">
        <f t="shared" si="5"/>
        <v>1.276</v>
      </c>
    </row>
    <row r="201" spans="1:15" x14ac:dyDescent="0.2">
      <c r="A201" s="6" t="s">
        <v>48</v>
      </c>
      <c r="B201" s="6">
        <v>6</v>
      </c>
      <c r="C201" s="4">
        <v>44789</v>
      </c>
      <c r="D201" s="6" t="s">
        <v>13</v>
      </c>
      <c r="E201">
        <v>1</v>
      </c>
      <c r="F201">
        <v>3</v>
      </c>
      <c r="G201" s="5">
        <v>0</v>
      </c>
      <c r="H201" s="5">
        <v>5</v>
      </c>
      <c r="I201" t="s">
        <v>50</v>
      </c>
      <c r="J201" t="s">
        <v>52</v>
      </c>
      <c r="K201" t="s">
        <v>11</v>
      </c>
      <c r="L201">
        <v>0</v>
      </c>
      <c r="M201">
        <v>5.93</v>
      </c>
      <c r="N201">
        <f t="shared" si="3"/>
        <v>5.93</v>
      </c>
      <c r="O201">
        <f t="shared" si="5"/>
        <v>5.93</v>
      </c>
    </row>
    <row r="202" spans="1:15" x14ac:dyDescent="0.2">
      <c r="A202" s="6" t="s">
        <v>48</v>
      </c>
      <c r="B202" s="6">
        <v>6</v>
      </c>
      <c r="C202" s="4">
        <v>44789</v>
      </c>
      <c r="D202" s="6" t="s">
        <v>13</v>
      </c>
      <c r="E202">
        <v>1</v>
      </c>
      <c r="F202">
        <v>3</v>
      </c>
      <c r="G202" s="5">
        <v>0</v>
      </c>
      <c r="H202" s="5">
        <v>5</v>
      </c>
      <c r="I202" t="s">
        <v>93</v>
      </c>
      <c r="J202" t="s">
        <v>94</v>
      </c>
      <c r="K202" t="s">
        <v>14</v>
      </c>
      <c r="L202">
        <v>0</v>
      </c>
      <c r="M202">
        <v>0.53400000000000003</v>
      </c>
      <c r="N202">
        <f t="shared" si="3"/>
        <v>0.53400000000000003</v>
      </c>
      <c r="O202">
        <f t="shared" si="5"/>
        <v>0.53400000000000003</v>
      </c>
    </row>
    <row r="203" spans="1:15" x14ac:dyDescent="0.2">
      <c r="A203" s="6" t="s">
        <v>55</v>
      </c>
      <c r="B203" s="6">
        <v>7</v>
      </c>
      <c r="C203" s="4">
        <v>44790</v>
      </c>
      <c r="D203" s="6" t="s">
        <v>13</v>
      </c>
      <c r="E203">
        <v>1</v>
      </c>
      <c r="F203">
        <v>1</v>
      </c>
      <c r="G203" s="5">
        <v>15</v>
      </c>
      <c r="H203" s="5">
        <v>20</v>
      </c>
      <c r="I203" t="s">
        <v>2</v>
      </c>
      <c r="J203" t="s">
        <v>6</v>
      </c>
      <c r="K203" t="s">
        <v>11</v>
      </c>
      <c r="L203">
        <v>36</v>
      </c>
      <c r="M203">
        <v>70</v>
      </c>
      <c r="N203">
        <f t="shared" si="3"/>
        <v>34</v>
      </c>
      <c r="O203">
        <f t="shared" si="5"/>
        <v>34</v>
      </c>
    </row>
    <row r="204" spans="1:15" x14ac:dyDescent="0.2">
      <c r="A204" s="6" t="s">
        <v>55</v>
      </c>
      <c r="B204" s="6">
        <v>7</v>
      </c>
      <c r="C204" s="4">
        <v>44790</v>
      </c>
      <c r="D204" s="6" t="s">
        <v>13</v>
      </c>
      <c r="E204">
        <v>1</v>
      </c>
      <c r="F204">
        <v>1</v>
      </c>
      <c r="G204" s="5">
        <v>5</v>
      </c>
      <c r="H204" s="5">
        <v>10</v>
      </c>
      <c r="I204" t="s">
        <v>2</v>
      </c>
      <c r="J204" t="s">
        <v>6</v>
      </c>
      <c r="K204" t="s">
        <v>11</v>
      </c>
      <c r="L204">
        <v>30</v>
      </c>
      <c r="M204">
        <v>260</v>
      </c>
      <c r="N204">
        <f t="shared" si="3"/>
        <v>230</v>
      </c>
      <c r="O204">
        <f t="shared" si="5"/>
        <v>230</v>
      </c>
    </row>
    <row r="205" spans="1:15" x14ac:dyDescent="0.2">
      <c r="A205" s="6" t="s">
        <v>55</v>
      </c>
      <c r="B205" s="6">
        <v>7</v>
      </c>
      <c r="C205" s="4">
        <v>44790</v>
      </c>
      <c r="D205" s="6" t="s">
        <v>13</v>
      </c>
      <c r="E205">
        <v>1</v>
      </c>
      <c r="F205">
        <v>1</v>
      </c>
      <c r="G205" s="5">
        <v>5</v>
      </c>
      <c r="H205" s="5">
        <v>10</v>
      </c>
      <c r="I205" t="s">
        <v>56</v>
      </c>
      <c r="J205" t="s">
        <v>58</v>
      </c>
      <c r="K205" t="s">
        <v>11</v>
      </c>
      <c r="L205">
        <v>43</v>
      </c>
      <c r="M205">
        <v>49.25</v>
      </c>
      <c r="N205">
        <f t="shared" si="3"/>
        <v>6.25</v>
      </c>
      <c r="O205">
        <f t="shared" si="5"/>
        <v>6.25</v>
      </c>
    </row>
    <row r="206" spans="1:15" x14ac:dyDescent="0.2">
      <c r="A206" s="6" t="s">
        <v>55</v>
      </c>
      <c r="B206" s="6">
        <v>7</v>
      </c>
      <c r="C206" s="4">
        <v>44790</v>
      </c>
      <c r="D206" s="6" t="s">
        <v>13</v>
      </c>
      <c r="E206">
        <v>1</v>
      </c>
      <c r="F206">
        <v>1</v>
      </c>
      <c r="G206" s="5">
        <v>0</v>
      </c>
      <c r="H206" s="5">
        <v>5</v>
      </c>
      <c r="I206" t="s">
        <v>0</v>
      </c>
      <c r="J206" t="s">
        <v>4</v>
      </c>
      <c r="K206" t="s">
        <v>11</v>
      </c>
      <c r="L206">
        <v>40</v>
      </c>
      <c r="M206">
        <v>115</v>
      </c>
      <c r="N206">
        <f t="shared" si="3"/>
        <v>75</v>
      </c>
      <c r="O206">
        <f t="shared" si="5"/>
        <v>75</v>
      </c>
    </row>
    <row r="207" spans="1:15" x14ac:dyDescent="0.2">
      <c r="A207" s="6" t="s">
        <v>55</v>
      </c>
      <c r="B207" s="6">
        <v>7</v>
      </c>
      <c r="C207" s="4">
        <v>44790</v>
      </c>
      <c r="D207" s="6" t="s">
        <v>13</v>
      </c>
      <c r="E207">
        <v>1</v>
      </c>
      <c r="F207">
        <v>1</v>
      </c>
      <c r="G207" s="5">
        <v>0</v>
      </c>
      <c r="H207" s="5">
        <v>5</v>
      </c>
      <c r="I207" t="s">
        <v>29</v>
      </c>
      <c r="J207" t="s">
        <v>33</v>
      </c>
      <c r="K207" t="s">
        <v>11</v>
      </c>
      <c r="L207">
        <v>40</v>
      </c>
      <c r="M207">
        <v>108</v>
      </c>
      <c r="N207">
        <f t="shared" si="3"/>
        <v>68</v>
      </c>
      <c r="O207">
        <f t="shared" si="5"/>
        <v>68</v>
      </c>
    </row>
    <row r="208" spans="1:15" x14ac:dyDescent="0.2">
      <c r="A208" s="6" t="s">
        <v>55</v>
      </c>
      <c r="B208" s="6">
        <v>7</v>
      </c>
      <c r="C208" s="4">
        <v>44790</v>
      </c>
      <c r="D208" s="6" t="s">
        <v>13</v>
      </c>
      <c r="E208">
        <v>1</v>
      </c>
      <c r="F208">
        <v>1</v>
      </c>
      <c r="G208" s="5">
        <v>0</v>
      </c>
      <c r="H208" s="5">
        <v>5</v>
      </c>
      <c r="I208" t="s">
        <v>15</v>
      </c>
      <c r="J208" t="s">
        <v>16</v>
      </c>
      <c r="K208" t="s">
        <v>11</v>
      </c>
      <c r="L208">
        <v>50</v>
      </c>
      <c r="M208">
        <v>105</v>
      </c>
      <c r="N208">
        <f t="shared" si="3"/>
        <v>55</v>
      </c>
      <c r="O208">
        <f t="shared" si="5"/>
        <v>55</v>
      </c>
    </row>
    <row r="209" spans="1:15" x14ac:dyDescent="0.2">
      <c r="A209" s="6" t="s">
        <v>55</v>
      </c>
      <c r="B209" s="6">
        <v>7</v>
      </c>
      <c r="C209" s="4">
        <v>44790</v>
      </c>
      <c r="D209" s="6" t="s">
        <v>13</v>
      </c>
      <c r="E209">
        <v>1</v>
      </c>
      <c r="F209">
        <v>1</v>
      </c>
      <c r="G209" s="5">
        <v>0</v>
      </c>
      <c r="H209" s="5">
        <v>5</v>
      </c>
      <c r="I209" t="s">
        <v>2</v>
      </c>
      <c r="J209" t="s">
        <v>6</v>
      </c>
      <c r="K209" t="s">
        <v>11</v>
      </c>
      <c r="L209">
        <v>820</v>
      </c>
      <c r="M209">
        <v>8960</v>
      </c>
      <c r="N209">
        <f t="shared" si="3"/>
        <v>8140</v>
      </c>
      <c r="O209">
        <f t="shared" si="5"/>
        <v>8140</v>
      </c>
    </row>
    <row r="210" spans="1:15" x14ac:dyDescent="0.2">
      <c r="A210" s="6" t="s">
        <v>55</v>
      </c>
      <c r="B210" s="6">
        <v>7</v>
      </c>
      <c r="C210" s="4">
        <v>44790</v>
      </c>
      <c r="D210" s="6" t="s">
        <v>13</v>
      </c>
      <c r="E210">
        <v>1</v>
      </c>
      <c r="F210">
        <v>1</v>
      </c>
      <c r="G210" s="5">
        <v>0</v>
      </c>
      <c r="H210" s="5">
        <v>5</v>
      </c>
      <c r="I210" t="s">
        <v>17</v>
      </c>
      <c r="J210" t="s">
        <v>18</v>
      </c>
      <c r="K210" t="s">
        <v>11</v>
      </c>
      <c r="L210">
        <v>0</v>
      </c>
      <c r="M210">
        <v>2.669</v>
      </c>
      <c r="N210">
        <f t="shared" si="3"/>
        <v>2.669</v>
      </c>
      <c r="O210">
        <f t="shared" si="5"/>
        <v>2.669</v>
      </c>
    </row>
    <row r="211" spans="1:15" x14ac:dyDescent="0.2">
      <c r="A211" s="6" t="s">
        <v>55</v>
      </c>
      <c r="B211" s="6">
        <v>7</v>
      </c>
      <c r="C211" s="4">
        <v>44790</v>
      </c>
      <c r="D211" s="6" t="s">
        <v>13</v>
      </c>
      <c r="E211">
        <v>1</v>
      </c>
      <c r="F211">
        <v>1</v>
      </c>
      <c r="G211" s="5">
        <v>0</v>
      </c>
      <c r="H211" s="5">
        <v>5</v>
      </c>
      <c r="I211" t="s">
        <v>57</v>
      </c>
      <c r="J211" t="s">
        <v>59</v>
      </c>
      <c r="K211" t="s">
        <v>11</v>
      </c>
      <c r="L211">
        <v>0</v>
      </c>
      <c r="M211">
        <v>1.4179999999999999</v>
      </c>
      <c r="N211">
        <f t="shared" si="3"/>
        <v>1.4179999999999999</v>
      </c>
      <c r="O211">
        <f t="shared" si="5"/>
        <v>1.4179999999999999</v>
      </c>
    </row>
    <row r="212" spans="1:15" x14ac:dyDescent="0.2">
      <c r="A212" s="6" t="s">
        <v>55</v>
      </c>
      <c r="B212" s="6">
        <v>7</v>
      </c>
      <c r="C212" s="4">
        <v>44790</v>
      </c>
      <c r="D212" s="6" t="s">
        <v>13</v>
      </c>
      <c r="E212">
        <v>1</v>
      </c>
      <c r="F212">
        <v>1</v>
      </c>
      <c r="G212" s="5">
        <v>0</v>
      </c>
      <c r="H212" s="5">
        <v>5</v>
      </c>
      <c r="I212" t="s">
        <v>49</v>
      </c>
      <c r="J212" t="s">
        <v>51</v>
      </c>
      <c r="K212" t="s">
        <v>11</v>
      </c>
      <c r="L212">
        <v>0</v>
      </c>
      <c r="M212">
        <v>0.56200000000000006</v>
      </c>
      <c r="N212">
        <f t="shared" si="3"/>
        <v>0.56200000000000006</v>
      </c>
      <c r="O212">
        <f t="shared" si="5"/>
        <v>0.56200000000000006</v>
      </c>
    </row>
    <row r="213" spans="1:15" x14ac:dyDescent="0.2">
      <c r="A213" s="6" t="s">
        <v>55</v>
      </c>
      <c r="B213" s="6">
        <v>7</v>
      </c>
      <c r="C213" s="4">
        <v>44790</v>
      </c>
      <c r="D213" s="6" t="s">
        <v>13</v>
      </c>
      <c r="E213">
        <v>1</v>
      </c>
      <c r="F213">
        <v>1</v>
      </c>
      <c r="G213" s="5">
        <v>0</v>
      </c>
      <c r="H213" s="5">
        <v>5</v>
      </c>
      <c r="I213" t="s">
        <v>56</v>
      </c>
      <c r="J213" t="s">
        <v>58</v>
      </c>
      <c r="K213" t="s">
        <v>11</v>
      </c>
      <c r="L213">
        <v>0</v>
      </c>
      <c r="M213">
        <v>10.522</v>
      </c>
      <c r="N213">
        <f t="shared" si="3"/>
        <v>10.522</v>
      </c>
      <c r="O213">
        <f t="shared" si="5"/>
        <v>10.522</v>
      </c>
    </row>
    <row r="214" spans="1:15" x14ac:dyDescent="0.2">
      <c r="A214" s="6" t="s">
        <v>55</v>
      </c>
      <c r="B214" s="6">
        <v>7</v>
      </c>
      <c r="C214" s="4">
        <v>44790</v>
      </c>
      <c r="D214" s="6" t="s">
        <v>13</v>
      </c>
      <c r="E214">
        <v>1</v>
      </c>
      <c r="F214">
        <v>1</v>
      </c>
      <c r="G214" s="5">
        <v>0</v>
      </c>
      <c r="H214" s="5">
        <v>5</v>
      </c>
      <c r="I214" t="s">
        <v>50</v>
      </c>
      <c r="J214" t="s">
        <v>52</v>
      </c>
      <c r="K214" t="s">
        <v>11</v>
      </c>
      <c r="L214">
        <v>0</v>
      </c>
      <c r="M214">
        <v>0.24199999999999999</v>
      </c>
      <c r="N214">
        <f t="shared" si="3"/>
        <v>0.24199999999999999</v>
      </c>
      <c r="O214">
        <f t="shared" si="5"/>
        <v>0.24199999999999999</v>
      </c>
    </row>
    <row r="215" spans="1:15" x14ac:dyDescent="0.2">
      <c r="A215" s="6" t="s">
        <v>55</v>
      </c>
      <c r="B215" s="6">
        <v>7</v>
      </c>
      <c r="C215" s="4">
        <v>44790</v>
      </c>
      <c r="D215" s="6" t="s">
        <v>13</v>
      </c>
      <c r="E215">
        <v>1</v>
      </c>
      <c r="F215">
        <v>1</v>
      </c>
      <c r="G215" s="5">
        <v>0</v>
      </c>
      <c r="H215" s="5">
        <v>5</v>
      </c>
      <c r="I215" t="s">
        <v>74</v>
      </c>
      <c r="J215" t="s">
        <v>75</v>
      </c>
      <c r="K215" t="s">
        <v>14</v>
      </c>
      <c r="L215">
        <v>0</v>
      </c>
      <c r="M215">
        <v>0.78600000000000003</v>
      </c>
      <c r="N215">
        <f t="shared" si="3"/>
        <v>0.78600000000000003</v>
      </c>
      <c r="O215">
        <f t="shared" si="5"/>
        <v>0.78600000000000003</v>
      </c>
    </row>
    <row r="216" spans="1:15" x14ac:dyDescent="0.2">
      <c r="A216" s="6" t="s">
        <v>55</v>
      </c>
      <c r="B216" s="6">
        <v>7</v>
      </c>
      <c r="C216" s="4">
        <v>44790</v>
      </c>
      <c r="D216" s="6" t="s">
        <v>13</v>
      </c>
      <c r="E216">
        <v>1</v>
      </c>
      <c r="F216">
        <v>1</v>
      </c>
      <c r="G216" s="5">
        <v>0</v>
      </c>
      <c r="H216" s="5">
        <v>5</v>
      </c>
      <c r="I216" t="s">
        <v>101</v>
      </c>
      <c r="J216" t="s">
        <v>105</v>
      </c>
      <c r="K216" t="s">
        <v>14</v>
      </c>
      <c r="L216">
        <v>0</v>
      </c>
      <c r="M216">
        <v>0.152</v>
      </c>
      <c r="N216">
        <f t="shared" si="3"/>
        <v>0.152</v>
      </c>
      <c r="O216">
        <f t="shared" si="5"/>
        <v>0.152</v>
      </c>
    </row>
    <row r="217" spans="1:15" x14ac:dyDescent="0.2">
      <c r="A217" s="6" t="s">
        <v>55</v>
      </c>
      <c r="B217" s="6">
        <v>7</v>
      </c>
      <c r="C217" s="4">
        <v>44790</v>
      </c>
      <c r="D217" s="6" t="s">
        <v>13</v>
      </c>
      <c r="E217">
        <v>1</v>
      </c>
      <c r="F217">
        <v>2</v>
      </c>
      <c r="G217" s="5">
        <v>15</v>
      </c>
      <c r="H217" s="5">
        <v>20</v>
      </c>
      <c r="I217" t="s">
        <v>2</v>
      </c>
      <c r="J217" t="s">
        <v>6</v>
      </c>
      <c r="K217" t="s">
        <v>11</v>
      </c>
      <c r="L217">
        <v>39</v>
      </c>
      <c r="M217">
        <v>43</v>
      </c>
      <c r="N217">
        <f t="shared" si="3"/>
        <v>4</v>
      </c>
      <c r="O217">
        <f t="shared" si="5"/>
        <v>4</v>
      </c>
    </row>
    <row r="218" spans="1:15" x14ac:dyDescent="0.2">
      <c r="A218" s="6" t="s">
        <v>55</v>
      </c>
      <c r="B218" s="6">
        <v>7</v>
      </c>
      <c r="C218" s="4">
        <v>44790</v>
      </c>
      <c r="D218" s="6" t="s">
        <v>13</v>
      </c>
      <c r="E218">
        <v>1</v>
      </c>
      <c r="F218">
        <v>2</v>
      </c>
      <c r="G218" s="5">
        <v>10</v>
      </c>
      <c r="H218" s="5">
        <v>15</v>
      </c>
      <c r="I218" t="s">
        <v>0</v>
      </c>
      <c r="J218" t="s">
        <v>4</v>
      </c>
      <c r="K218" t="s">
        <v>11</v>
      </c>
      <c r="L218">
        <v>41</v>
      </c>
      <c r="M218">
        <v>42</v>
      </c>
      <c r="N218">
        <f t="shared" si="3"/>
        <v>1</v>
      </c>
      <c r="O218">
        <f t="shared" si="5"/>
        <v>1</v>
      </c>
    </row>
    <row r="219" spans="1:15" x14ac:dyDescent="0.2">
      <c r="A219" s="6" t="s">
        <v>55</v>
      </c>
      <c r="B219" s="6">
        <v>7</v>
      </c>
      <c r="C219" s="4">
        <v>44790</v>
      </c>
      <c r="D219" s="6" t="s">
        <v>13</v>
      </c>
      <c r="E219">
        <v>1</v>
      </c>
      <c r="F219">
        <v>2</v>
      </c>
      <c r="G219" s="5">
        <v>10</v>
      </c>
      <c r="H219" s="5">
        <v>15</v>
      </c>
      <c r="I219" t="s">
        <v>17</v>
      </c>
      <c r="J219" t="s">
        <v>18</v>
      </c>
      <c r="K219" t="s">
        <v>11</v>
      </c>
      <c r="L219">
        <v>41</v>
      </c>
      <c r="M219">
        <v>42.5</v>
      </c>
      <c r="N219">
        <f t="shared" si="3"/>
        <v>1.5</v>
      </c>
      <c r="O219">
        <f t="shared" si="5"/>
        <v>1.5</v>
      </c>
    </row>
    <row r="220" spans="1:15" x14ac:dyDescent="0.2">
      <c r="A220" s="6" t="s">
        <v>55</v>
      </c>
      <c r="B220" s="6">
        <v>7</v>
      </c>
      <c r="C220" s="4">
        <v>44790</v>
      </c>
      <c r="D220" s="6" t="s">
        <v>13</v>
      </c>
      <c r="E220">
        <v>1</v>
      </c>
      <c r="F220">
        <v>2</v>
      </c>
      <c r="G220" s="5">
        <v>5</v>
      </c>
      <c r="H220" s="5">
        <v>10</v>
      </c>
      <c r="I220" t="s">
        <v>2</v>
      </c>
      <c r="J220" t="s">
        <v>6</v>
      </c>
      <c r="K220" t="s">
        <v>11</v>
      </c>
      <c r="L220">
        <v>50</v>
      </c>
      <c r="M220">
        <v>280</v>
      </c>
      <c r="N220">
        <f t="shared" si="3"/>
        <v>230</v>
      </c>
      <c r="O220">
        <f t="shared" si="5"/>
        <v>230</v>
      </c>
    </row>
    <row r="221" spans="1:15" x14ac:dyDescent="0.2">
      <c r="A221" s="6" t="s">
        <v>55</v>
      </c>
      <c r="B221" s="6">
        <v>7</v>
      </c>
      <c r="C221" s="4">
        <v>44790</v>
      </c>
      <c r="D221" s="6" t="s">
        <v>13</v>
      </c>
      <c r="E221">
        <v>1</v>
      </c>
      <c r="F221">
        <v>2</v>
      </c>
      <c r="G221" s="5">
        <v>5</v>
      </c>
      <c r="H221" s="5">
        <v>10</v>
      </c>
      <c r="I221" t="s">
        <v>0</v>
      </c>
      <c r="J221" t="s">
        <v>4</v>
      </c>
      <c r="K221" t="s">
        <v>11</v>
      </c>
      <c r="L221">
        <v>43</v>
      </c>
      <c r="M221">
        <v>43.5</v>
      </c>
      <c r="N221">
        <f t="shared" si="3"/>
        <v>0.5</v>
      </c>
      <c r="O221">
        <f t="shared" si="5"/>
        <v>0.5</v>
      </c>
    </row>
    <row r="222" spans="1:15" x14ac:dyDescent="0.2">
      <c r="A222" s="6" t="s">
        <v>55</v>
      </c>
      <c r="B222" s="6">
        <v>7</v>
      </c>
      <c r="C222" s="4">
        <v>44790</v>
      </c>
      <c r="D222" s="6" t="s">
        <v>13</v>
      </c>
      <c r="E222">
        <v>1</v>
      </c>
      <c r="F222">
        <v>2</v>
      </c>
      <c r="G222" s="5">
        <v>5</v>
      </c>
      <c r="H222" s="5">
        <v>10</v>
      </c>
      <c r="I222" t="s">
        <v>56</v>
      </c>
      <c r="J222" t="s">
        <v>58</v>
      </c>
      <c r="K222" t="s">
        <v>11</v>
      </c>
      <c r="L222">
        <v>41</v>
      </c>
      <c r="M222">
        <v>42</v>
      </c>
      <c r="N222">
        <f t="shared" si="3"/>
        <v>1</v>
      </c>
      <c r="O222">
        <f t="shared" si="5"/>
        <v>1</v>
      </c>
    </row>
    <row r="223" spans="1:15" x14ac:dyDescent="0.2">
      <c r="A223" s="6" t="s">
        <v>55</v>
      </c>
      <c r="B223" s="6">
        <v>7</v>
      </c>
      <c r="C223" s="4">
        <v>44790</v>
      </c>
      <c r="D223" s="6" t="s">
        <v>13</v>
      </c>
      <c r="E223">
        <v>1</v>
      </c>
      <c r="F223">
        <v>2</v>
      </c>
      <c r="G223" s="5">
        <v>5</v>
      </c>
      <c r="H223" s="5">
        <v>10</v>
      </c>
      <c r="I223" t="s">
        <v>17</v>
      </c>
      <c r="J223" t="s">
        <v>18</v>
      </c>
      <c r="K223" t="s">
        <v>11</v>
      </c>
      <c r="L223">
        <v>41</v>
      </c>
      <c r="M223">
        <v>41.5</v>
      </c>
      <c r="N223">
        <f t="shared" si="3"/>
        <v>0.5</v>
      </c>
      <c r="O223">
        <f t="shared" si="5"/>
        <v>0.5</v>
      </c>
    </row>
    <row r="224" spans="1:15" x14ac:dyDescent="0.2">
      <c r="A224" s="6" t="s">
        <v>55</v>
      </c>
      <c r="B224" s="6">
        <v>7</v>
      </c>
      <c r="C224" s="4">
        <v>44790</v>
      </c>
      <c r="D224" s="6" t="s">
        <v>13</v>
      </c>
      <c r="E224">
        <v>1</v>
      </c>
      <c r="F224">
        <v>2</v>
      </c>
      <c r="G224" s="5">
        <v>0</v>
      </c>
      <c r="H224" s="5">
        <v>5</v>
      </c>
      <c r="I224" t="s">
        <v>0</v>
      </c>
      <c r="J224" t="s">
        <v>4</v>
      </c>
      <c r="K224" t="s">
        <v>11</v>
      </c>
      <c r="L224">
        <v>50</v>
      </c>
      <c r="M224">
        <v>85</v>
      </c>
      <c r="N224">
        <f t="shared" si="3"/>
        <v>35</v>
      </c>
      <c r="O224">
        <f t="shared" si="5"/>
        <v>35</v>
      </c>
    </row>
    <row r="225" spans="1:15" x14ac:dyDescent="0.2">
      <c r="A225" s="6" t="s">
        <v>55</v>
      </c>
      <c r="B225" s="6">
        <v>7</v>
      </c>
      <c r="C225" s="4">
        <v>44790</v>
      </c>
      <c r="D225" s="6" t="s">
        <v>13</v>
      </c>
      <c r="E225">
        <v>1</v>
      </c>
      <c r="F225">
        <v>2</v>
      </c>
      <c r="G225" s="5">
        <v>0</v>
      </c>
      <c r="H225" s="5">
        <v>5</v>
      </c>
      <c r="I225" t="s">
        <v>15</v>
      </c>
      <c r="J225" t="s">
        <v>16</v>
      </c>
      <c r="K225" t="s">
        <v>11</v>
      </c>
      <c r="L225">
        <v>50</v>
      </c>
      <c r="M225">
        <v>90</v>
      </c>
      <c r="N225">
        <f t="shared" si="3"/>
        <v>40</v>
      </c>
      <c r="O225">
        <f t="shared" si="5"/>
        <v>40</v>
      </c>
    </row>
    <row r="226" spans="1:15" x14ac:dyDescent="0.2">
      <c r="A226" s="6" t="s">
        <v>55</v>
      </c>
      <c r="B226" s="6">
        <v>7</v>
      </c>
      <c r="C226" s="4">
        <v>44790</v>
      </c>
      <c r="D226" s="6" t="s">
        <v>13</v>
      </c>
      <c r="E226">
        <v>1</v>
      </c>
      <c r="F226">
        <v>2</v>
      </c>
      <c r="G226" s="5">
        <v>0</v>
      </c>
      <c r="H226" s="5">
        <v>5</v>
      </c>
      <c r="I226" t="s">
        <v>17</v>
      </c>
      <c r="J226" t="s">
        <v>18</v>
      </c>
      <c r="K226" t="s">
        <v>11</v>
      </c>
      <c r="L226">
        <v>50</v>
      </c>
      <c r="M226">
        <v>60</v>
      </c>
      <c r="N226">
        <f t="shared" si="3"/>
        <v>10</v>
      </c>
      <c r="O226">
        <f t="shared" si="5"/>
        <v>10</v>
      </c>
    </row>
    <row r="227" spans="1:15" x14ac:dyDescent="0.2">
      <c r="A227" s="6" t="s">
        <v>55</v>
      </c>
      <c r="B227" s="6">
        <v>7</v>
      </c>
      <c r="C227" s="4">
        <v>44790</v>
      </c>
      <c r="D227" s="6" t="s">
        <v>13</v>
      </c>
      <c r="E227">
        <v>1</v>
      </c>
      <c r="F227">
        <v>2</v>
      </c>
      <c r="G227" s="5">
        <v>0</v>
      </c>
      <c r="H227" s="5">
        <v>5</v>
      </c>
      <c r="I227" t="s">
        <v>2</v>
      </c>
      <c r="J227" t="s">
        <v>6</v>
      </c>
      <c r="K227" t="s">
        <v>11</v>
      </c>
      <c r="L227">
        <v>660</v>
      </c>
      <c r="M227">
        <v>8630</v>
      </c>
      <c r="N227">
        <f t="shared" si="3"/>
        <v>7970</v>
      </c>
      <c r="O227">
        <f t="shared" si="5"/>
        <v>7970</v>
      </c>
    </row>
    <row r="228" spans="1:15" x14ac:dyDescent="0.2">
      <c r="A228" s="6" t="s">
        <v>55</v>
      </c>
      <c r="B228" s="6">
        <v>7</v>
      </c>
      <c r="C228" s="4">
        <v>44790</v>
      </c>
      <c r="D228" s="6" t="s">
        <v>13</v>
      </c>
      <c r="E228">
        <v>1</v>
      </c>
      <c r="F228">
        <v>2</v>
      </c>
      <c r="G228" s="5">
        <v>0</v>
      </c>
      <c r="H228" s="5">
        <v>5</v>
      </c>
      <c r="I228" t="s">
        <v>22</v>
      </c>
      <c r="J228" t="s">
        <v>24</v>
      </c>
      <c r="K228" t="s">
        <v>11</v>
      </c>
      <c r="L228">
        <v>0</v>
      </c>
      <c r="M228">
        <v>1.6819999999999999</v>
      </c>
      <c r="N228">
        <f t="shared" si="3"/>
        <v>1.6819999999999999</v>
      </c>
      <c r="O228">
        <f t="shared" si="5"/>
        <v>1.6819999999999999</v>
      </c>
    </row>
    <row r="229" spans="1:15" x14ac:dyDescent="0.2">
      <c r="A229" s="6" t="s">
        <v>55</v>
      </c>
      <c r="B229" s="6">
        <v>7</v>
      </c>
      <c r="C229" s="4">
        <v>44790</v>
      </c>
      <c r="D229" s="6" t="s">
        <v>13</v>
      </c>
      <c r="E229">
        <v>1</v>
      </c>
      <c r="F229">
        <v>2</v>
      </c>
      <c r="G229" s="5">
        <v>0</v>
      </c>
      <c r="H229" s="5">
        <v>5</v>
      </c>
      <c r="I229" t="s">
        <v>57</v>
      </c>
      <c r="J229" t="s">
        <v>59</v>
      </c>
      <c r="K229" t="s">
        <v>11</v>
      </c>
      <c r="L229">
        <v>0</v>
      </c>
      <c r="M229">
        <v>4.335</v>
      </c>
      <c r="N229">
        <f t="shared" si="3"/>
        <v>4.335</v>
      </c>
      <c r="O229">
        <f t="shared" si="5"/>
        <v>4.335</v>
      </c>
    </row>
    <row r="230" spans="1:15" x14ac:dyDescent="0.2">
      <c r="A230" s="6" t="s">
        <v>55</v>
      </c>
      <c r="B230" s="6">
        <v>7</v>
      </c>
      <c r="C230" s="4">
        <v>44790</v>
      </c>
      <c r="D230" s="6" t="s">
        <v>13</v>
      </c>
      <c r="E230">
        <v>1</v>
      </c>
      <c r="F230">
        <v>2</v>
      </c>
      <c r="G230" s="5">
        <v>0</v>
      </c>
      <c r="H230" s="5">
        <v>5</v>
      </c>
      <c r="I230" t="s">
        <v>29</v>
      </c>
      <c r="J230" t="s">
        <v>33</v>
      </c>
      <c r="K230" t="s">
        <v>11</v>
      </c>
      <c r="L230">
        <v>0</v>
      </c>
      <c r="M230">
        <v>14.798</v>
      </c>
      <c r="N230">
        <f t="shared" si="3"/>
        <v>14.798</v>
      </c>
      <c r="O230">
        <f t="shared" si="5"/>
        <v>14.798</v>
      </c>
    </row>
    <row r="231" spans="1:15" x14ac:dyDescent="0.2">
      <c r="A231" s="6" t="s">
        <v>55</v>
      </c>
      <c r="B231" s="6">
        <v>7</v>
      </c>
      <c r="C231" s="4">
        <v>44790</v>
      </c>
      <c r="D231" s="6" t="s">
        <v>13</v>
      </c>
      <c r="E231">
        <v>1</v>
      </c>
      <c r="F231">
        <v>2</v>
      </c>
      <c r="G231" s="5">
        <v>0</v>
      </c>
      <c r="H231" s="5">
        <v>5</v>
      </c>
      <c r="I231" t="s">
        <v>61</v>
      </c>
      <c r="J231" t="s">
        <v>60</v>
      </c>
      <c r="K231" t="s">
        <v>11</v>
      </c>
      <c r="L231">
        <v>0</v>
      </c>
      <c r="M231">
        <v>2.851</v>
      </c>
      <c r="N231">
        <f t="shared" si="3"/>
        <v>2.851</v>
      </c>
      <c r="O231">
        <f t="shared" si="5"/>
        <v>2.851</v>
      </c>
    </row>
    <row r="232" spans="1:15" x14ac:dyDescent="0.2">
      <c r="A232" s="6" t="s">
        <v>55</v>
      </c>
      <c r="B232" s="6">
        <v>7</v>
      </c>
      <c r="C232" s="4">
        <v>44790</v>
      </c>
      <c r="D232" s="6" t="s">
        <v>13</v>
      </c>
      <c r="E232">
        <v>1</v>
      </c>
      <c r="F232">
        <v>2</v>
      </c>
      <c r="G232" s="5">
        <v>0</v>
      </c>
      <c r="H232" s="5">
        <v>5</v>
      </c>
      <c r="I232" t="s">
        <v>101</v>
      </c>
      <c r="J232" t="s">
        <v>105</v>
      </c>
      <c r="K232" t="s">
        <v>14</v>
      </c>
      <c r="L232">
        <v>0</v>
      </c>
      <c r="M232">
        <v>9.6000000000000002E-2</v>
      </c>
      <c r="N232">
        <f t="shared" si="3"/>
        <v>9.6000000000000002E-2</v>
      </c>
      <c r="O232">
        <f t="shared" si="5"/>
        <v>9.6000000000000002E-2</v>
      </c>
    </row>
    <row r="233" spans="1:15" x14ac:dyDescent="0.2">
      <c r="A233" s="6" t="s">
        <v>55</v>
      </c>
      <c r="B233" s="6">
        <v>7</v>
      </c>
      <c r="C233" s="4">
        <v>44790</v>
      </c>
      <c r="D233" s="6" t="s">
        <v>13</v>
      </c>
      <c r="E233">
        <v>1</v>
      </c>
      <c r="F233">
        <v>3</v>
      </c>
      <c r="G233" s="5">
        <v>15</v>
      </c>
      <c r="H233" s="5">
        <v>20</v>
      </c>
      <c r="I233" t="s">
        <v>0</v>
      </c>
      <c r="J233" t="s">
        <v>4</v>
      </c>
      <c r="K233" t="s">
        <v>11</v>
      </c>
      <c r="L233">
        <v>41.5</v>
      </c>
      <c r="M233">
        <v>42.75</v>
      </c>
      <c r="N233">
        <f t="shared" si="3"/>
        <v>1.25</v>
      </c>
      <c r="O233">
        <f t="shared" si="5"/>
        <v>1.25</v>
      </c>
    </row>
    <row r="234" spans="1:15" x14ac:dyDescent="0.2">
      <c r="A234" s="6" t="s">
        <v>55</v>
      </c>
      <c r="B234" s="6">
        <v>7</v>
      </c>
      <c r="C234" s="4">
        <v>44790</v>
      </c>
      <c r="D234" s="6" t="s">
        <v>13</v>
      </c>
      <c r="E234">
        <v>1</v>
      </c>
      <c r="F234">
        <v>3</v>
      </c>
      <c r="G234" s="5">
        <v>10</v>
      </c>
      <c r="H234" s="5">
        <v>15</v>
      </c>
      <c r="I234" t="s">
        <v>2</v>
      </c>
      <c r="J234" t="s">
        <v>6</v>
      </c>
      <c r="K234" t="s">
        <v>11</v>
      </c>
      <c r="L234">
        <v>40</v>
      </c>
      <c r="M234">
        <v>57</v>
      </c>
      <c r="N234">
        <f t="shared" si="3"/>
        <v>17</v>
      </c>
      <c r="O234">
        <f t="shared" si="5"/>
        <v>17</v>
      </c>
    </row>
    <row r="235" spans="1:15" x14ac:dyDescent="0.2">
      <c r="A235" s="6" t="s">
        <v>55</v>
      </c>
      <c r="B235" s="6">
        <v>7</v>
      </c>
      <c r="C235" s="4">
        <v>44790</v>
      </c>
      <c r="D235" s="6" t="s">
        <v>13</v>
      </c>
      <c r="E235">
        <v>1</v>
      </c>
      <c r="F235">
        <v>3</v>
      </c>
      <c r="G235" s="5">
        <v>5</v>
      </c>
      <c r="H235" s="5">
        <v>10</v>
      </c>
      <c r="I235" t="s">
        <v>0</v>
      </c>
      <c r="J235" t="s">
        <v>4</v>
      </c>
      <c r="K235" t="s">
        <v>11</v>
      </c>
      <c r="L235">
        <v>42</v>
      </c>
      <c r="M235">
        <v>46</v>
      </c>
      <c r="N235">
        <f t="shared" si="3"/>
        <v>4</v>
      </c>
      <c r="O235">
        <f t="shared" si="5"/>
        <v>4</v>
      </c>
    </row>
    <row r="236" spans="1:15" x14ac:dyDescent="0.2">
      <c r="A236" s="6" t="s">
        <v>55</v>
      </c>
      <c r="B236" s="6">
        <v>7</v>
      </c>
      <c r="C236" s="4">
        <v>44790</v>
      </c>
      <c r="D236" s="6" t="s">
        <v>13</v>
      </c>
      <c r="E236">
        <v>1</v>
      </c>
      <c r="F236">
        <v>3</v>
      </c>
      <c r="G236" s="5">
        <v>5</v>
      </c>
      <c r="H236" s="5">
        <v>10</v>
      </c>
      <c r="I236" t="s">
        <v>2</v>
      </c>
      <c r="J236" t="s">
        <v>6</v>
      </c>
      <c r="K236" t="s">
        <v>11</v>
      </c>
      <c r="L236">
        <v>40</v>
      </c>
      <c r="M236">
        <v>290</v>
      </c>
      <c r="N236">
        <f t="shared" si="3"/>
        <v>250</v>
      </c>
      <c r="O236">
        <f t="shared" si="5"/>
        <v>250</v>
      </c>
    </row>
    <row r="237" spans="1:15" x14ac:dyDescent="0.2">
      <c r="A237" s="6" t="s">
        <v>55</v>
      </c>
      <c r="B237" s="6">
        <v>7</v>
      </c>
      <c r="C237" s="4">
        <v>44790</v>
      </c>
      <c r="D237" s="6" t="s">
        <v>13</v>
      </c>
      <c r="E237">
        <v>1</v>
      </c>
      <c r="F237">
        <v>3</v>
      </c>
      <c r="G237" s="5">
        <v>0</v>
      </c>
      <c r="H237" s="5">
        <v>5</v>
      </c>
      <c r="I237" t="s">
        <v>0</v>
      </c>
      <c r="J237" t="s">
        <v>4</v>
      </c>
      <c r="K237" t="s">
        <v>11</v>
      </c>
      <c r="L237">
        <v>50</v>
      </c>
      <c r="M237">
        <v>110</v>
      </c>
      <c r="N237">
        <f t="shared" si="3"/>
        <v>60</v>
      </c>
      <c r="O237">
        <f t="shared" si="5"/>
        <v>60</v>
      </c>
    </row>
    <row r="238" spans="1:15" x14ac:dyDescent="0.2">
      <c r="A238" s="6" t="s">
        <v>55</v>
      </c>
      <c r="B238" s="6">
        <v>7</v>
      </c>
      <c r="C238" s="4">
        <v>44790</v>
      </c>
      <c r="D238" s="6" t="s">
        <v>13</v>
      </c>
      <c r="E238">
        <v>1</v>
      </c>
      <c r="F238">
        <v>3</v>
      </c>
      <c r="G238" s="5">
        <v>0</v>
      </c>
      <c r="H238" s="5">
        <v>5</v>
      </c>
      <c r="I238" t="s">
        <v>29</v>
      </c>
      <c r="J238" t="s">
        <v>33</v>
      </c>
      <c r="K238" t="s">
        <v>11</v>
      </c>
      <c r="L238">
        <v>50</v>
      </c>
      <c r="M238">
        <v>85</v>
      </c>
      <c r="N238">
        <f t="shared" si="3"/>
        <v>35</v>
      </c>
      <c r="O238">
        <f t="shared" si="5"/>
        <v>35</v>
      </c>
    </row>
    <row r="239" spans="1:15" x14ac:dyDescent="0.2">
      <c r="A239" s="6" t="s">
        <v>55</v>
      </c>
      <c r="B239" s="6">
        <v>7</v>
      </c>
      <c r="C239" s="4">
        <v>44790</v>
      </c>
      <c r="D239" s="6" t="s">
        <v>13</v>
      </c>
      <c r="E239">
        <v>1</v>
      </c>
      <c r="F239">
        <v>3</v>
      </c>
      <c r="G239" s="5">
        <v>0</v>
      </c>
      <c r="H239" s="5">
        <v>5</v>
      </c>
      <c r="I239" t="s">
        <v>2</v>
      </c>
      <c r="J239" t="s">
        <v>6</v>
      </c>
      <c r="K239" t="s">
        <v>11</v>
      </c>
      <c r="L239">
        <v>325</v>
      </c>
      <c r="M239">
        <v>4750</v>
      </c>
      <c r="N239">
        <f t="shared" si="3"/>
        <v>4425</v>
      </c>
      <c r="O239">
        <f t="shared" si="5"/>
        <v>4425</v>
      </c>
    </row>
    <row r="240" spans="1:15" x14ac:dyDescent="0.2">
      <c r="A240" s="6" t="s">
        <v>55</v>
      </c>
      <c r="B240" s="6">
        <v>7</v>
      </c>
      <c r="C240" s="4">
        <v>44790</v>
      </c>
      <c r="D240" s="6" t="s">
        <v>13</v>
      </c>
      <c r="E240">
        <v>1</v>
      </c>
      <c r="F240">
        <v>3</v>
      </c>
      <c r="G240" s="5">
        <v>0</v>
      </c>
      <c r="H240" s="5">
        <v>5</v>
      </c>
      <c r="I240" t="s">
        <v>17</v>
      </c>
      <c r="J240" t="s">
        <v>18</v>
      </c>
      <c r="K240" t="s">
        <v>11</v>
      </c>
      <c r="L240">
        <v>0</v>
      </c>
      <c r="M240">
        <v>9.6359999999999992</v>
      </c>
      <c r="N240">
        <f t="shared" si="3"/>
        <v>9.6359999999999992</v>
      </c>
      <c r="O240">
        <f t="shared" si="5"/>
        <v>9.6359999999999992</v>
      </c>
    </row>
    <row r="241" spans="1:15" x14ac:dyDescent="0.2">
      <c r="A241" s="6" t="s">
        <v>55</v>
      </c>
      <c r="B241" s="6">
        <v>7</v>
      </c>
      <c r="C241" s="4">
        <v>44790</v>
      </c>
      <c r="D241" s="6" t="s">
        <v>13</v>
      </c>
      <c r="E241">
        <v>1</v>
      </c>
      <c r="F241">
        <v>3</v>
      </c>
      <c r="G241" s="5">
        <v>0</v>
      </c>
      <c r="H241" s="5">
        <v>5</v>
      </c>
      <c r="I241" t="s">
        <v>57</v>
      </c>
      <c r="J241" t="s">
        <v>59</v>
      </c>
      <c r="K241" t="s">
        <v>11</v>
      </c>
      <c r="L241">
        <v>0</v>
      </c>
      <c r="M241">
        <v>3.4220000000000002</v>
      </c>
      <c r="N241">
        <f t="shared" si="3"/>
        <v>3.4220000000000002</v>
      </c>
      <c r="O241">
        <f t="shared" si="5"/>
        <v>3.4220000000000002</v>
      </c>
    </row>
    <row r="242" spans="1:15" x14ac:dyDescent="0.2">
      <c r="A242" s="6" t="s">
        <v>55</v>
      </c>
      <c r="B242" s="6">
        <v>7</v>
      </c>
      <c r="C242" s="4">
        <v>44790</v>
      </c>
      <c r="D242" s="6" t="s">
        <v>13</v>
      </c>
      <c r="E242">
        <v>1</v>
      </c>
      <c r="F242">
        <v>3</v>
      </c>
      <c r="G242" s="5">
        <v>0</v>
      </c>
      <c r="H242" s="5">
        <v>5</v>
      </c>
      <c r="I242" t="s">
        <v>56</v>
      </c>
      <c r="J242" t="s">
        <v>58</v>
      </c>
      <c r="K242" t="s">
        <v>11</v>
      </c>
      <c r="L242">
        <v>0</v>
      </c>
      <c r="M242">
        <v>1.33</v>
      </c>
      <c r="N242">
        <f t="shared" si="3"/>
        <v>1.33</v>
      </c>
      <c r="O242">
        <f t="shared" si="5"/>
        <v>1.33</v>
      </c>
    </row>
    <row r="243" spans="1:15" x14ac:dyDescent="0.2">
      <c r="A243" s="6" t="s">
        <v>55</v>
      </c>
      <c r="B243" s="6">
        <v>7</v>
      </c>
      <c r="C243" s="4">
        <v>44790</v>
      </c>
      <c r="D243" s="6" t="s">
        <v>13</v>
      </c>
      <c r="E243">
        <v>1</v>
      </c>
      <c r="F243">
        <v>3</v>
      </c>
      <c r="G243" s="5">
        <v>0</v>
      </c>
      <c r="H243" s="5">
        <v>5</v>
      </c>
      <c r="I243" t="s">
        <v>101</v>
      </c>
      <c r="J243" t="s">
        <v>105</v>
      </c>
      <c r="K243" t="s">
        <v>14</v>
      </c>
      <c r="L243">
        <v>0</v>
      </c>
      <c r="M243">
        <v>1.081</v>
      </c>
      <c r="N243">
        <f t="shared" si="3"/>
        <v>1.081</v>
      </c>
      <c r="O243">
        <f t="shared" si="5"/>
        <v>1.081</v>
      </c>
    </row>
    <row r="244" spans="1:15" x14ac:dyDescent="0.2">
      <c r="A244" s="6" t="s">
        <v>73</v>
      </c>
      <c r="B244" s="6">
        <v>8</v>
      </c>
      <c r="C244" s="4">
        <v>44797</v>
      </c>
      <c r="D244" s="6" t="s">
        <v>13</v>
      </c>
      <c r="E244">
        <v>1</v>
      </c>
      <c r="F244">
        <v>1</v>
      </c>
      <c r="G244" s="5">
        <v>10</v>
      </c>
      <c r="H244" s="5">
        <v>15</v>
      </c>
      <c r="I244" t="s">
        <v>2</v>
      </c>
      <c r="J244" t="s">
        <v>6</v>
      </c>
      <c r="K244" t="s">
        <v>11</v>
      </c>
      <c r="L244">
        <v>19</v>
      </c>
      <c r="M244">
        <v>74</v>
      </c>
      <c r="N244">
        <f t="shared" si="3"/>
        <v>55</v>
      </c>
      <c r="O244">
        <f t="shared" si="5"/>
        <v>55</v>
      </c>
    </row>
    <row r="245" spans="1:15" x14ac:dyDescent="0.2">
      <c r="A245" s="6" t="s">
        <v>73</v>
      </c>
      <c r="B245" s="6">
        <v>8</v>
      </c>
      <c r="C245" s="4">
        <v>44797</v>
      </c>
      <c r="D245" s="6" t="s">
        <v>13</v>
      </c>
      <c r="E245">
        <v>1</v>
      </c>
      <c r="F245">
        <v>1</v>
      </c>
      <c r="G245" s="5">
        <v>10</v>
      </c>
      <c r="H245" s="5">
        <v>15</v>
      </c>
      <c r="I245" t="s">
        <v>0</v>
      </c>
      <c r="J245" t="s">
        <v>4</v>
      </c>
      <c r="K245" t="s">
        <v>11</v>
      </c>
      <c r="L245">
        <v>21</v>
      </c>
      <c r="M245">
        <v>21.5</v>
      </c>
      <c r="N245">
        <f t="shared" si="3"/>
        <v>0.5</v>
      </c>
      <c r="O245">
        <f t="shared" si="5"/>
        <v>0.5</v>
      </c>
    </row>
    <row r="246" spans="1:15" x14ac:dyDescent="0.2">
      <c r="A246" s="6" t="s">
        <v>73</v>
      </c>
      <c r="B246" s="6">
        <v>8</v>
      </c>
      <c r="C246" s="4">
        <v>44797</v>
      </c>
      <c r="D246" s="6" t="s">
        <v>13</v>
      </c>
      <c r="E246">
        <v>1</v>
      </c>
      <c r="F246">
        <v>1</v>
      </c>
      <c r="G246" s="5">
        <v>15</v>
      </c>
      <c r="H246" s="5">
        <v>20</v>
      </c>
      <c r="I246" t="s">
        <v>2</v>
      </c>
      <c r="J246" t="s">
        <v>6</v>
      </c>
      <c r="K246" t="s">
        <v>11</v>
      </c>
      <c r="L246">
        <v>20</v>
      </c>
      <c r="M246">
        <v>450</v>
      </c>
      <c r="N246">
        <f t="shared" si="3"/>
        <v>430</v>
      </c>
      <c r="O246">
        <f t="shared" si="5"/>
        <v>430</v>
      </c>
    </row>
    <row r="247" spans="1:15" x14ac:dyDescent="0.2">
      <c r="A247" s="6" t="s">
        <v>73</v>
      </c>
      <c r="B247" s="6">
        <v>8</v>
      </c>
      <c r="C247" s="4">
        <v>44797</v>
      </c>
      <c r="D247" s="6" t="s">
        <v>13</v>
      </c>
      <c r="E247">
        <v>1</v>
      </c>
      <c r="F247">
        <v>1</v>
      </c>
      <c r="G247" s="5">
        <v>5</v>
      </c>
      <c r="H247" s="5">
        <v>10</v>
      </c>
      <c r="I247" t="s">
        <v>2</v>
      </c>
      <c r="J247" t="s">
        <v>6</v>
      </c>
      <c r="K247" t="s">
        <v>11</v>
      </c>
      <c r="L247">
        <v>20</v>
      </c>
      <c r="M247">
        <v>240</v>
      </c>
      <c r="N247">
        <f t="shared" si="3"/>
        <v>220</v>
      </c>
      <c r="O247">
        <f t="shared" si="5"/>
        <v>220</v>
      </c>
    </row>
    <row r="248" spans="1:15" x14ac:dyDescent="0.2">
      <c r="A248" s="6" t="s">
        <v>73</v>
      </c>
      <c r="B248" s="6">
        <v>8</v>
      </c>
      <c r="C248" s="4">
        <v>44797</v>
      </c>
      <c r="D248" s="6" t="s">
        <v>13</v>
      </c>
      <c r="E248">
        <v>1</v>
      </c>
      <c r="F248">
        <v>1</v>
      </c>
      <c r="G248" s="5">
        <v>5</v>
      </c>
      <c r="H248" s="5">
        <v>10</v>
      </c>
      <c r="I248" t="s">
        <v>0</v>
      </c>
      <c r="J248" t="s">
        <v>4</v>
      </c>
      <c r="K248" t="s">
        <v>11</v>
      </c>
      <c r="L248">
        <v>19.5</v>
      </c>
      <c r="M248">
        <v>20</v>
      </c>
      <c r="N248">
        <f t="shared" si="3"/>
        <v>0.5</v>
      </c>
      <c r="O248">
        <f t="shared" si="5"/>
        <v>0.5</v>
      </c>
    </row>
    <row r="249" spans="1:15" x14ac:dyDescent="0.2">
      <c r="A249" s="6" t="s">
        <v>73</v>
      </c>
      <c r="B249" s="6">
        <v>8</v>
      </c>
      <c r="C249" s="4">
        <v>44797</v>
      </c>
      <c r="D249" s="6" t="s">
        <v>13</v>
      </c>
      <c r="E249">
        <v>1</v>
      </c>
      <c r="F249">
        <v>1</v>
      </c>
      <c r="G249" s="5">
        <v>5</v>
      </c>
      <c r="H249" s="5">
        <v>10</v>
      </c>
      <c r="I249" t="s">
        <v>74</v>
      </c>
      <c r="J249" t="s">
        <v>75</v>
      </c>
      <c r="K249" t="s">
        <v>11</v>
      </c>
      <c r="L249">
        <v>0</v>
      </c>
      <c r="M249">
        <v>1.5069999999999999</v>
      </c>
      <c r="N249">
        <f t="shared" si="3"/>
        <v>1.5069999999999999</v>
      </c>
      <c r="O249">
        <f t="shared" si="5"/>
        <v>1.5069999999999999</v>
      </c>
    </row>
    <row r="250" spans="1:15" x14ac:dyDescent="0.2">
      <c r="A250" s="6" t="s">
        <v>73</v>
      </c>
      <c r="B250" s="6">
        <v>8</v>
      </c>
      <c r="C250" s="4">
        <v>44797</v>
      </c>
      <c r="D250" s="6" t="s">
        <v>13</v>
      </c>
      <c r="E250">
        <v>1</v>
      </c>
      <c r="F250">
        <v>1</v>
      </c>
      <c r="G250" s="5">
        <v>0</v>
      </c>
      <c r="H250" s="5">
        <v>5</v>
      </c>
      <c r="I250" t="s">
        <v>0</v>
      </c>
      <c r="J250" t="s">
        <v>4</v>
      </c>
      <c r="K250" t="s">
        <v>11</v>
      </c>
      <c r="L250">
        <v>20</v>
      </c>
      <c r="M250">
        <v>42.5</v>
      </c>
      <c r="N250">
        <f t="shared" si="3"/>
        <v>22.5</v>
      </c>
      <c r="O250">
        <f t="shared" si="5"/>
        <v>22.5</v>
      </c>
    </row>
    <row r="251" spans="1:15" x14ac:dyDescent="0.2">
      <c r="A251" s="6" t="s">
        <v>73</v>
      </c>
      <c r="B251" s="6">
        <v>8</v>
      </c>
      <c r="C251" s="4">
        <v>44797</v>
      </c>
      <c r="D251" s="6" t="s">
        <v>13</v>
      </c>
      <c r="E251">
        <v>1</v>
      </c>
      <c r="F251">
        <v>1</v>
      </c>
      <c r="G251" s="5">
        <v>0</v>
      </c>
      <c r="H251" s="5">
        <v>5</v>
      </c>
      <c r="I251" t="s">
        <v>2</v>
      </c>
      <c r="J251" t="s">
        <v>6</v>
      </c>
      <c r="K251" t="s">
        <v>11</v>
      </c>
      <c r="L251">
        <v>60</v>
      </c>
      <c r="M251">
        <v>2510</v>
      </c>
      <c r="N251">
        <f t="shared" si="3"/>
        <v>2450</v>
      </c>
      <c r="O251">
        <f t="shared" si="5"/>
        <v>2450</v>
      </c>
    </row>
    <row r="252" spans="1:15" x14ac:dyDescent="0.2">
      <c r="A252" s="6" t="s">
        <v>73</v>
      </c>
      <c r="B252" s="6">
        <v>8</v>
      </c>
      <c r="C252" s="4">
        <v>44797</v>
      </c>
      <c r="D252" s="6" t="s">
        <v>13</v>
      </c>
      <c r="E252">
        <v>1</v>
      </c>
      <c r="F252">
        <v>2</v>
      </c>
      <c r="G252" s="5">
        <v>15</v>
      </c>
      <c r="H252" s="5">
        <v>20</v>
      </c>
      <c r="I252" t="s">
        <v>0</v>
      </c>
      <c r="J252" t="s">
        <v>4</v>
      </c>
      <c r="K252" t="s">
        <v>11</v>
      </c>
      <c r="L252">
        <v>20.5</v>
      </c>
      <c r="M252">
        <v>21</v>
      </c>
      <c r="N252">
        <f t="shared" si="3"/>
        <v>0.5</v>
      </c>
      <c r="O252">
        <f t="shared" si="5"/>
        <v>0.5</v>
      </c>
    </row>
    <row r="253" spans="1:15" x14ac:dyDescent="0.2">
      <c r="A253" s="6" t="s">
        <v>73</v>
      </c>
      <c r="B253" s="6">
        <v>8</v>
      </c>
      <c r="C253" s="4">
        <v>44797</v>
      </c>
      <c r="D253" s="6" t="s">
        <v>13</v>
      </c>
      <c r="E253">
        <v>1</v>
      </c>
      <c r="F253">
        <v>2</v>
      </c>
      <c r="G253" s="5">
        <v>15</v>
      </c>
      <c r="H253" s="5">
        <v>20</v>
      </c>
      <c r="I253" t="s">
        <v>2</v>
      </c>
      <c r="J253" t="s">
        <v>6</v>
      </c>
      <c r="K253" t="s">
        <v>11</v>
      </c>
      <c r="L253">
        <v>19.5</v>
      </c>
      <c r="M253">
        <v>23.4</v>
      </c>
      <c r="N253">
        <f t="shared" si="3"/>
        <v>3.8999999999999986</v>
      </c>
      <c r="O253">
        <f t="shared" si="5"/>
        <v>3.8999999999999986</v>
      </c>
    </row>
    <row r="254" spans="1:15" x14ac:dyDescent="0.2">
      <c r="A254" s="6" t="s">
        <v>73</v>
      </c>
      <c r="B254" s="6">
        <v>8</v>
      </c>
      <c r="C254" s="4">
        <v>44797</v>
      </c>
      <c r="D254" s="6" t="s">
        <v>13</v>
      </c>
      <c r="E254">
        <v>1</v>
      </c>
      <c r="F254">
        <v>2</v>
      </c>
      <c r="G254" s="5">
        <v>10</v>
      </c>
      <c r="H254" s="5">
        <v>15</v>
      </c>
      <c r="I254" t="s">
        <v>2</v>
      </c>
      <c r="J254" t="s">
        <v>6</v>
      </c>
      <c r="K254" t="s">
        <v>11</v>
      </c>
      <c r="L254">
        <v>20</v>
      </c>
      <c r="M254">
        <v>42</v>
      </c>
      <c r="N254">
        <f t="shared" si="3"/>
        <v>22</v>
      </c>
      <c r="O254">
        <f t="shared" si="5"/>
        <v>22</v>
      </c>
    </row>
    <row r="255" spans="1:15" x14ac:dyDescent="0.2">
      <c r="A255" s="6" t="s">
        <v>73</v>
      </c>
      <c r="B255" s="6">
        <v>8</v>
      </c>
      <c r="C255" s="4">
        <v>44797</v>
      </c>
      <c r="D255" s="6" t="s">
        <v>13</v>
      </c>
      <c r="E255">
        <v>1</v>
      </c>
      <c r="F255">
        <v>2</v>
      </c>
      <c r="G255" s="5">
        <v>5</v>
      </c>
      <c r="H255" s="5">
        <v>10</v>
      </c>
      <c r="I255" t="s">
        <v>2</v>
      </c>
      <c r="J255" t="s">
        <v>6</v>
      </c>
      <c r="K255" t="s">
        <v>11</v>
      </c>
      <c r="L255">
        <v>20</v>
      </c>
      <c r="M255">
        <v>530</v>
      </c>
      <c r="N255">
        <f t="shared" si="3"/>
        <v>510</v>
      </c>
      <c r="O255">
        <f t="shared" si="5"/>
        <v>510</v>
      </c>
    </row>
    <row r="256" spans="1:15" x14ac:dyDescent="0.2">
      <c r="A256" s="6" t="s">
        <v>73</v>
      </c>
      <c r="B256" s="6">
        <v>8</v>
      </c>
      <c r="C256" s="4">
        <v>44797</v>
      </c>
      <c r="D256" s="6" t="s">
        <v>13</v>
      </c>
      <c r="E256">
        <v>1</v>
      </c>
      <c r="F256">
        <v>2</v>
      </c>
      <c r="G256" s="5">
        <v>5</v>
      </c>
      <c r="H256" s="5">
        <v>10</v>
      </c>
      <c r="I256" t="s">
        <v>0</v>
      </c>
      <c r="J256" t="s">
        <v>4</v>
      </c>
      <c r="K256" t="s">
        <v>11</v>
      </c>
      <c r="L256">
        <v>20</v>
      </c>
      <c r="M256">
        <v>20.25</v>
      </c>
      <c r="N256">
        <f t="shared" si="3"/>
        <v>0.25</v>
      </c>
      <c r="O256">
        <f t="shared" si="5"/>
        <v>0.25</v>
      </c>
    </row>
    <row r="257" spans="1:15" x14ac:dyDescent="0.2">
      <c r="A257" s="6" t="s">
        <v>73</v>
      </c>
      <c r="B257" s="6">
        <v>8</v>
      </c>
      <c r="C257" s="4">
        <v>44797</v>
      </c>
      <c r="D257" s="6" t="s">
        <v>13</v>
      </c>
      <c r="E257">
        <v>1</v>
      </c>
      <c r="F257">
        <v>2</v>
      </c>
      <c r="G257" s="5">
        <v>0</v>
      </c>
      <c r="H257" s="5">
        <v>5</v>
      </c>
      <c r="I257" t="s">
        <v>0</v>
      </c>
      <c r="J257" t="s">
        <v>4</v>
      </c>
      <c r="K257" t="s">
        <v>11</v>
      </c>
      <c r="L257">
        <v>20.5</v>
      </c>
      <c r="M257">
        <v>21.75</v>
      </c>
      <c r="N257">
        <f t="shared" si="3"/>
        <v>1.25</v>
      </c>
      <c r="O257">
        <f t="shared" si="5"/>
        <v>1.25</v>
      </c>
    </row>
    <row r="258" spans="1:15" x14ac:dyDescent="0.2">
      <c r="A258" s="6" t="s">
        <v>73</v>
      </c>
      <c r="B258" s="6">
        <v>8</v>
      </c>
      <c r="C258" s="4">
        <v>44797</v>
      </c>
      <c r="D258" s="6" t="s">
        <v>13</v>
      </c>
      <c r="E258">
        <v>1</v>
      </c>
      <c r="F258">
        <v>2</v>
      </c>
      <c r="G258" s="5">
        <v>0</v>
      </c>
      <c r="H258" s="5">
        <v>5</v>
      </c>
      <c r="I258" t="s">
        <v>2</v>
      </c>
      <c r="J258" t="s">
        <v>6</v>
      </c>
      <c r="K258" t="s">
        <v>11</v>
      </c>
      <c r="L258">
        <v>20</v>
      </c>
      <c r="M258">
        <v>380</v>
      </c>
      <c r="N258">
        <f t="shared" si="3"/>
        <v>360</v>
      </c>
      <c r="O258">
        <f t="shared" si="5"/>
        <v>360</v>
      </c>
    </row>
    <row r="259" spans="1:15" x14ac:dyDescent="0.2">
      <c r="A259" s="6" t="s">
        <v>73</v>
      </c>
      <c r="B259" s="6">
        <v>8</v>
      </c>
      <c r="C259" s="4">
        <v>44797</v>
      </c>
      <c r="D259" s="6" t="s">
        <v>13</v>
      </c>
      <c r="E259">
        <v>1</v>
      </c>
      <c r="F259">
        <v>2</v>
      </c>
      <c r="G259" s="5">
        <v>0</v>
      </c>
      <c r="H259" s="5">
        <v>5</v>
      </c>
      <c r="I259" t="s">
        <v>29</v>
      </c>
      <c r="J259" t="s">
        <v>33</v>
      </c>
      <c r="K259" t="s">
        <v>14</v>
      </c>
      <c r="L259">
        <v>0</v>
      </c>
      <c r="M259">
        <v>3.5000000000000003E-2</v>
      </c>
      <c r="N259">
        <f t="shared" si="3"/>
        <v>3.5000000000000003E-2</v>
      </c>
      <c r="O259">
        <f t="shared" si="5"/>
        <v>3.5000000000000003E-2</v>
      </c>
    </row>
    <row r="260" spans="1:15" x14ac:dyDescent="0.2">
      <c r="A260" s="6" t="s">
        <v>73</v>
      </c>
      <c r="B260" s="6">
        <v>8</v>
      </c>
      <c r="C260" s="4">
        <v>44797</v>
      </c>
      <c r="D260" s="6" t="s">
        <v>13</v>
      </c>
      <c r="E260">
        <v>1</v>
      </c>
      <c r="F260">
        <v>3</v>
      </c>
      <c r="G260" s="5">
        <v>15</v>
      </c>
      <c r="H260" s="5">
        <v>20</v>
      </c>
      <c r="I260" t="s">
        <v>2</v>
      </c>
      <c r="J260" t="s">
        <v>6</v>
      </c>
      <c r="K260" t="s">
        <v>11</v>
      </c>
      <c r="L260">
        <v>20</v>
      </c>
      <c r="M260">
        <v>100</v>
      </c>
      <c r="N260">
        <f t="shared" si="3"/>
        <v>80</v>
      </c>
      <c r="O260">
        <f t="shared" si="5"/>
        <v>80</v>
      </c>
    </row>
    <row r="261" spans="1:15" x14ac:dyDescent="0.2">
      <c r="A261" s="6" t="s">
        <v>73</v>
      </c>
      <c r="B261" s="6">
        <v>8</v>
      </c>
      <c r="C261" s="4">
        <v>44797</v>
      </c>
      <c r="D261" s="6" t="s">
        <v>13</v>
      </c>
      <c r="E261">
        <v>1</v>
      </c>
      <c r="F261">
        <v>3</v>
      </c>
      <c r="G261" s="5">
        <v>10</v>
      </c>
      <c r="H261" s="5">
        <v>15</v>
      </c>
      <c r="I261" t="s">
        <v>2</v>
      </c>
      <c r="J261" t="s">
        <v>6</v>
      </c>
      <c r="K261" t="s">
        <v>11</v>
      </c>
      <c r="L261">
        <v>20</v>
      </c>
      <c r="M261">
        <v>320</v>
      </c>
      <c r="N261">
        <f t="shared" si="3"/>
        <v>300</v>
      </c>
      <c r="O261">
        <f t="shared" ref="O261:O324" si="6">(M261-L261)*(1/E261)</f>
        <v>300</v>
      </c>
    </row>
    <row r="262" spans="1:15" x14ac:dyDescent="0.2">
      <c r="A262" s="6" t="s">
        <v>73</v>
      </c>
      <c r="B262" s="6">
        <v>8</v>
      </c>
      <c r="C262" s="4">
        <v>44797</v>
      </c>
      <c r="D262" s="6" t="s">
        <v>13</v>
      </c>
      <c r="E262">
        <v>1</v>
      </c>
      <c r="F262">
        <v>3</v>
      </c>
      <c r="G262" s="5">
        <v>5</v>
      </c>
      <c r="H262" s="5">
        <v>10</v>
      </c>
      <c r="I262" t="s">
        <v>2</v>
      </c>
      <c r="J262" t="s">
        <v>6</v>
      </c>
      <c r="K262" t="s">
        <v>11</v>
      </c>
      <c r="L262">
        <v>20</v>
      </c>
      <c r="M262">
        <v>750</v>
      </c>
      <c r="N262">
        <f t="shared" si="3"/>
        <v>730</v>
      </c>
      <c r="O262">
        <f t="shared" si="6"/>
        <v>730</v>
      </c>
    </row>
    <row r="263" spans="1:15" x14ac:dyDescent="0.2">
      <c r="A263" s="6" t="s">
        <v>73</v>
      </c>
      <c r="B263" s="6">
        <v>8</v>
      </c>
      <c r="C263" s="4">
        <v>44797</v>
      </c>
      <c r="D263" s="6" t="s">
        <v>13</v>
      </c>
      <c r="E263">
        <v>1</v>
      </c>
      <c r="F263">
        <v>3</v>
      </c>
      <c r="G263" s="5">
        <v>0</v>
      </c>
      <c r="H263" s="5">
        <v>5</v>
      </c>
      <c r="I263" t="s">
        <v>0</v>
      </c>
      <c r="J263" t="s">
        <v>4</v>
      </c>
      <c r="K263" t="s">
        <v>14</v>
      </c>
      <c r="L263">
        <v>20.5</v>
      </c>
      <c r="M263">
        <v>31.25</v>
      </c>
      <c r="N263">
        <f t="shared" si="3"/>
        <v>10.75</v>
      </c>
      <c r="O263">
        <f t="shared" si="6"/>
        <v>10.75</v>
      </c>
    </row>
    <row r="264" spans="1:15" x14ac:dyDescent="0.2">
      <c r="A264" s="6" t="s">
        <v>73</v>
      </c>
      <c r="B264" s="6">
        <v>8</v>
      </c>
      <c r="C264" s="4">
        <v>44797</v>
      </c>
      <c r="D264" s="6" t="s">
        <v>13</v>
      </c>
      <c r="E264">
        <v>1</v>
      </c>
      <c r="F264">
        <v>3</v>
      </c>
      <c r="G264" s="5">
        <v>0</v>
      </c>
      <c r="H264" s="5">
        <v>5</v>
      </c>
      <c r="I264" t="s">
        <v>2</v>
      </c>
      <c r="J264" t="s">
        <v>6</v>
      </c>
      <c r="K264" t="s">
        <v>11</v>
      </c>
      <c r="L264">
        <v>40</v>
      </c>
      <c r="M264">
        <v>1400</v>
      </c>
      <c r="N264">
        <f t="shared" si="3"/>
        <v>1360</v>
      </c>
      <c r="O264">
        <f t="shared" si="6"/>
        <v>1360</v>
      </c>
    </row>
    <row r="265" spans="1:15" x14ac:dyDescent="0.2">
      <c r="A265" s="6" t="s">
        <v>73</v>
      </c>
      <c r="B265" s="6">
        <v>8</v>
      </c>
      <c r="C265" s="4">
        <v>44797</v>
      </c>
      <c r="D265" s="6" t="s">
        <v>13</v>
      </c>
      <c r="E265">
        <v>1</v>
      </c>
      <c r="F265">
        <v>3</v>
      </c>
      <c r="G265" s="5">
        <v>0</v>
      </c>
      <c r="H265" s="5">
        <v>5</v>
      </c>
      <c r="I265" t="s">
        <v>74</v>
      </c>
      <c r="J265" t="s">
        <v>75</v>
      </c>
      <c r="K265" t="s">
        <v>14</v>
      </c>
      <c r="L265">
        <v>0</v>
      </c>
      <c r="M265">
        <v>2.7650000000000001</v>
      </c>
      <c r="N265">
        <f t="shared" si="3"/>
        <v>2.7650000000000001</v>
      </c>
      <c r="O265">
        <f t="shared" si="6"/>
        <v>2.7650000000000001</v>
      </c>
    </row>
    <row r="266" spans="1:15" x14ac:dyDescent="0.2">
      <c r="A266" s="6" t="s">
        <v>76</v>
      </c>
      <c r="B266" s="6">
        <v>9</v>
      </c>
      <c r="C266" s="4">
        <v>44798</v>
      </c>
      <c r="D266" s="6" t="s">
        <v>13</v>
      </c>
      <c r="E266">
        <v>1</v>
      </c>
      <c r="F266">
        <v>1</v>
      </c>
      <c r="G266" s="5">
        <v>15</v>
      </c>
      <c r="H266" s="5">
        <v>20</v>
      </c>
      <c r="I266" t="s">
        <v>2</v>
      </c>
      <c r="J266" t="s">
        <v>6</v>
      </c>
      <c r="K266" t="s">
        <v>11</v>
      </c>
      <c r="L266">
        <v>20</v>
      </c>
      <c r="M266">
        <v>75</v>
      </c>
      <c r="N266">
        <f t="shared" si="3"/>
        <v>55</v>
      </c>
      <c r="O266">
        <f t="shared" si="6"/>
        <v>55</v>
      </c>
    </row>
    <row r="267" spans="1:15" x14ac:dyDescent="0.2">
      <c r="A267" s="6" t="s">
        <v>76</v>
      </c>
      <c r="B267" s="6">
        <v>9</v>
      </c>
      <c r="C267" s="4">
        <v>44798</v>
      </c>
      <c r="D267" s="6" t="s">
        <v>13</v>
      </c>
      <c r="E267">
        <v>1</v>
      </c>
      <c r="F267">
        <v>1</v>
      </c>
      <c r="G267" s="5">
        <v>15</v>
      </c>
      <c r="H267" s="5">
        <v>20</v>
      </c>
      <c r="I267" t="s">
        <v>0</v>
      </c>
      <c r="J267" t="s">
        <v>4</v>
      </c>
      <c r="K267" t="s">
        <v>11</v>
      </c>
      <c r="L267">
        <v>30</v>
      </c>
      <c r="M267">
        <v>30.5</v>
      </c>
      <c r="N267">
        <f t="shared" si="3"/>
        <v>0.5</v>
      </c>
      <c r="O267">
        <f t="shared" si="6"/>
        <v>0.5</v>
      </c>
    </row>
    <row r="268" spans="1:15" x14ac:dyDescent="0.2">
      <c r="A268" s="6" t="s">
        <v>76</v>
      </c>
      <c r="B268" s="6">
        <v>9</v>
      </c>
      <c r="C268" s="4">
        <v>44798</v>
      </c>
      <c r="D268" s="6" t="s">
        <v>13</v>
      </c>
      <c r="E268">
        <v>1</v>
      </c>
      <c r="F268">
        <v>1</v>
      </c>
      <c r="G268" s="5">
        <v>10</v>
      </c>
      <c r="H268" s="5">
        <v>15</v>
      </c>
      <c r="I268" t="s">
        <v>2</v>
      </c>
      <c r="J268" t="s">
        <v>6</v>
      </c>
      <c r="K268" t="s">
        <v>11</v>
      </c>
      <c r="L268">
        <v>30</v>
      </c>
      <c r="M268">
        <v>83</v>
      </c>
      <c r="N268">
        <f t="shared" si="3"/>
        <v>53</v>
      </c>
      <c r="O268">
        <f t="shared" si="6"/>
        <v>53</v>
      </c>
    </row>
    <row r="269" spans="1:15" x14ac:dyDescent="0.2">
      <c r="A269" s="6" t="s">
        <v>76</v>
      </c>
      <c r="B269" s="6">
        <v>9</v>
      </c>
      <c r="C269" s="4">
        <v>44798</v>
      </c>
      <c r="D269" s="6" t="s">
        <v>13</v>
      </c>
      <c r="E269">
        <v>1</v>
      </c>
      <c r="F269">
        <v>1</v>
      </c>
      <c r="G269" s="5">
        <v>0</v>
      </c>
      <c r="H269" s="5">
        <v>5</v>
      </c>
      <c r="I269" t="s">
        <v>1</v>
      </c>
      <c r="J269" t="s">
        <v>5</v>
      </c>
      <c r="K269" t="s">
        <v>11</v>
      </c>
      <c r="L269">
        <v>0</v>
      </c>
      <c r="M269">
        <v>4.1849999999999996</v>
      </c>
      <c r="N269">
        <f t="shared" si="3"/>
        <v>4.1849999999999996</v>
      </c>
      <c r="O269">
        <f t="shared" si="6"/>
        <v>4.1849999999999996</v>
      </c>
    </row>
    <row r="270" spans="1:15" x14ac:dyDescent="0.2">
      <c r="A270" s="6" t="s">
        <v>76</v>
      </c>
      <c r="B270" s="6">
        <v>9</v>
      </c>
      <c r="C270" s="4">
        <v>44798</v>
      </c>
      <c r="D270" s="6" t="s">
        <v>13</v>
      </c>
      <c r="E270">
        <v>1</v>
      </c>
      <c r="F270">
        <v>1</v>
      </c>
      <c r="G270" s="5">
        <v>0</v>
      </c>
      <c r="H270" s="5">
        <v>5</v>
      </c>
      <c r="I270" t="s">
        <v>17</v>
      </c>
      <c r="J270" t="s">
        <v>18</v>
      </c>
      <c r="K270" t="s">
        <v>11</v>
      </c>
      <c r="L270">
        <v>0</v>
      </c>
      <c r="M270">
        <v>9.3610000000000007</v>
      </c>
      <c r="N270">
        <f t="shared" si="3"/>
        <v>9.3610000000000007</v>
      </c>
      <c r="O270">
        <f t="shared" si="6"/>
        <v>9.3610000000000007</v>
      </c>
    </row>
    <row r="271" spans="1:15" x14ac:dyDescent="0.2">
      <c r="A271" s="6" t="s">
        <v>76</v>
      </c>
      <c r="B271" s="6">
        <v>9</v>
      </c>
      <c r="C271" s="4">
        <v>44798</v>
      </c>
      <c r="D271" s="6" t="s">
        <v>13</v>
      </c>
      <c r="E271">
        <v>1</v>
      </c>
      <c r="F271">
        <v>1</v>
      </c>
      <c r="G271" s="5">
        <v>5</v>
      </c>
      <c r="H271" s="5">
        <v>10</v>
      </c>
      <c r="I271" t="s">
        <v>2</v>
      </c>
      <c r="J271" t="s">
        <v>6</v>
      </c>
      <c r="K271" t="s">
        <v>11</v>
      </c>
      <c r="L271">
        <v>40</v>
      </c>
      <c r="M271">
        <v>90</v>
      </c>
      <c r="N271">
        <f t="shared" si="3"/>
        <v>50</v>
      </c>
      <c r="O271">
        <f t="shared" si="6"/>
        <v>50</v>
      </c>
    </row>
    <row r="272" spans="1:15" x14ac:dyDescent="0.2">
      <c r="A272" s="6" t="s">
        <v>76</v>
      </c>
      <c r="B272" s="6">
        <v>9</v>
      </c>
      <c r="C272" s="4">
        <v>44798</v>
      </c>
      <c r="D272" s="6" t="s">
        <v>13</v>
      </c>
      <c r="E272">
        <v>1</v>
      </c>
      <c r="F272">
        <v>1</v>
      </c>
      <c r="G272" s="5">
        <v>5</v>
      </c>
      <c r="H272" s="5">
        <v>10</v>
      </c>
      <c r="I272" t="s">
        <v>0</v>
      </c>
      <c r="J272" t="s">
        <v>4</v>
      </c>
      <c r="K272" t="s">
        <v>11</v>
      </c>
      <c r="L272">
        <v>40</v>
      </c>
      <c r="M272">
        <v>105</v>
      </c>
      <c r="N272">
        <f t="shared" si="3"/>
        <v>65</v>
      </c>
      <c r="O272">
        <f t="shared" si="6"/>
        <v>65</v>
      </c>
    </row>
    <row r="273" spans="1:15" x14ac:dyDescent="0.2">
      <c r="A273" s="6" t="s">
        <v>76</v>
      </c>
      <c r="B273" s="6">
        <v>9</v>
      </c>
      <c r="C273" s="4">
        <v>44798</v>
      </c>
      <c r="D273" s="6" t="s">
        <v>13</v>
      </c>
      <c r="E273">
        <v>1</v>
      </c>
      <c r="F273">
        <v>1</v>
      </c>
      <c r="G273" s="5">
        <v>5</v>
      </c>
      <c r="H273" s="5">
        <v>10</v>
      </c>
      <c r="I273" t="s">
        <v>22</v>
      </c>
      <c r="J273" t="s">
        <v>24</v>
      </c>
      <c r="K273" t="s">
        <v>11</v>
      </c>
      <c r="L273">
        <v>0</v>
      </c>
      <c r="M273">
        <v>1.0269999999999999</v>
      </c>
      <c r="N273">
        <f t="shared" si="3"/>
        <v>1.0269999999999999</v>
      </c>
      <c r="O273">
        <f t="shared" si="6"/>
        <v>1.0269999999999999</v>
      </c>
    </row>
    <row r="274" spans="1:15" x14ac:dyDescent="0.2">
      <c r="A274" s="6" t="s">
        <v>76</v>
      </c>
      <c r="B274" s="6">
        <v>9</v>
      </c>
      <c r="C274" s="4">
        <v>44798</v>
      </c>
      <c r="D274" s="6" t="s">
        <v>13</v>
      </c>
      <c r="E274">
        <v>1</v>
      </c>
      <c r="F274">
        <v>1</v>
      </c>
      <c r="G274" s="5">
        <v>0</v>
      </c>
      <c r="H274" s="5">
        <v>5</v>
      </c>
      <c r="I274" t="s">
        <v>0</v>
      </c>
      <c r="J274" t="s">
        <v>4</v>
      </c>
      <c r="K274" t="s">
        <v>11</v>
      </c>
      <c r="L274">
        <v>45</v>
      </c>
      <c r="M274">
        <v>95</v>
      </c>
      <c r="N274">
        <f t="shared" si="3"/>
        <v>50</v>
      </c>
      <c r="O274">
        <f t="shared" si="6"/>
        <v>50</v>
      </c>
    </row>
    <row r="275" spans="1:15" x14ac:dyDescent="0.2">
      <c r="A275" s="6" t="s">
        <v>76</v>
      </c>
      <c r="B275" s="6">
        <v>9</v>
      </c>
      <c r="C275" s="4">
        <v>44798</v>
      </c>
      <c r="D275" s="6" t="s">
        <v>13</v>
      </c>
      <c r="E275">
        <v>1</v>
      </c>
      <c r="F275">
        <v>1</v>
      </c>
      <c r="G275" s="5">
        <v>0</v>
      </c>
      <c r="H275" s="5">
        <v>5</v>
      </c>
      <c r="I275" t="s">
        <v>15</v>
      </c>
      <c r="J275" t="s">
        <v>16</v>
      </c>
      <c r="K275" t="s">
        <v>11</v>
      </c>
      <c r="L275">
        <v>45</v>
      </c>
      <c r="M275">
        <v>90</v>
      </c>
      <c r="N275">
        <f t="shared" si="3"/>
        <v>45</v>
      </c>
      <c r="O275">
        <f t="shared" si="6"/>
        <v>45</v>
      </c>
    </row>
    <row r="276" spans="1:15" x14ac:dyDescent="0.2">
      <c r="A276" s="6" t="s">
        <v>76</v>
      </c>
      <c r="B276" s="6">
        <v>9</v>
      </c>
      <c r="C276" s="4">
        <v>44798</v>
      </c>
      <c r="D276" s="6" t="s">
        <v>13</v>
      </c>
      <c r="E276">
        <v>1</v>
      </c>
      <c r="F276">
        <v>1</v>
      </c>
      <c r="G276" s="5">
        <v>0</v>
      </c>
      <c r="H276" s="5">
        <v>5</v>
      </c>
      <c r="I276" t="s">
        <v>2</v>
      </c>
      <c r="J276" t="s">
        <v>6</v>
      </c>
      <c r="K276" t="s">
        <v>11</v>
      </c>
      <c r="L276">
        <v>280</v>
      </c>
      <c r="M276">
        <v>4770</v>
      </c>
      <c r="N276">
        <f t="shared" si="3"/>
        <v>4490</v>
      </c>
      <c r="O276">
        <f t="shared" si="6"/>
        <v>4490</v>
      </c>
    </row>
    <row r="277" spans="1:15" x14ac:dyDescent="0.2">
      <c r="A277" s="6" t="s">
        <v>76</v>
      </c>
      <c r="B277" s="6">
        <v>9</v>
      </c>
      <c r="C277" s="4">
        <v>44798</v>
      </c>
      <c r="D277" s="6" t="s">
        <v>13</v>
      </c>
      <c r="E277">
        <v>1</v>
      </c>
      <c r="F277">
        <v>1</v>
      </c>
      <c r="G277" s="5">
        <v>10</v>
      </c>
      <c r="H277" s="5">
        <v>15</v>
      </c>
      <c r="I277" t="s">
        <v>0</v>
      </c>
      <c r="J277" t="s">
        <v>4</v>
      </c>
      <c r="K277" t="s">
        <v>11</v>
      </c>
      <c r="L277">
        <v>0</v>
      </c>
      <c r="M277">
        <v>2.1360000000000001</v>
      </c>
      <c r="N277">
        <f t="shared" si="3"/>
        <v>2.1360000000000001</v>
      </c>
      <c r="O277">
        <f t="shared" si="6"/>
        <v>2.1360000000000001</v>
      </c>
    </row>
    <row r="278" spans="1:15" x14ac:dyDescent="0.2">
      <c r="A278" s="6" t="s">
        <v>76</v>
      </c>
      <c r="B278" s="6">
        <v>9</v>
      </c>
      <c r="C278" s="4">
        <v>44798</v>
      </c>
      <c r="D278" s="6" t="s">
        <v>13</v>
      </c>
      <c r="E278">
        <v>1</v>
      </c>
      <c r="F278">
        <v>1</v>
      </c>
      <c r="G278" s="5">
        <v>10</v>
      </c>
      <c r="H278" s="5">
        <v>15</v>
      </c>
      <c r="I278" t="s">
        <v>77</v>
      </c>
      <c r="J278" t="s">
        <v>78</v>
      </c>
      <c r="K278" t="s">
        <v>11</v>
      </c>
      <c r="L278">
        <v>0</v>
      </c>
      <c r="M278">
        <v>2.2400000000000002</v>
      </c>
      <c r="N278">
        <f t="shared" si="3"/>
        <v>2.2400000000000002</v>
      </c>
      <c r="O278">
        <f t="shared" si="6"/>
        <v>2.2400000000000002</v>
      </c>
    </row>
    <row r="279" spans="1:15" x14ac:dyDescent="0.2">
      <c r="A279" s="6" t="s">
        <v>76</v>
      </c>
      <c r="B279" s="6">
        <v>9</v>
      </c>
      <c r="C279" s="4">
        <v>44798</v>
      </c>
      <c r="D279" s="6" t="s">
        <v>13</v>
      </c>
      <c r="E279">
        <v>1</v>
      </c>
      <c r="F279">
        <v>1</v>
      </c>
      <c r="G279" s="5">
        <v>15</v>
      </c>
      <c r="H279" s="5">
        <v>20</v>
      </c>
      <c r="I279" t="s">
        <v>77</v>
      </c>
      <c r="J279" t="s">
        <v>78</v>
      </c>
      <c r="K279" t="s">
        <v>11</v>
      </c>
      <c r="L279">
        <v>0</v>
      </c>
      <c r="M279">
        <v>3.2919999999999998</v>
      </c>
      <c r="N279">
        <f t="shared" si="3"/>
        <v>3.2919999999999998</v>
      </c>
      <c r="O279">
        <f t="shared" si="6"/>
        <v>3.2919999999999998</v>
      </c>
    </row>
    <row r="280" spans="1:15" x14ac:dyDescent="0.2">
      <c r="A280" s="6" t="s">
        <v>76</v>
      </c>
      <c r="B280" s="6">
        <v>9</v>
      </c>
      <c r="C280" s="4">
        <v>44798</v>
      </c>
      <c r="D280" s="6" t="s">
        <v>13</v>
      </c>
      <c r="E280">
        <v>1</v>
      </c>
      <c r="F280">
        <v>1</v>
      </c>
      <c r="G280" s="5">
        <v>0</v>
      </c>
      <c r="H280" s="5">
        <v>5</v>
      </c>
      <c r="I280" t="s">
        <v>57</v>
      </c>
      <c r="J280" t="s">
        <v>59</v>
      </c>
      <c r="K280" t="s">
        <v>11</v>
      </c>
      <c r="L280">
        <v>0</v>
      </c>
      <c r="M280">
        <v>2.0710000000000002</v>
      </c>
      <c r="N280">
        <f t="shared" si="3"/>
        <v>2.0710000000000002</v>
      </c>
      <c r="O280">
        <f t="shared" si="6"/>
        <v>2.0710000000000002</v>
      </c>
    </row>
    <row r="281" spans="1:15" x14ac:dyDescent="0.2">
      <c r="A281" s="6" t="s">
        <v>76</v>
      </c>
      <c r="B281" s="6">
        <v>9</v>
      </c>
      <c r="C281" s="4">
        <v>44798</v>
      </c>
      <c r="D281" s="6" t="s">
        <v>13</v>
      </c>
      <c r="E281">
        <v>1</v>
      </c>
      <c r="F281">
        <v>1</v>
      </c>
      <c r="G281" s="5">
        <v>0</v>
      </c>
      <c r="H281" s="5">
        <v>5</v>
      </c>
      <c r="I281" t="s">
        <v>27</v>
      </c>
      <c r="J281" t="s">
        <v>32</v>
      </c>
      <c r="K281" t="s">
        <v>11</v>
      </c>
      <c r="L281">
        <v>0</v>
      </c>
      <c r="M281">
        <v>6.8879999999999999</v>
      </c>
      <c r="N281">
        <f t="shared" si="3"/>
        <v>6.8879999999999999</v>
      </c>
      <c r="O281">
        <f t="shared" si="6"/>
        <v>6.8879999999999999</v>
      </c>
    </row>
    <row r="282" spans="1:15" x14ac:dyDescent="0.2">
      <c r="A282" s="6" t="s">
        <v>76</v>
      </c>
      <c r="B282" s="6">
        <v>9</v>
      </c>
      <c r="C282" s="4">
        <v>44798</v>
      </c>
      <c r="D282" s="6" t="s">
        <v>13</v>
      </c>
      <c r="E282">
        <v>1</v>
      </c>
      <c r="F282">
        <v>1</v>
      </c>
      <c r="G282" s="5">
        <v>0</v>
      </c>
      <c r="H282" s="5">
        <v>5</v>
      </c>
      <c r="I282" t="s">
        <v>101</v>
      </c>
      <c r="J282" t="s">
        <v>105</v>
      </c>
      <c r="K282" t="s">
        <v>11</v>
      </c>
      <c r="L282">
        <v>0</v>
      </c>
      <c r="M282">
        <v>9.4849999999999994</v>
      </c>
      <c r="N282">
        <f t="shared" si="3"/>
        <v>9.4849999999999994</v>
      </c>
      <c r="O282">
        <f t="shared" si="6"/>
        <v>9.4849999999999994</v>
      </c>
    </row>
    <row r="283" spans="1:15" x14ac:dyDescent="0.2">
      <c r="A283" s="6" t="s">
        <v>76</v>
      </c>
      <c r="B283" s="6">
        <v>9</v>
      </c>
      <c r="C283" s="4">
        <v>44798</v>
      </c>
      <c r="D283" s="6" t="s">
        <v>13</v>
      </c>
      <c r="E283">
        <v>1</v>
      </c>
      <c r="F283">
        <v>1</v>
      </c>
      <c r="G283" s="5">
        <v>0</v>
      </c>
      <c r="H283" s="5">
        <v>5</v>
      </c>
      <c r="I283" t="s">
        <v>28</v>
      </c>
      <c r="J283" t="s">
        <v>30</v>
      </c>
      <c r="K283" t="s">
        <v>11</v>
      </c>
      <c r="L283">
        <v>0</v>
      </c>
      <c r="M283">
        <v>0.754</v>
      </c>
      <c r="N283">
        <f t="shared" si="3"/>
        <v>0.754</v>
      </c>
      <c r="O283">
        <f t="shared" si="6"/>
        <v>0.754</v>
      </c>
    </row>
    <row r="284" spans="1:15" x14ac:dyDescent="0.2">
      <c r="A284" s="6" t="s">
        <v>76</v>
      </c>
      <c r="B284" s="6">
        <v>9</v>
      </c>
      <c r="C284" s="4">
        <v>44798</v>
      </c>
      <c r="D284" s="6" t="s">
        <v>13</v>
      </c>
      <c r="E284">
        <v>1</v>
      </c>
      <c r="F284">
        <v>1</v>
      </c>
      <c r="G284" s="5">
        <v>0</v>
      </c>
      <c r="H284" s="5">
        <v>5</v>
      </c>
      <c r="I284" t="s">
        <v>79</v>
      </c>
      <c r="J284" t="s">
        <v>80</v>
      </c>
      <c r="K284" t="s">
        <v>11</v>
      </c>
      <c r="L284">
        <v>0</v>
      </c>
      <c r="M284">
        <v>0.59499999999999997</v>
      </c>
      <c r="N284">
        <f t="shared" si="3"/>
        <v>0.59499999999999997</v>
      </c>
      <c r="O284">
        <f t="shared" si="6"/>
        <v>0.59499999999999997</v>
      </c>
    </row>
    <row r="285" spans="1:15" x14ac:dyDescent="0.2">
      <c r="A285" s="6" t="s">
        <v>76</v>
      </c>
      <c r="B285" s="6">
        <v>9</v>
      </c>
      <c r="C285" s="4">
        <v>44798</v>
      </c>
      <c r="D285" s="6" t="s">
        <v>13</v>
      </c>
      <c r="E285">
        <v>1</v>
      </c>
      <c r="F285">
        <v>2</v>
      </c>
      <c r="G285" s="5">
        <v>15</v>
      </c>
      <c r="H285" s="5">
        <v>20</v>
      </c>
      <c r="I285" t="s">
        <v>2</v>
      </c>
      <c r="J285" t="s">
        <v>6</v>
      </c>
      <c r="K285" t="s">
        <v>11</v>
      </c>
      <c r="L285">
        <v>35</v>
      </c>
      <c r="M285">
        <v>155</v>
      </c>
      <c r="N285">
        <f t="shared" si="3"/>
        <v>120</v>
      </c>
      <c r="O285">
        <f t="shared" si="6"/>
        <v>120</v>
      </c>
    </row>
    <row r="286" spans="1:15" x14ac:dyDescent="0.2">
      <c r="A286" s="6" t="s">
        <v>76</v>
      </c>
      <c r="B286" s="6">
        <v>9</v>
      </c>
      <c r="C286" s="4">
        <v>44798</v>
      </c>
      <c r="D286" s="6" t="s">
        <v>13</v>
      </c>
      <c r="E286">
        <v>1</v>
      </c>
      <c r="F286">
        <v>2</v>
      </c>
      <c r="G286" s="5">
        <v>10</v>
      </c>
      <c r="H286" s="5">
        <v>15</v>
      </c>
      <c r="I286" t="s">
        <v>2</v>
      </c>
      <c r="J286" t="s">
        <v>6</v>
      </c>
      <c r="K286" t="s">
        <v>11</v>
      </c>
      <c r="L286">
        <v>40</v>
      </c>
      <c r="M286">
        <v>380</v>
      </c>
      <c r="N286">
        <f t="shared" si="3"/>
        <v>340</v>
      </c>
      <c r="O286">
        <f t="shared" si="6"/>
        <v>340</v>
      </c>
    </row>
    <row r="287" spans="1:15" x14ac:dyDescent="0.2">
      <c r="A287" s="6" t="s">
        <v>76</v>
      </c>
      <c r="B287" s="6">
        <v>9</v>
      </c>
      <c r="C287" s="4">
        <v>44798</v>
      </c>
      <c r="D287" s="6" t="s">
        <v>13</v>
      </c>
      <c r="E287">
        <v>1</v>
      </c>
      <c r="F287">
        <v>2</v>
      </c>
      <c r="G287" s="5">
        <v>15</v>
      </c>
      <c r="H287" s="5">
        <v>20</v>
      </c>
      <c r="I287" t="s">
        <v>27</v>
      </c>
      <c r="J287" t="s">
        <v>32</v>
      </c>
      <c r="K287" t="s">
        <v>11</v>
      </c>
      <c r="L287">
        <v>0</v>
      </c>
      <c r="M287">
        <v>1.673</v>
      </c>
      <c r="N287">
        <f t="shared" si="3"/>
        <v>1.673</v>
      </c>
      <c r="O287">
        <f t="shared" si="6"/>
        <v>1.673</v>
      </c>
    </row>
    <row r="288" spans="1:15" x14ac:dyDescent="0.2">
      <c r="A288" s="6" t="s">
        <v>76</v>
      </c>
      <c r="B288" s="6">
        <v>9</v>
      </c>
      <c r="C288" s="4">
        <v>44798</v>
      </c>
      <c r="D288" s="6" t="s">
        <v>13</v>
      </c>
      <c r="E288">
        <v>1</v>
      </c>
      <c r="F288">
        <v>2</v>
      </c>
      <c r="G288" s="5">
        <v>15</v>
      </c>
      <c r="H288" s="5">
        <v>20</v>
      </c>
      <c r="I288" t="s">
        <v>0</v>
      </c>
      <c r="J288" t="s">
        <v>4</v>
      </c>
      <c r="K288" t="s">
        <v>11</v>
      </c>
      <c r="L288">
        <v>0</v>
      </c>
      <c r="M288" s="11">
        <v>1.577</v>
      </c>
      <c r="N288">
        <f t="shared" si="3"/>
        <v>1.577</v>
      </c>
      <c r="O288">
        <f t="shared" si="6"/>
        <v>1.577</v>
      </c>
    </row>
    <row r="289" spans="1:15" x14ac:dyDescent="0.2">
      <c r="A289" s="6" t="s">
        <v>76</v>
      </c>
      <c r="B289" s="6">
        <v>9</v>
      </c>
      <c r="C289" s="4">
        <v>44798</v>
      </c>
      <c r="D289" s="6" t="s">
        <v>13</v>
      </c>
      <c r="E289">
        <v>1</v>
      </c>
      <c r="F289">
        <v>2</v>
      </c>
      <c r="G289" s="5">
        <v>5</v>
      </c>
      <c r="H289" s="5">
        <v>10</v>
      </c>
      <c r="I289" t="s">
        <v>0</v>
      </c>
      <c r="J289" t="s">
        <v>4</v>
      </c>
      <c r="K289" t="s">
        <v>11</v>
      </c>
      <c r="L289">
        <v>35</v>
      </c>
      <c r="M289">
        <v>145</v>
      </c>
      <c r="N289">
        <f t="shared" si="3"/>
        <v>110</v>
      </c>
      <c r="O289">
        <f t="shared" si="6"/>
        <v>110</v>
      </c>
    </row>
    <row r="290" spans="1:15" x14ac:dyDescent="0.2">
      <c r="A290" s="6" t="s">
        <v>76</v>
      </c>
      <c r="B290" s="6">
        <v>9</v>
      </c>
      <c r="C290" s="4">
        <v>44798</v>
      </c>
      <c r="D290" s="6" t="s">
        <v>13</v>
      </c>
      <c r="E290">
        <v>1</v>
      </c>
      <c r="F290">
        <v>2</v>
      </c>
      <c r="G290" s="5">
        <v>5</v>
      </c>
      <c r="H290" s="5">
        <v>10</v>
      </c>
      <c r="I290" t="s">
        <v>2</v>
      </c>
      <c r="J290" t="s">
        <v>6</v>
      </c>
      <c r="K290" t="s">
        <v>11</v>
      </c>
      <c r="L290">
        <v>40</v>
      </c>
      <c r="M290">
        <v>260</v>
      </c>
      <c r="N290">
        <f t="shared" si="3"/>
        <v>220</v>
      </c>
      <c r="O290">
        <f t="shared" si="6"/>
        <v>220</v>
      </c>
    </row>
    <row r="291" spans="1:15" x14ac:dyDescent="0.2">
      <c r="A291" s="6" t="s">
        <v>76</v>
      </c>
      <c r="B291" s="6">
        <v>9</v>
      </c>
      <c r="C291" s="4">
        <v>44798</v>
      </c>
      <c r="D291" s="6" t="s">
        <v>13</v>
      </c>
      <c r="E291">
        <v>1</v>
      </c>
      <c r="F291">
        <v>2</v>
      </c>
      <c r="G291" s="5">
        <v>0</v>
      </c>
      <c r="H291" s="5">
        <v>5</v>
      </c>
      <c r="I291" t="s">
        <v>0</v>
      </c>
      <c r="J291" t="s">
        <v>4</v>
      </c>
      <c r="K291" t="s">
        <v>11</v>
      </c>
      <c r="L291">
        <v>40</v>
      </c>
      <c r="M291">
        <v>210</v>
      </c>
      <c r="N291">
        <f t="shared" si="3"/>
        <v>170</v>
      </c>
      <c r="O291">
        <f t="shared" si="6"/>
        <v>170</v>
      </c>
    </row>
    <row r="292" spans="1:15" x14ac:dyDescent="0.2">
      <c r="A292" s="6" t="s">
        <v>76</v>
      </c>
      <c r="B292" s="6">
        <v>9</v>
      </c>
      <c r="C292" s="4">
        <v>44798</v>
      </c>
      <c r="D292" s="6" t="s">
        <v>13</v>
      </c>
      <c r="E292">
        <v>1</v>
      </c>
      <c r="F292">
        <v>2</v>
      </c>
      <c r="G292" s="5">
        <v>0</v>
      </c>
      <c r="H292" s="5">
        <v>5</v>
      </c>
      <c r="I292" t="s">
        <v>15</v>
      </c>
      <c r="J292" t="s">
        <v>16</v>
      </c>
      <c r="K292" t="s">
        <v>11</v>
      </c>
      <c r="L292">
        <v>35</v>
      </c>
      <c r="M292">
        <v>100</v>
      </c>
      <c r="N292">
        <f t="shared" si="3"/>
        <v>65</v>
      </c>
      <c r="O292">
        <f t="shared" si="6"/>
        <v>65</v>
      </c>
    </row>
    <row r="293" spans="1:15" x14ac:dyDescent="0.2">
      <c r="A293" s="6" t="s">
        <v>76</v>
      </c>
      <c r="B293" s="6">
        <v>9</v>
      </c>
      <c r="C293" s="4">
        <v>44798</v>
      </c>
      <c r="D293" s="6" t="s">
        <v>13</v>
      </c>
      <c r="E293">
        <v>1</v>
      </c>
      <c r="F293">
        <v>2</v>
      </c>
      <c r="G293" s="5">
        <v>0</v>
      </c>
      <c r="H293" s="5">
        <v>5</v>
      </c>
      <c r="I293" t="s">
        <v>2</v>
      </c>
      <c r="J293" t="s">
        <v>6</v>
      </c>
      <c r="K293" t="s">
        <v>11</v>
      </c>
      <c r="L293">
        <v>495</v>
      </c>
      <c r="M293">
        <v>9705</v>
      </c>
      <c r="N293">
        <f t="shared" si="3"/>
        <v>9210</v>
      </c>
      <c r="O293">
        <f t="shared" si="6"/>
        <v>9210</v>
      </c>
    </row>
    <row r="294" spans="1:15" x14ac:dyDescent="0.2">
      <c r="A294" s="6" t="s">
        <v>76</v>
      </c>
      <c r="B294" s="6">
        <v>9</v>
      </c>
      <c r="C294" s="4">
        <v>44798</v>
      </c>
      <c r="D294" s="6" t="s">
        <v>13</v>
      </c>
      <c r="E294">
        <v>1</v>
      </c>
      <c r="F294">
        <v>2</v>
      </c>
      <c r="G294" s="5">
        <v>5</v>
      </c>
      <c r="H294" s="5">
        <v>10</v>
      </c>
      <c r="I294" t="s">
        <v>17</v>
      </c>
      <c r="J294" t="s">
        <v>18</v>
      </c>
      <c r="K294" t="s">
        <v>11</v>
      </c>
      <c r="L294">
        <v>0</v>
      </c>
      <c r="M294">
        <v>8.7330000000000005</v>
      </c>
      <c r="N294">
        <f t="shared" si="3"/>
        <v>8.7330000000000005</v>
      </c>
      <c r="O294">
        <f t="shared" si="6"/>
        <v>8.7330000000000005</v>
      </c>
    </row>
    <row r="295" spans="1:15" x14ac:dyDescent="0.2">
      <c r="A295" s="6" t="s">
        <v>76</v>
      </c>
      <c r="B295" s="6">
        <v>9</v>
      </c>
      <c r="C295" s="4">
        <v>44798</v>
      </c>
      <c r="D295" s="6" t="s">
        <v>13</v>
      </c>
      <c r="E295">
        <v>1</v>
      </c>
      <c r="F295">
        <v>2</v>
      </c>
      <c r="G295" s="5">
        <v>0</v>
      </c>
      <c r="H295" s="5">
        <v>5</v>
      </c>
      <c r="I295" t="s">
        <v>57</v>
      </c>
      <c r="J295" t="s">
        <v>59</v>
      </c>
      <c r="K295" t="s">
        <v>11</v>
      </c>
      <c r="L295">
        <v>0</v>
      </c>
      <c r="M295">
        <v>5.5830000000000002</v>
      </c>
      <c r="N295">
        <f t="shared" si="3"/>
        <v>5.5830000000000002</v>
      </c>
      <c r="O295">
        <f t="shared" si="6"/>
        <v>5.5830000000000002</v>
      </c>
    </row>
    <row r="296" spans="1:15" x14ac:dyDescent="0.2">
      <c r="A296" s="6" t="s">
        <v>76</v>
      </c>
      <c r="B296" s="6">
        <v>9</v>
      </c>
      <c r="C296" s="4">
        <v>44798</v>
      </c>
      <c r="D296" s="6" t="s">
        <v>13</v>
      </c>
      <c r="E296">
        <v>1</v>
      </c>
      <c r="F296">
        <v>2</v>
      </c>
      <c r="G296" s="5">
        <v>10</v>
      </c>
      <c r="H296" s="5">
        <v>15</v>
      </c>
      <c r="I296" t="s">
        <v>0</v>
      </c>
      <c r="J296" t="s">
        <v>4</v>
      </c>
      <c r="K296" t="s">
        <v>11</v>
      </c>
      <c r="L296">
        <v>0</v>
      </c>
      <c r="M296">
        <v>6.8120000000000003</v>
      </c>
      <c r="N296">
        <f t="shared" si="3"/>
        <v>6.8120000000000003</v>
      </c>
      <c r="O296">
        <f t="shared" si="6"/>
        <v>6.8120000000000003</v>
      </c>
    </row>
    <row r="297" spans="1:15" x14ac:dyDescent="0.2">
      <c r="A297" s="6" t="s">
        <v>76</v>
      </c>
      <c r="B297" s="6">
        <v>9</v>
      </c>
      <c r="C297" s="4">
        <v>44798</v>
      </c>
      <c r="D297" s="6" t="s">
        <v>13</v>
      </c>
      <c r="E297">
        <v>1</v>
      </c>
      <c r="F297">
        <v>2</v>
      </c>
      <c r="G297" s="5">
        <v>10</v>
      </c>
      <c r="H297" s="5">
        <v>15</v>
      </c>
      <c r="I297" t="s">
        <v>27</v>
      </c>
      <c r="J297" t="s">
        <v>32</v>
      </c>
      <c r="K297" t="s">
        <v>11</v>
      </c>
      <c r="L297">
        <v>0</v>
      </c>
      <c r="M297">
        <v>1.282</v>
      </c>
      <c r="N297">
        <f t="shared" si="3"/>
        <v>1.282</v>
      </c>
      <c r="O297">
        <f t="shared" si="6"/>
        <v>1.282</v>
      </c>
    </row>
    <row r="298" spans="1:15" x14ac:dyDescent="0.2">
      <c r="A298" s="6" t="s">
        <v>76</v>
      </c>
      <c r="B298" s="6">
        <v>9</v>
      </c>
      <c r="C298" s="4">
        <v>44798</v>
      </c>
      <c r="D298" s="6" t="s">
        <v>13</v>
      </c>
      <c r="E298">
        <v>1</v>
      </c>
      <c r="F298">
        <v>2</v>
      </c>
      <c r="G298" s="5">
        <v>15</v>
      </c>
      <c r="H298" s="5">
        <v>20</v>
      </c>
      <c r="I298" t="s">
        <v>8</v>
      </c>
      <c r="J298" t="s">
        <v>9</v>
      </c>
      <c r="K298" t="s">
        <v>11</v>
      </c>
      <c r="L298">
        <v>0</v>
      </c>
      <c r="M298">
        <v>0.75900000000000001</v>
      </c>
      <c r="N298">
        <f t="shared" si="3"/>
        <v>0.75900000000000001</v>
      </c>
      <c r="O298">
        <f t="shared" si="6"/>
        <v>0.75900000000000001</v>
      </c>
    </row>
    <row r="299" spans="1:15" x14ac:dyDescent="0.2">
      <c r="A299" s="6" t="s">
        <v>76</v>
      </c>
      <c r="B299" s="6">
        <v>9</v>
      </c>
      <c r="C299" s="4">
        <v>44798</v>
      </c>
      <c r="D299" s="6" t="s">
        <v>13</v>
      </c>
      <c r="E299">
        <v>1</v>
      </c>
      <c r="F299">
        <v>2</v>
      </c>
      <c r="G299" s="5">
        <v>5</v>
      </c>
      <c r="H299" s="5">
        <v>10</v>
      </c>
      <c r="I299" t="s">
        <v>8</v>
      </c>
      <c r="J299" t="s">
        <v>9</v>
      </c>
      <c r="K299" t="s">
        <v>11</v>
      </c>
      <c r="L299">
        <v>0</v>
      </c>
      <c r="M299">
        <v>0.222</v>
      </c>
      <c r="N299">
        <f t="shared" si="3"/>
        <v>0.222</v>
      </c>
      <c r="O299">
        <f t="shared" si="6"/>
        <v>0.222</v>
      </c>
    </row>
    <row r="300" spans="1:15" x14ac:dyDescent="0.2">
      <c r="A300" s="6" t="s">
        <v>76</v>
      </c>
      <c r="B300" s="6">
        <v>9</v>
      </c>
      <c r="C300" s="4">
        <v>44798</v>
      </c>
      <c r="D300" s="6" t="s">
        <v>13</v>
      </c>
      <c r="E300">
        <v>1</v>
      </c>
      <c r="F300">
        <v>2</v>
      </c>
      <c r="G300" s="5">
        <v>5</v>
      </c>
      <c r="H300" s="5">
        <v>10</v>
      </c>
      <c r="I300" t="s">
        <v>27</v>
      </c>
      <c r="J300" t="s">
        <v>32</v>
      </c>
      <c r="K300" t="s">
        <v>11</v>
      </c>
      <c r="L300">
        <v>0</v>
      </c>
      <c r="M300">
        <v>10.324</v>
      </c>
      <c r="N300">
        <f t="shared" si="3"/>
        <v>10.324</v>
      </c>
      <c r="O300">
        <f t="shared" si="6"/>
        <v>10.324</v>
      </c>
    </row>
    <row r="301" spans="1:15" x14ac:dyDescent="0.2">
      <c r="A301" s="6" t="s">
        <v>76</v>
      </c>
      <c r="B301" s="6">
        <v>9</v>
      </c>
      <c r="C301" s="4">
        <v>44798</v>
      </c>
      <c r="D301" s="6" t="s">
        <v>13</v>
      </c>
      <c r="E301">
        <v>1</v>
      </c>
      <c r="F301">
        <v>2</v>
      </c>
      <c r="G301" s="5">
        <v>0</v>
      </c>
      <c r="H301" s="5">
        <v>5</v>
      </c>
      <c r="I301" t="s">
        <v>17</v>
      </c>
      <c r="J301" t="s">
        <v>18</v>
      </c>
      <c r="K301" t="s">
        <v>11</v>
      </c>
      <c r="L301">
        <v>0</v>
      </c>
      <c r="M301">
        <v>10.045</v>
      </c>
      <c r="N301">
        <f t="shared" si="3"/>
        <v>10.045</v>
      </c>
      <c r="O301">
        <f t="shared" si="6"/>
        <v>10.045</v>
      </c>
    </row>
    <row r="302" spans="1:15" x14ac:dyDescent="0.2">
      <c r="A302" s="6" t="s">
        <v>76</v>
      </c>
      <c r="B302" s="6">
        <v>9</v>
      </c>
      <c r="C302" s="4">
        <v>44798</v>
      </c>
      <c r="D302" s="6" t="s">
        <v>13</v>
      </c>
      <c r="E302">
        <v>1</v>
      </c>
      <c r="F302">
        <v>2</v>
      </c>
      <c r="G302" s="5">
        <v>0</v>
      </c>
      <c r="H302" s="5">
        <v>5</v>
      </c>
      <c r="I302" t="s">
        <v>101</v>
      </c>
      <c r="J302" t="s">
        <v>105</v>
      </c>
      <c r="K302" t="s">
        <v>11</v>
      </c>
      <c r="L302">
        <v>0</v>
      </c>
      <c r="M302">
        <v>9.6300000000000008</v>
      </c>
      <c r="N302">
        <f t="shared" si="3"/>
        <v>9.6300000000000008</v>
      </c>
      <c r="O302">
        <f t="shared" si="6"/>
        <v>9.6300000000000008</v>
      </c>
    </row>
    <row r="303" spans="1:15" x14ac:dyDescent="0.2">
      <c r="A303" s="6" t="s">
        <v>76</v>
      </c>
      <c r="B303" s="6">
        <v>9</v>
      </c>
      <c r="C303" s="4">
        <v>44798</v>
      </c>
      <c r="D303" s="6" t="s">
        <v>13</v>
      </c>
      <c r="E303">
        <v>1</v>
      </c>
      <c r="F303">
        <v>2</v>
      </c>
      <c r="G303" s="5">
        <v>0</v>
      </c>
      <c r="H303" s="5">
        <v>5</v>
      </c>
      <c r="I303" t="s">
        <v>27</v>
      </c>
      <c r="J303" t="s">
        <v>32</v>
      </c>
      <c r="K303" t="s">
        <v>11</v>
      </c>
      <c r="L303">
        <v>0</v>
      </c>
      <c r="M303">
        <v>10.531000000000001</v>
      </c>
      <c r="N303">
        <f t="shared" si="3"/>
        <v>10.531000000000001</v>
      </c>
      <c r="O303">
        <f t="shared" si="6"/>
        <v>10.531000000000001</v>
      </c>
    </row>
    <row r="304" spans="1:15" x14ac:dyDescent="0.2">
      <c r="A304" s="6" t="s">
        <v>76</v>
      </c>
      <c r="B304" s="6">
        <v>9</v>
      </c>
      <c r="C304" s="4">
        <v>44798</v>
      </c>
      <c r="D304" s="6" t="s">
        <v>13</v>
      </c>
      <c r="E304">
        <v>1</v>
      </c>
      <c r="F304">
        <v>2</v>
      </c>
      <c r="G304" s="5">
        <v>0</v>
      </c>
      <c r="H304" s="5">
        <v>5</v>
      </c>
      <c r="I304" t="s">
        <v>50</v>
      </c>
      <c r="J304" t="s">
        <v>52</v>
      </c>
      <c r="K304" t="s">
        <v>11</v>
      </c>
      <c r="L304">
        <v>0</v>
      </c>
      <c r="M304">
        <v>0.318</v>
      </c>
      <c r="N304">
        <f t="shared" si="3"/>
        <v>0.318</v>
      </c>
      <c r="O304">
        <f t="shared" si="6"/>
        <v>0.318</v>
      </c>
    </row>
    <row r="305" spans="1:15" x14ac:dyDescent="0.2">
      <c r="A305" s="6" t="s">
        <v>76</v>
      </c>
      <c r="B305" s="6">
        <v>9</v>
      </c>
      <c r="C305" s="4">
        <v>44798</v>
      </c>
      <c r="D305" s="6" t="s">
        <v>13</v>
      </c>
      <c r="E305">
        <v>1</v>
      </c>
      <c r="F305">
        <v>3</v>
      </c>
      <c r="G305" s="5">
        <v>10</v>
      </c>
      <c r="H305" s="5">
        <v>15</v>
      </c>
      <c r="I305" t="s">
        <v>2</v>
      </c>
      <c r="J305" t="s">
        <v>6</v>
      </c>
      <c r="K305" t="s">
        <v>11</v>
      </c>
      <c r="L305">
        <v>40</v>
      </c>
      <c r="M305">
        <v>130</v>
      </c>
      <c r="N305">
        <f t="shared" si="3"/>
        <v>90</v>
      </c>
      <c r="O305">
        <f t="shared" si="6"/>
        <v>90</v>
      </c>
    </row>
    <row r="306" spans="1:15" x14ac:dyDescent="0.2">
      <c r="A306" s="6" t="s">
        <v>76</v>
      </c>
      <c r="B306" s="6">
        <v>9</v>
      </c>
      <c r="C306" s="4">
        <v>44798</v>
      </c>
      <c r="D306" s="6" t="s">
        <v>13</v>
      </c>
      <c r="E306">
        <v>1</v>
      </c>
      <c r="F306">
        <v>3</v>
      </c>
      <c r="G306" s="5">
        <v>10</v>
      </c>
      <c r="H306" s="5">
        <v>15</v>
      </c>
      <c r="I306" t="s">
        <v>0</v>
      </c>
      <c r="J306" t="s">
        <v>4</v>
      </c>
      <c r="K306" t="s">
        <v>11</v>
      </c>
      <c r="L306">
        <v>0</v>
      </c>
      <c r="M306">
        <v>0.61499999999999999</v>
      </c>
      <c r="N306">
        <f t="shared" si="3"/>
        <v>0.61499999999999999</v>
      </c>
      <c r="O306">
        <f t="shared" si="6"/>
        <v>0.61499999999999999</v>
      </c>
    </row>
    <row r="307" spans="1:15" x14ac:dyDescent="0.2">
      <c r="A307" s="6" t="s">
        <v>76</v>
      </c>
      <c r="B307" s="6">
        <v>9</v>
      </c>
      <c r="C307" s="4">
        <v>44798</v>
      </c>
      <c r="D307" s="6" t="s">
        <v>13</v>
      </c>
      <c r="E307">
        <v>1</v>
      </c>
      <c r="F307">
        <v>3</v>
      </c>
      <c r="G307" s="5">
        <v>15</v>
      </c>
      <c r="H307" s="5">
        <v>20</v>
      </c>
      <c r="I307" t="s">
        <v>0</v>
      </c>
      <c r="J307" t="s">
        <v>4</v>
      </c>
      <c r="K307" t="s">
        <v>11</v>
      </c>
      <c r="L307">
        <v>0</v>
      </c>
      <c r="M307">
        <v>0.318</v>
      </c>
      <c r="N307">
        <f t="shared" si="3"/>
        <v>0.318</v>
      </c>
      <c r="O307">
        <f t="shared" si="6"/>
        <v>0.318</v>
      </c>
    </row>
    <row r="308" spans="1:15" x14ac:dyDescent="0.2">
      <c r="A308" s="6" t="s">
        <v>76</v>
      </c>
      <c r="B308" s="6">
        <v>9</v>
      </c>
      <c r="C308" s="4">
        <v>44798</v>
      </c>
      <c r="D308" s="6" t="s">
        <v>13</v>
      </c>
      <c r="E308">
        <v>1</v>
      </c>
      <c r="F308">
        <v>3</v>
      </c>
      <c r="G308" s="5">
        <v>5</v>
      </c>
      <c r="H308" s="5">
        <v>10</v>
      </c>
      <c r="I308" t="s">
        <v>2</v>
      </c>
      <c r="J308" t="s">
        <v>6</v>
      </c>
      <c r="K308" t="s">
        <v>11</v>
      </c>
      <c r="L308">
        <v>50</v>
      </c>
      <c r="M308">
        <v>90</v>
      </c>
      <c r="N308">
        <f t="shared" si="3"/>
        <v>40</v>
      </c>
      <c r="O308">
        <f t="shared" si="6"/>
        <v>40</v>
      </c>
    </row>
    <row r="309" spans="1:15" x14ac:dyDescent="0.2">
      <c r="A309" s="6" t="s">
        <v>76</v>
      </c>
      <c r="B309" s="6">
        <v>9</v>
      </c>
      <c r="C309" s="4">
        <v>44798</v>
      </c>
      <c r="D309" s="6" t="s">
        <v>13</v>
      </c>
      <c r="E309">
        <v>1</v>
      </c>
      <c r="F309">
        <v>3</v>
      </c>
      <c r="G309" s="5">
        <v>0</v>
      </c>
      <c r="H309" s="5">
        <v>5</v>
      </c>
      <c r="I309" t="s">
        <v>1</v>
      </c>
      <c r="J309" t="s">
        <v>5</v>
      </c>
      <c r="K309" t="s">
        <v>11</v>
      </c>
      <c r="L309">
        <v>50</v>
      </c>
      <c r="M309">
        <v>330</v>
      </c>
      <c r="N309">
        <f t="shared" si="3"/>
        <v>280</v>
      </c>
      <c r="O309">
        <f t="shared" si="6"/>
        <v>280</v>
      </c>
    </row>
    <row r="310" spans="1:15" x14ac:dyDescent="0.2">
      <c r="A310" s="6" t="s">
        <v>76</v>
      </c>
      <c r="B310" s="6">
        <v>9</v>
      </c>
      <c r="C310" s="4">
        <v>44798</v>
      </c>
      <c r="D310" s="6" t="s">
        <v>13</v>
      </c>
      <c r="E310">
        <v>1</v>
      </c>
      <c r="F310">
        <v>3</v>
      </c>
      <c r="G310" s="5">
        <v>0</v>
      </c>
      <c r="H310" s="5">
        <v>5</v>
      </c>
      <c r="I310" t="s">
        <v>15</v>
      </c>
      <c r="J310" t="s">
        <v>16</v>
      </c>
      <c r="K310" t="s">
        <v>11</v>
      </c>
      <c r="L310">
        <v>40</v>
      </c>
      <c r="M310">
        <v>360</v>
      </c>
      <c r="N310">
        <f t="shared" si="3"/>
        <v>320</v>
      </c>
      <c r="O310">
        <f t="shared" si="6"/>
        <v>320</v>
      </c>
    </row>
    <row r="311" spans="1:15" x14ac:dyDescent="0.2">
      <c r="A311" s="6" t="s">
        <v>76</v>
      </c>
      <c r="B311" s="6">
        <v>9</v>
      </c>
      <c r="C311" s="4">
        <v>44798</v>
      </c>
      <c r="D311" s="6" t="s">
        <v>13</v>
      </c>
      <c r="E311">
        <v>1</v>
      </c>
      <c r="F311">
        <v>3</v>
      </c>
      <c r="G311" s="5">
        <v>0</v>
      </c>
      <c r="H311" s="5">
        <v>5</v>
      </c>
      <c r="I311" t="s">
        <v>0</v>
      </c>
      <c r="J311" t="s">
        <v>4</v>
      </c>
      <c r="K311" t="s">
        <v>11</v>
      </c>
      <c r="L311">
        <v>40</v>
      </c>
      <c r="M311">
        <v>200</v>
      </c>
      <c r="N311">
        <f t="shared" si="3"/>
        <v>160</v>
      </c>
      <c r="O311">
        <f t="shared" si="6"/>
        <v>160</v>
      </c>
    </row>
    <row r="312" spans="1:15" x14ac:dyDescent="0.2">
      <c r="A312" s="6" t="s">
        <v>76</v>
      </c>
      <c r="B312" s="6">
        <v>9</v>
      </c>
      <c r="C312" s="4">
        <v>44798</v>
      </c>
      <c r="D312" s="6" t="s">
        <v>13</v>
      </c>
      <c r="E312">
        <v>1</v>
      </c>
      <c r="F312">
        <v>3</v>
      </c>
      <c r="G312" s="5">
        <v>0</v>
      </c>
      <c r="H312" s="5">
        <v>5</v>
      </c>
      <c r="I312" t="s">
        <v>2</v>
      </c>
      <c r="J312" t="s">
        <v>6</v>
      </c>
      <c r="K312" t="s">
        <v>11</v>
      </c>
      <c r="L312">
        <v>320</v>
      </c>
      <c r="M312">
        <v>7670</v>
      </c>
      <c r="N312">
        <f t="shared" si="3"/>
        <v>7350</v>
      </c>
      <c r="O312">
        <f t="shared" si="6"/>
        <v>7350</v>
      </c>
    </row>
    <row r="313" spans="1:15" x14ac:dyDescent="0.2">
      <c r="A313" s="6" t="s">
        <v>76</v>
      </c>
      <c r="B313" s="6">
        <v>9</v>
      </c>
      <c r="C313" s="4">
        <v>44798</v>
      </c>
      <c r="D313" s="6" t="s">
        <v>13</v>
      </c>
      <c r="E313">
        <v>1</v>
      </c>
      <c r="F313">
        <v>3</v>
      </c>
      <c r="G313" s="5">
        <v>15</v>
      </c>
      <c r="H313" s="5">
        <v>20</v>
      </c>
      <c r="I313" t="s">
        <v>27</v>
      </c>
      <c r="J313" t="s">
        <v>32</v>
      </c>
      <c r="K313" t="s">
        <v>11</v>
      </c>
      <c r="L313">
        <v>0</v>
      </c>
      <c r="M313">
        <v>1.403</v>
      </c>
      <c r="N313">
        <f t="shared" si="3"/>
        <v>1.403</v>
      </c>
      <c r="O313">
        <f t="shared" si="6"/>
        <v>1.403</v>
      </c>
    </row>
    <row r="314" spans="1:15" x14ac:dyDescent="0.2">
      <c r="A314" s="6" t="s">
        <v>76</v>
      </c>
      <c r="B314" s="6">
        <v>9</v>
      </c>
      <c r="C314" s="4">
        <v>44798</v>
      </c>
      <c r="D314" s="6" t="s">
        <v>13</v>
      </c>
      <c r="E314">
        <v>1</v>
      </c>
      <c r="F314">
        <v>3</v>
      </c>
      <c r="G314" s="5">
        <v>10</v>
      </c>
      <c r="H314" s="5">
        <v>15</v>
      </c>
      <c r="I314" t="s">
        <v>27</v>
      </c>
      <c r="J314" t="s">
        <v>32</v>
      </c>
      <c r="K314" t="s">
        <v>11</v>
      </c>
      <c r="L314">
        <v>0</v>
      </c>
      <c r="M314">
        <v>0.30099999999999999</v>
      </c>
      <c r="N314">
        <f t="shared" si="3"/>
        <v>0.30099999999999999</v>
      </c>
      <c r="O314">
        <f t="shared" si="6"/>
        <v>0.30099999999999999</v>
      </c>
    </row>
    <row r="315" spans="1:15" x14ac:dyDescent="0.2">
      <c r="A315" s="6" t="s">
        <v>76</v>
      </c>
      <c r="B315" s="6">
        <v>9</v>
      </c>
      <c r="C315" s="4">
        <v>44798</v>
      </c>
      <c r="D315" s="6" t="s">
        <v>13</v>
      </c>
      <c r="E315">
        <v>1</v>
      </c>
      <c r="F315">
        <v>3</v>
      </c>
      <c r="G315" s="5">
        <v>0</v>
      </c>
      <c r="H315" s="5">
        <v>5</v>
      </c>
      <c r="I315" t="s">
        <v>17</v>
      </c>
      <c r="J315" t="s">
        <v>18</v>
      </c>
      <c r="K315" t="s">
        <v>11</v>
      </c>
      <c r="L315">
        <v>0</v>
      </c>
      <c r="M315">
        <v>4.516</v>
      </c>
      <c r="N315">
        <f t="shared" si="3"/>
        <v>4.516</v>
      </c>
      <c r="O315">
        <f t="shared" si="6"/>
        <v>4.516</v>
      </c>
    </row>
    <row r="316" spans="1:15" x14ac:dyDescent="0.2">
      <c r="A316" s="6" t="s">
        <v>76</v>
      </c>
      <c r="B316" s="6">
        <v>9</v>
      </c>
      <c r="C316" s="4">
        <v>44798</v>
      </c>
      <c r="D316" s="6" t="s">
        <v>13</v>
      </c>
      <c r="E316">
        <v>1</v>
      </c>
      <c r="F316">
        <v>3</v>
      </c>
      <c r="G316" s="5">
        <v>0</v>
      </c>
      <c r="H316" s="5">
        <v>5</v>
      </c>
      <c r="I316" t="s">
        <v>57</v>
      </c>
      <c r="J316" t="s">
        <v>59</v>
      </c>
      <c r="K316" t="s">
        <v>11</v>
      </c>
      <c r="L316">
        <v>0</v>
      </c>
      <c r="M316">
        <v>1.9279999999999999</v>
      </c>
      <c r="N316">
        <f t="shared" si="3"/>
        <v>1.9279999999999999</v>
      </c>
      <c r="O316">
        <f t="shared" si="6"/>
        <v>1.9279999999999999</v>
      </c>
    </row>
    <row r="317" spans="1:15" x14ac:dyDescent="0.2">
      <c r="A317" s="6" t="s">
        <v>76</v>
      </c>
      <c r="B317" s="6">
        <v>9</v>
      </c>
      <c r="C317" s="4">
        <v>44798</v>
      </c>
      <c r="D317" s="6" t="s">
        <v>13</v>
      </c>
      <c r="E317">
        <v>1</v>
      </c>
      <c r="F317">
        <v>3</v>
      </c>
      <c r="G317" s="5">
        <v>0</v>
      </c>
      <c r="H317" s="5">
        <v>5</v>
      </c>
      <c r="I317" t="s">
        <v>101</v>
      </c>
      <c r="J317" t="s">
        <v>105</v>
      </c>
      <c r="K317" t="s">
        <v>11</v>
      </c>
      <c r="L317">
        <v>0</v>
      </c>
      <c r="M317">
        <v>0.91600000000000004</v>
      </c>
      <c r="N317">
        <f t="shared" si="3"/>
        <v>0.91600000000000004</v>
      </c>
      <c r="O317">
        <f t="shared" si="6"/>
        <v>0.91600000000000004</v>
      </c>
    </row>
    <row r="318" spans="1:15" x14ac:dyDescent="0.2">
      <c r="A318" s="6" t="s">
        <v>76</v>
      </c>
      <c r="B318" s="6">
        <v>9</v>
      </c>
      <c r="C318" s="4">
        <v>44798</v>
      </c>
      <c r="D318" s="6" t="s">
        <v>13</v>
      </c>
      <c r="E318">
        <v>1</v>
      </c>
      <c r="F318">
        <v>3</v>
      </c>
      <c r="G318" s="5">
        <v>0</v>
      </c>
      <c r="H318" s="5">
        <v>5</v>
      </c>
      <c r="I318" t="s">
        <v>81</v>
      </c>
      <c r="J318" t="s">
        <v>82</v>
      </c>
      <c r="K318" t="s">
        <v>11</v>
      </c>
      <c r="L318">
        <v>0</v>
      </c>
      <c r="M318">
        <v>0.84699999999999998</v>
      </c>
      <c r="N318">
        <f t="shared" si="3"/>
        <v>0.84699999999999998</v>
      </c>
      <c r="O318">
        <f t="shared" si="6"/>
        <v>0.84699999999999998</v>
      </c>
    </row>
    <row r="319" spans="1:15" x14ac:dyDescent="0.2">
      <c r="A319" s="6" t="s">
        <v>83</v>
      </c>
      <c r="B319" s="6">
        <v>10</v>
      </c>
      <c r="C319" s="4">
        <v>44799</v>
      </c>
      <c r="D319" s="6" t="s">
        <v>13</v>
      </c>
      <c r="E319">
        <v>1</v>
      </c>
      <c r="F319">
        <v>1</v>
      </c>
      <c r="G319" s="5">
        <v>5</v>
      </c>
      <c r="H319" s="5">
        <v>10</v>
      </c>
      <c r="I319" t="s">
        <v>1</v>
      </c>
      <c r="J319" t="s">
        <v>5</v>
      </c>
      <c r="K319" t="s">
        <v>11</v>
      </c>
      <c r="L319">
        <v>215</v>
      </c>
      <c r="M319">
        <v>4990</v>
      </c>
      <c r="N319">
        <f t="shared" si="3"/>
        <v>4775</v>
      </c>
      <c r="O319">
        <f t="shared" si="6"/>
        <v>4775</v>
      </c>
    </row>
    <row r="320" spans="1:15" x14ac:dyDescent="0.2">
      <c r="A320" s="6" t="s">
        <v>83</v>
      </c>
      <c r="B320" s="6">
        <v>10</v>
      </c>
      <c r="C320" s="4">
        <v>44799</v>
      </c>
      <c r="D320" s="6" t="s">
        <v>13</v>
      </c>
      <c r="E320">
        <v>1</v>
      </c>
      <c r="F320">
        <v>1</v>
      </c>
      <c r="G320" s="5">
        <v>5</v>
      </c>
      <c r="H320" s="5">
        <v>10</v>
      </c>
      <c r="I320" t="s">
        <v>0</v>
      </c>
      <c r="J320" t="s">
        <v>4</v>
      </c>
      <c r="K320" t="s">
        <v>11</v>
      </c>
      <c r="L320">
        <v>28</v>
      </c>
      <c r="M320">
        <v>56</v>
      </c>
      <c r="N320">
        <f t="shared" si="3"/>
        <v>28</v>
      </c>
      <c r="O320">
        <f t="shared" si="6"/>
        <v>28</v>
      </c>
    </row>
    <row r="321" spans="1:15" x14ac:dyDescent="0.2">
      <c r="A321" s="6" t="s">
        <v>83</v>
      </c>
      <c r="B321" s="6">
        <v>10</v>
      </c>
      <c r="C321" s="4">
        <v>44799</v>
      </c>
      <c r="D321" s="6" t="s">
        <v>13</v>
      </c>
      <c r="E321">
        <v>1</v>
      </c>
      <c r="F321">
        <v>1</v>
      </c>
      <c r="G321" s="5">
        <v>5</v>
      </c>
      <c r="H321" s="5">
        <v>10</v>
      </c>
      <c r="I321" t="s">
        <v>2</v>
      </c>
      <c r="J321" t="s">
        <v>6</v>
      </c>
      <c r="K321" t="s">
        <v>11</v>
      </c>
      <c r="L321">
        <v>25</v>
      </c>
      <c r="M321">
        <v>55</v>
      </c>
      <c r="N321">
        <f t="shared" si="3"/>
        <v>30</v>
      </c>
      <c r="O321">
        <f t="shared" si="6"/>
        <v>30</v>
      </c>
    </row>
    <row r="322" spans="1:15" x14ac:dyDescent="0.2">
      <c r="A322" s="6" t="s">
        <v>83</v>
      </c>
      <c r="B322" s="6">
        <v>10</v>
      </c>
      <c r="C322" s="4">
        <v>44799</v>
      </c>
      <c r="D322" s="6" t="s">
        <v>13</v>
      </c>
      <c r="E322">
        <v>1</v>
      </c>
      <c r="F322">
        <v>1</v>
      </c>
      <c r="G322" s="5">
        <v>0</v>
      </c>
      <c r="H322" s="5">
        <v>5</v>
      </c>
      <c r="I322" t="s">
        <v>0</v>
      </c>
      <c r="J322" t="s">
        <v>4</v>
      </c>
      <c r="K322" t="s">
        <v>11</v>
      </c>
      <c r="L322">
        <v>40</v>
      </c>
      <c r="M322">
        <v>75</v>
      </c>
      <c r="N322">
        <f t="shared" si="3"/>
        <v>35</v>
      </c>
      <c r="O322">
        <f t="shared" si="6"/>
        <v>35</v>
      </c>
    </row>
    <row r="323" spans="1:15" x14ac:dyDescent="0.2">
      <c r="A323" s="6" t="s">
        <v>83</v>
      </c>
      <c r="B323" s="6">
        <v>10</v>
      </c>
      <c r="C323" s="4">
        <v>44799</v>
      </c>
      <c r="D323" s="6" t="s">
        <v>13</v>
      </c>
      <c r="E323">
        <v>1</v>
      </c>
      <c r="F323">
        <v>1</v>
      </c>
      <c r="G323" s="5">
        <v>0</v>
      </c>
      <c r="H323" s="5">
        <v>5</v>
      </c>
      <c r="I323" t="s">
        <v>2</v>
      </c>
      <c r="J323" t="s">
        <v>6</v>
      </c>
      <c r="K323" t="s">
        <v>11</v>
      </c>
      <c r="L323">
        <v>80</v>
      </c>
      <c r="M323">
        <v>1070</v>
      </c>
      <c r="N323">
        <f t="shared" si="3"/>
        <v>990</v>
      </c>
      <c r="O323">
        <f t="shared" si="6"/>
        <v>990</v>
      </c>
    </row>
    <row r="324" spans="1:15" x14ac:dyDescent="0.2">
      <c r="A324" s="6" t="s">
        <v>83</v>
      </c>
      <c r="B324" s="6">
        <v>10</v>
      </c>
      <c r="C324" s="4">
        <v>44799</v>
      </c>
      <c r="D324" s="6" t="s">
        <v>13</v>
      </c>
      <c r="E324">
        <v>1</v>
      </c>
      <c r="F324">
        <v>1</v>
      </c>
      <c r="G324" s="5">
        <v>0</v>
      </c>
      <c r="H324" s="5">
        <v>5</v>
      </c>
      <c r="I324" t="s">
        <v>15</v>
      </c>
      <c r="J324" t="s">
        <v>16</v>
      </c>
      <c r="K324" t="s">
        <v>11</v>
      </c>
      <c r="L324">
        <v>0</v>
      </c>
      <c r="M324">
        <v>5.6369999999999996</v>
      </c>
      <c r="N324">
        <f t="shared" si="3"/>
        <v>5.6369999999999996</v>
      </c>
      <c r="O324">
        <f t="shared" si="6"/>
        <v>5.6369999999999996</v>
      </c>
    </row>
    <row r="325" spans="1:15" x14ac:dyDescent="0.2">
      <c r="A325" s="6" t="s">
        <v>83</v>
      </c>
      <c r="B325" s="6">
        <v>10</v>
      </c>
      <c r="C325" s="4">
        <v>44799</v>
      </c>
      <c r="D325" s="6" t="s">
        <v>13</v>
      </c>
      <c r="E325">
        <v>1</v>
      </c>
      <c r="F325">
        <v>1</v>
      </c>
      <c r="G325" s="5">
        <v>0</v>
      </c>
      <c r="H325" s="5">
        <v>5</v>
      </c>
      <c r="I325" t="s">
        <v>17</v>
      </c>
      <c r="J325" t="s">
        <v>18</v>
      </c>
      <c r="K325" t="s">
        <v>11</v>
      </c>
      <c r="L325">
        <v>0</v>
      </c>
      <c r="M325">
        <v>3.7210000000000001</v>
      </c>
      <c r="N325">
        <f t="shared" si="3"/>
        <v>3.7210000000000001</v>
      </c>
      <c r="O325">
        <f t="shared" ref="O325:O388" si="7">(M325-L325)*(1/E325)</f>
        <v>3.7210000000000001</v>
      </c>
    </row>
    <row r="326" spans="1:15" x14ac:dyDescent="0.2">
      <c r="A326" s="6" t="s">
        <v>83</v>
      </c>
      <c r="B326" s="6">
        <v>10</v>
      </c>
      <c r="C326" s="4">
        <v>44799</v>
      </c>
      <c r="D326" s="6" t="s">
        <v>13</v>
      </c>
      <c r="E326">
        <v>1</v>
      </c>
      <c r="F326">
        <v>1</v>
      </c>
      <c r="G326" s="5">
        <v>15</v>
      </c>
      <c r="H326" s="5">
        <v>20</v>
      </c>
      <c r="I326" t="s">
        <v>2</v>
      </c>
      <c r="J326" t="s">
        <v>6</v>
      </c>
      <c r="K326" t="s">
        <v>11</v>
      </c>
      <c r="L326">
        <v>0</v>
      </c>
      <c r="M326">
        <v>0.71799999999999997</v>
      </c>
      <c r="N326">
        <f t="shared" si="3"/>
        <v>0.71799999999999997</v>
      </c>
      <c r="O326">
        <f t="shared" si="7"/>
        <v>0.71799999999999997</v>
      </c>
    </row>
    <row r="327" spans="1:15" x14ac:dyDescent="0.2">
      <c r="A327" s="6" t="s">
        <v>83</v>
      </c>
      <c r="B327" s="6">
        <v>10</v>
      </c>
      <c r="C327" s="4">
        <v>44799</v>
      </c>
      <c r="D327" s="6" t="s">
        <v>13</v>
      </c>
      <c r="E327">
        <v>1</v>
      </c>
      <c r="F327">
        <v>1</v>
      </c>
      <c r="G327" s="5">
        <v>15</v>
      </c>
      <c r="H327" s="5">
        <v>20</v>
      </c>
      <c r="I327" t="s">
        <v>0</v>
      </c>
      <c r="J327" t="s">
        <v>4</v>
      </c>
      <c r="K327" t="s">
        <v>11</v>
      </c>
      <c r="L327">
        <v>0</v>
      </c>
      <c r="M327">
        <v>0.76900000000000002</v>
      </c>
      <c r="N327">
        <f t="shared" si="3"/>
        <v>0.76900000000000002</v>
      </c>
      <c r="O327">
        <f t="shared" si="7"/>
        <v>0.76900000000000002</v>
      </c>
    </row>
    <row r="328" spans="1:15" x14ac:dyDescent="0.2">
      <c r="A328" s="6" t="s">
        <v>83</v>
      </c>
      <c r="B328" s="6">
        <v>10</v>
      </c>
      <c r="C328" s="4">
        <v>44799</v>
      </c>
      <c r="D328" s="6" t="s">
        <v>13</v>
      </c>
      <c r="E328">
        <v>1</v>
      </c>
      <c r="F328">
        <v>2</v>
      </c>
      <c r="G328" s="5">
        <v>15</v>
      </c>
      <c r="H328" s="5">
        <v>20</v>
      </c>
      <c r="I328" t="s">
        <v>2</v>
      </c>
      <c r="J328" t="s">
        <v>6</v>
      </c>
      <c r="K328" t="s">
        <v>11</v>
      </c>
      <c r="L328">
        <v>30</v>
      </c>
      <c r="M328">
        <v>70</v>
      </c>
      <c r="N328">
        <f t="shared" si="3"/>
        <v>40</v>
      </c>
      <c r="O328">
        <f t="shared" si="7"/>
        <v>40</v>
      </c>
    </row>
    <row r="329" spans="1:15" x14ac:dyDescent="0.2">
      <c r="A329" s="6" t="s">
        <v>83</v>
      </c>
      <c r="B329" s="6">
        <v>10</v>
      </c>
      <c r="C329" s="4">
        <v>44799</v>
      </c>
      <c r="D329" s="6" t="s">
        <v>13</v>
      </c>
      <c r="E329">
        <v>1</v>
      </c>
      <c r="F329">
        <v>2</v>
      </c>
      <c r="G329" s="5">
        <v>10</v>
      </c>
      <c r="H329" s="5">
        <v>15</v>
      </c>
      <c r="I329" t="s">
        <v>2</v>
      </c>
      <c r="J329" t="s">
        <v>6</v>
      </c>
      <c r="K329" t="s">
        <v>11</v>
      </c>
      <c r="L329">
        <v>30</v>
      </c>
      <c r="M329">
        <v>55</v>
      </c>
      <c r="N329">
        <f t="shared" si="3"/>
        <v>25</v>
      </c>
      <c r="O329">
        <f t="shared" si="7"/>
        <v>25</v>
      </c>
    </row>
    <row r="330" spans="1:15" x14ac:dyDescent="0.2">
      <c r="A330" s="6" t="s">
        <v>83</v>
      </c>
      <c r="B330" s="6">
        <v>10</v>
      </c>
      <c r="C330" s="4">
        <v>44799</v>
      </c>
      <c r="D330" s="6" t="s">
        <v>13</v>
      </c>
      <c r="E330">
        <v>1</v>
      </c>
      <c r="F330">
        <v>2</v>
      </c>
      <c r="G330" s="5">
        <v>15</v>
      </c>
      <c r="H330" s="5">
        <v>20</v>
      </c>
      <c r="I330" t="s">
        <v>0</v>
      </c>
      <c r="J330" t="s">
        <v>4</v>
      </c>
      <c r="K330" t="s">
        <v>11</v>
      </c>
      <c r="L330">
        <v>28.75</v>
      </c>
      <c r="M330">
        <v>29</v>
      </c>
      <c r="N330">
        <f t="shared" si="3"/>
        <v>0.25</v>
      </c>
      <c r="O330">
        <f t="shared" si="7"/>
        <v>0.25</v>
      </c>
    </row>
    <row r="331" spans="1:15" x14ac:dyDescent="0.2">
      <c r="A331" s="6" t="s">
        <v>83</v>
      </c>
      <c r="B331" s="6">
        <v>10</v>
      </c>
      <c r="C331" s="4">
        <v>44799</v>
      </c>
      <c r="D331" s="6" t="s">
        <v>13</v>
      </c>
      <c r="E331">
        <v>1</v>
      </c>
      <c r="F331">
        <v>2</v>
      </c>
      <c r="G331" s="5">
        <v>0</v>
      </c>
      <c r="H331" s="5">
        <v>5</v>
      </c>
      <c r="I331" t="s">
        <v>0</v>
      </c>
      <c r="J331" t="s">
        <v>4</v>
      </c>
      <c r="K331" t="s">
        <v>11</v>
      </c>
      <c r="L331">
        <v>38</v>
      </c>
      <c r="M331">
        <v>112</v>
      </c>
      <c r="N331">
        <f t="shared" si="3"/>
        <v>74</v>
      </c>
      <c r="O331">
        <f t="shared" si="7"/>
        <v>74</v>
      </c>
    </row>
    <row r="332" spans="1:15" x14ac:dyDescent="0.2">
      <c r="A332" s="6" t="s">
        <v>83</v>
      </c>
      <c r="B332" s="6">
        <v>10</v>
      </c>
      <c r="C332" s="4">
        <v>44799</v>
      </c>
      <c r="D332" s="6" t="s">
        <v>13</v>
      </c>
      <c r="E332">
        <v>1</v>
      </c>
      <c r="F332">
        <v>2</v>
      </c>
      <c r="G332" s="5">
        <v>0</v>
      </c>
      <c r="H332" s="5">
        <v>5</v>
      </c>
      <c r="I332" t="s">
        <v>1</v>
      </c>
      <c r="J332" t="s">
        <v>5</v>
      </c>
      <c r="K332" t="s">
        <v>11</v>
      </c>
      <c r="L332">
        <v>40</v>
      </c>
      <c r="M332">
        <v>53</v>
      </c>
      <c r="N332">
        <f t="shared" si="3"/>
        <v>13</v>
      </c>
      <c r="O332">
        <f t="shared" si="7"/>
        <v>13</v>
      </c>
    </row>
    <row r="333" spans="1:15" x14ac:dyDescent="0.2">
      <c r="A333" s="6" t="s">
        <v>83</v>
      </c>
      <c r="B333" s="6">
        <v>10</v>
      </c>
      <c r="C333" s="4">
        <v>44799</v>
      </c>
      <c r="D333" s="6" t="s">
        <v>13</v>
      </c>
      <c r="E333">
        <v>1</v>
      </c>
      <c r="F333">
        <v>2</v>
      </c>
      <c r="G333" s="5">
        <v>0</v>
      </c>
      <c r="H333" s="5">
        <v>5</v>
      </c>
      <c r="I333" t="s">
        <v>2</v>
      </c>
      <c r="J333" t="s">
        <v>6</v>
      </c>
      <c r="K333" t="s">
        <v>11</v>
      </c>
      <c r="L333">
        <v>80</v>
      </c>
      <c r="M333">
        <v>1165</v>
      </c>
      <c r="N333">
        <f t="shared" si="3"/>
        <v>1085</v>
      </c>
      <c r="O333">
        <f t="shared" si="7"/>
        <v>1085</v>
      </c>
    </row>
    <row r="334" spans="1:15" x14ac:dyDescent="0.2">
      <c r="A334" s="6" t="s">
        <v>83</v>
      </c>
      <c r="B334" s="6">
        <v>10</v>
      </c>
      <c r="C334" s="4">
        <v>44799</v>
      </c>
      <c r="D334" s="6" t="s">
        <v>13</v>
      </c>
      <c r="E334">
        <v>1</v>
      </c>
      <c r="F334">
        <v>2</v>
      </c>
      <c r="G334" s="5">
        <v>5</v>
      </c>
      <c r="H334" s="5">
        <v>10</v>
      </c>
      <c r="I334" t="s">
        <v>0</v>
      </c>
      <c r="J334" t="s">
        <v>4</v>
      </c>
      <c r="K334" t="s">
        <v>11</v>
      </c>
      <c r="L334">
        <v>0</v>
      </c>
      <c r="M334">
        <v>3.0089999999999999</v>
      </c>
      <c r="N334">
        <f t="shared" si="3"/>
        <v>3.0089999999999999</v>
      </c>
      <c r="O334">
        <f t="shared" si="7"/>
        <v>3.0089999999999999</v>
      </c>
    </row>
    <row r="335" spans="1:15" x14ac:dyDescent="0.2">
      <c r="A335" s="6" t="s">
        <v>83</v>
      </c>
      <c r="B335" s="6">
        <v>10</v>
      </c>
      <c r="C335" s="4">
        <v>44799</v>
      </c>
      <c r="D335" s="6" t="s">
        <v>13</v>
      </c>
      <c r="E335">
        <v>1</v>
      </c>
      <c r="F335">
        <v>2</v>
      </c>
      <c r="G335" s="5">
        <v>5</v>
      </c>
      <c r="H335" s="5">
        <v>10</v>
      </c>
      <c r="I335" t="s">
        <v>1</v>
      </c>
      <c r="J335" t="s">
        <v>5</v>
      </c>
      <c r="K335" t="s">
        <v>11</v>
      </c>
      <c r="L335">
        <v>0</v>
      </c>
      <c r="M335">
        <v>1.627</v>
      </c>
      <c r="N335">
        <f t="shared" si="3"/>
        <v>1.627</v>
      </c>
      <c r="O335">
        <f t="shared" si="7"/>
        <v>1.627</v>
      </c>
    </row>
    <row r="336" spans="1:15" x14ac:dyDescent="0.2">
      <c r="A336" s="6" t="s">
        <v>83</v>
      </c>
      <c r="B336" s="6">
        <v>10</v>
      </c>
      <c r="C336" s="4">
        <v>44799</v>
      </c>
      <c r="D336" s="6" t="s">
        <v>13</v>
      </c>
      <c r="E336">
        <v>1</v>
      </c>
      <c r="F336">
        <v>2</v>
      </c>
      <c r="G336" s="5">
        <v>0</v>
      </c>
      <c r="H336" s="5">
        <v>5</v>
      </c>
      <c r="I336" t="s">
        <v>15</v>
      </c>
      <c r="J336" t="s">
        <v>16</v>
      </c>
      <c r="K336" t="s">
        <v>11</v>
      </c>
      <c r="L336">
        <v>0</v>
      </c>
      <c r="M336">
        <v>7.1070000000000002</v>
      </c>
      <c r="N336">
        <f t="shared" si="3"/>
        <v>7.1070000000000002</v>
      </c>
      <c r="O336">
        <f t="shared" si="7"/>
        <v>7.1070000000000002</v>
      </c>
    </row>
    <row r="337" spans="1:15" x14ac:dyDescent="0.2">
      <c r="A337" s="6" t="s">
        <v>83</v>
      </c>
      <c r="B337" s="6">
        <v>10</v>
      </c>
      <c r="C337" s="4">
        <v>44799</v>
      </c>
      <c r="D337" s="6" t="s">
        <v>13</v>
      </c>
      <c r="E337">
        <v>1</v>
      </c>
      <c r="F337">
        <v>2</v>
      </c>
      <c r="G337" s="5">
        <v>0</v>
      </c>
      <c r="H337" s="5">
        <v>5</v>
      </c>
      <c r="I337" t="s">
        <v>17</v>
      </c>
      <c r="J337" t="s">
        <v>18</v>
      </c>
      <c r="K337" t="s">
        <v>11</v>
      </c>
      <c r="L337">
        <v>0</v>
      </c>
      <c r="M337">
        <v>0.23</v>
      </c>
      <c r="N337">
        <f t="shared" si="3"/>
        <v>0.23</v>
      </c>
      <c r="O337">
        <f t="shared" si="7"/>
        <v>0.23</v>
      </c>
    </row>
    <row r="338" spans="1:15" x14ac:dyDescent="0.2">
      <c r="A338" s="6" t="s">
        <v>83</v>
      </c>
      <c r="B338" s="6">
        <v>10</v>
      </c>
      <c r="C338" s="4">
        <v>44799</v>
      </c>
      <c r="D338" s="6" t="s">
        <v>13</v>
      </c>
      <c r="E338">
        <v>1</v>
      </c>
      <c r="F338">
        <v>3</v>
      </c>
      <c r="G338" s="5">
        <v>15</v>
      </c>
      <c r="H338" s="5">
        <v>20</v>
      </c>
      <c r="I338" t="s">
        <v>2</v>
      </c>
      <c r="J338" t="s">
        <v>6</v>
      </c>
      <c r="K338" t="s">
        <v>11</v>
      </c>
      <c r="L338">
        <v>30</v>
      </c>
      <c r="M338">
        <v>110</v>
      </c>
      <c r="N338">
        <f t="shared" si="3"/>
        <v>80</v>
      </c>
      <c r="O338">
        <f t="shared" si="7"/>
        <v>80</v>
      </c>
    </row>
    <row r="339" spans="1:15" x14ac:dyDescent="0.2">
      <c r="A339" s="6" t="s">
        <v>83</v>
      </c>
      <c r="B339" s="6">
        <v>10</v>
      </c>
      <c r="C339" s="4">
        <v>44799</v>
      </c>
      <c r="D339" s="6" t="s">
        <v>13</v>
      </c>
      <c r="E339">
        <v>1</v>
      </c>
      <c r="F339">
        <v>3</v>
      </c>
      <c r="G339" s="5">
        <v>15</v>
      </c>
      <c r="H339" s="5">
        <v>20</v>
      </c>
      <c r="I339" t="s">
        <v>0</v>
      </c>
      <c r="J339" t="s">
        <v>4</v>
      </c>
      <c r="K339" t="s">
        <v>11</v>
      </c>
      <c r="L339">
        <v>28.5</v>
      </c>
      <c r="M339">
        <v>31.5</v>
      </c>
      <c r="N339">
        <f t="shared" si="3"/>
        <v>3</v>
      </c>
      <c r="O339">
        <f t="shared" si="7"/>
        <v>3</v>
      </c>
    </row>
    <row r="340" spans="1:15" x14ac:dyDescent="0.2">
      <c r="A340" s="6" t="s">
        <v>83</v>
      </c>
      <c r="B340" s="6">
        <v>10</v>
      </c>
      <c r="C340" s="4">
        <v>44799</v>
      </c>
      <c r="D340" s="6" t="s">
        <v>13</v>
      </c>
      <c r="E340">
        <v>1</v>
      </c>
      <c r="F340">
        <v>3</v>
      </c>
      <c r="G340" s="5">
        <v>10</v>
      </c>
      <c r="H340" s="5">
        <v>15</v>
      </c>
      <c r="I340" t="s">
        <v>2</v>
      </c>
      <c r="J340" t="s">
        <v>6</v>
      </c>
      <c r="K340" t="s">
        <v>11</v>
      </c>
      <c r="L340">
        <v>30</v>
      </c>
      <c r="M340">
        <v>70</v>
      </c>
      <c r="N340">
        <f t="shared" si="3"/>
        <v>40</v>
      </c>
      <c r="O340">
        <f t="shared" si="7"/>
        <v>40</v>
      </c>
    </row>
    <row r="341" spans="1:15" x14ac:dyDescent="0.2">
      <c r="A341" s="6" t="s">
        <v>83</v>
      </c>
      <c r="B341" s="6">
        <v>10</v>
      </c>
      <c r="C341" s="4">
        <v>44799</v>
      </c>
      <c r="D341" s="6" t="s">
        <v>13</v>
      </c>
      <c r="E341">
        <v>1</v>
      </c>
      <c r="F341">
        <v>3</v>
      </c>
      <c r="G341" s="5">
        <v>10</v>
      </c>
      <c r="H341" s="5">
        <v>15</v>
      </c>
      <c r="I341" t="s">
        <v>0</v>
      </c>
      <c r="J341" t="s">
        <v>4</v>
      </c>
      <c r="K341" t="s">
        <v>11</v>
      </c>
      <c r="L341">
        <v>28.75</v>
      </c>
      <c r="M341">
        <v>30</v>
      </c>
      <c r="N341">
        <f t="shared" si="3"/>
        <v>1.25</v>
      </c>
      <c r="O341">
        <f t="shared" si="7"/>
        <v>1.25</v>
      </c>
    </row>
    <row r="342" spans="1:15" x14ac:dyDescent="0.2">
      <c r="A342" s="6" t="s">
        <v>83</v>
      </c>
      <c r="B342" s="6">
        <v>10</v>
      </c>
      <c r="C342" s="4">
        <v>44799</v>
      </c>
      <c r="D342" s="6" t="s">
        <v>13</v>
      </c>
      <c r="E342">
        <v>1</v>
      </c>
      <c r="F342">
        <v>3</v>
      </c>
      <c r="G342" s="5">
        <v>5</v>
      </c>
      <c r="H342" s="5">
        <v>10</v>
      </c>
      <c r="I342" t="s">
        <v>2</v>
      </c>
      <c r="J342" t="s">
        <v>6</v>
      </c>
      <c r="K342" t="s">
        <v>11</v>
      </c>
      <c r="L342">
        <v>40</v>
      </c>
      <c r="M342">
        <v>70</v>
      </c>
      <c r="N342">
        <f t="shared" si="3"/>
        <v>30</v>
      </c>
      <c r="O342">
        <f t="shared" si="7"/>
        <v>30</v>
      </c>
    </row>
    <row r="343" spans="1:15" x14ac:dyDescent="0.2">
      <c r="A343" s="6" t="s">
        <v>83</v>
      </c>
      <c r="B343" s="6">
        <v>10</v>
      </c>
      <c r="C343" s="4">
        <v>44799</v>
      </c>
      <c r="D343" s="6" t="s">
        <v>13</v>
      </c>
      <c r="E343">
        <v>1</v>
      </c>
      <c r="F343">
        <v>3</v>
      </c>
      <c r="G343" s="5">
        <v>5</v>
      </c>
      <c r="H343" s="5">
        <v>10</v>
      </c>
      <c r="I343" t="s">
        <v>0</v>
      </c>
      <c r="J343" t="s">
        <v>4</v>
      </c>
      <c r="K343" t="s">
        <v>11</v>
      </c>
      <c r="L343">
        <v>44</v>
      </c>
      <c r="M343">
        <v>47.5</v>
      </c>
      <c r="N343">
        <f t="shared" si="3"/>
        <v>3.5</v>
      </c>
      <c r="O343">
        <f t="shared" si="7"/>
        <v>3.5</v>
      </c>
    </row>
    <row r="344" spans="1:15" x14ac:dyDescent="0.2">
      <c r="A344" s="6" t="s">
        <v>83</v>
      </c>
      <c r="B344" s="6">
        <v>10</v>
      </c>
      <c r="C344" s="4">
        <v>44799</v>
      </c>
      <c r="D344" s="6" t="s">
        <v>13</v>
      </c>
      <c r="E344">
        <v>1</v>
      </c>
      <c r="F344">
        <v>3</v>
      </c>
      <c r="G344" s="5">
        <v>0</v>
      </c>
      <c r="H344" s="5">
        <v>5</v>
      </c>
      <c r="I344" t="s">
        <v>1</v>
      </c>
      <c r="J344" t="s">
        <v>5</v>
      </c>
      <c r="K344" t="s">
        <v>11</v>
      </c>
      <c r="L344">
        <v>35</v>
      </c>
      <c r="M344">
        <v>72</v>
      </c>
      <c r="N344">
        <f t="shared" si="3"/>
        <v>37</v>
      </c>
      <c r="O344">
        <f t="shared" si="7"/>
        <v>37</v>
      </c>
    </row>
    <row r="345" spans="1:15" x14ac:dyDescent="0.2">
      <c r="A345" s="6" t="s">
        <v>83</v>
      </c>
      <c r="B345" s="6">
        <v>10</v>
      </c>
      <c r="C345" s="4">
        <v>44799</v>
      </c>
      <c r="D345" s="6" t="s">
        <v>13</v>
      </c>
      <c r="E345">
        <v>1</v>
      </c>
      <c r="F345">
        <v>3</v>
      </c>
      <c r="G345" s="5">
        <v>0</v>
      </c>
      <c r="H345" s="5">
        <v>5</v>
      </c>
      <c r="I345" t="s">
        <v>0</v>
      </c>
      <c r="J345" t="s">
        <v>4</v>
      </c>
      <c r="K345" t="s">
        <v>11</v>
      </c>
      <c r="L345">
        <v>35</v>
      </c>
      <c r="M345">
        <v>155</v>
      </c>
      <c r="N345">
        <f t="shared" si="3"/>
        <v>120</v>
      </c>
      <c r="O345">
        <f t="shared" si="7"/>
        <v>120</v>
      </c>
    </row>
    <row r="346" spans="1:15" x14ac:dyDescent="0.2">
      <c r="A346" s="6" t="s">
        <v>83</v>
      </c>
      <c r="B346" s="6">
        <v>10</v>
      </c>
      <c r="C346" s="4">
        <v>44799</v>
      </c>
      <c r="D346" s="6" t="s">
        <v>13</v>
      </c>
      <c r="E346">
        <v>1</v>
      </c>
      <c r="F346">
        <v>3</v>
      </c>
      <c r="G346" s="5">
        <v>0</v>
      </c>
      <c r="H346" s="5">
        <v>5</v>
      </c>
      <c r="I346" t="s">
        <v>15</v>
      </c>
      <c r="J346" t="s">
        <v>16</v>
      </c>
      <c r="K346" t="s">
        <v>11</v>
      </c>
      <c r="L346">
        <v>35</v>
      </c>
      <c r="M346">
        <v>100</v>
      </c>
      <c r="N346">
        <f t="shared" si="3"/>
        <v>65</v>
      </c>
      <c r="O346">
        <f t="shared" si="7"/>
        <v>65</v>
      </c>
    </row>
    <row r="347" spans="1:15" x14ac:dyDescent="0.2">
      <c r="A347" s="6" t="s">
        <v>83</v>
      </c>
      <c r="B347" s="6">
        <v>10</v>
      </c>
      <c r="C347" s="4">
        <v>44799</v>
      </c>
      <c r="D347" s="6" t="s">
        <v>13</v>
      </c>
      <c r="E347">
        <v>1</v>
      </c>
      <c r="F347">
        <v>3</v>
      </c>
      <c r="G347" s="5">
        <v>0</v>
      </c>
      <c r="H347" s="5">
        <v>5</v>
      </c>
      <c r="I347" t="s">
        <v>17</v>
      </c>
      <c r="J347" t="s">
        <v>18</v>
      </c>
      <c r="K347" t="s">
        <v>11</v>
      </c>
      <c r="L347">
        <v>34</v>
      </c>
      <c r="M347">
        <v>49</v>
      </c>
      <c r="N347">
        <f t="shared" si="3"/>
        <v>15</v>
      </c>
      <c r="O347">
        <f t="shared" si="7"/>
        <v>15</v>
      </c>
    </row>
    <row r="348" spans="1:15" x14ac:dyDescent="0.2">
      <c r="A348" s="6" t="s">
        <v>83</v>
      </c>
      <c r="B348" s="6">
        <v>10</v>
      </c>
      <c r="C348" s="4">
        <v>44799</v>
      </c>
      <c r="D348" s="6" t="s">
        <v>13</v>
      </c>
      <c r="E348">
        <v>1</v>
      </c>
      <c r="F348">
        <v>3</v>
      </c>
      <c r="G348" s="5">
        <v>0</v>
      </c>
      <c r="H348" s="5">
        <v>5</v>
      </c>
      <c r="I348" t="s">
        <v>2</v>
      </c>
      <c r="J348" t="s">
        <v>6</v>
      </c>
      <c r="K348" t="s">
        <v>11</v>
      </c>
      <c r="L348">
        <v>240</v>
      </c>
      <c r="M348">
        <v>6690</v>
      </c>
      <c r="N348">
        <f t="shared" si="3"/>
        <v>6450</v>
      </c>
      <c r="O348">
        <f t="shared" si="7"/>
        <v>6450</v>
      </c>
    </row>
    <row r="349" spans="1:15" x14ac:dyDescent="0.2">
      <c r="A349" s="6" t="s">
        <v>83</v>
      </c>
      <c r="B349" s="6">
        <v>10</v>
      </c>
      <c r="C349" s="4">
        <v>44799</v>
      </c>
      <c r="D349" s="6" t="s">
        <v>13</v>
      </c>
      <c r="E349">
        <v>1</v>
      </c>
      <c r="F349">
        <v>3</v>
      </c>
      <c r="G349" s="5">
        <v>0</v>
      </c>
      <c r="H349" s="5">
        <v>5</v>
      </c>
      <c r="I349" t="s">
        <v>101</v>
      </c>
      <c r="J349" t="s">
        <v>105</v>
      </c>
      <c r="K349" t="s">
        <v>11</v>
      </c>
      <c r="L349">
        <v>0</v>
      </c>
      <c r="M349">
        <v>0.25800000000000001</v>
      </c>
      <c r="N349">
        <f t="shared" si="3"/>
        <v>0.25800000000000001</v>
      </c>
      <c r="O349">
        <f t="shared" si="7"/>
        <v>0.25800000000000001</v>
      </c>
    </row>
    <row r="350" spans="1:15" x14ac:dyDescent="0.2">
      <c r="A350" s="6" t="s">
        <v>85</v>
      </c>
      <c r="B350" s="6">
        <v>11</v>
      </c>
      <c r="C350" s="4">
        <v>44802</v>
      </c>
      <c r="D350" s="6" t="s">
        <v>13</v>
      </c>
      <c r="E350">
        <v>1</v>
      </c>
      <c r="F350">
        <v>1</v>
      </c>
      <c r="G350" s="5">
        <v>15</v>
      </c>
      <c r="H350" s="5">
        <v>20</v>
      </c>
      <c r="I350" t="s">
        <v>2</v>
      </c>
      <c r="J350" t="s">
        <v>6</v>
      </c>
      <c r="K350" t="s">
        <v>11</v>
      </c>
      <c r="L350">
        <v>27</v>
      </c>
      <c r="M350">
        <v>110</v>
      </c>
      <c r="N350">
        <f t="shared" si="3"/>
        <v>83</v>
      </c>
      <c r="O350">
        <f t="shared" si="7"/>
        <v>83</v>
      </c>
    </row>
    <row r="351" spans="1:15" x14ac:dyDescent="0.2">
      <c r="A351" s="6" t="s">
        <v>85</v>
      </c>
      <c r="B351" s="6">
        <v>11</v>
      </c>
      <c r="C351" s="4">
        <v>44802</v>
      </c>
      <c r="D351" s="6" t="s">
        <v>13</v>
      </c>
      <c r="E351">
        <v>1</v>
      </c>
      <c r="F351">
        <v>1</v>
      </c>
      <c r="G351" s="5">
        <v>10</v>
      </c>
      <c r="H351" s="5">
        <v>15</v>
      </c>
      <c r="I351" t="s">
        <v>2</v>
      </c>
      <c r="J351" t="s">
        <v>6</v>
      </c>
      <c r="K351" t="s">
        <v>11</v>
      </c>
      <c r="L351">
        <v>25</v>
      </c>
      <c r="M351">
        <v>55</v>
      </c>
      <c r="N351">
        <f t="shared" si="3"/>
        <v>30</v>
      </c>
      <c r="O351">
        <f t="shared" si="7"/>
        <v>30</v>
      </c>
    </row>
    <row r="352" spans="1:15" x14ac:dyDescent="0.2">
      <c r="A352" s="6" t="s">
        <v>85</v>
      </c>
      <c r="B352" s="6">
        <v>11</v>
      </c>
      <c r="C352" s="4">
        <v>44802</v>
      </c>
      <c r="D352" s="6" t="s">
        <v>13</v>
      </c>
      <c r="E352">
        <v>1</v>
      </c>
      <c r="F352">
        <v>1</v>
      </c>
      <c r="G352" s="5">
        <v>5</v>
      </c>
      <c r="H352" s="5">
        <v>10</v>
      </c>
      <c r="I352" t="s">
        <v>2</v>
      </c>
      <c r="J352" t="s">
        <v>6</v>
      </c>
      <c r="K352" t="s">
        <v>11</v>
      </c>
      <c r="L352">
        <v>25</v>
      </c>
      <c r="M352">
        <v>78</v>
      </c>
      <c r="N352">
        <f t="shared" si="3"/>
        <v>53</v>
      </c>
      <c r="O352">
        <f t="shared" si="7"/>
        <v>53</v>
      </c>
    </row>
    <row r="353" spans="1:15" x14ac:dyDescent="0.2">
      <c r="A353" s="6" t="s">
        <v>85</v>
      </c>
      <c r="B353" s="6">
        <v>11</v>
      </c>
      <c r="C353" s="4">
        <v>44802</v>
      </c>
      <c r="D353" s="6" t="s">
        <v>13</v>
      </c>
      <c r="E353">
        <v>1</v>
      </c>
      <c r="F353">
        <v>1</v>
      </c>
      <c r="G353" s="5">
        <v>0</v>
      </c>
      <c r="H353" s="5">
        <v>5</v>
      </c>
      <c r="I353" t="s">
        <v>2</v>
      </c>
      <c r="J353" t="s">
        <v>6</v>
      </c>
      <c r="K353" t="s">
        <v>11</v>
      </c>
      <c r="L353">
        <v>50</v>
      </c>
      <c r="M353">
        <v>320</v>
      </c>
      <c r="N353">
        <f t="shared" si="3"/>
        <v>270</v>
      </c>
      <c r="O353">
        <f t="shared" si="7"/>
        <v>270</v>
      </c>
    </row>
    <row r="354" spans="1:15" x14ac:dyDescent="0.2">
      <c r="A354" s="6" t="s">
        <v>85</v>
      </c>
      <c r="B354" s="6">
        <v>11</v>
      </c>
      <c r="C354" s="4">
        <v>44802</v>
      </c>
      <c r="D354" s="6" t="s">
        <v>13</v>
      </c>
      <c r="E354">
        <v>1</v>
      </c>
      <c r="F354">
        <v>1</v>
      </c>
      <c r="G354" s="5">
        <v>0</v>
      </c>
      <c r="H354" s="5">
        <v>5</v>
      </c>
      <c r="I354" t="s">
        <v>0</v>
      </c>
      <c r="J354" t="s">
        <v>4</v>
      </c>
      <c r="K354" t="s">
        <v>11</v>
      </c>
      <c r="L354">
        <v>50</v>
      </c>
      <c r="M354">
        <v>90</v>
      </c>
      <c r="N354">
        <f t="shared" si="3"/>
        <v>40</v>
      </c>
      <c r="O354">
        <f t="shared" si="7"/>
        <v>40</v>
      </c>
    </row>
    <row r="355" spans="1:15" x14ac:dyDescent="0.2">
      <c r="A355" s="6" t="s">
        <v>85</v>
      </c>
      <c r="B355" s="6">
        <v>11</v>
      </c>
      <c r="C355" s="4">
        <v>44802</v>
      </c>
      <c r="D355" s="6" t="s">
        <v>13</v>
      </c>
      <c r="E355">
        <v>1</v>
      </c>
      <c r="F355">
        <v>1</v>
      </c>
      <c r="G355" s="5">
        <v>0</v>
      </c>
      <c r="H355" s="5">
        <v>5</v>
      </c>
      <c r="I355" t="s">
        <v>1</v>
      </c>
      <c r="J355" t="s">
        <v>5</v>
      </c>
      <c r="K355" t="s">
        <v>11</v>
      </c>
      <c r="L355">
        <v>0</v>
      </c>
      <c r="M355">
        <v>1.976</v>
      </c>
      <c r="N355">
        <f t="shared" si="3"/>
        <v>1.976</v>
      </c>
      <c r="O355">
        <f t="shared" si="7"/>
        <v>1.976</v>
      </c>
    </row>
    <row r="356" spans="1:15" x14ac:dyDescent="0.2">
      <c r="A356" s="6" t="s">
        <v>85</v>
      </c>
      <c r="B356" s="6">
        <v>11</v>
      </c>
      <c r="C356" s="4">
        <v>44802</v>
      </c>
      <c r="D356" s="6" t="s">
        <v>13</v>
      </c>
      <c r="E356">
        <v>1</v>
      </c>
      <c r="F356">
        <v>1</v>
      </c>
      <c r="G356" s="5">
        <v>0</v>
      </c>
      <c r="H356" s="5">
        <v>5</v>
      </c>
      <c r="I356" t="s">
        <v>8</v>
      </c>
      <c r="J356" t="s">
        <v>9</v>
      </c>
      <c r="K356" t="s">
        <v>11</v>
      </c>
      <c r="L356">
        <v>0</v>
      </c>
      <c r="M356">
        <v>0.57899999999999996</v>
      </c>
      <c r="N356">
        <f t="shared" si="3"/>
        <v>0.57899999999999996</v>
      </c>
      <c r="O356">
        <f t="shared" si="7"/>
        <v>0.57899999999999996</v>
      </c>
    </row>
    <row r="357" spans="1:15" x14ac:dyDescent="0.2">
      <c r="A357" s="6" t="s">
        <v>85</v>
      </c>
      <c r="B357" s="6">
        <v>11</v>
      </c>
      <c r="C357" s="4">
        <v>44802</v>
      </c>
      <c r="D357" s="6" t="s">
        <v>13</v>
      </c>
      <c r="E357">
        <v>1</v>
      </c>
      <c r="F357">
        <v>1</v>
      </c>
      <c r="G357" s="5">
        <v>0</v>
      </c>
      <c r="H357" s="5">
        <v>5</v>
      </c>
      <c r="I357" t="s">
        <v>17</v>
      </c>
      <c r="J357" t="s">
        <v>18</v>
      </c>
      <c r="K357" t="s">
        <v>11</v>
      </c>
      <c r="L357">
        <v>0</v>
      </c>
      <c r="M357">
        <v>0.52800000000000002</v>
      </c>
      <c r="N357">
        <f t="shared" si="3"/>
        <v>0.52800000000000002</v>
      </c>
      <c r="O357">
        <f t="shared" si="7"/>
        <v>0.52800000000000002</v>
      </c>
    </row>
    <row r="358" spans="1:15" x14ac:dyDescent="0.2">
      <c r="A358" s="6" t="s">
        <v>85</v>
      </c>
      <c r="B358" s="6">
        <v>11</v>
      </c>
      <c r="C358" s="4">
        <v>44802</v>
      </c>
      <c r="D358" s="6" t="s">
        <v>13</v>
      </c>
      <c r="E358">
        <v>1</v>
      </c>
      <c r="F358">
        <v>1</v>
      </c>
      <c r="G358" s="5">
        <v>0</v>
      </c>
      <c r="H358" s="5">
        <v>5</v>
      </c>
      <c r="I358" t="s">
        <v>22</v>
      </c>
      <c r="J358" t="s">
        <v>24</v>
      </c>
      <c r="K358" t="s">
        <v>11</v>
      </c>
      <c r="L358">
        <v>0</v>
      </c>
      <c r="M358">
        <v>0.23400000000000001</v>
      </c>
      <c r="N358">
        <f t="shared" si="3"/>
        <v>0.23400000000000001</v>
      </c>
      <c r="O358">
        <f t="shared" si="7"/>
        <v>0.23400000000000001</v>
      </c>
    </row>
    <row r="359" spans="1:15" x14ac:dyDescent="0.2">
      <c r="A359" s="6" t="s">
        <v>85</v>
      </c>
      <c r="B359" s="6">
        <v>11</v>
      </c>
      <c r="C359" s="4">
        <v>44802</v>
      </c>
      <c r="D359" s="6" t="s">
        <v>13</v>
      </c>
      <c r="E359">
        <v>1</v>
      </c>
      <c r="F359">
        <v>1</v>
      </c>
      <c r="G359" s="5">
        <v>0</v>
      </c>
      <c r="H359" s="5">
        <v>5</v>
      </c>
      <c r="I359" t="s">
        <v>86</v>
      </c>
      <c r="J359" t="s">
        <v>87</v>
      </c>
      <c r="K359" t="s">
        <v>11</v>
      </c>
      <c r="L359">
        <v>0</v>
      </c>
      <c r="M359">
        <v>6.75</v>
      </c>
      <c r="N359">
        <f t="shared" si="3"/>
        <v>6.75</v>
      </c>
      <c r="O359">
        <f t="shared" si="7"/>
        <v>6.75</v>
      </c>
    </row>
    <row r="360" spans="1:15" x14ac:dyDescent="0.2">
      <c r="A360" s="6" t="s">
        <v>85</v>
      </c>
      <c r="B360" s="6">
        <v>11</v>
      </c>
      <c r="C360" s="4">
        <v>44802</v>
      </c>
      <c r="D360" s="6" t="s">
        <v>13</v>
      </c>
      <c r="E360">
        <v>1</v>
      </c>
      <c r="F360">
        <v>1</v>
      </c>
      <c r="G360" s="5">
        <v>0</v>
      </c>
      <c r="H360" s="5">
        <v>5</v>
      </c>
      <c r="I360" t="s">
        <v>19</v>
      </c>
      <c r="J360" t="s">
        <v>20</v>
      </c>
      <c r="K360" t="s">
        <v>11</v>
      </c>
      <c r="L360">
        <v>0</v>
      </c>
      <c r="M360">
        <v>4.556</v>
      </c>
      <c r="N360">
        <f t="shared" si="3"/>
        <v>4.556</v>
      </c>
      <c r="O360">
        <f t="shared" si="7"/>
        <v>4.556</v>
      </c>
    </row>
    <row r="361" spans="1:15" x14ac:dyDescent="0.2">
      <c r="A361" s="6" t="s">
        <v>85</v>
      </c>
      <c r="B361" s="6">
        <v>11</v>
      </c>
      <c r="C361" s="4">
        <v>44802</v>
      </c>
      <c r="D361" s="6" t="s">
        <v>13</v>
      </c>
      <c r="E361">
        <v>1</v>
      </c>
      <c r="F361">
        <v>1</v>
      </c>
      <c r="G361" s="5">
        <v>0</v>
      </c>
      <c r="H361" s="5">
        <v>5</v>
      </c>
      <c r="I361" t="s">
        <v>42</v>
      </c>
      <c r="J361" t="s">
        <v>43</v>
      </c>
      <c r="K361" t="s">
        <v>11</v>
      </c>
      <c r="L361">
        <v>0</v>
      </c>
      <c r="M361">
        <v>0.68300000000000005</v>
      </c>
      <c r="N361">
        <f t="shared" si="3"/>
        <v>0.68300000000000005</v>
      </c>
      <c r="O361">
        <f t="shared" si="7"/>
        <v>0.68300000000000005</v>
      </c>
    </row>
    <row r="362" spans="1:15" x14ac:dyDescent="0.2">
      <c r="A362" s="6" t="s">
        <v>85</v>
      </c>
      <c r="B362" s="6">
        <v>11</v>
      </c>
      <c r="C362" s="4">
        <v>44802</v>
      </c>
      <c r="D362" s="6" t="s">
        <v>13</v>
      </c>
      <c r="E362">
        <v>1</v>
      </c>
      <c r="F362">
        <v>1</v>
      </c>
      <c r="G362" s="5">
        <v>0</v>
      </c>
      <c r="H362" s="5">
        <v>5</v>
      </c>
      <c r="I362" t="s">
        <v>88</v>
      </c>
      <c r="J362" t="s">
        <v>89</v>
      </c>
      <c r="K362" t="s">
        <v>11</v>
      </c>
      <c r="L362">
        <v>0</v>
      </c>
      <c r="M362">
        <v>0.80500000000000005</v>
      </c>
      <c r="N362">
        <f t="shared" si="3"/>
        <v>0.80500000000000005</v>
      </c>
      <c r="O362">
        <f t="shared" si="7"/>
        <v>0.80500000000000005</v>
      </c>
    </row>
    <row r="363" spans="1:15" x14ac:dyDescent="0.2">
      <c r="A363" s="6" t="s">
        <v>85</v>
      </c>
      <c r="B363" s="6">
        <v>11</v>
      </c>
      <c r="C363" s="4">
        <v>44802</v>
      </c>
      <c r="D363" s="6" t="s">
        <v>13</v>
      </c>
      <c r="E363">
        <v>1</v>
      </c>
      <c r="F363">
        <v>1</v>
      </c>
      <c r="G363" s="5">
        <v>5</v>
      </c>
      <c r="H363" s="5">
        <v>10</v>
      </c>
      <c r="I363" t="s">
        <v>0</v>
      </c>
      <c r="J363" t="s">
        <v>4</v>
      </c>
      <c r="K363" t="s">
        <v>11</v>
      </c>
      <c r="L363">
        <v>0</v>
      </c>
      <c r="M363">
        <v>1.175</v>
      </c>
      <c r="N363">
        <f t="shared" si="3"/>
        <v>1.175</v>
      </c>
      <c r="O363">
        <f t="shared" si="7"/>
        <v>1.175</v>
      </c>
    </row>
    <row r="364" spans="1:15" x14ac:dyDescent="0.2">
      <c r="A364" s="6" t="s">
        <v>85</v>
      </c>
      <c r="B364" s="6">
        <v>11</v>
      </c>
      <c r="C364" s="4">
        <v>44802</v>
      </c>
      <c r="D364" s="6" t="s">
        <v>13</v>
      </c>
      <c r="E364">
        <v>1</v>
      </c>
      <c r="F364">
        <v>1</v>
      </c>
      <c r="G364" s="5">
        <v>5</v>
      </c>
      <c r="H364" s="5">
        <v>10</v>
      </c>
      <c r="I364" t="s">
        <v>17</v>
      </c>
      <c r="J364" t="s">
        <v>18</v>
      </c>
      <c r="K364" t="s">
        <v>11</v>
      </c>
      <c r="L364">
        <v>0</v>
      </c>
      <c r="M364">
        <v>1.2350000000000001</v>
      </c>
      <c r="N364">
        <f t="shared" si="3"/>
        <v>1.2350000000000001</v>
      </c>
      <c r="O364">
        <f t="shared" si="7"/>
        <v>1.2350000000000001</v>
      </c>
    </row>
    <row r="365" spans="1:15" x14ac:dyDescent="0.2">
      <c r="A365" s="6" t="s">
        <v>85</v>
      </c>
      <c r="B365" s="6">
        <v>11</v>
      </c>
      <c r="C365" s="4">
        <v>44802</v>
      </c>
      <c r="D365" s="6" t="s">
        <v>13</v>
      </c>
      <c r="E365">
        <v>1</v>
      </c>
      <c r="F365">
        <v>1</v>
      </c>
      <c r="G365" s="5">
        <v>5</v>
      </c>
      <c r="H365" s="5">
        <v>10</v>
      </c>
      <c r="I365" t="s">
        <v>88</v>
      </c>
      <c r="J365" t="s">
        <v>89</v>
      </c>
      <c r="K365" t="s">
        <v>11</v>
      </c>
      <c r="L365">
        <v>0</v>
      </c>
      <c r="M365">
        <v>0.35299999999999998</v>
      </c>
      <c r="N365">
        <f t="shared" si="3"/>
        <v>0.35299999999999998</v>
      </c>
      <c r="O365">
        <f t="shared" si="7"/>
        <v>0.35299999999999998</v>
      </c>
    </row>
    <row r="366" spans="1:15" x14ac:dyDescent="0.2">
      <c r="A366" s="6" t="s">
        <v>85</v>
      </c>
      <c r="B366" s="6">
        <v>11</v>
      </c>
      <c r="C366" s="4">
        <v>44802</v>
      </c>
      <c r="D366" s="6" t="s">
        <v>13</v>
      </c>
      <c r="E366">
        <v>1</v>
      </c>
      <c r="F366">
        <v>1</v>
      </c>
      <c r="G366" s="5">
        <v>5</v>
      </c>
      <c r="H366" s="5">
        <v>10</v>
      </c>
      <c r="I366" t="s">
        <v>22</v>
      </c>
      <c r="J366" t="s">
        <v>24</v>
      </c>
      <c r="K366" t="s">
        <v>11</v>
      </c>
      <c r="L366">
        <v>0</v>
      </c>
      <c r="M366">
        <v>1.3260000000000001</v>
      </c>
      <c r="N366">
        <f t="shared" si="3"/>
        <v>1.3260000000000001</v>
      </c>
      <c r="O366">
        <f t="shared" si="7"/>
        <v>1.3260000000000001</v>
      </c>
    </row>
    <row r="367" spans="1:15" x14ac:dyDescent="0.2">
      <c r="A367" s="6" t="s">
        <v>85</v>
      </c>
      <c r="B367" s="6">
        <v>11</v>
      </c>
      <c r="C367" s="4">
        <v>44802</v>
      </c>
      <c r="D367" s="6" t="s">
        <v>13</v>
      </c>
      <c r="E367">
        <v>1</v>
      </c>
      <c r="F367">
        <v>1</v>
      </c>
      <c r="G367" s="5">
        <v>15</v>
      </c>
      <c r="H367" s="5">
        <v>20</v>
      </c>
      <c r="I367" t="s">
        <v>0</v>
      </c>
      <c r="J367" t="s">
        <v>4</v>
      </c>
      <c r="K367" t="s">
        <v>11</v>
      </c>
      <c r="L367">
        <v>0</v>
      </c>
      <c r="M367">
        <v>0.23300000000000001</v>
      </c>
      <c r="N367">
        <f t="shared" si="3"/>
        <v>0.23300000000000001</v>
      </c>
      <c r="O367">
        <f t="shared" si="7"/>
        <v>0.23300000000000001</v>
      </c>
    </row>
    <row r="368" spans="1:15" x14ac:dyDescent="0.2">
      <c r="A368" s="6" t="s">
        <v>85</v>
      </c>
      <c r="B368" s="6">
        <v>11</v>
      </c>
      <c r="C368" s="4">
        <v>44802</v>
      </c>
      <c r="D368" s="6" t="s">
        <v>13</v>
      </c>
      <c r="E368">
        <v>1</v>
      </c>
      <c r="F368">
        <v>1</v>
      </c>
      <c r="G368" s="5">
        <v>15</v>
      </c>
      <c r="H368" s="5">
        <v>20</v>
      </c>
      <c r="I368" t="s">
        <v>49</v>
      </c>
      <c r="J368" t="s">
        <v>51</v>
      </c>
      <c r="K368" t="s">
        <v>11</v>
      </c>
      <c r="L368">
        <v>0</v>
      </c>
      <c r="M368">
        <v>0.86599999999999999</v>
      </c>
      <c r="N368">
        <f t="shared" si="3"/>
        <v>0.86599999999999999</v>
      </c>
      <c r="O368">
        <f t="shared" si="7"/>
        <v>0.86599999999999999</v>
      </c>
    </row>
    <row r="369" spans="1:15" x14ac:dyDescent="0.2">
      <c r="A369" s="6" t="s">
        <v>85</v>
      </c>
      <c r="B369" s="6">
        <v>11</v>
      </c>
      <c r="C369" s="4">
        <v>44802</v>
      </c>
      <c r="D369" s="6" t="s">
        <v>13</v>
      </c>
      <c r="E369">
        <v>1</v>
      </c>
      <c r="F369">
        <v>1</v>
      </c>
      <c r="G369" s="5">
        <v>15</v>
      </c>
      <c r="H369" s="5">
        <v>20</v>
      </c>
      <c r="I369" t="s">
        <v>88</v>
      </c>
      <c r="J369" t="s">
        <v>89</v>
      </c>
      <c r="K369" t="s">
        <v>11</v>
      </c>
      <c r="L369">
        <v>0</v>
      </c>
      <c r="M369">
        <v>0.11700000000000001</v>
      </c>
      <c r="N369">
        <f t="shared" si="3"/>
        <v>0.11700000000000001</v>
      </c>
      <c r="O369">
        <f t="shared" si="7"/>
        <v>0.11700000000000001</v>
      </c>
    </row>
    <row r="370" spans="1:15" x14ac:dyDescent="0.2">
      <c r="A370" s="6" t="s">
        <v>85</v>
      </c>
      <c r="B370" s="6">
        <v>11</v>
      </c>
      <c r="C370" s="4">
        <v>44802</v>
      </c>
      <c r="D370" s="6" t="s">
        <v>13</v>
      </c>
      <c r="E370">
        <v>1</v>
      </c>
      <c r="F370">
        <v>1</v>
      </c>
      <c r="G370" s="5">
        <v>10</v>
      </c>
      <c r="H370" s="5">
        <v>15</v>
      </c>
      <c r="I370" t="s">
        <v>49</v>
      </c>
      <c r="J370" t="s">
        <v>51</v>
      </c>
      <c r="K370" t="s">
        <v>11</v>
      </c>
      <c r="L370">
        <v>0</v>
      </c>
      <c r="M370">
        <v>1.2669999999999999</v>
      </c>
      <c r="N370">
        <f t="shared" si="3"/>
        <v>1.2669999999999999</v>
      </c>
      <c r="O370">
        <f t="shared" si="7"/>
        <v>1.2669999999999999</v>
      </c>
    </row>
    <row r="371" spans="1:15" x14ac:dyDescent="0.2">
      <c r="A371" s="6" t="s">
        <v>85</v>
      </c>
      <c r="B371" s="6">
        <v>11</v>
      </c>
      <c r="C371" s="4">
        <v>44802</v>
      </c>
      <c r="D371" s="6" t="s">
        <v>13</v>
      </c>
      <c r="E371">
        <v>1</v>
      </c>
      <c r="F371">
        <v>2</v>
      </c>
      <c r="G371" s="5">
        <v>15</v>
      </c>
      <c r="H371" s="5">
        <v>20</v>
      </c>
      <c r="I371" t="s">
        <v>2</v>
      </c>
      <c r="J371" t="s">
        <v>6</v>
      </c>
      <c r="K371" t="s">
        <v>11</v>
      </c>
      <c r="L371">
        <v>25</v>
      </c>
      <c r="M371">
        <v>150</v>
      </c>
      <c r="N371">
        <f t="shared" si="3"/>
        <v>125</v>
      </c>
      <c r="O371">
        <f t="shared" si="7"/>
        <v>125</v>
      </c>
    </row>
    <row r="372" spans="1:15" x14ac:dyDescent="0.2">
      <c r="A372" s="6" t="s">
        <v>85</v>
      </c>
      <c r="B372" s="6">
        <v>11</v>
      </c>
      <c r="C372" s="4">
        <v>44802</v>
      </c>
      <c r="D372" s="6" t="s">
        <v>13</v>
      </c>
      <c r="E372">
        <v>1</v>
      </c>
      <c r="F372">
        <v>2</v>
      </c>
      <c r="G372" s="5">
        <v>10</v>
      </c>
      <c r="H372" s="5">
        <v>15</v>
      </c>
      <c r="I372" t="s">
        <v>2</v>
      </c>
      <c r="J372" t="s">
        <v>6</v>
      </c>
      <c r="K372" t="s">
        <v>11</v>
      </c>
      <c r="L372">
        <v>30</v>
      </c>
      <c r="M372">
        <v>75</v>
      </c>
      <c r="N372">
        <f t="shared" si="3"/>
        <v>45</v>
      </c>
      <c r="O372">
        <f t="shared" si="7"/>
        <v>45</v>
      </c>
    </row>
    <row r="373" spans="1:15" x14ac:dyDescent="0.2">
      <c r="A373" s="6" t="s">
        <v>85</v>
      </c>
      <c r="B373" s="6">
        <v>11</v>
      </c>
      <c r="C373" s="4">
        <v>44802</v>
      </c>
      <c r="D373" s="6" t="s">
        <v>13</v>
      </c>
      <c r="E373">
        <v>1</v>
      </c>
      <c r="F373">
        <v>2</v>
      </c>
      <c r="G373" s="5">
        <v>5</v>
      </c>
      <c r="H373" s="5">
        <v>10</v>
      </c>
      <c r="I373" t="s">
        <v>2</v>
      </c>
      <c r="J373" t="s">
        <v>6</v>
      </c>
      <c r="K373" t="s">
        <v>11</v>
      </c>
      <c r="L373">
        <v>35</v>
      </c>
      <c r="M373">
        <v>73</v>
      </c>
      <c r="N373">
        <f t="shared" si="3"/>
        <v>38</v>
      </c>
      <c r="O373">
        <f t="shared" si="7"/>
        <v>38</v>
      </c>
    </row>
    <row r="374" spans="1:15" x14ac:dyDescent="0.2">
      <c r="A374" s="6" t="s">
        <v>85</v>
      </c>
      <c r="B374" s="6">
        <v>11</v>
      </c>
      <c r="C374" s="4">
        <v>44802</v>
      </c>
      <c r="D374" s="6" t="s">
        <v>13</v>
      </c>
      <c r="E374">
        <v>1</v>
      </c>
      <c r="F374">
        <v>2</v>
      </c>
      <c r="G374" s="5">
        <v>0</v>
      </c>
      <c r="H374" s="5">
        <v>5</v>
      </c>
      <c r="I374" t="s">
        <v>2</v>
      </c>
      <c r="J374" t="s">
        <v>6</v>
      </c>
      <c r="K374" t="s">
        <v>11</v>
      </c>
      <c r="L374">
        <v>50</v>
      </c>
      <c r="M374">
        <v>240</v>
      </c>
      <c r="N374">
        <f t="shared" si="3"/>
        <v>190</v>
      </c>
      <c r="O374">
        <f t="shared" si="7"/>
        <v>190</v>
      </c>
    </row>
    <row r="375" spans="1:15" x14ac:dyDescent="0.2">
      <c r="A375" s="6" t="s">
        <v>85</v>
      </c>
      <c r="B375" s="6">
        <v>11</v>
      </c>
      <c r="C375" s="4">
        <v>44802</v>
      </c>
      <c r="D375" s="6" t="s">
        <v>13</v>
      </c>
      <c r="E375">
        <v>1</v>
      </c>
      <c r="F375">
        <v>2</v>
      </c>
      <c r="G375" s="5">
        <v>0</v>
      </c>
      <c r="H375" s="5">
        <v>5</v>
      </c>
      <c r="I375" t="s">
        <v>0</v>
      </c>
      <c r="J375" t="s">
        <v>4</v>
      </c>
      <c r="K375" t="s">
        <v>11</v>
      </c>
      <c r="L375">
        <v>50</v>
      </c>
      <c r="M375">
        <v>60</v>
      </c>
      <c r="N375">
        <f t="shared" si="3"/>
        <v>10</v>
      </c>
      <c r="O375">
        <f t="shared" si="7"/>
        <v>10</v>
      </c>
    </row>
    <row r="376" spans="1:15" x14ac:dyDescent="0.2">
      <c r="A376" s="6" t="s">
        <v>85</v>
      </c>
      <c r="B376" s="6">
        <v>11</v>
      </c>
      <c r="C376" s="4">
        <v>44802</v>
      </c>
      <c r="D376" s="6" t="s">
        <v>13</v>
      </c>
      <c r="E376">
        <v>1</v>
      </c>
      <c r="F376">
        <v>2</v>
      </c>
      <c r="G376" s="5">
        <v>0</v>
      </c>
      <c r="H376" s="5">
        <v>5</v>
      </c>
      <c r="I376" t="s">
        <v>86</v>
      </c>
      <c r="J376" t="s">
        <v>87</v>
      </c>
      <c r="K376" t="s">
        <v>11</v>
      </c>
      <c r="L376">
        <v>0</v>
      </c>
      <c r="M376">
        <v>2.11</v>
      </c>
      <c r="N376">
        <f t="shared" si="3"/>
        <v>2.11</v>
      </c>
      <c r="O376">
        <f t="shared" si="7"/>
        <v>2.11</v>
      </c>
    </row>
    <row r="377" spans="1:15" x14ac:dyDescent="0.2">
      <c r="A377" s="6" t="s">
        <v>85</v>
      </c>
      <c r="B377" s="6">
        <v>11</v>
      </c>
      <c r="C377" s="4">
        <v>44802</v>
      </c>
      <c r="D377" s="6" t="s">
        <v>13</v>
      </c>
      <c r="E377">
        <v>1</v>
      </c>
      <c r="F377">
        <v>2</v>
      </c>
      <c r="G377" s="5">
        <v>0</v>
      </c>
      <c r="H377" s="5">
        <v>5</v>
      </c>
      <c r="I377" t="s">
        <v>17</v>
      </c>
      <c r="J377" t="s">
        <v>18</v>
      </c>
      <c r="K377" t="s">
        <v>11</v>
      </c>
      <c r="L377">
        <v>0</v>
      </c>
      <c r="M377">
        <v>0.32800000000000001</v>
      </c>
      <c r="N377">
        <f t="shared" si="3"/>
        <v>0.32800000000000001</v>
      </c>
      <c r="O377">
        <f t="shared" si="7"/>
        <v>0.32800000000000001</v>
      </c>
    </row>
    <row r="378" spans="1:15" x14ac:dyDescent="0.2">
      <c r="A378" s="6" t="s">
        <v>85</v>
      </c>
      <c r="B378" s="6">
        <v>11</v>
      </c>
      <c r="C378" s="4">
        <v>44802</v>
      </c>
      <c r="D378" s="6" t="s">
        <v>13</v>
      </c>
      <c r="E378">
        <v>1</v>
      </c>
      <c r="F378">
        <v>2</v>
      </c>
      <c r="G378" s="5">
        <v>0</v>
      </c>
      <c r="H378" s="5">
        <v>5</v>
      </c>
      <c r="I378" t="s">
        <v>38</v>
      </c>
      <c r="J378" t="s">
        <v>39</v>
      </c>
      <c r="K378" t="s">
        <v>11</v>
      </c>
      <c r="L378">
        <v>0</v>
      </c>
      <c r="M378">
        <v>2.46</v>
      </c>
      <c r="N378">
        <f t="shared" si="3"/>
        <v>2.46</v>
      </c>
      <c r="O378">
        <f t="shared" si="7"/>
        <v>2.46</v>
      </c>
    </row>
    <row r="379" spans="1:15" x14ac:dyDescent="0.2">
      <c r="A379" s="6" t="s">
        <v>85</v>
      </c>
      <c r="B379" s="6">
        <v>11</v>
      </c>
      <c r="C379" s="4">
        <v>44802</v>
      </c>
      <c r="D379" s="6" t="s">
        <v>13</v>
      </c>
      <c r="E379">
        <v>1</v>
      </c>
      <c r="F379">
        <v>2</v>
      </c>
      <c r="G379" s="5">
        <v>0</v>
      </c>
      <c r="H379" s="5">
        <v>5</v>
      </c>
      <c r="I379" t="s">
        <v>19</v>
      </c>
      <c r="J379" t="s">
        <v>20</v>
      </c>
      <c r="K379" t="s">
        <v>11</v>
      </c>
      <c r="L379">
        <v>0</v>
      </c>
      <c r="M379">
        <v>12.686999999999999</v>
      </c>
      <c r="N379">
        <f t="shared" si="3"/>
        <v>12.686999999999999</v>
      </c>
      <c r="O379">
        <f t="shared" si="7"/>
        <v>12.686999999999999</v>
      </c>
    </row>
    <row r="380" spans="1:15" x14ac:dyDescent="0.2">
      <c r="A380" s="6" t="s">
        <v>85</v>
      </c>
      <c r="B380" s="6">
        <v>11</v>
      </c>
      <c r="C380" s="4">
        <v>44802</v>
      </c>
      <c r="D380" s="6" t="s">
        <v>13</v>
      </c>
      <c r="E380">
        <v>1</v>
      </c>
      <c r="F380">
        <v>2</v>
      </c>
      <c r="G380" s="5">
        <v>0</v>
      </c>
      <c r="H380" s="5">
        <v>5</v>
      </c>
      <c r="I380" t="s">
        <v>22</v>
      </c>
      <c r="J380" t="s">
        <v>24</v>
      </c>
      <c r="K380" t="s">
        <v>11</v>
      </c>
      <c r="L380">
        <v>0</v>
      </c>
      <c r="M380">
        <v>4.7E-2</v>
      </c>
      <c r="N380">
        <f t="shared" si="3"/>
        <v>4.7E-2</v>
      </c>
      <c r="O380">
        <f t="shared" si="7"/>
        <v>4.7E-2</v>
      </c>
    </row>
    <row r="381" spans="1:15" x14ac:dyDescent="0.2">
      <c r="A381" s="6" t="s">
        <v>85</v>
      </c>
      <c r="B381" s="6">
        <v>11</v>
      </c>
      <c r="C381" s="4">
        <v>44802</v>
      </c>
      <c r="D381" s="6" t="s">
        <v>13</v>
      </c>
      <c r="E381">
        <v>1</v>
      </c>
      <c r="F381">
        <v>2</v>
      </c>
      <c r="G381" s="5">
        <v>0</v>
      </c>
      <c r="H381" s="5">
        <v>5</v>
      </c>
      <c r="I381" t="s">
        <v>88</v>
      </c>
      <c r="J381" t="s">
        <v>89</v>
      </c>
      <c r="K381" t="s">
        <v>11</v>
      </c>
      <c r="L381">
        <v>0</v>
      </c>
      <c r="M381">
        <v>0.56899999999999995</v>
      </c>
      <c r="N381">
        <f t="shared" si="3"/>
        <v>0.56899999999999995</v>
      </c>
      <c r="O381">
        <f t="shared" si="7"/>
        <v>0.56899999999999995</v>
      </c>
    </row>
    <row r="382" spans="1:15" x14ac:dyDescent="0.2">
      <c r="A382" s="6" t="s">
        <v>85</v>
      </c>
      <c r="B382" s="6">
        <v>11</v>
      </c>
      <c r="C382" s="4">
        <v>44802</v>
      </c>
      <c r="D382" s="6" t="s">
        <v>13</v>
      </c>
      <c r="E382">
        <v>1</v>
      </c>
      <c r="F382">
        <v>2</v>
      </c>
      <c r="G382" s="5">
        <v>5</v>
      </c>
      <c r="H382" s="5">
        <v>10</v>
      </c>
      <c r="I382" t="s">
        <v>0</v>
      </c>
      <c r="J382" t="s">
        <v>4</v>
      </c>
      <c r="K382" t="s">
        <v>11</v>
      </c>
      <c r="L382">
        <v>0</v>
      </c>
      <c r="M382">
        <v>2.883</v>
      </c>
      <c r="N382">
        <f t="shared" ref="N382:N487" si="8">M382-L382</f>
        <v>2.883</v>
      </c>
      <c r="O382">
        <f t="shared" si="7"/>
        <v>2.883</v>
      </c>
    </row>
    <row r="383" spans="1:15" x14ac:dyDescent="0.2">
      <c r="A383" s="6" t="s">
        <v>85</v>
      </c>
      <c r="B383" s="6">
        <v>11</v>
      </c>
      <c r="C383" s="4">
        <v>44802</v>
      </c>
      <c r="D383" s="6" t="s">
        <v>13</v>
      </c>
      <c r="E383">
        <v>1</v>
      </c>
      <c r="F383">
        <v>2</v>
      </c>
      <c r="G383" s="5">
        <v>5</v>
      </c>
      <c r="H383" s="5">
        <v>10</v>
      </c>
      <c r="I383" t="s">
        <v>49</v>
      </c>
      <c r="J383" t="s">
        <v>51</v>
      </c>
      <c r="K383" t="s">
        <v>11</v>
      </c>
      <c r="L383">
        <v>0</v>
      </c>
      <c r="M383">
        <v>0.23</v>
      </c>
      <c r="N383">
        <f t="shared" si="8"/>
        <v>0.23</v>
      </c>
      <c r="O383">
        <f t="shared" si="7"/>
        <v>0.23</v>
      </c>
    </row>
    <row r="384" spans="1:15" x14ac:dyDescent="0.2">
      <c r="A384" s="6" t="s">
        <v>85</v>
      </c>
      <c r="B384" s="6">
        <v>11</v>
      </c>
      <c r="C384" s="4">
        <v>44802</v>
      </c>
      <c r="D384" s="6" t="s">
        <v>13</v>
      </c>
      <c r="E384">
        <v>1</v>
      </c>
      <c r="F384">
        <v>2</v>
      </c>
      <c r="G384" s="5">
        <v>5</v>
      </c>
      <c r="H384" s="5">
        <v>10</v>
      </c>
      <c r="I384" t="s">
        <v>15</v>
      </c>
      <c r="J384" t="s">
        <v>16</v>
      </c>
      <c r="K384" t="s">
        <v>11</v>
      </c>
      <c r="L384">
        <v>0</v>
      </c>
      <c r="M384">
        <v>0.38100000000000001</v>
      </c>
      <c r="N384">
        <f t="shared" si="8"/>
        <v>0.38100000000000001</v>
      </c>
      <c r="O384">
        <f t="shared" si="7"/>
        <v>0.38100000000000001</v>
      </c>
    </row>
    <row r="385" spans="1:15" x14ac:dyDescent="0.2">
      <c r="A385" s="6" t="s">
        <v>85</v>
      </c>
      <c r="B385" s="6">
        <v>11</v>
      </c>
      <c r="C385" s="4">
        <v>44802</v>
      </c>
      <c r="D385" s="6" t="s">
        <v>13</v>
      </c>
      <c r="E385">
        <v>1</v>
      </c>
      <c r="F385">
        <v>2</v>
      </c>
      <c r="G385" s="5">
        <v>5</v>
      </c>
      <c r="H385" s="5">
        <v>10</v>
      </c>
      <c r="I385" t="s">
        <v>56</v>
      </c>
      <c r="J385" t="s">
        <v>58</v>
      </c>
      <c r="K385" t="s">
        <v>11</v>
      </c>
      <c r="L385">
        <v>0</v>
      </c>
      <c r="M385">
        <v>5.1999999999999998E-2</v>
      </c>
      <c r="N385">
        <f t="shared" si="8"/>
        <v>5.1999999999999998E-2</v>
      </c>
      <c r="O385">
        <f t="shared" si="7"/>
        <v>5.1999999999999998E-2</v>
      </c>
    </row>
    <row r="386" spans="1:15" x14ac:dyDescent="0.2">
      <c r="A386" s="6" t="s">
        <v>85</v>
      </c>
      <c r="B386" s="6">
        <v>11</v>
      </c>
      <c r="C386" s="4">
        <v>44802</v>
      </c>
      <c r="D386" s="6" t="s">
        <v>13</v>
      </c>
      <c r="E386">
        <v>1</v>
      </c>
      <c r="F386">
        <v>2</v>
      </c>
      <c r="G386" s="5">
        <v>15</v>
      </c>
      <c r="H386" s="5">
        <v>20</v>
      </c>
      <c r="I386" t="s">
        <v>0</v>
      </c>
      <c r="J386" t="s">
        <v>4</v>
      </c>
      <c r="K386" t="s">
        <v>11</v>
      </c>
      <c r="L386">
        <v>0</v>
      </c>
      <c r="M386">
        <v>0.24199999999999999</v>
      </c>
      <c r="N386">
        <f t="shared" si="8"/>
        <v>0.24199999999999999</v>
      </c>
      <c r="O386">
        <f t="shared" si="7"/>
        <v>0.24199999999999999</v>
      </c>
    </row>
    <row r="387" spans="1:15" x14ac:dyDescent="0.2">
      <c r="A387" s="6" t="s">
        <v>85</v>
      </c>
      <c r="B387" s="6">
        <v>11</v>
      </c>
      <c r="C387" s="4">
        <v>44802</v>
      </c>
      <c r="D387" s="6" t="s">
        <v>13</v>
      </c>
      <c r="E387">
        <v>1</v>
      </c>
      <c r="F387">
        <v>2</v>
      </c>
      <c r="G387" s="5">
        <v>10</v>
      </c>
      <c r="H387" s="5">
        <v>15</v>
      </c>
      <c r="I387" t="s">
        <v>90</v>
      </c>
      <c r="J387" t="s">
        <v>91</v>
      </c>
      <c r="K387" t="s">
        <v>11</v>
      </c>
      <c r="L387">
        <v>0</v>
      </c>
      <c r="M387">
        <v>0.83499999999999996</v>
      </c>
      <c r="N387">
        <f t="shared" si="8"/>
        <v>0.83499999999999996</v>
      </c>
      <c r="O387">
        <f t="shared" si="7"/>
        <v>0.83499999999999996</v>
      </c>
    </row>
    <row r="388" spans="1:15" x14ac:dyDescent="0.2">
      <c r="A388" s="6" t="s">
        <v>85</v>
      </c>
      <c r="B388" s="6">
        <v>11</v>
      </c>
      <c r="C388" s="4">
        <v>44802</v>
      </c>
      <c r="D388" s="6" t="s">
        <v>13</v>
      </c>
      <c r="E388">
        <v>1</v>
      </c>
      <c r="F388">
        <v>3</v>
      </c>
      <c r="G388" s="5">
        <v>15</v>
      </c>
      <c r="H388" s="5">
        <v>20</v>
      </c>
      <c r="I388" t="s">
        <v>2</v>
      </c>
      <c r="J388" t="s">
        <v>6</v>
      </c>
      <c r="K388" t="s">
        <v>11</v>
      </c>
      <c r="L388">
        <v>40</v>
      </c>
      <c r="M388">
        <v>55</v>
      </c>
      <c r="N388">
        <f t="shared" si="8"/>
        <v>15</v>
      </c>
      <c r="O388">
        <f t="shared" si="7"/>
        <v>15</v>
      </c>
    </row>
    <row r="389" spans="1:15" x14ac:dyDescent="0.2">
      <c r="A389" s="6" t="s">
        <v>85</v>
      </c>
      <c r="B389" s="6">
        <v>11</v>
      </c>
      <c r="C389" s="4">
        <v>44802</v>
      </c>
      <c r="D389" s="6" t="s">
        <v>13</v>
      </c>
      <c r="E389">
        <v>1</v>
      </c>
      <c r="F389">
        <v>3</v>
      </c>
      <c r="G389" s="5">
        <v>10</v>
      </c>
      <c r="H389" s="5">
        <v>15</v>
      </c>
      <c r="I389" t="s">
        <v>2</v>
      </c>
      <c r="J389" t="s">
        <v>6</v>
      </c>
      <c r="K389" t="s">
        <v>11</v>
      </c>
      <c r="L389">
        <v>40</v>
      </c>
      <c r="M389">
        <v>95</v>
      </c>
      <c r="N389">
        <f t="shared" si="8"/>
        <v>55</v>
      </c>
      <c r="O389">
        <f t="shared" ref="O389:O452" si="9">(M389-L389)*(1/E389)</f>
        <v>55</v>
      </c>
    </row>
    <row r="390" spans="1:15" x14ac:dyDescent="0.2">
      <c r="A390" s="6" t="s">
        <v>85</v>
      </c>
      <c r="B390" s="6">
        <v>11</v>
      </c>
      <c r="C390" s="4">
        <v>44802</v>
      </c>
      <c r="D390" s="6" t="s">
        <v>13</v>
      </c>
      <c r="E390">
        <v>1</v>
      </c>
      <c r="F390">
        <v>3</v>
      </c>
      <c r="G390" s="5">
        <v>5</v>
      </c>
      <c r="H390" s="5">
        <v>10</v>
      </c>
      <c r="I390" t="s">
        <v>2</v>
      </c>
      <c r="J390" t="s">
        <v>6</v>
      </c>
      <c r="K390" t="s">
        <v>11</v>
      </c>
      <c r="L390">
        <v>55</v>
      </c>
      <c r="M390">
        <v>68</v>
      </c>
      <c r="N390">
        <f t="shared" si="8"/>
        <v>13</v>
      </c>
      <c r="O390">
        <f t="shared" si="9"/>
        <v>13</v>
      </c>
    </row>
    <row r="391" spans="1:15" x14ac:dyDescent="0.2">
      <c r="A391" s="6" t="s">
        <v>85</v>
      </c>
      <c r="B391" s="6">
        <v>11</v>
      </c>
      <c r="C391" s="4">
        <v>44802</v>
      </c>
      <c r="D391" s="6" t="s">
        <v>13</v>
      </c>
      <c r="E391">
        <v>1</v>
      </c>
      <c r="F391">
        <v>3</v>
      </c>
      <c r="G391" s="5">
        <v>0</v>
      </c>
      <c r="H391" s="5">
        <v>5</v>
      </c>
      <c r="I391" t="s">
        <v>2</v>
      </c>
      <c r="J391" t="s">
        <v>6</v>
      </c>
      <c r="K391" t="s">
        <v>11</v>
      </c>
      <c r="L391">
        <v>52</v>
      </c>
      <c r="M391">
        <v>410</v>
      </c>
      <c r="N391">
        <f t="shared" si="8"/>
        <v>358</v>
      </c>
      <c r="O391">
        <f t="shared" si="9"/>
        <v>358</v>
      </c>
    </row>
    <row r="392" spans="1:15" x14ac:dyDescent="0.2">
      <c r="A392" s="6" t="s">
        <v>85</v>
      </c>
      <c r="B392" s="6">
        <v>11</v>
      </c>
      <c r="C392" s="4">
        <v>44802</v>
      </c>
      <c r="D392" s="6" t="s">
        <v>13</v>
      </c>
      <c r="E392">
        <v>1</v>
      </c>
      <c r="F392">
        <v>3</v>
      </c>
      <c r="G392" s="5">
        <v>0</v>
      </c>
      <c r="H392" s="5">
        <v>5</v>
      </c>
      <c r="I392" t="s">
        <v>0</v>
      </c>
      <c r="J392" t="s">
        <v>4</v>
      </c>
      <c r="K392" t="s">
        <v>11</v>
      </c>
      <c r="L392">
        <v>50</v>
      </c>
      <c r="M392">
        <v>125</v>
      </c>
      <c r="N392">
        <f t="shared" si="8"/>
        <v>75</v>
      </c>
      <c r="O392">
        <f t="shared" si="9"/>
        <v>75</v>
      </c>
    </row>
    <row r="393" spans="1:15" x14ac:dyDescent="0.2">
      <c r="A393" s="6" t="s">
        <v>85</v>
      </c>
      <c r="B393" s="6">
        <v>11</v>
      </c>
      <c r="C393" s="4">
        <v>44802</v>
      </c>
      <c r="D393" s="6" t="s">
        <v>13</v>
      </c>
      <c r="E393">
        <v>1</v>
      </c>
      <c r="F393">
        <v>3</v>
      </c>
      <c r="G393" s="5">
        <v>0</v>
      </c>
      <c r="H393" s="5">
        <v>5</v>
      </c>
      <c r="I393" t="s">
        <v>1</v>
      </c>
      <c r="J393" t="s">
        <v>5</v>
      </c>
      <c r="K393" t="s">
        <v>11</v>
      </c>
      <c r="L393">
        <v>70</v>
      </c>
      <c r="M393">
        <v>175</v>
      </c>
      <c r="N393">
        <f t="shared" si="8"/>
        <v>105</v>
      </c>
      <c r="O393">
        <f t="shared" si="9"/>
        <v>105</v>
      </c>
    </row>
    <row r="394" spans="1:15" x14ac:dyDescent="0.2">
      <c r="A394" s="6" t="s">
        <v>85</v>
      </c>
      <c r="B394" s="6">
        <v>11</v>
      </c>
      <c r="C394" s="4">
        <v>44802</v>
      </c>
      <c r="D394" s="6" t="s">
        <v>13</v>
      </c>
      <c r="E394">
        <v>1</v>
      </c>
      <c r="F394">
        <v>3</v>
      </c>
      <c r="G394" s="5">
        <v>0</v>
      </c>
      <c r="H394" s="5">
        <v>5</v>
      </c>
      <c r="I394" t="s">
        <v>86</v>
      </c>
      <c r="J394" t="s">
        <v>87</v>
      </c>
      <c r="K394" t="s">
        <v>11</v>
      </c>
      <c r="L394">
        <v>0</v>
      </c>
      <c r="M394">
        <v>5.18</v>
      </c>
      <c r="N394">
        <f t="shared" si="8"/>
        <v>5.18</v>
      </c>
      <c r="O394">
        <f t="shared" si="9"/>
        <v>5.18</v>
      </c>
    </row>
    <row r="395" spans="1:15" x14ac:dyDescent="0.2">
      <c r="A395" s="6" t="s">
        <v>85</v>
      </c>
      <c r="B395" s="6">
        <v>11</v>
      </c>
      <c r="C395" s="4">
        <v>44802</v>
      </c>
      <c r="D395" s="6" t="s">
        <v>13</v>
      </c>
      <c r="E395">
        <v>1</v>
      </c>
      <c r="F395">
        <v>3</v>
      </c>
      <c r="G395" s="5">
        <v>0</v>
      </c>
      <c r="H395" s="5">
        <v>5</v>
      </c>
      <c r="I395" t="s">
        <v>19</v>
      </c>
      <c r="J395" t="s">
        <v>20</v>
      </c>
      <c r="K395" t="s">
        <v>11</v>
      </c>
      <c r="L395">
        <v>0</v>
      </c>
      <c r="M395">
        <v>6.4509999999999996</v>
      </c>
      <c r="N395">
        <f t="shared" si="8"/>
        <v>6.4509999999999996</v>
      </c>
      <c r="O395">
        <f t="shared" si="9"/>
        <v>6.4509999999999996</v>
      </c>
    </row>
    <row r="396" spans="1:15" x14ac:dyDescent="0.2">
      <c r="A396" s="6" t="s">
        <v>85</v>
      </c>
      <c r="B396" s="6">
        <v>11</v>
      </c>
      <c r="C396" s="4">
        <v>44802</v>
      </c>
      <c r="D396" s="6" t="s">
        <v>13</v>
      </c>
      <c r="E396">
        <v>1</v>
      </c>
      <c r="F396">
        <v>3</v>
      </c>
      <c r="G396" s="5">
        <v>5</v>
      </c>
      <c r="H396" s="5">
        <v>10</v>
      </c>
      <c r="I396" t="s">
        <v>0</v>
      </c>
      <c r="J396" t="s">
        <v>4</v>
      </c>
      <c r="K396" t="s">
        <v>11</v>
      </c>
      <c r="L396">
        <v>0</v>
      </c>
      <c r="M396">
        <v>1.472</v>
      </c>
      <c r="N396">
        <f t="shared" si="8"/>
        <v>1.472</v>
      </c>
      <c r="O396">
        <f t="shared" si="9"/>
        <v>1.472</v>
      </c>
    </row>
    <row r="397" spans="1:15" x14ac:dyDescent="0.2">
      <c r="A397" s="6" t="s">
        <v>85</v>
      </c>
      <c r="B397" s="6">
        <v>11</v>
      </c>
      <c r="C397" s="4">
        <v>44802</v>
      </c>
      <c r="D397" s="6" t="s">
        <v>13</v>
      </c>
      <c r="E397">
        <v>1</v>
      </c>
      <c r="F397">
        <v>3</v>
      </c>
      <c r="G397" s="5">
        <v>10</v>
      </c>
      <c r="H397" s="5">
        <v>15</v>
      </c>
      <c r="I397" t="s">
        <v>0</v>
      </c>
      <c r="J397" t="s">
        <v>4</v>
      </c>
      <c r="K397" t="s">
        <v>11</v>
      </c>
      <c r="L397">
        <v>0</v>
      </c>
      <c r="M397">
        <v>0.71599999999999997</v>
      </c>
      <c r="N397">
        <f t="shared" si="8"/>
        <v>0.71599999999999997</v>
      </c>
      <c r="O397">
        <f t="shared" si="9"/>
        <v>0.71599999999999997</v>
      </c>
    </row>
    <row r="398" spans="1:15" x14ac:dyDescent="0.2">
      <c r="A398" s="6" t="s">
        <v>92</v>
      </c>
      <c r="B398" s="6">
        <v>12</v>
      </c>
      <c r="C398" s="4">
        <v>44803</v>
      </c>
      <c r="D398" s="6" t="s">
        <v>13</v>
      </c>
      <c r="E398">
        <v>1</v>
      </c>
      <c r="F398">
        <v>1</v>
      </c>
      <c r="G398" s="5">
        <v>15</v>
      </c>
      <c r="H398" s="5">
        <v>20</v>
      </c>
      <c r="I398" t="s">
        <v>2</v>
      </c>
      <c r="J398" t="s">
        <v>6</v>
      </c>
      <c r="K398" t="s">
        <v>11</v>
      </c>
      <c r="L398">
        <v>20</v>
      </c>
      <c r="M398">
        <v>85</v>
      </c>
      <c r="N398">
        <f t="shared" si="8"/>
        <v>65</v>
      </c>
      <c r="O398">
        <f t="shared" si="9"/>
        <v>65</v>
      </c>
    </row>
    <row r="399" spans="1:15" x14ac:dyDescent="0.2">
      <c r="A399" s="6" t="s">
        <v>92</v>
      </c>
      <c r="B399" s="6">
        <v>12</v>
      </c>
      <c r="C399" s="4">
        <v>44803</v>
      </c>
      <c r="D399" s="6" t="s">
        <v>13</v>
      </c>
      <c r="E399">
        <v>1</v>
      </c>
      <c r="F399">
        <v>1</v>
      </c>
      <c r="G399" s="5">
        <v>10</v>
      </c>
      <c r="H399" s="5">
        <v>15</v>
      </c>
      <c r="I399" t="s">
        <v>2</v>
      </c>
      <c r="J399" t="s">
        <v>6</v>
      </c>
      <c r="K399" t="s">
        <v>11</v>
      </c>
      <c r="L399">
        <v>23</v>
      </c>
      <c r="M399">
        <v>42</v>
      </c>
      <c r="N399">
        <f t="shared" si="8"/>
        <v>19</v>
      </c>
      <c r="O399">
        <f t="shared" si="9"/>
        <v>19</v>
      </c>
    </row>
    <row r="400" spans="1:15" x14ac:dyDescent="0.2">
      <c r="A400" s="6" t="s">
        <v>92</v>
      </c>
      <c r="B400" s="6">
        <v>12</v>
      </c>
      <c r="C400" s="4">
        <v>44803</v>
      </c>
      <c r="D400" s="6" t="s">
        <v>13</v>
      </c>
      <c r="E400">
        <v>1</v>
      </c>
      <c r="F400">
        <v>1</v>
      </c>
      <c r="G400" s="5">
        <v>5</v>
      </c>
      <c r="H400" s="5">
        <v>10</v>
      </c>
      <c r="I400" t="s">
        <v>2</v>
      </c>
      <c r="J400" t="s">
        <v>6</v>
      </c>
      <c r="K400" t="s">
        <v>11</v>
      </c>
      <c r="L400">
        <v>21</v>
      </c>
      <c r="M400">
        <v>32.5</v>
      </c>
      <c r="N400">
        <f t="shared" si="8"/>
        <v>11.5</v>
      </c>
      <c r="O400">
        <f t="shared" si="9"/>
        <v>11.5</v>
      </c>
    </row>
    <row r="401" spans="1:15" x14ac:dyDescent="0.2">
      <c r="A401" s="6" t="s">
        <v>92</v>
      </c>
      <c r="B401" s="6">
        <v>12</v>
      </c>
      <c r="C401" s="4">
        <v>44803</v>
      </c>
      <c r="D401" s="6" t="s">
        <v>13</v>
      </c>
      <c r="E401">
        <v>1</v>
      </c>
      <c r="F401">
        <v>1</v>
      </c>
      <c r="G401" s="5">
        <v>0</v>
      </c>
      <c r="H401" s="5">
        <v>5</v>
      </c>
      <c r="I401" t="s">
        <v>0</v>
      </c>
      <c r="J401" t="s">
        <v>4</v>
      </c>
      <c r="K401" t="s">
        <v>11</v>
      </c>
      <c r="L401">
        <v>40</v>
      </c>
      <c r="M401">
        <v>98</v>
      </c>
      <c r="N401">
        <f t="shared" si="8"/>
        <v>58</v>
      </c>
      <c r="O401">
        <f t="shared" si="9"/>
        <v>58</v>
      </c>
    </row>
    <row r="402" spans="1:15" x14ac:dyDescent="0.2">
      <c r="A402" s="6" t="s">
        <v>92</v>
      </c>
      <c r="B402" s="6">
        <v>12</v>
      </c>
      <c r="C402" s="4">
        <v>44803</v>
      </c>
      <c r="D402" s="6" t="s">
        <v>13</v>
      </c>
      <c r="E402">
        <v>1</v>
      </c>
      <c r="F402">
        <v>1</v>
      </c>
      <c r="G402" s="5">
        <v>0</v>
      </c>
      <c r="H402" s="5">
        <v>5</v>
      </c>
      <c r="I402" t="s">
        <v>1</v>
      </c>
      <c r="J402" t="s">
        <v>5</v>
      </c>
      <c r="K402" t="s">
        <v>11</v>
      </c>
      <c r="L402">
        <v>45</v>
      </c>
      <c r="M402">
        <v>480</v>
      </c>
      <c r="N402">
        <f t="shared" si="8"/>
        <v>435</v>
      </c>
      <c r="O402">
        <f t="shared" si="9"/>
        <v>435</v>
      </c>
    </row>
    <row r="403" spans="1:15" x14ac:dyDescent="0.2">
      <c r="A403" s="6" t="s">
        <v>92</v>
      </c>
      <c r="B403" s="6">
        <v>12</v>
      </c>
      <c r="C403" s="4">
        <v>44803</v>
      </c>
      <c r="D403" s="6" t="s">
        <v>13</v>
      </c>
      <c r="E403">
        <v>1</v>
      </c>
      <c r="F403">
        <v>1</v>
      </c>
      <c r="G403" s="5">
        <v>0</v>
      </c>
      <c r="H403" s="5">
        <v>5</v>
      </c>
      <c r="I403" t="s">
        <v>2</v>
      </c>
      <c r="J403" t="s">
        <v>6</v>
      </c>
      <c r="K403" t="s">
        <v>11</v>
      </c>
      <c r="L403">
        <v>530</v>
      </c>
      <c r="M403">
        <v>7945</v>
      </c>
      <c r="N403">
        <f t="shared" si="8"/>
        <v>7415</v>
      </c>
      <c r="O403">
        <f t="shared" si="9"/>
        <v>7415</v>
      </c>
    </row>
    <row r="404" spans="1:15" x14ac:dyDescent="0.2">
      <c r="A404" s="6" t="s">
        <v>92</v>
      </c>
      <c r="B404" s="6">
        <v>12</v>
      </c>
      <c r="C404" s="4">
        <v>44803</v>
      </c>
      <c r="D404" s="6" t="s">
        <v>13</v>
      </c>
      <c r="E404">
        <v>1</v>
      </c>
      <c r="F404">
        <v>1</v>
      </c>
      <c r="G404" s="5">
        <v>0</v>
      </c>
      <c r="H404" s="5">
        <v>5</v>
      </c>
      <c r="I404" t="s">
        <v>15</v>
      </c>
      <c r="J404" t="s">
        <v>16</v>
      </c>
      <c r="K404" t="s">
        <v>11</v>
      </c>
      <c r="L404">
        <v>0</v>
      </c>
      <c r="M404">
        <v>2.0430000000000001</v>
      </c>
      <c r="N404">
        <f t="shared" si="8"/>
        <v>2.0430000000000001</v>
      </c>
      <c r="O404">
        <f t="shared" si="9"/>
        <v>2.0430000000000001</v>
      </c>
    </row>
    <row r="405" spans="1:15" x14ac:dyDescent="0.2">
      <c r="A405" s="6" t="s">
        <v>92</v>
      </c>
      <c r="B405" s="6">
        <v>12</v>
      </c>
      <c r="C405" s="4">
        <v>44803</v>
      </c>
      <c r="D405" s="6" t="s">
        <v>13</v>
      </c>
      <c r="E405">
        <v>1</v>
      </c>
      <c r="F405">
        <v>1</v>
      </c>
      <c r="G405" s="5">
        <v>0</v>
      </c>
      <c r="H405" s="5">
        <v>5</v>
      </c>
      <c r="I405" t="s">
        <v>17</v>
      </c>
      <c r="J405" t="s">
        <v>18</v>
      </c>
      <c r="K405" t="s">
        <v>11</v>
      </c>
      <c r="L405">
        <v>0</v>
      </c>
      <c r="M405">
        <v>2.585</v>
      </c>
      <c r="N405">
        <f t="shared" si="8"/>
        <v>2.585</v>
      </c>
      <c r="O405">
        <f t="shared" si="9"/>
        <v>2.585</v>
      </c>
    </row>
    <row r="406" spans="1:15" x14ac:dyDescent="0.2">
      <c r="A406" s="6" t="s">
        <v>92</v>
      </c>
      <c r="B406" s="6">
        <v>12</v>
      </c>
      <c r="C406" s="4">
        <v>44803</v>
      </c>
      <c r="D406" s="6" t="s">
        <v>13</v>
      </c>
      <c r="E406">
        <v>1</v>
      </c>
      <c r="F406">
        <v>1</v>
      </c>
      <c r="G406" s="5">
        <v>0</v>
      </c>
      <c r="H406" s="5">
        <v>5</v>
      </c>
      <c r="I406" t="s">
        <v>101</v>
      </c>
      <c r="J406" t="s">
        <v>105</v>
      </c>
      <c r="K406" t="s">
        <v>11</v>
      </c>
      <c r="L406">
        <v>0</v>
      </c>
      <c r="M406">
        <v>10.034000000000001</v>
      </c>
      <c r="N406">
        <f t="shared" si="8"/>
        <v>10.034000000000001</v>
      </c>
      <c r="O406">
        <f t="shared" si="9"/>
        <v>10.034000000000001</v>
      </c>
    </row>
    <row r="407" spans="1:15" x14ac:dyDescent="0.2">
      <c r="A407" s="6" t="s">
        <v>92</v>
      </c>
      <c r="B407" s="6">
        <v>12</v>
      </c>
      <c r="C407" s="4">
        <v>44803</v>
      </c>
      <c r="D407" s="6" t="s">
        <v>13</v>
      </c>
      <c r="E407">
        <v>1</v>
      </c>
      <c r="F407">
        <v>2</v>
      </c>
      <c r="G407" s="5">
        <v>15</v>
      </c>
      <c r="H407" s="5">
        <v>20</v>
      </c>
      <c r="I407" t="s">
        <v>2</v>
      </c>
      <c r="J407" t="s">
        <v>6</v>
      </c>
      <c r="K407" t="s">
        <v>11</v>
      </c>
      <c r="L407">
        <v>20</v>
      </c>
      <c r="M407">
        <v>78</v>
      </c>
      <c r="N407">
        <f t="shared" si="8"/>
        <v>58</v>
      </c>
      <c r="O407">
        <f t="shared" si="9"/>
        <v>58</v>
      </c>
    </row>
    <row r="408" spans="1:15" x14ac:dyDescent="0.2">
      <c r="A408" s="6" t="s">
        <v>92</v>
      </c>
      <c r="B408" s="6">
        <v>12</v>
      </c>
      <c r="C408" s="4">
        <v>44803</v>
      </c>
      <c r="D408" s="6" t="s">
        <v>13</v>
      </c>
      <c r="E408">
        <v>1</v>
      </c>
      <c r="F408">
        <v>2</v>
      </c>
      <c r="G408" s="5">
        <v>10</v>
      </c>
      <c r="H408" s="5">
        <v>15</v>
      </c>
      <c r="I408" t="s">
        <v>2</v>
      </c>
      <c r="J408" t="s">
        <v>6</v>
      </c>
      <c r="K408" t="s">
        <v>11</v>
      </c>
      <c r="L408">
        <v>22</v>
      </c>
      <c r="M408">
        <v>35.5</v>
      </c>
      <c r="N408">
        <f t="shared" si="8"/>
        <v>13.5</v>
      </c>
      <c r="O408">
        <f t="shared" si="9"/>
        <v>13.5</v>
      </c>
    </row>
    <row r="409" spans="1:15" x14ac:dyDescent="0.2">
      <c r="A409" s="6" t="s">
        <v>92</v>
      </c>
      <c r="B409" s="6">
        <v>12</v>
      </c>
      <c r="C409" s="4">
        <v>44803</v>
      </c>
      <c r="D409" s="6" t="s">
        <v>13</v>
      </c>
      <c r="E409">
        <v>1</v>
      </c>
      <c r="F409">
        <v>2</v>
      </c>
      <c r="G409" s="5">
        <v>0</v>
      </c>
      <c r="H409" s="5">
        <v>5</v>
      </c>
      <c r="I409" t="s">
        <v>0</v>
      </c>
      <c r="J409" t="s">
        <v>4</v>
      </c>
      <c r="K409" t="s">
        <v>11</v>
      </c>
      <c r="L409">
        <v>45</v>
      </c>
      <c r="M409">
        <v>120</v>
      </c>
      <c r="N409">
        <f t="shared" si="8"/>
        <v>75</v>
      </c>
      <c r="O409">
        <f t="shared" si="9"/>
        <v>75</v>
      </c>
    </row>
    <row r="410" spans="1:15" x14ac:dyDescent="0.2">
      <c r="A410" s="6" t="s">
        <v>92</v>
      </c>
      <c r="B410" s="6">
        <v>12</v>
      </c>
      <c r="C410" s="4">
        <v>44803</v>
      </c>
      <c r="D410" s="6" t="s">
        <v>13</v>
      </c>
      <c r="E410">
        <v>1</v>
      </c>
      <c r="F410">
        <v>2</v>
      </c>
      <c r="G410" s="5">
        <v>0</v>
      </c>
      <c r="H410" s="5">
        <v>5</v>
      </c>
      <c r="I410" t="s">
        <v>1</v>
      </c>
      <c r="J410" t="s">
        <v>5</v>
      </c>
      <c r="K410" t="s">
        <v>11</v>
      </c>
      <c r="L410">
        <v>178</v>
      </c>
      <c r="M410">
        <v>2885</v>
      </c>
      <c r="N410">
        <f t="shared" si="8"/>
        <v>2707</v>
      </c>
      <c r="O410">
        <f t="shared" si="9"/>
        <v>2707</v>
      </c>
    </row>
    <row r="411" spans="1:15" x14ac:dyDescent="0.2">
      <c r="A411" s="6" t="s">
        <v>92</v>
      </c>
      <c r="B411" s="6">
        <v>12</v>
      </c>
      <c r="C411" s="4">
        <v>44803</v>
      </c>
      <c r="D411" s="6" t="s">
        <v>13</v>
      </c>
      <c r="E411">
        <v>1</v>
      </c>
      <c r="F411">
        <v>2</v>
      </c>
      <c r="G411" s="5">
        <v>0</v>
      </c>
      <c r="H411" s="5">
        <v>5</v>
      </c>
      <c r="I411" t="s">
        <v>2</v>
      </c>
      <c r="J411" t="s">
        <v>6</v>
      </c>
      <c r="K411" t="s">
        <v>11</v>
      </c>
      <c r="L411">
        <v>537</v>
      </c>
      <c r="M411">
        <v>7025</v>
      </c>
      <c r="N411">
        <f t="shared" si="8"/>
        <v>6488</v>
      </c>
      <c r="O411">
        <f t="shared" si="9"/>
        <v>6488</v>
      </c>
    </row>
    <row r="412" spans="1:15" x14ac:dyDescent="0.2">
      <c r="A412" s="6" t="s">
        <v>92</v>
      </c>
      <c r="B412" s="6">
        <v>12</v>
      </c>
      <c r="C412" s="4">
        <v>44803</v>
      </c>
      <c r="D412" s="6" t="s">
        <v>13</v>
      </c>
      <c r="E412">
        <v>1</v>
      </c>
      <c r="F412">
        <v>2</v>
      </c>
      <c r="G412" s="5">
        <v>15</v>
      </c>
      <c r="H412" s="5">
        <v>20</v>
      </c>
      <c r="I412" t="s">
        <v>22</v>
      </c>
      <c r="J412" t="s">
        <v>24</v>
      </c>
      <c r="K412" t="s">
        <v>11</v>
      </c>
      <c r="L412">
        <v>0</v>
      </c>
      <c r="M412">
        <v>0.248</v>
      </c>
      <c r="N412">
        <f t="shared" si="8"/>
        <v>0.248</v>
      </c>
      <c r="O412">
        <f t="shared" si="9"/>
        <v>0.248</v>
      </c>
    </row>
    <row r="413" spans="1:15" x14ac:dyDescent="0.2">
      <c r="A413" s="6" t="s">
        <v>92</v>
      </c>
      <c r="B413" s="6">
        <v>12</v>
      </c>
      <c r="C413" s="4">
        <v>44803</v>
      </c>
      <c r="D413" s="6" t="s">
        <v>13</v>
      </c>
      <c r="E413">
        <v>1</v>
      </c>
      <c r="F413">
        <v>2</v>
      </c>
      <c r="G413" s="5">
        <v>5</v>
      </c>
      <c r="H413" s="5">
        <v>10</v>
      </c>
      <c r="I413" t="s">
        <v>101</v>
      </c>
      <c r="J413" t="s">
        <v>105</v>
      </c>
      <c r="K413" t="s">
        <v>11</v>
      </c>
      <c r="L413">
        <v>0</v>
      </c>
      <c r="M413">
        <v>1.1339999999999999</v>
      </c>
      <c r="N413">
        <f t="shared" si="8"/>
        <v>1.1339999999999999</v>
      </c>
      <c r="O413">
        <f t="shared" si="9"/>
        <v>1.1339999999999999</v>
      </c>
    </row>
    <row r="414" spans="1:15" x14ac:dyDescent="0.2">
      <c r="A414" s="6" t="s">
        <v>92</v>
      </c>
      <c r="B414" s="6">
        <v>12</v>
      </c>
      <c r="C414" s="4">
        <v>44803</v>
      </c>
      <c r="D414" s="6" t="s">
        <v>13</v>
      </c>
      <c r="E414">
        <v>1</v>
      </c>
      <c r="F414">
        <v>2</v>
      </c>
      <c r="G414" s="5">
        <v>0</v>
      </c>
      <c r="H414" s="5">
        <v>5</v>
      </c>
      <c r="I414" t="s">
        <v>74</v>
      </c>
      <c r="J414" t="s">
        <v>75</v>
      </c>
      <c r="K414" t="s">
        <v>11</v>
      </c>
      <c r="L414">
        <v>0</v>
      </c>
      <c r="M414">
        <v>2.5750000000000002</v>
      </c>
      <c r="N414">
        <f t="shared" si="8"/>
        <v>2.5750000000000002</v>
      </c>
      <c r="O414">
        <f t="shared" si="9"/>
        <v>2.5750000000000002</v>
      </c>
    </row>
    <row r="415" spans="1:15" x14ac:dyDescent="0.2">
      <c r="A415" s="6" t="s">
        <v>92</v>
      </c>
      <c r="B415" s="6">
        <v>12</v>
      </c>
      <c r="C415" s="4">
        <v>44803</v>
      </c>
      <c r="D415" s="6" t="s">
        <v>13</v>
      </c>
      <c r="E415">
        <v>1</v>
      </c>
      <c r="F415">
        <v>2</v>
      </c>
      <c r="G415" s="5">
        <v>0</v>
      </c>
      <c r="H415" s="5">
        <v>5</v>
      </c>
      <c r="I415" t="s">
        <v>101</v>
      </c>
      <c r="J415" t="s">
        <v>105</v>
      </c>
      <c r="K415" t="s">
        <v>11</v>
      </c>
      <c r="L415">
        <v>0</v>
      </c>
      <c r="M415">
        <v>5.899</v>
      </c>
      <c r="N415">
        <f t="shared" si="8"/>
        <v>5.899</v>
      </c>
      <c r="O415">
        <f t="shared" si="9"/>
        <v>5.899</v>
      </c>
    </row>
    <row r="416" spans="1:15" x14ac:dyDescent="0.2">
      <c r="A416" s="6" t="s">
        <v>92</v>
      </c>
      <c r="B416" s="6">
        <v>12</v>
      </c>
      <c r="C416" s="4">
        <v>44803</v>
      </c>
      <c r="D416" s="6" t="s">
        <v>13</v>
      </c>
      <c r="E416">
        <v>1</v>
      </c>
      <c r="F416">
        <v>2</v>
      </c>
      <c r="G416" s="5">
        <v>0</v>
      </c>
      <c r="H416" s="5">
        <v>5</v>
      </c>
      <c r="I416" t="s">
        <v>61</v>
      </c>
      <c r="J416" t="s">
        <v>60</v>
      </c>
      <c r="K416" t="s">
        <v>11</v>
      </c>
      <c r="L416">
        <v>0</v>
      </c>
      <c r="M416">
        <v>5.218</v>
      </c>
      <c r="N416">
        <f t="shared" si="8"/>
        <v>5.218</v>
      </c>
      <c r="O416">
        <f t="shared" si="9"/>
        <v>5.218</v>
      </c>
    </row>
    <row r="417" spans="1:15" x14ac:dyDescent="0.2">
      <c r="A417" s="6" t="s">
        <v>92</v>
      </c>
      <c r="B417" s="6">
        <v>12</v>
      </c>
      <c r="C417" s="4">
        <v>44803</v>
      </c>
      <c r="D417" s="6" t="s">
        <v>13</v>
      </c>
      <c r="E417">
        <v>1</v>
      </c>
      <c r="F417">
        <v>3</v>
      </c>
      <c r="G417" s="5">
        <v>15</v>
      </c>
      <c r="H417" s="5">
        <v>20</v>
      </c>
      <c r="I417" t="s">
        <v>2</v>
      </c>
      <c r="J417" t="s">
        <v>6</v>
      </c>
      <c r="K417" t="s">
        <v>11</v>
      </c>
      <c r="L417">
        <v>20</v>
      </c>
      <c r="M417">
        <v>155</v>
      </c>
      <c r="N417">
        <f t="shared" si="8"/>
        <v>135</v>
      </c>
      <c r="O417">
        <f t="shared" si="9"/>
        <v>135</v>
      </c>
    </row>
    <row r="418" spans="1:15" x14ac:dyDescent="0.2">
      <c r="A418" s="6" t="s">
        <v>92</v>
      </c>
      <c r="B418" s="6">
        <v>12</v>
      </c>
      <c r="C418" s="4">
        <v>44803</v>
      </c>
      <c r="D418" s="6" t="s">
        <v>13</v>
      </c>
      <c r="E418">
        <v>1</v>
      </c>
      <c r="F418">
        <v>3</v>
      </c>
      <c r="G418" s="5">
        <v>5</v>
      </c>
      <c r="H418" s="5">
        <v>10</v>
      </c>
      <c r="I418" t="s">
        <v>2</v>
      </c>
      <c r="J418" t="s">
        <v>6</v>
      </c>
      <c r="K418" t="s">
        <v>11</v>
      </c>
      <c r="L418">
        <v>23</v>
      </c>
      <c r="M418">
        <v>27.5</v>
      </c>
      <c r="N418">
        <f t="shared" si="8"/>
        <v>4.5</v>
      </c>
      <c r="O418">
        <f t="shared" si="9"/>
        <v>4.5</v>
      </c>
    </row>
    <row r="419" spans="1:15" x14ac:dyDescent="0.2">
      <c r="A419" s="6" t="s">
        <v>92</v>
      </c>
      <c r="B419" s="6">
        <v>12</v>
      </c>
      <c r="C419" s="4">
        <v>44803</v>
      </c>
      <c r="D419" s="6" t="s">
        <v>13</v>
      </c>
      <c r="E419">
        <v>1</v>
      </c>
      <c r="F419">
        <v>3</v>
      </c>
      <c r="G419" s="5">
        <v>0</v>
      </c>
      <c r="H419" s="5">
        <v>5</v>
      </c>
      <c r="I419" t="s">
        <v>0</v>
      </c>
      <c r="J419" t="s">
        <v>4</v>
      </c>
      <c r="K419" t="s">
        <v>11</v>
      </c>
      <c r="L419">
        <v>48</v>
      </c>
      <c r="M419">
        <v>140</v>
      </c>
      <c r="N419">
        <f t="shared" si="8"/>
        <v>92</v>
      </c>
      <c r="O419">
        <f t="shared" si="9"/>
        <v>92</v>
      </c>
    </row>
    <row r="420" spans="1:15" x14ac:dyDescent="0.2">
      <c r="A420" s="6" t="s">
        <v>92</v>
      </c>
      <c r="B420" s="6">
        <v>12</v>
      </c>
      <c r="C420" s="4">
        <v>44803</v>
      </c>
      <c r="D420" s="6" t="s">
        <v>13</v>
      </c>
      <c r="E420">
        <v>1</v>
      </c>
      <c r="F420">
        <v>3</v>
      </c>
      <c r="G420" s="5">
        <v>0</v>
      </c>
      <c r="H420" s="5">
        <v>5</v>
      </c>
      <c r="I420" t="s">
        <v>1</v>
      </c>
      <c r="J420" t="s">
        <v>5</v>
      </c>
      <c r="K420" t="s">
        <v>11</v>
      </c>
      <c r="L420">
        <v>48</v>
      </c>
      <c r="M420">
        <v>170</v>
      </c>
      <c r="N420">
        <f t="shared" si="8"/>
        <v>122</v>
      </c>
      <c r="O420">
        <f t="shared" si="9"/>
        <v>122</v>
      </c>
    </row>
    <row r="421" spans="1:15" x14ac:dyDescent="0.2">
      <c r="A421" s="6" t="s">
        <v>92</v>
      </c>
      <c r="B421" s="6">
        <v>12</v>
      </c>
      <c r="C421" s="4">
        <v>44803</v>
      </c>
      <c r="D421" s="6" t="s">
        <v>13</v>
      </c>
      <c r="E421">
        <v>1</v>
      </c>
      <c r="F421">
        <v>3</v>
      </c>
      <c r="G421" s="5">
        <v>0</v>
      </c>
      <c r="H421" s="5">
        <v>5</v>
      </c>
      <c r="I421" t="s">
        <v>2</v>
      </c>
      <c r="J421" t="s">
        <v>6</v>
      </c>
      <c r="K421" t="s">
        <v>11</v>
      </c>
      <c r="L421">
        <v>450</v>
      </c>
      <c r="M421">
        <v>7015</v>
      </c>
      <c r="N421">
        <f t="shared" si="8"/>
        <v>6565</v>
      </c>
      <c r="O421">
        <f t="shared" si="9"/>
        <v>6565</v>
      </c>
    </row>
    <row r="422" spans="1:15" x14ac:dyDescent="0.2">
      <c r="A422" s="6" t="s">
        <v>92</v>
      </c>
      <c r="B422" s="6">
        <v>12</v>
      </c>
      <c r="C422" s="4">
        <v>44803</v>
      </c>
      <c r="D422" s="6" t="s">
        <v>13</v>
      </c>
      <c r="E422">
        <v>1</v>
      </c>
      <c r="F422">
        <v>3</v>
      </c>
      <c r="G422" s="5">
        <v>10</v>
      </c>
      <c r="H422" s="5">
        <v>15</v>
      </c>
      <c r="I422" t="s">
        <v>0</v>
      </c>
      <c r="J422" t="s">
        <v>4</v>
      </c>
      <c r="K422" t="s">
        <v>11</v>
      </c>
      <c r="L422">
        <v>0</v>
      </c>
      <c r="M422">
        <v>0.13900000000000001</v>
      </c>
      <c r="N422">
        <f t="shared" si="8"/>
        <v>0.13900000000000001</v>
      </c>
      <c r="O422">
        <f t="shared" si="9"/>
        <v>0.13900000000000001</v>
      </c>
    </row>
    <row r="423" spans="1:15" x14ac:dyDescent="0.2">
      <c r="A423" s="6" t="s">
        <v>92</v>
      </c>
      <c r="B423" s="6">
        <v>12</v>
      </c>
      <c r="C423" s="4">
        <v>44803</v>
      </c>
      <c r="D423" s="6" t="s">
        <v>13</v>
      </c>
      <c r="E423">
        <v>1</v>
      </c>
      <c r="F423">
        <v>3</v>
      </c>
      <c r="G423" s="5">
        <v>0</v>
      </c>
      <c r="H423" s="5">
        <v>5</v>
      </c>
      <c r="I423" t="s">
        <v>19</v>
      </c>
      <c r="J423" t="s">
        <v>20</v>
      </c>
      <c r="K423" t="s">
        <v>11</v>
      </c>
      <c r="L423">
        <v>0</v>
      </c>
      <c r="M423">
        <v>2.0630000000000002</v>
      </c>
      <c r="N423">
        <f t="shared" si="8"/>
        <v>2.0630000000000002</v>
      </c>
      <c r="O423">
        <f t="shared" si="9"/>
        <v>2.0630000000000002</v>
      </c>
    </row>
    <row r="424" spans="1:15" x14ac:dyDescent="0.2">
      <c r="A424" s="6" t="s">
        <v>92</v>
      </c>
      <c r="B424" s="6">
        <v>12</v>
      </c>
      <c r="C424" s="4">
        <v>44803</v>
      </c>
      <c r="D424" s="6" t="s">
        <v>13</v>
      </c>
      <c r="E424">
        <v>1</v>
      </c>
      <c r="F424">
        <v>3</v>
      </c>
      <c r="G424" s="5">
        <v>0</v>
      </c>
      <c r="H424" s="5">
        <v>5</v>
      </c>
      <c r="I424" t="s">
        <v>22</v>
      </c>
      <c r="J424" t="s">
        <v>24</v>
      </c>
      <c r="K424" t="s">
        <v>11</v>
      </c>
      <c r="L424">
        <v>0</v>
      </c>
      <c r="M424">
        <v>2.044</v>
      </c>
      <c r="N424">
        <f t="shared" si="8"/>
        <v>2.044</v>
      </c>
      <c r="O424">
        <f t="shared" si="9"/>
        <v>2.044</v>
      </c>
    </row>
    <row r="425" spans="1:15" x14ac:dyDescent="0.2">
      <c r="A425" s="6" t="s">
        <v>92</v>
      </c>
      <c r="B425" s="6">
        <v>12</v>
      </c>
      <c r="C425" s="4">
        <v>44803</v>
      </c>
      <c r="D425" s="6" t="s">
        <v>13</v>
      </c>
      <c r="E425">
        <v>1</v>
      </c>
      <c r="F425">
        <v>3</v>
      </c>
      <c r="G425" s="5">
        <v>0</v>
      </c>
      <c r="H425" s="5">
        <v>5</v>
      </c>
      <c r="I425" t="s">
        <v>61</v>
      </c>
      <c r="J425" t="s">
        <v>60</v>
      </c>
      <c r="K425" t="s">
        <v>11</v>
      </c>
      <c r="L425">
        <v>0</v>
      </c>
      <c r="M425">
        <v>17.27</v>
      </c>
      <c r="N425">
        <f t="shared" si="8"/>
        <v>17.27</v>
      </c>
      <c r="O425">
        <f t="shared" si="9"/>
        <v>17.27</v>
      </c>
    </row>
    <row r="426" spans="1:15" x14ac:dyDescent="0.2">
      <c r="A426" s="6" t="s">
        <v>92</v>
      </c>
      <c r="B426" s="6">
        <v>12</v>
      </c>
      <c r="C426" s="4">
        <v>44803</v>
      </c>
      <c r="D426" s="6" t="s">
        <v>13</v>
      </c>
      <c r="E426">
        <v>1</v>
      </c>
      <c r="F426">
        <v>3</v>
      </c>
      <c r="G426" s="5">
        <v>0</v>
      </c>
      <c r="H426" s="5">
        <v>5</v>
      </c>
      <c r="I426" t="s">
        <v>93</v>
      </c>
      <c r="J426" t="s">
        <v>94</v>
      </c>
      <c r="K426" t="s">
        <v>11</v>
      </c>
      <c r="L426">
        <v>0</v>
      </c>
      <c r="M426">
        <v>0.34100000000000003</v>
      </c>
      <c r="N426">
        <f t="shared" si="8"/>
        <v>0.34100000000000003</v>
      </c>
      <c r="O426">
        <f t="shared" si="9"/>
        <v>0.34100000000000003</v>
      </c>
    </row>
    <row r="427" spans="1:15" x14ac:dyDescent="0.2">
      <c r="A427" s="6" t="s">
        <v>92</v>
      </c>
      <c r="B427" s="6">
        <v>12</v>
      </c>
      <c r="C427" s="4">
        <v>44803</v>
      </c>
      <c r="D427" s="6" t="s">
        <v>13</v>
      </c>
      <c r="E427">
        <v>1</v>
      </c>
      <c r="F427">
        <v>3</v>
      </c>
      <c r="G427" s="5">
        <v>0</v>
      </c>
      <c r="H427" s="5">
        <v>5</v>
      </c>
      <c r="I427" t="s">
        <v>101</v>
      </c>
      <c r="J427" t="s">
        <v>105</v>
      </c>
      <c r="K427" t="s">
        <v>11</v>
      </c>
      <c r="L427">
        <v>0</v>
      </c>
      <c r="M427">
        <v>20.972000000000001</v>
      </c>
      <c r="N427">
        <f t="shared" si="8"/>
        <v>20.972000000000001</v>
      </c>
      <c r="O427">
        <f t="shared" si="9"/>
        <v>20.972000000000001</v>
      </c>
    </row>
    <row r="428" spans="1:15" x14ac:dyDescent="0.2">
      <c r="A428" s="6" t="s">
        <v>92</v>
      </c>
      <c r="B428" s="6">
        <v>12</v>
      </c>
      <c r="C428" s="4">
        <v>44803</v>
      </c>
      <c r="D428" s="6" t="s">
        <v>13</v>
      </c>
      <c r="E428">
        <v>1</v>
      </c>
      <c r="F428">
        <v>3</v>
      </c>
      <c r="G428" s="5">
        <v>0</v>
      </c>
      <c r="H428" s="5">
        <v>5</v>
      </c>
      <c r="I428" t="s">
        <v>79</v>
      </c>
      <c r="J428" t="s">
        <v>80</v>
      </c>
      <c r="K428" t="s">
        <v>11</v>
      </c>
      <c r="L428">
        <v>0</v>
      </c>
      <c r="M428">
        <v>0.97899999999999998</v>
      </c>
      <c r="N428">
        <f t="shared" si="8"/>
        <v>0.97899999999999998</v>
      </c>
      <c r="O428">
        <f t="shared" si="9"/>
        <v>0.97899999999999998</v>
      </c>
    </row>
    <row r="429" spans="1:15" x14ac:dyDescent="0.2">
      <c r="A429" s="6" t="s">
        <v>95</v>
      </c>
      <c r="B429" s="6">
        <v>13</v>
      </c>
      <c r="C429" s="4">
        <v>44805</v>
      </c>
      <c r="D429" s="6" t="s">
        <v>13</v>
      </c>
      <c r="E429">
        <v>1</v>
      </c>
      <c r="F429">
        <v>1</v>
      </c>
      <c r="G429" s="5">
        <v>15</v>
      </c>
      <c r="H429" s="5">
        <v>20</v>
      </c>
      <c r="I429" t="s">
        <v>2</v>
      </c>
      <c r="J429" t="s">
        <v>6</v>
      </c>
      <c r="K429" t="s">
        <v>11</v>
      </c>
      <c r="L429">
        <v>25</v>
      </c>
      <c r="M429">
        <v>155</v>
      </c>
      <c r="N429">
        <f t="shared" si="8"/>
        <v>130</v>
      </c>
      <c r="O429">
        <f t="shared" si="9"/>
        <v>130</v>
      </c>
    </row>
    <row r="430" spans="1:15" x14ac:dyDescent="0.2">
      <c r="A430" s="6" t="s">
        <v>95</v>
      </c>
      <c r="B430" s="6">
        <v>13</v>
      </c>
      <c r="C430" s="4">
        <v>44805</v>
      </c>
      <c r="D430" s="6" t="s">
        <v>13</v>
      </c>
      <c r="E430">
        <v>1</v>
      </c>
      <c r="F430">
        <v>1</v>
      </c>
      <c r="G430" s="5">
        <v>10</v>
      </c>
      <c r="H430" s="5">
        <v>15</v>
      </c>
      <c r="I430" t="s">
        <v>2</v>
      </c>
      <c r="J430" t="s">
        <v>6</v>
      </c>
      <c r="K430" t="s">
        <v>11</v>
      </c>
      <c r="L430">
        <v>22</v>
      </c>
      <c r="M430">
        <v>65</v>
      </c>
      <c r="N430">
        <f t="shared" si="8"/>
        <v>43</v>
      </c>
      <c r="O430">
        <f t="shared" si="9"/>
        <v>43</v>
      </c>
    </row>
    <row r="431" spans="1:15" x14ac:dyDescent="0.2">
      <c r="A431" s="6" t="s">
        <v>95</v>
      </c>
      <c r="B431" s="6">
        <v>13</v>
      </c>
      <c r="C431" s="4">
        <v>44805</v>
      </c>
      <c r="D431" s="6" t="s">
        <v>13</v>
      </c>
      <c r="E431">
        <v>1</v>
      </c>
      <c r="F431">
        <v>1</v>
      </c>
      <c r="G431" s="5">
        <v>5</v>
      </c>
      <c r="H431" s="5">
        <v>10</v>
      </c>
      <c r="I431" t="s">
        <v>2</v>
      </c>
      <c r="J431" t="s">
        <v>6</v>
      </c>
      <c r="K431" t="s">
        <v>11</v>
      </c>
      <c r="L431">
        <v>22</v>
      </c>
      <c r="M431">
        <v>55</v>
      </c>
      <c r="N431">
        <f t="shared" si="8"/>
        <v>33</v>
      </c>
      <c r="O431">
        <f t="shared" si="9"/>
        <v>33</v>
      </c>
    </row>
    <row r="432" spans="1:15" x14ac:dyDescent="0.2">
      <c r="A432" s="6" t="s">
        <v>95</v>
      </c>
      <c r="B432" s="6">
        <v>13</v>
      </c>
      <c r="C432" s="4">
        <v>44805</v>
      </c>
      <c r="D432" s="6" t="s">
        <v>13</v>
      </c>
      <c r="E432">
        <v>1</v>
      </c>
      <c r="F432">
        <v>1</v>
      </c>
      <c r="G432" s="5">
        <v>0</v>
      </c>
      <c r="H432" s="5">
        <v>5</v>
      </c>
      <c r="I432" t="s">
        <v>2</v>
      </c>
      <c r="J432" t="s">
        <v>6</v>
      </c>
      <c r="K432" t="s">
        <v>11</v>
      </c>
      <c r="L432">
        <v>220</v>
      </c>
      <c r="M432">
        <v>6325</v>
      </c>
      <c r="N432">
        <f t="shared" si="8"/>
        <v>6105</v>
      </c>
      <c r="O432">
        <f t="shared" si="9"/>
        <v>6105</v>
      </c>
    </row>
    <row r="433" spans="1:15" x14ac:dyDescent="0.2">
      <c r="A433" s="6" t="s">
        <v>95</v>
      </c>
      <c r="B433" s="6">
        <v>13</v>
      </c>
      <c r="C433" s="4">
        <v>44805</v>
      </c>
      <c r="D433" s="6" t="s">
        <v>13</v>
      </c>
      <c r="E433">
        <v>1</v>
      </c>
      <c r="F433">
        <v>1</v>
      </c>
      <c r="G433" s="5">
        <v>15</v>
      </c>
      <c r="H433" s="5">
        <v>20</v>
      </c>
      <c r="I433" t="s">
        <v>0</v>
      </c>
      <c r="J433" t="s">
        <v>4</v>
      </c>
      <c r="K433" t="s">
        <v>11</v>
      </c>
      <c r="L433">
        <v>0</v>
      </c>
      <c r="M433">
        <v>0.68500000000000005</v>
      </c>
      <c r="N433">
        <f t="shared" si="8"/>
        <v>0.68500000000000005</v>
      </c>
      <c r="O433">
        <f t="shared" si="9"/>
        <v>0.68500000000000005</v>
      </c>
    </row>
    <row r="434" spans="1:15" x14ac:dyDescent="0.2">
      <c r="A434" s="6" t="s">
        <v>95</v>
      </c>
      <c r="B434" s="6">
        <v>13</v>
      </c>
      <c r="C434" s="4">
        <v>44805</v>
      </c>
      <c r="D434" s="6" t="s">
        <v>13</v>
      </c>
      <c r="E434">
        <v>1</v>
      </c>
      <c r="F434">
        <v>1</v>
      </c>
      <c r="G434" s="5">
        <v>10</v>
      </c>
      <c r="H434" s="5">
        <v>15</v>
      </c>
      <c r="I434" t="s">
        <v>0</v>
      </c>
      <c r="J434" t="s">
        <v>4</v>
      </c>
      <c r="K434" t="s">
        <v>11</v>
      </c>
      <c r="L434">
        <v>0</v>
      </c>
      <c r="M434">
        <v>6.0999999999999999E-2</v>
      </c>
      <c r="N434">
        <f t="shared" si="8"/>
        <v>6.0999999999999999E-2</v>
      </c>
      <c r="O434">
        <f t="shared" si="9"/>
        <v>6.0999999999999999E-2</v>
      </c>
    </row>
    <row r="435" spans="1:15" x14ac:dyDescent="0.2">
      <c r="A435" s="6" t="s">
        <v>95</v>
      </c>
      <c r="B435" s="6">
        <v>13</v>
      </c>
      <c r="C435" s="4">
        <v>44805</v>
      </c>
      <c r="D435" s="6" t="s">
        <v>13</v>
      </c>
      <c r="E435">
        <v>1</v>
      </c>
      <c r="F435">
        <v>1</v>
      </c>
      <c r="G435" s="5">
        <v>10</v>
      </c>
      <c r="H435" s="5">
        <v>15</v>
      </c>
      <c r="I435" t="s">
        <v>27</v>
      </c>
      <c r="J435" t="s">
        <v>32</v>
      </c>
      <c r="K435" t="s">
        <v>11</v>
      </c>
      <c r="L435">
        <v>0</v>
      </c>
      <c r="M435">
        <v>7.4999999999999997E-2</v>
      </c>
      <c r="N435">
        <f t="shared" si="8"/>
        <v>7.4999999999999997E-2</v>
      </c>
      <c r="O435">
        <f t="shared" si="9"/>
        <v>7.4999999999999997E-2</v>
      </c>
    </row>
    <row r="436" spans="1:15" x14ac:dyDescent="0.2">
      <c r="A436" s="6" t="s">
        <v>95</v>
      </c>
      <c r="B436" s="6">
        <v>13</v>
      </c>
      <c r="C436" s="4">
        <v>44805</v>
      </c>
      <c r="D436" s="6" t="s">
        <v>13</v>
      </c>
      <c r="E436">
        <v>1</v>
      </c>
      <c r="F436">
        <v>1</v>
      </c>
      <c r="G436" s="5">
        <v>5</v>
      </c>
      <c r="H436" s="5">
        <v>10</v>
      </c>
      <c r="I436" t="s">
        <v>0</v>
      </c>
      <c r="J436" t="s">
        <v>4</v>
      </c>
      <c r="K436" t="s">
        <v>11</v>
      </c>
      <c r="L436">
        <v>0</v>
      </c>
      <c r="M436">
        <v>0.51100000000000001</v>
      </c>
      <c r="N436">
        <f t="shared" si="8"/>
        <v>0.51100000000000001</v>
      </c>
      <c r="O436">
        <f t="shared" si="9"/>
        <v>0.51100000000000001</v>
      </c>
    </row>
    <row r="437" spans="1:15" x14ac:dyDescent="0.2">
      <c r="A437" s="6" t="s">
        <v>95</v>
      </c>
      <c r="B437" s="6">
        <v>13</v>
      </c>
      <c r="C437" s="4">
        <v>44805</v>
      </c>
      <c r="D437" s="6" t="s">
        <v>13</v>
      </c>
      <c r="E437">
        <v>1</v>
      </c>
      <c r="F437">
        <v>1</v>
      </c>
      <c r="G437" s="5">
        <v>5</v>
      </c>
      <c r="H437" s="5">
        <v>10</v>
      </c>
      <c r="I437" t="s">
        <v>101</v>
      </c>
      <c r="J437" t="s">
        <v>105</v>
      </c>
      <c r="K437" t="s">
        <v>11</v>
      </c>
      <c r="L437">
        <v>0</v>
      </c>
      <c r="M437">
        <v>0.85099999999999998</v>
      </c>
      <c r="N437">
        <f t="shared" si="8"/>
        <v>0.85099999999999998</v>
      </c>
      <c r="O437">
        <f t="shared" si="9"/>
        <v>0.85099999999999998</v>
      </c>
    </row>
    <row r="438" spans="1:15" x14ac:dyDescent="0.2">
      <c r="A438" s="6" t="s">
        <v>95</v>
      </c>
      <c r="B438" s="6">
        <v>13</v>
      </c>
      <c r="C438" s="4">
        <v>44805</v>
      </c>
      <c r="D438" s="6" t="s">
        <v>13</v>
      </c>
      <c r="E438">
        <v>1</v>
      </c>
      <c r="F438">
        <v>1</v>
      </c>
      <c r="G438" s="5">
        <v>0</v>
      </c>
      <c r="H438" s="5">
        <v>5</v>
      </c>
      <c r="I438" t="s">
        <v>0</v>
      </c>
      <c r="J438" t="s">
        <v>4</v>
      </c>
      <c r="K438" t="s">
        <v>11</v>
      </c>
      <c r="L438">
        <v>0</v>
      </c>
      <c r="M438">
        <v>49.701000000000001</v>
      </c>
      <c r="N438">
        <f t="shared" si="8"/>
        <v>49.701000000000001</v>
      </c>
      <c r="O438">
        <f t="shared" si="9"/>
        <v>49.701000000000001</v>
      </c>
    </row>
    <row r="439" spans="1:15" x14ac:dyDescent="0.2">
      <c r="A439" s="6" t="s">
        <v>95</v>
      </c>
      <c r="B439" s="6">
        <v>13</v>
      </c>
      <c r="C439" s="4">
        <v>44805</v>
      </c>
      <c r="D439" s="6" t="s">
        <v>13</v>
      </c>
      <c r="E439">
        <v>1</v>
      </c>
      <c r="F439">
        <v>1</v>
      </c>
      <c r="G439" s="5">
        <v>0</v>
      </c>
      <c r="H439" s="5">
        <v>5</v>
      </c>
      <c r="I439" t="s">
        <v>27</v>
      </c>
      <c r="J439" t="s">
        <v>32</v>
      </c>
      <c r="K439" t="s">
        <v>11</v>
      </c>
      <c r="L439">
        <v>0</v>
      </c>
      <c r="M439">
        <v>0.71899999999999997</v>
      </c>
      <c r="N439">
        <f t="shared" si="8"/>
        <v>0.71899999999999997</v>
      </c>
      <c r="O439">
        <f t="shared" si="9"/>
        <v>0.71899999999999997</v>
      </c>
    </row>
    <row r="440" spans="1:15" x14ac:dyDescent="0.2">
      <c r="A440" s="6" t="s">
        <v>95</v>
      </c>
      <c r="B440" s="6">
        <v>13</v>
      </c>
      <c r="C440" s="4">
        <v>44805</v>
      </c>
      <c r="D440" s="6" t="s">
        <v>13</v>
      </c>
      <c r="E440">
        <v>1</v>
      </c>
      <c r="F440">
        <v>1</v>
      </c>
      <c r="G440" s="5">
        <v>0</v>
      </c>
      <c r="H440" s="5">
        <v>5</v>
      </c>
      <c r="I440" t="s">
        <v>17</v>
      </c>
      <c r="J440" t="s">
        <v>18</v>
      </c>
      <c r="K440" t="s">
        <v>11</v>
      </c>
      <c r="L440">
        <v>0</v>
      </c>
      <c r="M440">
        <v>6.8310000000000004</v>
      </c>
      <c r="N440">
        <f t="shared" si="8"/>
        <v>6.8310000000000004</v>
      </c>
      <c r="O440">
        <f t="shared" si="9"/>
        <v>6.8310000000000004</v>
      </c>
    </row>
    <row r="441" spans="1:15" x14ac:dyDescent="0.2">
      <c r="A441" s="6" t="s">
        <v>95</v>
      </c>
      <c r="B441" s="6">
        <v>13</v>
      </c>
      <c r="C441" s="4">
        <v>44805</v>
      </c>
      <c r="D441" s="6" t="s">
        <v>13</v>
      </c>
      <c r="E441">
        <v>1</v>
      </c>
      <c r="F441">
        <v>1</v>
      </c>
      <c r="G441" s="5">
        <v>0</v>
      </c>
      <c r="H441" s="5">
        <v>5</v>
      </c>
      <c r="I441" t="s">
        <v>15</v>
      </c>
      <c r="J441" t="s">
        <v>16</v>
      </c>
      <c r="K441" t="s">
        <v>11</v>
      </c>
      <c r="L441">
        <v>0</v>
      </c>
      <c r="M441">
        <v>0.58799999999999997</v>
      </c>
      <c r="N441">
        <f t="shared" si="8"/>
        <v>0.58799999999999997</v>
      </c>
      <c r="O441">
        <f t="shared" si="9"/>
        <v>0.58799999999999997</v>
      </c>
    </row>
    <row r="442" spans="1:15" x14ac:dyDescent="0.2">
      <c r="A442" s="6" t="s">
        <v>95</v>
      </c>
      <c r="B442" s="6">
        <v>13</v>
      </c>
      <c r="C442" s="4">
        <v>44805</v>
      </c>
      <c r="D442" s="6" t="s">
        <v>13</v>
      </c>
      <c r="E442">
        <v>1</v>
      </c>
      <c r="F442">
        <v>1</v>
      </c>
      <c r="G442" s="5">
        <v>0</v>
      </c>
      <c r="H442" s="5">
        <v>5</v>
      </c>
      <c r="I442" t="s">
        <v>101</v>
      </c>
      <c r="J442" t="s">
        <v>105</v>
      </c>
      <c r="K442" t="s">
        <v>11</v>
      </c>
      <c r="L442">
        <v>0</v>
      </c>
      <c r="M442">
        <v>8.0809999999999995</v>
      </c>
      <c r="N442">
        <f t="shared" si="8"/>
        <v>8.0809999999999995</v>
      </c>
      <c r="O442">
        <f t="shared" si="9"/>
        <v>8.0809999999999995</v>
      </c>
    </row>
    <row r="443" spans="1:15" x14ac:dyDescent="0.2">
      <c r="A443" s="6" t="s">
        <v>95</v>
      </c>
      <c r="B443" s="6">
        <v>13</v>
      </c>
      <c r="C443" s="4">
        <v>44805</v>
      </c>
      <c r="D443" s="6" t="s">
        <v>13</v>
      </c>
      <c r="E443">
        <v>1</v>
      </c>
      <c r="F443">
        <v>1</v>
      </c>
      <c r="G443" s="5">
        <v>0</v>
      </c>
      <c r="H443" s="5">
        <v>5</v>
      </c>
      <c r="I443" t="s">
        <v>19</v>
      </c>
      <c r="J443" t="s">
        <v>20</v>
      </c>
      <c r="K443" t="s">
        <v>11</v>
      </c>
      <c r="L443">
        <v>0</v>
      </c>
      <c r="M443">
        <v>2.4340000000000002</v>
      </c>
      <c r="N443">
        <f t="shared" si="8"/>
        <v>2.4340000000000002</v>
      </c>
      <c r="O443">
        <f t="shared" si="9"/>
        <v>2.4340000000000002</v>
      </c>
    </row>
    <row r="444" spans="1:15" x14ac:dyDescent="0.2">
      <c r="A444" s="6" t="s">
        <v>95</v>
      </c>
      <c r="B444" s="6">
        <v>13</v>
      </c>
      <c r="C444" s="4">
        <v>44805</v>
      </c>
      <c r="D444" s="6" t="s">
        <v>13</v>
      </c>
      <c r="E444">
        <v>1</v>
      </c>
      <c r="F444">
        <v>1</v>
      </c>
      <c r="G444" s="5">
        <v>0</v>
      </c>
      <c r="H444" s="5">
        <v>5</v>
      </c>
      <c r="I444" t="s">
        <v>22</v>
      </c>
      <c r="J444" t="s">
        <v>24</v>
      </c>
      <c r="K444" t="s">
        <v>11</v>
      </c>
      <c r="L444">
        <v>0</v>
      </c>
      <c r="M444">
        <v>0.96299999999999997</v>
      </c>
      <c r="N444">
        <f t="shared" si="8"/>
        <v>0.96299999999999997</v>
      </c>
      <c r="O444">
        <f t="shared" si="9"/>
        <v>0.96299999999999997</v>
      </c>
    </row>
    <row r="445" spans="1:15" x14ac:dyDescent="0.2">
      <c r="A445" s="6" t="s">
        <v>95</v>
      </c>
      <c r="B445" s="6">
        <v>13</v>
      </c>
      <c r="C445" s="4">
        <v>44805</v>
      </c>
      <c r="D445" s="6" t="s">
        <v>13</v>
      </c>
      <c r="E445">
        <v>1</v>
      </c>
      <c r="F445">
        <v>1</v>
      </c>
      <c r="G445" s="5">
        <v>0</v>
      </c>
      <c r="H445" s="5">
        <v>5</v>
      </c>
      <c r="I445" t="s">
        <v>88</v>
      </c>
      <c r="J445" t="s">
        <v>89</v>
      </c>
      <c r="K445" t="s">
        <v>11</v>
      </c>
      <c r="L445">
        <v>0</v>
      </c>
      <c r="M445">
        <v>4.92</v>
      </c>
      <c r="N445">
        <f t="shared" si="8"/>
        <v>4.92</v>
      </c>
      <c r="O445">
        <f t="shared" si="9"/>
        <v>4.92</v>
      </c>
    </row>
    <row r="446" spans="1:15" x14ac:dyDescent="0.2">
      <c r="A446" s="6" t="s">
        <v>95</v>
      </c>
      <c r="B446" s="6">
        <v>13</v>
      </c>
      <c r="C446" s="4">
        <v>44805</v>
      </c>
      <c r="D446" s="6" t="s">
        <v>13</v>
      </c>
      <c r="E446">
        <v>1</v>
      </c>
      <c r="F446">
        <v>2</v>
      </c>
      <c r="G446" s="5">
        <v>15</v>
      </c>
      <c r="H446" s="5">
        <v>20</v>
      </c>
      <c r="I446" t="s">
        <v>2</v>
      </c>
      <c r="J446" t="s">
        <v>6</v>
      </c>
      <c r="K446" t="s">
        <v>11</v>
      </c>
      <c r="L446">
        <v>22</v>
      </c>
      <c r="M446">
        <v>210</v>
      </c>
      <c r="N446">
        <f t="shared" si="8"/>
        <v>188</v>
      </c>
      <c r="O446">
        <f t="shared" si="9"/>
        <v>188</v>
      </c>
    </row>
    <row r="447" spans="1:15" x14ac:dyDescent="0.2">
      <c r="A447" s="6" t="s">
        <v>95</v>
      </c>
      <c r="B447" s="6">
        <v>13</v>
      </c>
      <c r="C447" s="4">
        <v>44805</v>
      </c>
      <c r="D447" s="6" t="s">
        <v>13</v>
      </c>
      <c r="E447">
        <v>1</v>
      </c>
      <c r="F447">
        <v>2</v>
      </c>
      <c r="G447" s="5">
        <v>10</v>
      </c>
      <c r="H447" s="5">
        <v>15</v>
      </c>
      <c r="I447" t="s">
        <v>2</v>
      </c>
      <c r="J447" t="s">
        <v>6</v>
      </c>
      <c r="K447" t="s">
        <v>11</v>
      </c>
      <c r="L447">
        <v>25</v>
      </c>
      <c r="M447">
        <v>100</v>
      </c>
      <c r="N447">
        <f t="shared" si="8"/>
        <v>75</v>
      </c>
      <c r="O447">
        <f t="shared" si="9"/>
        <v>75</v>
      </c>
    </row>
    <row r="448" spans="1:15" x14ac:dyDescent="0.2">
      <c r="A448" s="6" t="s">
        <v>95</v>
      </c>
      <c r="B448" s="6">
        <v>13</v>
      </c>
      <c r="C448" s="4">
        <v>44805</v>
      </c>
      <c r="D448" s="6" t="s">
        <v>13</v>
      </c>
      <c r="E448">
        <v>1</v>
      </c>
      <c r="F448">
        <v>2</v>
      </c>
      <c r="G448" s="5">
        <v>5</v>
      </c>
      <c r="H448" s="5">
        <v>10</v>
      </c>
      <c r="I448" t="s">
        <v>2</v>
      </c>
      <c r="J448" t="s">
        <v>6</v>
      </c>
      <c r="K448" t="s">
        <v>11</v>
      </c>
      <c r="L448">
        <v>26</v>
      </c>
      <c r="M448">
        <v>38.5</v>
      </c>
      <c r="N448">
        <f t="shared" si="8"/>
        <v>12.5</v>
      </c>
      <c r="O448">
        <f t="shared" si="9"/>
        <v>12.5</v>
      </c>
    </row>
    <row r="449" spans="1:15" x14ac:dyDescent="0.2">
      <c r="A449" s="6" t="s">
        <v>95</v>
      </c>
      <c r="B449" s="6">
        <v>13</v>
      </c>
      <c r="C449" s="4">
        <v>44805</v>
      </c>
      <c r="D449" s="6" t="s">
        <v>13</v>
      </c>
      <c r="E449">
        <v>1</v>
      </c>
      <c r="F449">
        <v>2</v>
      </c>
      <c r="G449" s="5">
        <v>0</v>
      </c>
      <c r="H449" s="5">
        <v>5</v>
      </c>
      <c r="I449" t="s">
        <v>1</v>
      </c>
      <c r="J449" t="s">
        <v>5</v>
      </c>
      <c r="K449" t="s">
        <v>11</v>
      </c>
      <c r="L449">
        <v>30</v>
      </c>
      <c r="M449">
        <v>150</v>
      </c>
      <c r="N449">
        <f t="shared" si="8"/>
        <v>120</v>
      </c>
      <c r="O449">
        <f t="shared" si="9"/>
        <v>120</v>
      </c>
    </row>
    <row r="450" spans="1:15" x14ac:dyDescent="0.2">
      <c r="A450" s="6" t="s">
        <v>95</v>
      </c>
      <c r="B450" s="6">
        <v>13</v>
      </c>
      <c r="C450" s="4">
        <v>44805</v>
      </c>
      <c r="D450" s="6" t="s">
        <v>13</v>
      </c>
      <c r="E450">
        <v>1</v>
      </c>
      <c r="F450">
        <v>2</v>
      </c>
      <c r="G450" s="5">
        <v>0</v>
      </c>
      <c r="H450" s="5">
        <v>5</v>
      </c>
      <c r="I450" t="s">
        <v>2</v>
      </c>
      <c r="J450" t="s">
        <v>6</v>
      </c>
      <c r="K450" t="s">
        <v>11</v>
      </c>
      <c r="L450">
        <v>235</v>
      </c>
      <c r="M450">
        <v>5985</v>
      </c>
      <c r="N450">
        <f t="shared" si="8"/>
        <v>5750</v>
      </c>
      <c r="O450">
        <f t="shared" si="9"/>
        <v>5750</v>
      </c>
    </row>
    <row r="451" spans="1:15" x14ac:dyDescent="0.2">
      <c r="A451" s="6" t="s">
        <v>95</v>
      </c>
      <c r="B451" s="6">
        <v>13</v>
      </c>
      <c r="C451" s="4">
        <v>44805</v>
      </c>
      <c r="D451" s="6" t="s">
        <v>13</v>
      </c>
      <c r="E451">
        <v>1</v>
      </c>
      <c r="F451">
        <v>2</v>
      </c>
      <c r="G451" s="5">
        <v>5</v>
      </c>
      <c r="H451" s="5">
        <v>10</v>
      </c>
      <c r="I451" t="s">
        <v>0</v>
      </c>
      <c r="J451" t="s">
        <v>4</v>
      </c>
      <c r="K451" t="s">
        <v>11</v>
      </c>
      <c r="L451">
        <v>0</v>
      </c>
      <c r="M451">
        <v>1.58</v>
      </c>
      <c r="N451">
        <f t="shared" si="8"/>
        <v>1.58</v>
      </c>
      <c r="O451">
        <f t="shared" si="9"/>
        <v>1.58</v>
      </c>
    </row>
    <row r="452" spans="1:15" x14ac:dyDescent="0.2">
      <c r="A452" s="6" t="s">
        <v>95</v>
      </c>
      <c r="B452" s="6">
        <v>13</v>
      </c>
      <c r="C452" s="4">
        <v>44805</v>
      </c>
      <c r="D452" s="6" t="s">
        <v>13</v>
      </c>
      <c r="E452">
        <v>1</v>
      </c>
      <c r="F452">
        <v>2</v>
      </c>
      <c r="G452" s="5">
        <v>5</v>
      </c>
      <c r="H452" s="5">
        <v>10</v>
      </c>
      <c r="I452" t="s">
        <v>27</v>
      </c>
      <c r="J452" t="s">
        <v>32</v>
      </c>
      <c r="K452" t="s">
        <v>11</v>
      </c>
      <c r="L452">
        <v>0</v>
      </c>
      <c r="M452">
        <v>0.52900000000000003</v>
      </c>
      <c r="N452">
        <f t="shared" si="8"/>
        <v>0.52900000000000003</v>
      </c>
      <c r="O452">
        <f t="shared" si="9"/>
        <v>0.52900000000000003</v>
      </c>
    </row>
    <row r="453" spans="1:15" x14ac:dyDescent="0.2">
      <c r="A453" s="6" t="s">
        <v>95</v>
      </c>
      <c r="B453" s="6">
        <v>13</v>
      </c>
      <c r="C453" s="4">
        <v>44805</v>
      </c>
      <c r="D453" s="6" t="s">
        <v>13</v>
      </c>
      <c r="E453">
        <v>1</v>
      </c>
      <c r="F453">
        <v>2</v>
      </c>
      <c r="G453" s="5">
        <v>0</v>
      </c>
      <c r="H453" s="5">
        <v>5</v>
      </c>
      <c r="I453" t="s">
        <v>0</v>
      </c>
      <c r="J453" t="s">
        <v>4</v>
      </c>
      <c r="K453" t="s">
        <v>11</v>
      </c>
      <c r="L453">
        <v>0</v>
      </c>
      <c r="M453">
        <v>42.628</v>
      </c>
      <c r="N453">
        <f t="shared" si="8"/>
        <v>42.628</v>
      </c>
      <c r="O453">
        <f t="shared" ref="O453:O516" si="10">(M453-L453)*(1/E453)</f>
        <v>42.628</v>
      </c>
    </row>
    <row r="454" spans="1:15" x14ac:dyDescent="0.2">
      <c r="A454" s="6" t="s">
        <v>95</v>
      </c>
      <c r="B454" s="6">
        <v>13</v>
      </c>
      <c r="C454" s="4">
        <v>44805</v>
      </c>
      <c r="D454" s="6" t="s">
        <v>13</v>
      </c>
      <c r="E454">
        <v>1</v>
      </c>
      <c r="F454">
        <v>2</v>
      </c>
      <c r="G454" s="5">
        <v>0</v>
      </c>
      <c r="H454" s="5">
        <v>5</v>
      </c>
      <c r="I454" t="s">
        <v>74</v>
      </c>
      <c r="J454" t="s">
        <v>75</v>
      </c>
      <c r="K454" t="s">
        <v>11</v>
      </c>
      <c r="L454">
        <v>0</v>
      </c>
      <c r="M454">
        <v>0.16300000000000001</v>
      </c>
      <c r="N454">
        <f t="shared" si="8"/>
        <v>0.16300000000000001</v>
      </c>
      <c r="O454">
        <f t="shared" si="10"/>
        <v>0.16300000000000001</v>
      </c>
    </row>
    <row r="455" spans="1:15" x14ac:dyDescent="0.2">
      <c r="A455" s="6" t="s">
        <v>95</v>
      </c>
      <c r="B455" s="6">
        <v>13</v>
      </c>
      <c r="C455" s="4">
        <v>44805</v>
      </c>
      <c r="D455" s="6" t="s">
        <v>13</v>
      </c>
      <c r="E455">
        <v>1</v>
      </c>
      <c r="F455">
        <v>2</v>
      </c>
      <c r="G455" s="5">
        <v>0</v>
      </c>
      <c r="H455" s="5">
        <v>5</v>
      </c>
      <c r="I455" t="s">
        <v>27</v>
      </c>
      <c r="J455" t="s">
        <v>32</v>
      </c>
      <c r="K455" t="s">
        <v>11</v>
      </c>
      <c r="L455">
        <v>0</v>
      </c>
      <c r="M455">
        <v>0.81899999999999995</v>
      </c>
      <c r="N455">
        <f t="shared" si="8"/>
        <v>0.81899999999999995</v>
      </c>
      <c r="O455">
        <f t="shared" si="10"/>
        <v>0.81899999999999995</v>
      </c>
    </row>
    <row r="456" spans="1:15" x14ac:dyDescent="0.2">
      <c r="A456" s="6" t="s">
        <v>95</v>
      </c>
      <c r="B456" s="6">
        <v>13</v>
      </c>
      <c r="C456" s="4">
        <v>44805</v>
      </c>
      <c r="D456" s="6" t="s">
        <v>13</v>
      </c>
      <c r="E456">
        <v>1</v>
      </c>
      <c r="F456">
        <v>2</v>
      </c>
      <c r="G456" s="5">
        <v>0</v>
      </c>
      <c r="H456" s="5">
        <v>5</v>
      </c>
      <c r="I456" t="s">
        <v>22</v>
      </c>
      <c r="J456" t="s">
        <v>24</v>
      </c>
      <c r="K456" t="s">
        <v>11</v>
      </c>
      <c r="L456">
        <v>0</v>
      </c>
      <c r="M456">
        <v>1.9450000000000001</v>
      </c>
      <c r="N456">
        <f t="shared" si="8"/>
        <v>1.9450000000000001</v>
      </c>
      <c r="O456">
        <f t="shared" si="10"/>
        <v>1.9450000000000001</v>
      </c>
    </row>
    <row r="457" spans="1:15" x14ac:dyDescent="0.2">
      <c r="A457" s="6" t="s">
        <v>95</v>
      </c>
      <c r="B457" s="6">
        <v>13</v>
      </c>
      <c r="C457" s="4">
        <v>44805</v>
      </c>
      <c r="D457" s="6" t="s">
        <v>13</v>
      </c>
      <c r="E457">
        <v>1</v>
      </c>
      <c r="F457">
        <v>2</v>
      </c>
      <c r="G457" s="5">
        <v>0</v>
      </c>
      <c r="H457" s="5">
        <v>5</v>
      </c>
      <c r="I457" t="s">
        <v>101</v>
      </c>
      <c r="J457" t="s">
        <v>105</v>
      </c>
      <c r="K457" t="s">
        <v>11</v>
      </c>
      <c r="L457">
        <v>0</v>
      </c>
      <c r="M457">
        <v>13.236000000000001</v>
      </c>
      <c r="N457">
        <f t="shared" si="8"/>
        <v>13.236000000000001</v>
      </c>
      <c r="O457">
        <f t="shared" si="10"/>
        <v>13.236000000000001</v>
      </c>
    </row>
    <row r="458" spans="1:15" x14ac:dyDescent="0.2">
      <c r="A458" s="6" t="s">
        <v>95</v>
      </c>
      <c r="B458" s="6">
        <v>13</v>
      </c>
      <c r="C458" s="4">
        <v>44805</v>
      </c>
      <c r="D458" s="6" t="s">
        <v>13</v>
      </c>
      <c r="E458">
        <v>1</v>
      </c>
      <c r="F458">
        <v>2</v>
      </c>
      <c r="G458" s="5">
        <v>0</v>
      </c>
      <c r="H458" s="5">
        <v>5</v>
      </c>
      <c r="I458" t="s">
        <v>17</v>
      </c>
      <c r="J458" t="s">
        <v>18</v>
      </c>
      <c r="K458" t="s">
        <v>11</v>
      </c>
      <c r="L458">
        <v>0</v>
      </c>
      <c r="M458">
        <v>1.8640000000000001</v>
      </c>
      <c r="N458">
        <f t="shared" si="8"/>
        <v>1.8640000000000001</v>
      </c>
      <c r="O458">
        <f t="shared" si="10"/>
        <v>1.8640000000000001</v>
      </c>
    </row>
    <row r="459" spans="1:15" x14ac:dyDescent="0.2">
      <c r="A459" s="6" t="s">
        <v>95</v>
      </c>
      <c r="B459" s="6">
        <v>13</v>
      </c>
      <c r="C459" s="4">
        <v>44805</v>
      </c>
      <c r="D459" s="6" t="s">
        <v>13</v>
      </c>
      <c r="E459">
        <v>1</v>
      </c>
      <c r="F459">
        <v>2</v>
      </c>
      <c r="G459" s="5">
        <v>0</v>
      </c>
      <c r="H459" s="5">
        <v>5</v>
      </c>
      <c r="I459" t="s">
        <v>15</v>
      </c>
      <c r="J459" t="s">
        <v>16</v>
      </c>
      <c r="K459" t="s">
        <v>11</v>
      </c>
      <c r="L459">
        <v>0</v>
      </c>
      <c r="M459">
        <v>0.21199999999999999</v>
      </c>
      <c r="N459">
        <f t="shared" si="8"/>
        <v>0.21199999999999999</v>
      </c>
      <c r="O459">
        <f t="shared" si="10"/>
        <v>0.21199999999999999</v>
      </c>
    </row>
    <row r="460" spans="1:15" x14ac:dyDescent="0.2">
      <c r="A460" s="6" t="s">
        <v>95</v>
      </c>
      <c r="B460" s="6">
        <v>13</v>
      </c>
      <c r="C460" s="4">
        <v>44805</v>
      </c>
      <c r="D460" s="6" t="s">
        <v>13</v>
      </c>
      <c r="E460">
        <v>1</v>
      </c>
      <c r="F460">
        <v>2</v>
      </c>
      <c r="G460" s="5">
        <v>0</v>
      </c>
      <c r="H460" s="5">
        <v>5</v>
      </c>
      <c r="I460" t="s">
        <v>88</v>
      </c>
      <c r="J460" t="s">
        <v>89</v>
      </c>
      <c r="K460" t="s">
        <v>11</v>
      </c>
      <c r="L460">
        <v>0</v>
      </c>
      <c r="M460">
        <v>2.8</v>
      </c>
      <c r="N460">
        <f t="shared" si="8"/>
        <v>2.8</v>
      </c>
      <c r="O460">
        <f t="shared" si="10"/>
        <v>2.8</v>
      </c>
    </row>
    <row r="461" spans="1:15" x14ac:dyDescent="0.2">
      <c r="A461" s="6" t="s">
        <v>95</v>
      </c>
      <c r="B461" s="6">
        <v>13</v>
      </c>
      <c r="C461" s="4">
        <v>44805</v>
      </c>
      <c r="D461" s="6" t="s">
        <v>13</v>
      </c>
      <c r="E461">
        <v>1</v>
      </c>
      <c r="F461">
        <v>3</v>
      </c>
      <c r="G461" s="5">
        <v>15</v>
      </c>
      <c r="H461" s="5">
        <v>20</v>
      </c>
      <c r="I461" t="s">
        <v>2</v>
      </c>
      <c r="J461" t="s">
        <v>6</v>
      </c>
      <c r="K461" t="s">
        <v>11</v>
      </c>
      <c r="L461">
        <v>25</v>
      </c>
      <c r="M461">
        <v>112</v>
      </c>
      <c r="N461">
        <f t="shared" si="8"/>
        <v>87</v>
      </c>
      <c r="O461">
        <f t="shared" si="10"/>
        <v>87</v>
      </c>
    </row>
    <row r="462" spans="1:15" x14ac:dyDescent="0.2">
      <c r="A462" s="6" t="s">
        <v>95</v>
      </c>
      <c r="B462" s="6">
        <v>13</v>
      </c>
      <c r="C462" s="4">
        <v>44805</v>
      </c>
      <c r="D462" s="6" t="s">
        <v>13</v>
      </c>
      <c r="E462">
        <v>1</v>
      </c>
      <c r="F462">
        <v>3</v>
      </c>
      <c r="G462" s="5">
        <v>10</v>
      </c>
      <c r="H462" s="5">
        <v>15</v>
      </c>
      <c r="I462" t="s">
        <v>2</v>
      </c>
      <c r="J462" t="s">
        <v>6</v>
      </c>
      <c r="K462" t="s">
        <v>11</v>
      </c>
      <c r="L462">
        <v>27</v>
      </c>
      <c r="M462">
        <v>47</v>
      </c>
      <c r="N462">
        <f t="shared" si="8"/>
        <v>20</v>
      </c>
      <c r="O462">
        <f t="shared" si="10"/>
        <v>20</v>
      </c>
    </row>
    <row r="463" spans="1:15" x14ac:dyDescent="0.2">
      <c r="A463" s="6" t="s">
        <v>95</v>
      </c>
      <c r="B463" s="6">
        <v>13</v>
      </c>
      <c r="C463" s="4">
        <v>44805</v>
      </c>
      <c r="D463" s="6" t="s">
        <v>13</v>
      </c>
      <c r="E463">
        <v>1</v>
      </c>
      <c r="F463">
        <v>3</v>
      </c>
      <c r="G463" s="5">
        <v>5</v>
      </c>
      <c r="H463" s="5">
        <v>10</v>
      </c>
      <c r="I463" t="s">
        <v>2</v>
      </c>
      <c r="J463" t="s">
        <v>6</v>
      </c>
      <c r="K463" t="s">
        <v>11</v>
      </c>
      <c r="L463">
        <v>28</v>
      </c>
      <c r="M463">
        <v>31</v>
      </c>
      <c r="N463">
        <f t="shared" si="8"/>
        <v>3</v>
      </c>
      <c r="O463">
        <f t="shared" si="10"/>
        <v>3</v>
      </c>
    </row>
    <row r="464" spans="1:15" x14ac:dyDescent="0.2">
      <c r="A464" s="6" t="s">
        <v>95</v>
      </c>
      <c r="B464" s="6">
        <v>13</v>
      </c>
      <c r="C464" s="4">
        <v>44805</v>
      </c>
      <c r="D464" s="6" t="s">
        <v>13</v>
      </c>
      <c r="E464">
        <v>1</v>
      </c>
      <c r="F464">
        <v>3</v>
      </c>
      <c r="G464" s="5">
        <v>5</v>
      </c>
      <c r="H464" s="5">
        <v>10</v>
      </c>
      <c r="I464" t="s">
        <v>96</v>
      </c>
      <c r="J464" t="s">
        <v>97</v>
      </c>
      <c r="K464" t="s">
        <v>11</v>
      </c>
      <c r="L464">
        <v>28</v>
      </c>
      <c r="M464">
        <v>35</v>
      </c>
      <c r="N464">
        <f t="shared" si="8"/>
        <v>7</v>
      </c>
      <c r="O464">
        <f t="shared" si="10"/>
        <v>7</v>
      </c>
    </row>
    <row r="465" spans="1:15" x14ac:dyDescent="0.2">
      <c r="A465" s="6" t="s">
        <v>95</v>
      </c>
      <c r="B465" s="6">
        <v>13</v>
      </c>
      <c r="C465" s="4">
        <v>44805</v>
      </c>
      <c r="D465" s="6" t="s">
        <v>13</v>
      </c>
      <c r="E465">
        <v>1</v>
      </c>
      <c r="F465">
        <v>3</v>
      </c>
      <c r="G465" s="5">
        <v>0</v>
      </c>
      <c r="H465" s="5">
        <v>5</v>
      </c>
      <c r="I465" t="s">
        <v>2</v>
      </c>
      <c r="J465" t="s">
        <v>6</v>
      </c>
      <c r="K465" t="s">
        <v>11</v>
      </c>
      <c r="L465">
        <v>171</v>
      </c>
      <c r="M465">
        <v>5880</v>
      </c>
      <c r="N465">
        <f t="shared" si="8"/>
        <v>5709</v>
      </c>
      <c r="O465">
        <f t="shared" si="10"/>
        <v>5709</v>
      </c>
    </row>
    <row r="466" spans="1:15" x14ac:dyDescent="0.2">
      <c r="A466" s="6" t="s">
        <v>95</v>
      </c>
      <c r="B466" s="6">
        <v>13</v>
      </c>
      <c r="C466" s="4">
        <v>44805</v>
      </c>
      <c r="D466" s="6" t="s">
        <v>13</v>
      </c>
      <c r="E466">
        <v>1</v>
      </c>
      <c r="F466">
        <v>3</v>
      </c>
      <c r="G466" s="5">
        <v>15</v>
      </c>
      <c r="H466" s="5">
        <v>20</v>
      </c>
      <c r="I466" t="s">
        <v>0</v>
      </c>
      <c r="J466" t="s">
        <v>4</v>
      </c>
      <c r="K466" t="s">
        <v>11</v>
      </c>
      <c r="L466">
        <v>0</v>
      </c>
      <c r="M466">
        <v>1.597</v>
      </c>
      <c r="N466">
        <f t="shared" si="8"/>
        <v>1.597</v>
      </c>
      <c r="O466">
        <f t="shared" si="10"/>
        <v>1.597</v>
      </c>
    </row>
    <row r="467" spans="1:15" x14ac:dyDescent="0.2">
      <c r="A467" s="6" t="s">
        <v>95</v>
      </c>
      <c r="B467" s="6">
        <v>13</v>
      </c>
      <c r="C467" s="4">
        <v>44805</v>
      </c>
      <c r="D467" s="6" t="s">
        <v>13</v>
      </c>
      <c r="E467">
        <v>1</v>
      </c>
      <c r="F467">
        <v>3</v>
      </c>
      <c r="G467" s="5">
        <v>10</v>
      </c>
      <c r="H467" s="5">
        <v>15</v>
      </c>
      <c r="I467" t="s">
        <v>0</v>
      </c>
      <c r="J467" t="s">
        <v>4</v>
      </c>
      <c r="K467" t="s">
        <v>11</v>
      </c>
      <c r="L467">
        <v>0</v>
      </c>
      <c r="M467">
        <v>0.52800000000000002</v>
      </c>
      <c r="N467">
        <f t="shared" si="8"/>
        <v>0.52800000000000002</v>
      </c>
      <c r="O467">
        <f t="shared" si="10"/>
        <v>0.52800000000000002</v>
      </c>
    </row>
    <row r="468" spans="1:15" x14ac:dyDescent="0.2">
      <c r="A468" s="6" t="s">
        <v>95</v>
      </c>
      <c r="B468" s="6">
        <v>13</v>
      </c>
      <c r="C468" s="4">
        <v>44805</v>
      </c>
      <c r="D468" s="6" t="s">
        <v>13</v>
      </c>
      <c r="E468">
        <v>1</v>
      </c>
      <c r="F468">
        <v>3</v>
      </c>
      <c r="G468" s="5">
        <v>0</v>
      </c>
      <c r="H468" s="5">
        <v>5</v>
      </c>
      <c r="I468" t="s">
        <v>0</v>
      </c>
      <c r="J468" t="s">
        <v>4</v>
      </c>
      <c r="K468" t="s">
        <v>11</v>
      </c>
      <c r="L468">
        <v>0</v>
      </c>
      <c r="M468">
        <v>20.869</v>
      </c>
      <c r="N468">
        <f t="shared" si="8"/>
        <v>20.869</v>
      </c>
      <c r="O468">
        <f t="shared" si="10"/>
        <v>20.869</v>
      </c>
    </row>
    <row r="469" spans="1:15" x14ac:dyDescent="0.2">
      <c r="A469" s="6" t="s">
        <v>95</v>
      </c>
      <c r="B469" s="6">
        <v>13</v>
      </c>
      <c r="C469" s="4">
        <v>44805</v>
      </c>
      <c r="D469" s="6" t="s">
        <v>13</v>
      </c>
      <c r="E469">
        <v>1</v>
      </c>
      <c r="F469">
        <v>3</v>
      </c>
      <c r="G469" s="5">
        <v>0</v>
      </c>
      <c r="H469" s="5">
        <v>5</v>
      </c>
      <c r="I469" t="s">
        <v>74</v>
      </c>
      <c r="J469" t="s">
        <v>75</v>
      </c>
      <c r="K469" t="s">
        <v>11</v>
      </c>
      <c r="L469">
        <v>0</v>
      </c>
      <c r="M469">
        <v>1.6240000000000001</v>
      </c>
      <c r="N469">
        <f t="shared" si="8"/>
        <v>1.6240000000000001</v>
      </c>
      <c r="O469">
        <f t="shared" si="10"/>
        <v>1.6240000000000001</v>
      </c>
    </row>
    <row r="470" spans="1:15" x14ac:dyDescent="0.2">
      <c r="A470" s="6" t="s">
        <v>95</v>
      </c>
      <c r="B470" s="6">
        <v>13</v>
      </c>
      <c r="C470" s="4">
        <v>44805</v>
      </c>
      <c r="D470" s="6" t="s">
        <v>13</v>
      </c>
      <c r="E470">
        <v>1</v>
      </c>
      <c r="F470">
        <v>3</v>
      </c>
      <c r="G470" s="5">
        <v>0</v>
      </c>
      <c r="H470" s="5">
        <v>5</v>
      </c>
      <c r="I470" t="s">
        <v>27</v>
      </c>
      <c r="J470" t="s">
        <v>32</v>
      </c>
      <c r="K470" t="s">
        <v>11</v>
      </c>
      <c r="L470">
        <v>0</v>
      </c>
      <c r="M470">
        <v>1.2070000000000001</v>
      </c>
      <c r="N470">
        <f t="shared" si="8"/>
        <v>1.2070000000000001</v>
      </c>
      <c r="O470">
        <f t="shared" si="10"/>
        <v>1.2070000000000001</v>
      </c>
    </row>
    <row r="471" spans="1:15" x14ac:dyDescent="0.2">
      <c r="A471" s="6" t="s">
        <v>95</v>
      </c>
      <c r="B471" s="6">
        <v>13</v>
      </c>
      <c r="C471" s="4">
        <v>44805</v>
      </c>
      <c r="D471" s="6" t="s">
        <v>13</v>
      </c>
      <c r="E471">
        <v>1</v>
      </c>
      <c r="F471">
        <v>3</v>
      </c>
      <c r="G471" s="5">
        <v>0</v>
      </c>
      <c r="H471" s="5">
        <v>5</v>
      </c>
      <c r="I471" t="s">
        <v>22</v>
      </c>
      <c r="J471" t="s">
        <v>24</v>
      </c>
      <c r="K471" t="s">
        <v>11</v>
      </c>
      <c r="L471">
        <v>0</v>
      </c>
      <c r="M471">
        <v>1.3759999999999999</v>
      </c>
      <c r="N471">
        <f t="shared" si="8"/>
        <v>1.3759999999999999</v>
      </c>
      <c r="O471">
        <f t="shared" si="10"/>
        <v>1.3759999999999999</v>
      </c>
    </row>
    <row r="472" spans="1:15" x14ac:dyDescent="0.2">
      <c r="A472" s="6" t="s">
        <v>95</v>
      </c>
      <c r="B472" s="6">
        <v>13</v>
      </c>
      <c r="C472" s="4">
        <v>44805</v>
      </c>
      <c r="D472" s="6" t="s">
        <v>13</v>
      </c>
      <c r="E472">
        <v>1</v>
      </c>
      <c r="F472">
        <v>3</v>
      </c>
      <c r="G472" s="5">
        <v>0</v>
      </c>
      <c r="H472" s="5">
        <v>5</v>
      </c>
      <c r="I472" t="s">
        <v>101</v>
      </c>
      <c r="J472" t="s">
        <v>105</v>
      </c>
      <c r="K472" t="s">
        <v>11</v>
      </c>
      <c r="L472">
        <v>0</v>
      </c>
      <c r="M472">
        <v>13.571999999999999</v>
      </c>
      <c r="N472">
        <f t="shared" si="8"/>
        <v>13.571999999999999</v>
      </c>
      <c r="O472">
        <f t="shared" si="10"/>
        <v>13.571999999999999</v>
      </c>
    </row>
    <row r="473" spans="1:15" x14ac:dyDescent="0.2">
      <c r="A473" s="6" t="s">
        <v>95</v>
      </c>
      <c r="B473" s="6">
        <v>13</v>
      </c>
      <c r="C473" s="4">
        <v>44805</v>
      </c>
      <c r="D473" s="6" t="s">
        <v>13</v>
      </c>
      <c r="E473">
        <v>1</v>
      </c>
      <c r="F473">
        <v>3</v>
      </c>
      <c r="G473" s="5">
        <v>0</v>
      </c>
      <c r="H473" s="5">
        <v>5</v>
      </c>
      <c r="I473" t="s">
        <v>17</v>
      </c>
      <c r="J473" t="s">
        <v>18</v>
      </c>
      <c r="K473" t="s">
        <v>11</v>
      </c>
      <c r="L473">
        <v>0</v>
      </c>
      <c r="M473">
        <v>3.5939999999999999</v>
      </c>
      <c r="N473">
        <f t="shared" si="8"/>
        <v>3.5939999999999999</v>
      </c>
      <c r="O473">
        <f t="shared" si="10"/>
        <v>3.5939999999999999</v>
      </c>
    </row>
    <row r="474" spans="1:15" x14ac:dyDescent="0.2">
      <c r="A474" s="6" t="s">
        <v>95</v>
      </c>
      <c r="B474" s="6">
        <v>13</v>
      </c>
      <c r="C474" s="4">
        <v>44805</v>
      </c>
      <c r="D474" s="6" t="s">
        <v>13</v>
      </c>
      <c r="E474">
        <v>1</v>
      </c>
      <c r="F474">
        <v>3</v>
      </c>
      <c r="G474" s="5">
        <v>0</v>
      </c>
      <c r="H474" s="5">
        <v>5</v>
      </c>
      <c r="I474" t="s">
        <v>90</v>
      </c>
      <c r="J474" t="s">
        <v>91</v>
      </c>
      <c r="K474" t="s">
        <v>11</v>
      </c>
      <c r="L474">
        <v>0</v>
      </c>
      <c r="M474">
        <v>0.72699999999999998</v>
      </c>
      <c r="N474">
        <f t="shared" si="8"/>
        <v>0.72699999999999998</v>
      </c>
      <c r="O474">
        <f t="shared" si="10"/>
        <v>0.72699999999999998</v>
      </c>
    </row>
    <row r="475" spans="1:15" x14ac:dyDescent="0.2">
      <c r="A475" s="6" t="s">
        <v>98</v>
      </c>
      <c r="B475" s="6">
        <v>14</v>
      </c>
      <c r="C475" s="4">
        <v>44813</v>
      </c>
      <c r="D475" s="6" t="s">
        <v>13</v>
      </c>
      <c r="E475">
        <v>1</v>
      </c>
      <c r="F475">
        <v>1</v>
      </c>
      <c r="G475" s="5">
        <v>15</v>
      </c>
      <c r="H475" s="5">
        <v>20</v>
      </c>
      <c r="I475" t="s">
        <v>2</v>
      </c>
      <c r="J475" t="s">
        <v>6</v>
      </c>
      <c r="K475" t="s">
        <v>11</v>
      </c>
      <c r="L475">
        <v>20</v>
      </c>
      <c r="M475">
        <v>58</v>
      </c>
      <c r="N475">
        <f t="shared" si="8"/>
        <v>38</v>
      </c>
      <c r="O475">
        <f t="shared" si="10"/>
        <v>38</v>
      </c>
    </row>
    <row r="476" spans="1:15" x14ac:dyDescent="0.2">
      <c r="A476" s="6" t="s">
        <v>98</v>
      </c>
      <c r="B476" s="6">
        <v>14</v>
      </c>
      <c r="C476" s="4">
        <v>44813</v>
      </c>
      <c r="D476" s="6" t="s">
        <v>13</v>
      </c>
      <c r="E476">
        <v>1</v>
      </c>
      <c r="F476">
        <v>1</v>
      </c>
      <c r="G476" s="5">
        <v>10</v>
      </c>
      <c r="H476" s="5">
        <v>15</v>
      </c>
      <c r="I476" t="s">
        <v>0</v>
      </c>
      <c r="J476" t="s">
        <v>4</v>
      </c>
      <c r="K476" t="s">
        <v>11</v>
      </c>
      <c r="L476">
        <v>21.5</v>
      </c>
      <c r="M476">
        <v>28</v>
      </c>
      <c r="N476">
        <f t="shared" si="8"/>
        <v>6.5</v>
      </c>
      <c r="O476">
        <f t="shared" si="10"/>
        <v>6.5</v>
      </c>
    </row>
    <row r="477" spans="1:15" x14ac:dyDescent="0.2">
      <c r="A477" s="6" t="s">
        <v>98</v>
      </c>
      <c r="B477" s="6">
        <v>14</v>
      </c>
      <c r="C477" s="4">
        <v>44813</v>
      </c>
      <c r="D477" s="6" t="s">
        <v>13</v>
      </c>
      <c r="E477">
        <v>1</v>
      </c>
      <c r="F477">
        <v>1</v>
      </c>
      <c r="G477" s="5">
        <v>10</v>
      </c>
      <c r="H477" s="5">
        <v>15</v>
      </c>
      <c r="I477" t="s">
        <v>2</v>
      </c>
      <c r="J477" t="s">
        <v>6</v>
      </c>
      <c r="K477" t="s">
        <v>11</v>
      </c>
      <c r="L477">
        <v>20</v>
      </c>
      <c r="M477">
        <v>95</v>
      </c>
      <c r="N477">
        <f t="shared" si="8"/>
        <v>75</v>
      </c>
      <c r="O477">
        <f t="shared" si="10"/>
        <v>75</v>
      </c>
    </row>
    <row r="478" spans="1:15" x14ac:dyDescent="0.2">
      <c r="A478" s="6" t="s">
        <v>98</v>
      </c>
      <c r="B478" s="6">
        <v>14</v>
      </c>
      <c r="C478" s="4">
        <v>44813</v>
      </c>
      <c r="D478" s="6" t="s">
        <v>13</v>
      </c>
      <c r="E478">
        <v>1</v>
      </c>
      <c r="F478">
        <v>1</v>
      </c>
      <c r="G478" s="5">
        <v>5</v>
      </c>
      <c r="H478" s="5">
        <v>10</v>
      </c>
      <c r="I478" t="s">
        <v>2</v>
      </c>
      <c r="J478" t="s">
        <v>6</v>
      </c>
      <c r="K478" t="s">
        <v>11</v>
      </c>
      <c r="L478">
        <v>20</v>
      </c>
      <c r="M478">
        <v>53</v>
      </c>
      <c r="N478">
        <f t="shared" si="8"/>
        <v>33</v>
      </c>
      <c r="O478">
        <f t="shared" si="10"/>
        <v>33</v>
      </c>
    </row>
    <row r="479" spans="1:15" x14ac:dyDescent="0.2">
      <c r="A479" s="6" t="s">
        <v>98</v>
      </c>
      <c r="B479" s="6">
        <v>14</v>
      </c>
      <c r="C479" s="4">
        <v>44813</v>
      </c>
      <c r="D479" s="6" t="s">
        <v>13</v>
      </c>
      <c r="E479">
        <v>1</v>
      </c>
      <c r="F479">
        <v>1</v>
      </c>
      <c r="G479" s="5">
        <v>0</v>
      </c>
      <c r="H479" s="5">
        <v>5</v>
      </c>
      <c r="I479" t="s">
        <v>2</v>
      </c>
      <c r="J479" t="s">
        <v>6</v>
      </c>
      <c r="K479" t="s">
        <v>11</v>
      </c>
      <c r="L479">
        <v>4298</v>
      </c>
      <c r="M479">
        <v>41635</v>
      </c>
      <c r="N479">
        <f t="shared" si="8"/>
        <v>37337</v>
      </c>
      <c r="O479">
        <f t="shared" si="10"/>
        <v>37337</v>
      </c>
    </row>
    <row r="480" spans="1:15" x14ac:dyDescent="0.2">
      <c r="A480" s="6" t="s">
        <v>98</v>
      </c>
      <c r="B480" s="6">
        <v>14</v>
      </c>
      <c r="C480" s="4">
        <v>44813</v>
      </c>
      <c r="D480" s="6" t="s">
        <v>13</v>
      </c>
      <c r="E480">
        <v>1</v>
      </c>
      <c r="F480">
        <v>1</v>
      </c>
      <c r="G480" s="5">
        <v>0</v>
      </c>
      <c r="H480" s="5">
        <v>5</v>
      </c>
      <c r="I480" t="s">
        <v>0</v>
      </c>
      <c r="J480" t="s">
        <v>4</v>
      </c>
      <c r="K480" t="s">
        <v>11</v>
      </c>
      <c r="L480">
        <v>0</v>
      </c>
      <c r="M480">
        <v>100.922</v>
      </c>
      <c r="N480">
        <f t="shared" si="8"/>
        <v>100.922</v>
      </c>
      <c r="O480">
        <f t="shared" si="10"/>
        <v>100.922</v>
      </c>
    </row>
    <row r="481" spans="1:15" x14ac:dyDescent="0.2">
      <c r="A481" s="6" t="s">
        <v>98</v>
      </c>
      <c r="B481" s="6">
        <v>14</v>
      </c>
      <c r="C481" s="4">
        <v>44813</v>
      </c>
      <c r="D481" s="6" t="s">
        <v>13</v>
      </c>
      <c r="E481">
        <v>1</v>
      </c>
      <c r="F481">
        <v>1</v>
      </c>
      <c r="G481" s="5">
        <v>0</v>
      </c>
      <c r="H481" s="5">
        <v>5</v>
      </c>
      <c r="I481" t="s">
        <v>15</v>
      </c>
      <c r="J481" t="s">
        <v>16</v>
      </c>
      <c r="K481" t="s">
        <v>11</v>
      </c>
      <c r="L481">
        <v>0</v>
      </c>
      <c r="M481">
        <v>10.957000000000001</v>
      </c>
      <c r="N481">
        <f t="shared" si="8"/>
        <v>10.957000000000001</v>
      </c>
      <c r="O481">
        <f t="shared" si="10"/>
        <v>10.957000000000001</v>
      </c>
    </row>
    <row r="482" spans="1:15" x14ac:dyDescent="0.2">
      <c r="A482" s="6" t="s">
        <v>98</v>
      </c>
      <c r="B482" s="6">
        <v>14</v>
      </c>
      <c r="C482" s="4">
        <v>44813</v>
      </c>
      <c r="D482" s="6" t="s">
        <v>13</v>
      </c>
      <c r="E482">
        <v>1</v>
      </c>
      <c r="F482">
        <v>1</v>
      </c>
      <c r="G482" s="5">
        <v>0</v>
      </c>
      <c r="H482" s="5">
        <v>5</v>
      </c>
      <c r="I482" t="s">
        <v>74</v>
      </c>
      <c r="J482" t="s">
        <v>75</v>
      </c>
      <c r="K482" t="s">
        <v>11</v>
      </c>
      <c r="L482">
        <v>0</v>
      </c>
      <c r="M482">
        <v>1.6020000000000001</v>
      </c>
      <c r="N482">
        <f t="shared" si="8"/>
        <v>1.6020000000000001</v>
      </c>
      <c r="O482">
        <f t="shared" si="10"/>
        <v>1.6020000000000001</v>
      </c>
    </row>
    <row r="483" spans="1:15" x14ac:dyDescent="0.2">
      <c r="A483" s="6" t="s">
        <v>98</v>
      </c>
      <c r="B483" s="6">
        <v>14</v>
      </c>
      <c r="C483" s="4">
        <v>44813</v>
      </c>
      <c r="D483" s="6" t="s">
        <v>13</v>
      </c>
      <c r="E483">
        <v>1</v>
      </c>
      <c r="F483">
        <v>1</v>
      </c>
      <c r="G483" s="5">
        <v>0</v>
      </c>
      <c r="H483" s="5">
        <v>5</v>
      </c>
      <c r="I483" t="s">
        <v>17</v>
      </c>
      <c r="J483" t="s">
        <v>18</v>
      </c>
      <c r="K483" t="s">
        <v>11</v>
      </c>
      <c r="L483">
        <v>0</v>
      </c>
      <c r="M483">
        <v>4.6269999999999998</v>
      </c>
      <c r="N483">
        <f t="shared" si="8"/>
        <v>4.6269999999999998</v>
      </c>
      <c r="O483">
        <f t="shared" si="10"/>
        <v>4.6269999999999998</v>
      </c>
    </row>
    <row r="484" spans="1:15" x14ac:dyDescent="0.2">
      <c r="A484" s="6" t="s">
        <v>98</v>
      </c>
      <c r="B484" s="6">
        <v>14</v>
      </c>
      <c r="C484" s="4">
        <v>44813</v>
      </c>
      <c r="D484" s="6" t="s">
        <v>13</v>
      </c>
      <c r="E484">
        <v>1</v>
      </c>
      <c r="F484">
        <v>1</v>
      </c>
      <c r="G484" s="5">
        <v>0</v>
      </c>
      <c r="H484" s="5">
        <v>5</v>
      </c>
      <c r="I484" t="s">
        <v>99</v>
      </c>
      <c r="J484" t="s">
        <v>100</v>
      </c>
      <c r="K484" t="s">
        <v>11</v>
      </c>
      <c r="L484">
        <v>0</v>
      </c>
      <c r="M484">
        <v>1.306</v>
      </c>
      <c r="N484">
        <f t="shared" si="8"/>
        <v>1.306</v>
      </c>
      <c r="O484">
        <f t="shared" si="10"/>
        <v>1.306</v>
      </c>
    </row>
    <row r="485" spans="1:15" x14ac:dyDescent="0.2">
      <c r="A485" s="6" t="s">
        <v>98</v>
      </c>
      <c r="B485" s="6">
        <v>14</v>
      </c>
      <c r="C485" s="4">
        <v>44813</v>
      </c>
      <c r="D485" s="6" t="s">
        <v>13</v>
      </c>
      <c r="E485">
        <v>1</v>
      </c>
      <c r="F485">
        <v>2</v>
      </c>
      <c r="G485" s="5">
        <v>15</v>
      </c>
      <c r="H485" s="5">
        <v>20</v>
      </c>
      <c r="I485" t="s">
        <v>2</v>
      </c>
      <c r="J485" t="s">
        <v>6</v>
      </c>
      <c r="K485" t="s">
        <v>11</v>
      </c>
      <c r="L485">
        <v>73</v>
      </c>
      <c r="M485">
        <v>2710</v>
      </c>
      <c r="N485">
        <f t="shared" si="8"/>
        <v>2637</v>
      </c>
      <c r="O485">
        <f t="shared" si="10"/>
        <v>2637</v>
      </c>
    </row>
    <row r="486" spans="1:15" x14ac:dyDescent="0.2">
      <c r="A486" s="6" t="s">
        <v>98</v>
      </c>
      <c r="B486" s="6">
        <v>14</v>
      </c>
      <c r="C486" s="4">
        <v>44813</v>
      </c>
      <c r="D486" s="6" t="s">
        <v>13</v>
      </c>
      <c r="E486">
        <v>1</v>
      </c>
      <c r="F486">
        <v>2</v>
      </c>
      <c r="G486" s="5">
        <v>5</v>
      </c>
      <c r="H486" s="5">
        <v>10</v>
      </c>
      <c r="I486" t="s">
        <v>2</v>
      </c>
      <c r="J486" t="s">
        <v>6</v>
      </c>
      <c r="K486" t="s">
        <v>11</v>
      </c>
      <c r="L486">
        <v>55</v>
      </c>
      <c r="M486">
        <v>1140</v>
      </c>
      <c r="N486">
        <f t="shared" si="8"/>
        <v>1085</v>
      </c>
      <c r="O486">
        <f t="shared" si="10"/>
        <v>1085</v>
      </c>
    </row>
    <row r="487" spans="1:15" x14ac:dyDescent="0.2">
      <c r="A487" s="6" t="s">
        <v>98</v>
      </c>
      <c r="B487" s="6">
        <v>14</v>
      </c>
      <c r="C487" s="4">
        <v>44813</v>
      </c>
      <c r="D487" s="6" t="s">
        <v>13</v>
      </c>
      <c r="E487">
        <v>1</v>
      </c>
      <c r="F487">
        <v>2</v>
      </c>
      <c r="G487" s="5">
        <v>10</v>
      </c>
      <c r="H487" s="5">
        <v>15</v>
      </c>
      <c r="I487" t="s">
        <v>2</v>
      </c>
      <c r="J487" t="s">
        <v>6</v>
      </c>
      <c r="K487" t="s">
        <v>11</v>
      </c>
      <c r="L487">
        <v>85</v>
      </c>
      <c r="M487">
        <v>2620</v>
      </c>
      <c r="N487">
        <f t="shared" si="8"/>
        <v>2535</v>
      </c>
      <c r="O487">
        <f t="shared" si="10"/>
        <v>2535</v>
      </c>
    </row>
    <row r="488" spans="1:15" x14ac:dyDescent="0.2">
      <c r="A488" s="6" t="s">
        <v>98</v>
      </c>
      <c r="B488" s="6">
        <v>14</v>
      </c>
      <c r="C488" s="4">
        <v>44813</v>
      </c>
      <c r="D488" s="6" t="s">
        <v>102</v>
      </c>
      <c r="E488">
        <v>0.5</v>
      </c>
      <c r="F488">
        <v>2</v>
      </c>
      <c r="G488" s="5">
        <v>0</v>
      </c>
      <c r="H488" s="5">
        <v>5</v>
      </c>
      <c r="I488" t="s">
        <v>2</v>
      </c>
      <c r="J488" t="s">
        <v>6</v>
      </c>
      <c r="K488" t="s">
        <v>11</v>
      </c>
      <c r="L488">
        <v>2170</v>
      </c>
      <c r="M488">
        <v>22120</v>
      </c>
      <c r="N488">
        <f t="shared" ref="N488:N546" si="11">M488-L488</f>
        <v>19950</v>
      </c>
      <c r="O488">
        <f t="shared" si="10"/>
        <v>39900</v>
      </c>
    </row>
    <row r="489" spans="1:15" x14ac:dyDescent="0.2">
      <c r="A489" s="6" t="s">
        <v>98</v>
      </c>
      <c r="B489" s="6">
        <v>14</v>
      </c>
      <c r="C489" s="4">
        <v>44813</v>
      </c>
      <c r="D489" s="6" t="s">
        <v>13</v>
      </c>
      <c r="E489">
        <v>1</v>
      </c>
      <c r="F489">
        <v>2</v>
      </c>
      <c r="G489" s="5">
        <v>10</v>
      </c>
      <c r="H489" s="5">
        <v>15</v>
      </c>
      <c r="I489" t="s">
        <v>0</v>
      </c>
      <c r="J489" t="s">
        <v>4</v>
      </c>
      <c r="K489" t="s">
        <v>11</v>
      </c>
      <c r="L489">
        <v>0</v>
      </c>
      <c r="M489">
        <v>5.4509999999999996</v>
      </c>
      <c r="N489">
        <f t="shared" si="11"/>
        <v>5.4509999999999996</v>
      </c>
      <c r="O489">
        <f t="shared" si="10"/>
        <v>5.4509999999999996</v>
      </c>
    </row>
    <row r="490" spans="1:15" x14ac:dyDescent="0.2">
      <c r="A490" s="6" t="s">
        <v>98</v>
      </c>
      <c r="B490" s="6">
        <v>14</v>
      </c>
      <c r="C490" s="4">
        <v>44813</v>
      </c>
      <c r="D490" s="6" t="s">
        <v>13</v>
      </c>
      <c r="E490">
        <v>1</v>
      </c>
      <c r="F490">
        <v>2</v>
      </c>
      <c r="G490" s="5">
        <v>10</v>
      </c>
      <c r="H490" s="5">
        <v>15</v>
      </c>
      <c r="I490" t="s">
        <v>19</v>
      </c>
      <c r="J490" t="s">
        <v>20</v>
      </c>
      <c r="K490" t="s">
        <v>11</v>
      </c>
      <c r="L490">
        <v>0</v>
      </c>
      <c r="M490">
        <v>0.35599999999999998</v>
      </c>
      <c r="N490">
        <f t="shared" si="11"/>
        <v>0.35599999999999998</v>
      </c>
      <c r="O490">
        <f t="shared" si="10"/>
        <v>0.35599999999999998</v>
      </c>
    </row>
    <row r="491" spans="1:15" x14ac:dyDescent="0.2">
      <c r="A491" s="6" t="s">
        <v>98</v>
      </c>
      <c r="B491" s="6">
        <v>14</v>
      </c>
      <c r="C491" s="4">
        <v>44813</v>
      </c>
      <c r="D491" s="6" t="s">
        <v>13</v>
      </c>
      <c r="E491">
        <v>1</v>
      </c>
      <c r="F491">
        <v>2</v>
      </c>
      <c r="G491" s="5">
        <v>5</v>
      </c>
      <c r="H491" s="5">
        <v>10</v>
      </c>
      <c r="I491" t="s">
        <v>0</v>
      </c>
      <c r="J491" t="s">
        <v>4</v>
      </c>
      <c r="K491" t="s">
        <v>11</v>
      </c>
      <c r="L491">
        <v>0</v>
      </c>
      <c r="M491">
        <v>3.7109999999999999</v>
      </c>
      <c r="N491">
        <f t="shared" si="11"/>
        <v>3.7109999999999999</v>
      </c>
      <c r="O491">
        <f t="shared" si="10"/>
        <v>3.7109999999999999</v>
      </c>
    </row>
    <row r="492" spans="1:15" x14ac:dyDescent="0.2">
      <c r="A492" s="6" t="s">
        <v>98</v>
      </c>
      <c r="B492" s="6">
        <v>14</v>
      </c>
      <c r="C492" s="4">
        <v>44813</v>
      </c>
      <c r="D492" s="6" t="s">
        <v>13</v>
      </c>
      <c r="E492">
        <v>1</v>
      </c>
      <c r="F492">
        <v>2</v>
      </c>
      <c r="G492" s="5">
        <v>5</v>
      </c>
      <c r="H492" s="5">
        <v>10</v>
      </c>
      <c r="I492" t="s">
        <v>8</v>
      </c>
      <c r="J492" t="s">
        <v>9</v>
      </c>
      <c r="K492" t="s">
        <v>11</v>
      </c>
      <c r="L492">
        <v>0</v>
      </c>
      <c r="M492">
        <v>4.3710000000000004</v>
      </c>
      <c r="N492">
        <f t="shared" si="11"/>
        <v>4.3710000000000004</v>
      </c>
      <c r="O492">
        <f t="shared" si="10"/>
        <v>4.3710000000000004</v>
      </c>
    </row>
    <row r="493" spans="1:15" x14ac:dyDescent="0.2">
      <c r="A493" s="6" t="s">
        <v>98</v>
      </c>
      <c r="B493" s="6">
        <v>14</v>
      </c>
      <c r="C493" s="4">
        <v>44813</v>
      </c>
      <c r="D493" s="6" t="s">
        <v>102</v>
      </c>
      <c r="E493">
        <v>0.5</v>
      </c>
      <c r="F493">
        <v>2</v>
      </c>
      <c r="G493" s="5">
        <v>0</v>
      </c>
      <c r="H493" s="5">
        <v>5</v>
      </c>
      <c r="I493" t="s">
        <v>101</v>
      </c>
      <c r="J493" t="s">
        <v>105</v>
      </c>
      <c r="K493" t="s">
        <v>11</v>
      </c>
      <c r="L493">
        <v>0</v>
      </c>
      <c r="M493">
        <v>0.997</v>
      </c>
      <c r="N493">
        <f t="shared" si="11"/>
        <v>0.997</v>
      </c>
      <c r="O493">
        <f t="shared" si="10"/>
        <v>1.994</v>
      </c>
    </row>
    <row r="494" spans="1:15" x14ac:dyDescent="0.2">
      <c r="A494" s="6" t="s">
        <v>98</v>
      </c>
      <c r="B494" s="6">
        <v>14</v>
      </c>
      <c r="C494" s="4">
        <v>44813</v>
      </c>
      <c r="D494" s="6" t="s">
        <v>102</v>
      </c>
      <c r="E494">
        <v>0.5</v>
      </c>
      <c r="F494">
        <v>2</v>
      </c>
      <c r="G494" s="5">
        <v>0</v>
      </c>
      <c r="H494" s="5">
        <v>5</v>
      </c>
      <c r="I494" t="s">
        <v>99</v>
      </c>
      <c r="J494" t="s">
        <v>100</v>
      </c>
      <c r="K494" t="s">
        <v>11</v>
      </c>
      <c r="L494">
        <v>0</v>
      </c>
      <c r="M494">
        <v>1.905</v>
      </c>
      <c r="N494">
        <f t="shared" si="11"/>
        <v>1.905</v>
      </c>
      <c r="O494">
        <f t="shared" si="10"/>
        <v>3.81</v>
      </c>
    </row>
    <row r="495" spans="1:15" x14ac:dyDescent="0.2">
      <c r="A495" s="6" t="s">
        <v>98</v>
      </c>
      <c r="B495" s="6">
        <v>14</v>
      </c>
      <c r="C495" s="4">
        <v>44813</v>
      </c>
      <c r="D495" s="6" t="s">
        <v>102</v>
      </c>
      <c r="E495">
        <v>0.5</v>
      </c>
      <c r="F495">
        <v>2</v>
      </c>
      <c r="G495" s="5">
        <v>0</v>
      </c>
      <c r="H495" s="5">
        <v>5</v>
      </c>
      <c r="I495" t="s">
        <v>0</v>
      </c>
      <c r="J495" t="s">
        <v>4</v>
      </c>
      <c r="K495" t="s">
        <v>11</v>
      </c>
      <c r="L495">
        <v>0</v>
      </c>
      <c r="M495">
        <v>32.494999999999997</v>
      </c>
      <c r="N495">
        <f t="shared" si="11"/>
        <v>32.494999999999997</v>
      </c>
      <c r="O495">
        <f t="shared" si="10"/>
        <v>64.989999999999995</v>
      </c>
    </row>
    <row r="496" spans="1:15" x14ac:dyDescent="0.2">
      <c r="A496" s="6" t="s">
        <v>98</v>
      </c>
      <c r="B496" s="6">
        <v>14</v>
      </c>
      <c r="C496" s="4">
        <v>44813</v>
      </c>
      <c r="D496" s="6" t="s">
        <v>13</v>
      </c>
      <c r="E496">
        <v>1</v>
      </c>
      <c r="F496">
        <v>3</v>
      </c>
      <c r="G496" s="5">
        <v>15</v>
      </c>
      <c r="H496" s="5">
        <v>20</v>
      </c>
      <c r="I496" t="s">
        <v>2</v>
      </c>
      <c r="J496" t="s">
        <v>6</v>
      </c>
      <c r="K496" t="s">
        <v>11</v>
      </c>
      <c r="L496">
        <v>207</v>
      </c>
      <c r="M496">
        <v>4920</v>
      </c>
      <c r="N496">
        <f t="shared" si="11"/>
        <v>4713</v>
      </c>
      <c r="O496">
        <f t="shared" si="10"/>
        <v>4713</v>
      </c>
    </row>
    <row r="497" spans="1:15" x14ac:dyDescent="0.2">
      <c r="A497" s="6" t="s">
        <v>98</v>
      </c>
      <c r="B497" s="6">
        <v>14</v>
      </c>
      <c r="C497" s="4">
        <v>44813</v>
      </c>
      <c r="D497" s="6" t="s">
        <v>13</v>
      </c>
      <c r="E497">
        <v>1</v>
      </c>
      <c r="F497">
        <v>3</v>
      </c>
      <c r="G497" s="5">
        <v>10</v>
      </c>
      <c r="H497" s="5">
        <v>15</v>
      </c>
      <c r="I497" t="s">
        <v>49</v>
      </c>
      <c r="J497" t="s">
        <v>51</v>
      </c>
      <c r="K497" t="s">
        <v>11</v>
      </c>
      <c r="L497">
        <v>35</v>
      </c>
      <c r="M497">
        <v>55</v>
      </c>
      <c r="N497">
        <f t="shared" si="11"/>
        <v>20</v>
      </c>
      <c r="O497">
        <f t="shared" si="10"/>
        <v>20</v>
      </c>
    </row>
    <row r="498" spans="1:15" x14ac:dyDescent="0.2">
      <c r="A498" s="6" t="s">
        <v>98</v>
      </c>
      <c r="B498" s="6">
        <v>14</v>
      </c>
      <c r="C498" s="4">
        <v>44813</v>
      </c>
      <c r="D498" s="6" t="s">
        <v>13</v>
      </c>
      <c r="E498">
        <v>1</v>
      </c>
      <c r="F498">
        <v>3</v>
      </c>
      <c r="G498" s="5">
        <v>10</v>
      </c>
      <c r="H498" s="5">
        <v>15</v>
      </c>
      <c r="I498" t="s">
        <v>2</v>
      </c>
      <c r="J498" t="s">
        <v>6</v>
      </c>
      <c r="K498" t="s">
        <v>11</v>
      </c>
      <c r="L498">
        <v>366</v>
      </c>
      <c r="M498">
        <v>7970</v>
      </c>
      <c r="N498">
        <f t="shared" si="11"/>
        <v>7604</v>
      </c>
      <c r="O498">
        <f t="shared" si="10"/>
        <v>7604</v>
      </c>
    </row>
    <row r="499" spans="1:15" x14ac:dyDescent="0.2">
      <c r="A499" s="6" t="s">
        <v>98</v>
      </c>
      <c r="B499" s="6">
        <v>14</v>
      </c>
      <c r="C499" s="4">
        <v>44813</v>
      </c>
      <c r="D499" s="6" t="s">
        <v>13</v>
      </c>
      <c r="E499">
        <v>1</v>
      </c>
      <c r="F499">
        <v>3</v>
      </c>
      <c r="G499" s="5">
        <v>5</v>
      </c>
      <c r="H499" s="5">
        <v>10</v>
      </c>
      <c r="I499" t="s">
        <v>2</v>
      </c>
      <c r="J499" t="s">
        <v>6</v>
      </c>
      <c r="K499" t="s">
        <v>11</v>
      </c>
      <c r="L499">
        <v>238</v>
      </c>
      <c r="M499">
        <v>5305</v>
      </c>
      <c r="N499">
        <f t="shared" si="11"/>
        <v>5067</v>
      </c>
      <c r="O499">
        <f t="shared" si="10"/>
        <v>5067</v>
      </c>
    </row>
    <row r="500" spans="1:15" x14ac:dyDescent="0.2">
      <c r="A500" s="6" t="s">
        <v>98</v>
      </c>
      <c r="B500" s="6">
        <v>14</v>
      </c>
      <c r="C500" s="4">
        <v>44813</v>
      </c>
      <c r="D500" s="6" t="s">
        <v>102</v>
      </c>
      <c r="E500">
        <v>0.5</v>
      </c>
      <c r="F500">
        <v>3</v>
      </c>
      <c r="G500" s="5">
        <v>0</v>
      </c>
      <c r="H500" s="5">
        <v>5</v>
      </c>
      <c r="I500" t="s">
        <v>2</v>
      </c>
      <c r="J500" t="s">
        <v>6</v>
      </c>
      <c r="K500" t="s">
        <v>11</v>
      </c>
      <c r="L500">
        <v>2450</v>
      </c>
      <c r="M500">
        <v>28510</v>
      </c>
      <c r="N500">
        <f t="shared" si="11"/>
        <v>26060</v>
      </c>
      <c r="O500">
        <f t="shared" si="10"/>
        <v>52120</v>
      </c>
    </row>
    <row r="501" spans="1:15" x14ac:dyDescent="0.2">
      <c r="A501" s="6" t="s">
        <v>98</v>
      </c>
      <c r="B501" s="6">
        <v>14</v>
      </c>
      <c r="C501" s="4">
        <v>44813</v>
      </c>
      <c r="D501" s="6" t="s">
        <v>13</v>
      </c>
      <c r="E501">
        <v>1</v>
      </c>
      <c r="F501">
        <v>3</v>
      </c>
      <c r="G501" s="5">
        <v>15</v>
      </c>
      <c r="H501" s="5">
        <v>20</v>
      </c>
      <c r="I501" t="s">
        <v>0</v>
      </c>
      <c r="J501" t="s">
        <v>4</v>
      </c>
      <c r="K501" t="s">
        <v>11</v>
      </c>
      <c r="L501">
        <v>0</v>
      </c>
      <c r="M501">
        <v>2.8109999999999999</v>
      </c>
      <c r="N501">
        <f t="shared" si="11"/>
        <v>2.8109999999999999</v>
      </c>
      <c r="O501">
        <f t="shared" si="10"/>
        <v>2.8109999999999999</v>
      </c>
    </row>
    <row r="502" spans="1:15" x14ac:dyDescent="0.2">
      <c r="A502" s="6" t="s">
        <v>98</v>
      </c>
      <c r="B502" s="6">
        <v>14</v>
      </c>
      <c r="C502" s="4">
        <v>44813</v>
      </c>
      <c r="D502" s="6" t="s">
        <v>13</v>
      </c>
      <c r="E502">
        <v>1</v>
      </c>
      <c r="F502">
        <v>3</v>
      </c>
      <c r="G502" s="5">
        <v>15</v>
      </c>
      <c r="H502" s="5">
        <v>20</v>
      </c>
      <c r="I502" t="s">
        <v>99</v>
      </c>
      <c r="J502" t="s">
        <v>100</v>
      </c>
      <c r="K502" t="s">
        <v>11</v>
      </c>
      <c r="L502">
        <v>0</v>
      </c>
      <c r="M502">
        <v>0.69299999999999995</v>
      </c>
      <c r="N502">
        <f t="shared" si="11"/>
        <v>0.69299999999999995</v>
      </c>
      <c r="O502">
        <f t="shared" si="10"/>
        <v>0.69299999999999995</v>
      </c>
    </row>
    <row r="503" spans="1:15" x14ac:dyDescent="0.2">
      <c r="A503" s="6" t="s">
        <v>98</v>
      </c>
      <c r="B503" s="6">
        <v>14</v>
      </c>
      <c r="C503" s="4">
        <v>44813</v>
      </c>
      <c r="D503" s="6" t="s">
        <v>13</v>
      </c>
      <c r="E503">
        <v>1</v>
      </c>
      <c r="F503">
        <v>3</v>
      </c>
      <c r="G503" s="5">
        <v>15</v>
      </c>
      <c r="H503" s="5">
        <v>20</v>
      </c>
      <c r="I503" t="s">
        <v>19</v>
      </c>
      <c r="J503" t="s">
        <v>20</v>
      </c>
      <c r="K503" t="s">
        <v>11</v>
      </c>
      <c r="L503">
        <v>0</v>
      </c>
      <c r="M503">
        <v>0.14899999999999999</v>
      </c>
      <c r="N503">
        <f t="shared" si="11"/>
        <v>0.14899999999999999</v>
      </c>
      <c r="O503">
        <f t="shared" si="10"/>
        <v>0.14899999999999999</v>
      </c>
    </row>
    <row r="504" spans="1:15" x14ac:dyDescent="0.2">
      <c r="A504" s="6" t="s">
        <v>98</v>
      </c>
      <c r="B504" s="6">
        <v>14</v>
      </c>
      <c r="C504" s="4">
        <v>44813</v>
      </c>
      <c r="D504" s="6" t="s">
        <v>13</v>
      </c>
      <c r="E504">
        <v>1</v>
      </c>
      <c r="F504">
        <v>3</v>
      </c>
      <c r="G504" s="5">
        <v>10</v>
      </c>
      <c r="H504" s="5">
        <v>15</v>
      </c>
      <c r="I504" t="s">
        <v>0</v>
      </c>
      <c r="J504" t="s">
        <v>4</v>
      </c>
      <c r="K504" t="s">
        <v>11</v>
      </c>
      <c r="L504">
        <v>0</v>
      </c>
      <c r="M504">
        <v>0.55600000000000005</v>
      </c>
      <c r="N504">
        <f t="shared" si="11"/>
        <v>0.55600000000000005</v>
      </c>
      <c r="O504">
        <f t="shared" si="10"/>
        <v>0.55600000000000005</v>
      </c>
    </row>
    <row r="505" spans="1:15" x14ac:dyDescent="0.2">
      <c r="A505" s="6" t="s">
        <v>98</v>
      </c>
      <c r="B505" s="6">
        <v>14</v>
      </c>
      <c r="C505" s="4">
        <v>44813</v>
      </c>
      <c r="D505" s="6" t="s">
        <v>13</v>
      </c>
      <c r="E505">
        <v>1</v>
      </c>
      <c r="F505">
        <v>3</v>
      </c>
      <c r="G505" s="5">
        <v>10</v>
      </c>
      <c r="H505" s="5">
        <v>15</v>
      </c>
      <c r="I505" t="s">
        <v>101</v>
      </c>
      <c r="J505" t="s">
        <v>105</v>
      </c>
      <c r="K505" t="s">
        <v>11</v>
      </c>
      <c r="L505">
        <v>0</v>
      </c>
      <c r="M505">
        <v>11.297000000000001</v>
      </c>
      <c r="N505">
        <f t="shared" si="11"/>
        <v>11.297000000000001</v>
      </c>
      <c r="O505">
        <f t="shared" si="10"/>
        <v>11.297000000000001</v>
      </c>
    </row>
    <row r="506" spans="1:15" x14ac:dyDescent="0.2">
      <c r="A506" s="6" t="s">
        <v>98</v>
      </c>
      <c r="B506" s="6">
        <v>14</v>
      </c>
      <c r="C506" s="4">
        <v>44813</v>
      </c>
      <c r="D506" s="6" t="s">
        <v>13</v>
      </c>
      <c r="E506">
        <v>1</v>
      </c>
      <c r="F506">
        <v>3</v>
      </c>
      <c r="G506" s="5">
        <v>10</v>
      </c>
      <c r="H506" s="5">
        <v>15</v>
      </c>
      <c r="I506" t="s">
        <v>19</v>
      </c>
      <c r="J506" t="s">
        <v>20</v>
      </c>
      <c r="K506" t="s">
        <v>11</v>
      </c>
      <c r="L506">
        <v>0</v>
      </c>
      <c r="M506">
        <v>0.189</v>
      </c>
      <c r="N506">
        <f t="shared" si="11"/>
        <v>0.189</v>
      </c>
      <c r="O506">
        <f t="shared" si="10"/>
        <v>0.189</v>
      </c>
    </row>
    <row r="507" spans="1:15" x14ac:dyDescent="0.2">
      <c r="A507" s="6" t="s">
        <v>98</v>
      </c>
      <c r="B507" s="6">
        <v>14</v>
      </c>
      <c r="C507" s="4">
        <v>44813</v>
      </c>
      <c r="D507" s="6" t="s">
        <v>13</v>
      </c>
      <c r="E507">
        <v>1</v>
      </c>
      <c r="F507">
        <v>3</v>
      </c>
      <c r="G507" s="5">
        <v>10</v>
      </c>
      <c r="H507" s="5">
        <v>15</v>
      </c>
      <c r="I507" t="s">
        <v>99</v>
      </c>
      <c r="J507" t="s">
        <v>100</v>
      </c>
      <c r="K507" t="s">
        <v>11</v>
      </c>
      <c r="L507">
        <v>0</v>
      </c>
      <c r="M507">
        <v>15.968</v>
      </c>
      <c r="N507">
        <f t="shared" si="11"/>
        <v>15.968</v>
      </c>
      <c r="O507">
        <f t="shared" si="10"/>
        <v>15.968</v>
      </c>
    </row>
    <row r="508" spans="1:15" x14ac:dyDescent="0.2">
      <c r="A508" s="6" t="s">
        <v>98</v>
      </c>
      <c r="B508" s="6">
        <v>14</v>
      </c>
      <c r="C508" s="4">
        <v>44813</v>
      </c>
      <c r="D508" s="6" t="s">
        <v>13</v>
      </c>
      <c r="E508">
        <v>1</v>
      </c>
      <c r="F508">
        <v>3</v>
      </c>
      <c r="G508" s="5">
        <v>5</v>
      </c>
      <c r="H508" s="5">
        <v>10</v>
      </c>
      <c r="I508" t="s">
        <v>0</v>
      </c>
      <c r="J508" t="s">
        <v>4</v>
      </c>
      <c r="K508" t="s">
        <v>11</v>
      </c>
      <c r="L508">
        <v>0</v>
      </c>
      <c r="M508">
        <v>0.53100000000000003</v>
      </c>
      <c r="N508">
        <f t="shared" si="11"/>
        <v>0.53100000000000003</v>
      </c>
      <c r="O508">
        <f t="shared" si="10"/>
        <v>0.53100000000000003</v>
      </c>
    </row>
    <row r="509" spans="1:15" x14ac:dyDescent="0.2">
      <c r="A509" s="6" t="s">
        <v>98</v>
      </c>
      <c r="B509" s="6">
        <v>14</v>
      </c>
      <c r="C509" s="4">
        <v>44813</v>
      </c>
      <c r="D509" s="6" t="s">
        <v>13</v>
      </c>
      <c r="E509">
        <v>1</v>
      </c>
      <c r="F509">
        <v>3</v>
      </c>
      <c r="G509" s="5">
        <v>5</v>
      </c>
      <c r="H509" s="5">
        <v>10</v>
      </c>
      <c r="I509" t="s">
        <v>101</v>
      </c>
      <c r="J509" t="s">
        <v>105</v>
      </c>
      <c r="K509" t="s">
        <v>11</v>
      </c>
      <c r="L509">
        <v>0</v>
      </c>
      <c r="M509">
        <v>1.7969999999999999</v>
      </c>
      <c r="N509">
        <f t="shared" si="11"/>
        <v>1.7969999999999999</v>
      </c>
      <c r="O509">
        <f t="shared" si="10"/>
        <v>1.7969999999999999</v>
      </c>
    </row>
    <row r="510" spans="1:15" x14ac:dyDescent="0.2">
      <c r="A510" s="6" t="s">
        <v>98</v>
      </c>
      <c r="B510" s="6">
        <v>14</v>
      </c>
      <c r="C510" s="4">
        <v>44813</v>
      </c>
      <c r="D510" s="6" t="s">
        <v>13</v>
      </c>
      <c r="E510">
        <v>1</v>
      </c>
      <c r="F510">
        <v>3</v>
      </c>
      <c r="G510" s="5">
        <v>5</v>
      </c>
      <c r="H510" s="5">
        <v>10</v>
      </c>
      <c r="I510" t="s">
        <v>17</v>
      </c>
      <c r="J510" t="s">
        <v>18</v>
      </c>
      <c r="K510" t="s">
        <v>11</v>
      </c>
      <c r="L510">
        <v>0</v>
      </c>
      <c r="M510">
        <v>0.44900000000000001</v>
      </c>
      <c r="N510">
        <f t="shared" si="11"/>
        <v>0.44900000000000001</v>
      </c>
      <c r="O510">
        <f t="shared" si="10"/>
        <v>0.44900000000000001</v>
      </c>
    </row>
    <row r="511" spans="1:15" x14ac:dyDescent="0.2">
      <c r="A511" s="6" t="s">
        <v>98</v>
      </c>
      <c r="B511" s="6">
        <v>14</v>
      </c>
      <c r="C511" s="4">
        <v>44813</v>
      </c>
      <c r="D511" s="6" t="s">
        <v>13</v>
      </c>
      <c r="E511">
        <v>1</v>
      </c>
      <c r="F511">
        <v>3</v>
      </c>
      <c r="G511" s="5">
        <v>5</v>
      </c>
      <c r="H511" s="5">
        <v>10</v>
      </c>
      <c r="I511" t="s">
        <v>99</v>
      </c>
      <c r="J511" t="s">
        <v>100</v>
      </c>
      <c r="K511" t="s">
        <v>11</v>
      </c>
      <c r="L511">
        <v>0</v>
      </c>
      <c r="M511">
        <v>3.0009999999999999</v>
      </c>
      <c r="N511">
        <f t="shared" si="11"/>
        <v>3.0009999999999999</v>
      </c>
      <c r="O511">
        <f t="shared" si="10"/>
        <v>3.0009999999999999</v>
      </c>
    </row>
    <row r="512" spans="1:15" x14ac:dyDescent="0.2">
      <c r="A512" s="6" t="s">
        <v>98</v>
      </c>
      <c r="B512" s="6">
        <v>14</v>
      </c>
      <c r="C512" s="4">
        <v>44813</v>
      </c>
      <c r="D512" s="6" t="s">
        <v>102</v>
      </c>
      <c r="E512" s="6">
        <v>0.5</v>
      </c>
      <c r="F512">
        <v>3</v>
      </c>
      <c r="G512" s="5">
        <v>0</v>
      </c>
      <c r="H512" s="5">
        <v>5</v>
      </c>
      <c r="I512" t="s">
        <v>74</v>
      </c>
      <c r="J512" t="s">
        <v>75</v>
      </c>
      <c r="K512" t="s">
        <v>11</v>
      </c>
      <c r="L512">
        <v>0</v>
      </c>
      <c r="M512">
        <v>8.8409999999999993</v>
      </c>
      <c r="N512">
        <f t="shared" si="11"/>
        <v>8.8409999999999993</v>
      </c>
      <c r="O512">
        <f t="shared" si="10"/>
        <v>17.681999999999999</v>
      </c>
    </row>
    <row r="513" spans="1:15" x14ac:dyDescent="0.2">
      <c r="A513" s="6" t="s">
        <v>98</v>
      </c>
      <c r="B513" s="6">
        <v>14</v>
      </c>
      <c r="C513" s="4">
        <v>44813</v>
      </c>
      <c r="D513" s="6" t="s">
        <v>102</v>
      </c>
      <c r="E513" s="6">
        <v>0.5</v>
      </c>
      <c r="F513">
        <v>3</v>
      </c>
      <c r="G513" s="5">
        <v>0</v>
      </c>
      <c r="H513" s="5">
        <v>5</v>
      </c>
      <c r="I513" t="s">
        <v>17</v>
      </c>
      <c r="J513" t="s">
        <v>18</v>
      </c>
      <c r="K513" t="s">
        <v>11</v>
      </c>
      <c r="L513">
        <v>0</v>
      </c>
      <c r="M513">
        <v>1.1990000000000001</v>
      </c>
      <c r="N513">
        <f t="shared" si="11"/>
        <v>1.1990000000000001</v>
      </c>
      <c r="O513">
        <f t="shared" si="10"/>
        <v>2.3980000000000001</v>
      </c>
    </row>
    <row r="514" spans="1:15" x14ac:dyDescent="0.2">
      <c r="A514" s="6" t="s">
        <v>98</v>
      </c>
      <c r="B514" s="6">
        <v>14</v>
      </c>
      <c r="C514" s="4">
        <v>44813</v>
      </c>
      <c r="D514" s="6" t="s">
        <v>102</v>
      </c>
      <c r="E514" s="6">
        <v>0.5</v>
      </c>
      <c r="F514">
        <v>3</v>
      </c>
      <c r="G514" s="5">
        <v>0</v>
      </c>
      <c r="H514" s="5">
        <v>5</v>
      </c>
      <c r="I514" t="s">
        <v>101</v>
      </c>
      <c r="J514" t="s">
        <v>105</v>
      </c>
      <c r="K514" t="s">
        <v>11</v>
      </c>
      <c r="L514">
        <v>0</v>
      </c>
      <c r="M514">
        <v>0.48299999999999998</v>
      </c>
      <c r="N514">
        <f t="shared" si="11"/>
        <v>0.48299999999999998</v>
      </c>
      <c r="O514">
        <f t="shared" si="10"/>
        <v>0.96599999999999997</v>
      </c>
    </row>
    <row r="515" spans="1:15" x14ac:dyDescent="0.2">
      <c r="A515" s="6" t="s">
        <v>98</v>
      </c>
      <c r="B515" s="6">
        <v>14</v>
      </c>
      <c r="C515" s="4">
        <v>44813</v>
      </c>
      <c r="D515" s="6" t="s">
        <v>102</v>
      </c>
      <c r="E515" s="6">
        <v>0.5</v>
      </c>
      <c r="F515">
        <v>3</v>
      </c>
      <c r="G515" s="5">
        <v>0</v>
      </c>
      <c r="H515" s="5">
        <v>5</v>
      </c>
      <c r="I515" t="s">
        <v>0</v>
      </c>
      <c r="J515" t="s">
        <v>4</v>
      </c>
      <c r="K515" t="s">
        <v>11</v>
      </c>
      <c r="L515">
        <v>0</v>
      </c>
      <c r="M515">
        <v>13.718999999999999</v>
      </c>
      <c r="N515">
        <f t="shared" si="11"/>
        <v>13.718999999999999</v>
      </c>
      <c r="O515">
        <f t="shared" si="10"/>
        <v>27.437999999999999</v>
      </c>
    </row>
    <row r="516" spans="1:15" x14ac:dyDescent="0.2">
      <c r="A516" s="6" t="s">
        <v>103</v>
      </c>
      <c r="B516" s="6">
        <v>15</v>
      </c>
      <c r="C516" s="4">
        <v>44814</v>
      </c>
      <c r="D516" s="6" t="s">
        <v>13</v>
      </c>
      <c r="E516" s="6">
        <v>1</v>
      </c>
      <c r="F516">
        <v>1</v>
      </c>
      <c r="G516" s="5">
        <v>5</v>
      </c>
      <c r="H516" s="5">
        <v>10</v>
      </c>
      <c r="I516" t="s">
        <v>2</v>
      </c>
      <c r="J516" t="s">
        <v>6</v>
      </c>
      <c r="K516" t="s">
        <v>11</v>
      </c>
      <c r="L516">
        <v>30</v>
      </c>
      <c r="M516">
        <v>135</v>
      </c>
      <c r="N516">
        <f t="shared" si="11"/>
        <v>105</v>
      </c>
      <c r="O516">
        <f t="shared" si="10"/>
        <v>105</v>
      </c>
    </row>
    <row r="517" spans="1:15" x14ac:dyDescent="0.2">
      <c r="A517" s="6" t="s">
        <v>103</v>
      </c>
      <c r="B517" s="6">
        <v>15</v>
      </c>
      <c r="C517" s="4">
        <v>44814</v>
      </c>
      <c r="D517" s="6" t="s">
        <v>102</v>
      </c>
      <c r="E517" s="6">
        <v>0.5</v>
      </c>
      <c r="F517">
        <v>1</v>
      </c>
      <c r="G517" s="5">
        <v>0</v>
      </c>
      <c r="H517" s="5">
        <v>5</v>
      </c>
      <c r="I517" t="s">
        <v>2</v>
      </c>
      <c r="J517" t="s">
        <v>6</v>
      </c>
      <c r="K517" t="s">
        <v>11</v>
      </c>
      <c r="L517">
        <v>1853</v>
      </c>
      <c r="M517">
        <v>38890</v>
      </c>
      <c r="N517">
        <f t="shared" si="11"/>
        <v>37037</v>
      </c>
      <c r="O517">
        <f t="shared" ref="O517:O554" si="12">(M517-L517)*(1/E517)</f>
        <v>74074</v>
      </c>
    </row>
    <row r="518" spans="1:15" x14ac:dyDescent="0.2">
      <c r="A518" s="6" t="s">
        <v>103</v>
      </c>
      <c r="B518" s="6">
        <v>15</v>
      </c>
      <c r="C518" s="4">
        <v>44814</v>
      </c>
      <c r="D518" s="6" t="s">
        <v>13</v>
      </c>
      <c r="E518" s="6">
        <v>1</v>
      </c>
      <c r="F518">
        <v>1</v>
      </c>
      <c r="G518" s="5">
        <v>10</v>
      </c>
      <c r="H518" s="5">
        <v>15</v>
      </c>
      <c r="I518" t="s">
        <v>19</v>
      </c>
      <c r="J518" t="s">
        <v>20</v>
      </c>
      <c r="K518" t="s">
        <v>11</v>
      </c>
      <c r="L518">
        <v>0</v>
      </c>
      <c r="M518">
        <v>3.5</v>
      </c>
      <c r="N518">
        <f t="shared" si="11"/>
        <v>3.5</v>
      </c>
      <c r="O518">
        <f t="shared" si="12"/>
        <v>3.5</v>
      </c>
    </row>
    <row r="519" spans="1:15" x14ac:dyDescent="0.2">
      <c r="A519" s="6" t="s">
        <v>103</v>
      </c>
      <c r="B519" s="6">
        <v>15</v>
      </c>
      <c r="C519" s="4">
        <v>44814</v>
      </c>
      <c r="D519" s="6" t="s">
        <v>13</v>
      </c>
      <c r="E519" s="6">
        <v>1</v>
      </c>
      <c r="F519">
        <v>1</v>
      </c>
      <c r="G519" s="5">
        <v>5</v>
      </c>
      <c r="H519" s="5">
        <v>10</v>
      </c>
      <c r="I519" t="s">
        <v>19</v>
      </c>
      <c r="J519" t="s">
        <v>20</v>
      </c>
      <c r="K519" t="s">
        <v>11</v>
      </c>
      <c r="L519">
        <v>0</v>
      </c>
      <c r="M519">
        <v>26.032</v>
      </c>
      <c r="N519">
        <f t="shared" si="11"/>
        <v>26.032</v>
      </c>
      <c r="O519">
        <f t="shared" si="12"/>
        <v>26.032</v>
      </c>
    </row>
    <row r="520" spans="1:15" x14ac:dyDescent="0.2">
      <c r="A520" s="6" t="s">
        <v>103</v>
      </c>
      <c r="B520" s="6">
        <v>15</v>
      </c>
      <c r="C520" s="4">
        <v>44814</v>
      </c>
      <c r="D520" s="6" t="s">
        <v>13</v>
      </c>
      <c r="E520" s="6">
        <v>1</v>
      </c>
      <c r="F520">
        <v>1</v>
      </c>
      <c r="G520" s="5">
        <v>5</v>
      </c>
      <c r="H520" s="5">
        <v>10</v>
      </c>
      <c r="I520" t="s">
        <v>8</v>
      </c>
      <c r="J520" t="s">
        <v>9</v>
      </c>
      <c r="K520" t="s">
        <v>11</v>
      </c>
      <c r="L520">
        <v>0</v>
      </c>
      <c r="M520">
        <v>1.3640000000000001</v>
      </c>
      <c r="N520">
        <f t="shared" si="11"/>
        <v>1.3640000000000001</v>
      </c>
      <c r="O520">
        <f t="shared" si="12"/>
        <v>1.3640000000000001</v>
      </c>
    </row>
    <row r="521" spans="1:15" x14ac:dyDescent="0.2">
      <c r="A521" s="6" t="s">
        <v>103</v>
      </c>
      <c r="B521" s="6">
        <v>15</v>
      </c>
      <c r="C521" s="4">
        <v>44814</v>
      </c>
      <c r="D521" s="6" t="s">
        <v>13</v>
      </c>
      <c r="E521" s="6">
        <v>1</v>
      </c>
      <c r="F521">
        <v>1</v>
      </c>
      <c r="G521" s="5">
        <v>5</v>
      </c>
      <c r="H521" s="5">
        <v>10</v>
      </c>
      <c r="I521" t="s">
        <v>0</v>
      </c>
      <c r="J521" t="s">
        <v>4</v>
      </c>
      <c r="K521" t="s">
        <v>11</v>
      </c>
      <c r="L521">
        <v>0</v>
      </c>
      <c r="M521">
        <v>0.871</v>
      </c>
      <c r="N521">
        <f t="shared" si="11"/>
        <v>0.871</v>
      </c>
      <c r="O521">
        <f t="shared" si="12"/>
        <v>0.871</v>
      </c>
    </row>
    <row r="522" spans="1:15" x14ac:dyDescent="0.2">
      <c r="A522" s="6" t="s">
        <v>103</v>
      </c>
      <c r="B522" s="6">
        <v>15</v>
      </c>
      <c r="C522" s="4">
        <v>44814</v>
      </c>
      <c r="D522" s="6" t="s">
        <v>13</v>
      </c>
      <c r="E522" s="6">
        <v>1</v>
      </c>
      <c r="F522">
        <v>1</v>
      </c>
      <c r="G522" s="5">
        <v>5</v>
      </c>
      <c r="H522" s="5">
        <v>10</v>
      </c>
      <c r="I522" t="s">
        <v>50</v>
      </c>
      <c r="J522" t="s">
        <v>52</v>
      </c>
      <c r="K522" t="s">
        <v>11</v>
      </c>
      <c r="L522">
        <v>0</v>
      </c>
      <c r="M522">
        <v>0.218</v>
      </c>
      <c r="N522">
        <f t="shared" si="11"/>
        <v>0.218</v>
      </c>
      <c r="O522">
        <f t="shared" si="12"/>
        <v>0.218</v>
      </c>
    </row>
    <row r="523" spans="1:15" x14ac:dyDescent="0.2">
      <c r="A523" s="6" t="s">
        <v>103</v>
      </c>
      <c r="B523" s="6">
        <v>15</v>
      </c>
      <c r="C523" s="4">
        <v>44814</v>
      </c>
      <c r="D523" s="6" t="s">
        <v>13</v>
      </c>
      <c r="E523" s="6">
        <v>1</v>
      </c>
      <c r="F523">
        <v>1</v>
      </c>
      <c r="G523" s="5">
        <v>5</v>
      </c>
      <c r="H523" s="5">
        <v>10</v>
      </c>
      <c r="I523" t="s">
        <v>44</v>
      </c>
      <c r="J523" t="s">
        <v>45</v>
      </c>
      <c r="K523" t="s">
        <v>11</v>
      </c>
      <c r="L523">
        <v>0</v>
      </c>
      <c r="M523">
        <v>19.146000000000001</v>
      </c>
      <c r="N523">
        <f t="shared" si="11"/>
        <v>19.146000000000001</v>
      </c>
      <c r="O523">
        <f t="shared" si="12"/>
        <v>19.146000000000001</v>
      </c>
    </row>
    <row r="524" spans="1:15" x14ac:dyDescent="0.2">
      <c r="A524" s="6" t="s">
        <v>103</v>
      </c>
      <c r="B524" s="6">
        <v>15</v>
      </c>
      <c r="C524" s="4">
        <v>44814</v>
      </c>
      <c r="D524" s="6" t="s">
        <v>102</v>
      </c>
      <c r="E524" s="6">
        <v>0.5</v>
      </c>
      <c r="F524">
        <v>1</v>
      </c>
      <c r="G524" s="5">
        <v>0</v>
      </c>
      <c r="H524" s="5">
        <v>5</v>
      </c>
      <c r="I524" t="s">
        <v>19</v>
      </c>
      <c r="J524" t="s">
        <v>20</v>
      </c>
      <c r="K524" t="s">
        <v>11</v>
      </c>
      <c r="L524">
        <v>0</v>
      </c>
      <c r="M524">
        <v>120.119</v>
      </c>
      <c r="N524">
        <f t="shared" si="11"/>
        <v>120.119</v>
      </c>
      <c r="O524">
        <f t="shared" si="12"/>
        <v>240.238</v>
      </c>
    </row>
    <row r="525" spans="1:15" x14ac:dyDescent="0.2">
      <c r="A525" s="6" t="s">
        <v>103</v>
      </c>
      <c r="B525" s="6">
        <v>15</v>
      </c>
      <c r="C525" s="4">
        <v>44814</v>
      </c>
      <c r="D525" s="6" t="s">
        <v>102</v>
      </c>
      <c r="E525" s="6">
        <v>0.5</v>
      </c>
      <c r="F525">
        <v>1</v>
      </c>
      <c r="G525" s="5">
        <v>0</v>
      </c>
      <c r="H525" s="5">
        <v>5</v>
      </c>
      <c r="I525" t="s">
        <v>0</v>
      </c>
      <c r="J525" t="s">
        <v>4</v>
      </c>
      <c r="K525" t="s">
        <v>11</v>
      </c>
      <c r="L525">
        <v>0</v>
      </c>
      <c r="M525">
        <v>37.962000000000003</v>
      </c>
      <c r="N525">
        <f t="shared" si="11"/>
        <v>37.962000000000003</v>
      </c>
      <c r="O525">
        <f t="shared" si="12"/>
        <v>75.924000000000007</v>
      </c>
    </row>
    <row r="526" spans="1:15" x14ac:dyDescent="0.2">
      <c r="A526" s="6" t="s">
        <v>103</v>
      </c>
      <c r="B526" s="6">
        <v>15</v>
      </c>
      <c r="C526" s="4">
        <v>44814</v>
      </c>
      <c r="D526" s="6" t="s">
        <v>102</v>
      </c>
      <c r="E526" s="6">
        <v>0.5</v>
      </c>
      <c r="F526">
        <v>1</v>
      </c>
      <c r="G526" s="5">
        <v>0</v>
      </c>
      <c r="H526" s="5">
        <v>5</v>
      </c>
      <c r="I526" t="s">
        <v>44</v>
      </c>
      <c r="J526" t="s">
        <v>45</v>
      </c>
      <c r="K526" t="s">
        <v>11</v>
      </c>
      <c r="L526">
        <v>0</v>
      </c>
      <c r="M526">
        <v>30.036000000000001</v>
      </c>
      <c r="N526">
        <f t="shared" si="11"/>
        <v>30.036000000000001</v>
      </c>
      <c r="O526">
        <f t="shared" si="12"/>
        <v>60.072000000000003</v>
      </c>
    </row>
    <row r="527" spans="1:15" x14ac:dyDescent="0.2">
      <c r="A527" s="6" t="s">
        <v>103</v>
      </c>
      <c r="B527" s="6">
        <v>15</v>
      </c>
      <c r="C527" s="4">
        <v>44814</v>
      </c>
      <c r="D527" s="6" t="s">
        <v>102</v>
      </c>
      <c r="E527" s="6">
        <v>0.5</v>
      </c>
      <c r="F527">
        <v>1</v>
      </c>
      <c r="G527" s="5">
        <v>0</v>
      </c>
      <c r="H527" s="5">
        <v>5</v>
      </c>
      <c r="I527" t="s">
        <v>15</v>
      </c>
      <c r="J527" t="s">
        <v>16</v>
      </c>
      <c r="K527" t="s">
        <v>11</v>
      </c>
      <c r="L527">
        <v>0</v>
      </c>
      <c r="M527">
        <v>15.763999999999999</v>
      </c>
      <c r="N527">
        <f t="shared" si="11"/>
        <v>15.763999999999999</v>
      </c>
      <c r="O527">
        <f t="shared" si="12"/>
        <v>31.527999999999999</v>
      </c>
    </row>
    <row r="528" spans="1:15" x14ac:dyDescent="0.2">
      <c r="A528" s="6" t="s">
        <v>103</v>
      </c>
      <c r="B528" s="6">
        <v>15</v>
      </c>
      <c r="C528" s="4">
        <v>44814</v>
      </c>
      <c r="D528" s="6" t="s">
        <v>102</v>
      </c>
      <c r="E528" s="6">
        <v>0.5</v>
      </c>
      <c r="F528">
        <v>1</v>
      </c>
      <c r="G528" s="5">
        <v>0</v>
      </c>
      <c r="H528" s="5">
        <v>5</v>
      </c>
      <c r="I528" t="s">
        <v>50</v>
      </c>
      <c r="J528" t="s">
        <v>52</v>
      </c>
      <c r="K528" t="s">
        <v>11</v>
      </c>
      <c r="L528">
        <v>0</v>
      </c>
      <c r="M528">
        <v>0.104</v>
      </c>
      <c r="N528">
        <f t="shared" si="11"/>
        <v>0.104</v>
      </c>
      <c r="O528">
        <f t="shared" si="12"/>
        <v>0.20799999999999999</v>
      </c>
    </row>
    <row r="529" spans="1:15" x14ac:dyDescent="0.2">
      <c r="A529" s="6" t="s">
        <v>103</v>
      </c>
      <c r="B529" s="6">
        <v>15</v>
      </c>
      <c r="C529" s="4">
        <v>44814</v>
      </c>
      <c r="D529" s="6" t="s">
        <v>102</v>
      </c>
      <c r="E529" s="6">
        <v>0.5</v>
      </c>
      <c r="F529">
        <v>1</v>
      </c>
      <c r="G529" s="5">
        <v>0</v>
      </c>
      <c r="H529" s="5">
        <v>5</v>
      </c>
      <c r="I529" t="s">
        <v>61</v>
      </c>
      <c r="J529" t="s">
        <v>60</v>
      </c>
      <c r="K529" t="s">
        <v>11</v>
      </c>
      <c r="L529">
        <v>0</v>
      </c>
      <c r="M529">
        <v>0.47899999999999998</v>
      </c>
      <c r="N529">
        <f t="shared" si="11"/>
        <v>0.47899999999999998</v>
      </c>
      <c r="O529">
        <f t="shared" si="12"/>
        <v>0.95799999999999996</v>
      </c>
    </row>
    <row r="530" spans="1:15" x14ac:dyDescent="0.2">
      <c r="A530" s="6" t="s">
        <v>103</v>
      </c>
      <c r="B530" s="6">
        <v>15</v>
      </c>
      <c r="C530" s="4">
        <v>44814</v>
      </c>
      <c r="D530" s="6" t="s">
        <v>102</v>
      </c>
      <c r="E530" s="6">
        <v>0.5</v>
      </c>
      <c r="F530">
        <v>1</v>
      </c>
      <c r="G530" s="5">
        <v>0</v>
      </c>
      <c r="H530" s="5">
        <v>5</v>
      </c>
      <c r="I530" t="s">
        <v>8</v>
      </c>
      <c r="J530" t="s">
        <v>9</v>
      </c>
      <c r="K530" t="s">
        <v>11</v>
      </c>
      <c r="L530">
        <v>0</v>
      </c>
      <c r="M530">
        <v>2.7639999999999998</v>
      </c>
      <c r="N530">
        <f t="shared" si="11"/>
        <v>2.7639999999999998</v>
      </c>
      <c r="O530">
        <f t="shared" si="12"/>
        <v>5.5279999999999996</v>
      </c>
    </row>
    <row r="531" spans="1:15" x14ac:dyDescent="0.2">
      <c r="A531" s="6" t="s">
        <v>103</v>
      </c>
      <c r="B531" s="6">
        <v>15</v>
      </c>
      <c r="C531" s="4">
        <v>44814</v>
      </c>
      <c r="D531" s="6" t="s">
        <v>102</v>
      </c>
      <c r="E531" s="6">
        <v>0.5</v>
      </c>
      <c r="F531">
        <v>1</v>
      </c>
      <c r="G531" s="5">
        <v>0</v>
      </c>
      <c r="H531" s="5">
        <v>5</v>
      </c>
      <c r="I531" t="s">
        <v>93</v>
      </c>
      <c r="J531" t="s">
        <v>94</v>
      </c>
      <c r="K531" t="s">
        <v>11</v>
      </c>
      <c r="L531">
        <v>0</v>
      </c>
      <c r="M531">
        <v>15.589</v>
      </c>
      <c r="N531">
        <f t="shared" si="11"/>
        <v>15.589</v>
      </c>
      <c r="O531">
        <f t="shared" si="12"/>
        <v>31.178000000000001</v>
      </c>
    </row>
    <row r="532" spans="1:15" x14ac:dyDescent="0.2">
      <c r="A532" s="6" t="s">
        <v>103</v>
      </c>
      <c r="B532" s="6">
        <v>15</v>
      </c>
      <c r="C532" s="4">
        <v>44814</v>
      </c>
      <c r="D532" s="6" t="s">
        <v>102</v>
      </c>
      <c r="E532" s="6">
        <v>0.5</v>
      </c>
      <c r="F532">
        <v>1</v>
      </c>
      <c r="G532" s="5">
        <v>0</v>
      </c>
      <c r="H532" s="5">
        <v>5</v>
      </c>
      <c r="I532" t="s">
        <v>101</v>
      </c>
      <c r="J532" t="s">
        <v>105</v>
      </c>
      <c r="K532" t="s">
        <v>11</v>
      </c>
      <c r="L532">
        <v>0</v>
      </c>
      <c r="M532">
        <v>17.315999999999999</v>
      </c>
      <c r="N532">
        <f t="shared" si="11"/>
        <v>17.315999999999999</v>
      </c>
      <c r="O532">
        <f t="shared" si="12"/>
        <v>34.631999999999998</v>
      </c>
    </row>
    <row r="533" spans="1:15" x14ac:dyDescent="0.2">
      <c r="A533" s="6" t="s">
        <v>103</v>
      </c>
      <c r="B533" s="6">
        <v>15</v>
      </c>
      <c r="C533" s="4">
        <v>44814</v>
      </c>
      <c r="D533" s="6" t="s">
        <v>102</v>
      </c>
      <c r="E533" s="6">
        <v>0.5</v>
      </c>
      <c r="F533">
        <v>1</v>
      </c>
      <c r="G533" s="5">
        <v>0</v>
      </c>
      <c r="H533" s="5">
        <v>5</v>
      </c>
      <c r="I533" t="s">
        <v>57</v>
      </c>
      <c r="J533" t="s">
        <v>59</v>
      </c>
      <c r="K533" t="s">
        <v>11</v>
      </c>
      <c r="L533">
        <v>0</v>
      </c>
      <c r="M533">
        <v>28.414999999999999</v>
      </c>
      <c r="N533">
        <f t="shared" si="11"/>
        <v>28.414999999999999</v>
      </c>
      <c r="O533">
        <f t="shared" si="12"/>
        <v>56.83</v>
      </c>
    </row>
    <row r="534" spans="1:15" x14ac:dyDescent="0.2">
      <c r="A534" s="6" t="s">
        <v>103</v>
      </c>
      <c r="B534" s="6">
        <v>15</v>
      </c>
      <c r="C534" s="4">
        <v>44814</v>
      </c>
      <c r="D534" s="6" t="s">
        <v>102</v>
      </c>
      <c r="E534" s="6">
        <v>0.5</v>
      </c>
      <c r="F534">
        <v>1</v>
      </c>
      <c r="G534" s="5">
        <v>0</v>
      </c>
      <c r="H534" s="5">
        <v>5</v>
      </c>
      <c r="I534" t="s">
        <v>49</v>
      </c>
      <c r="J534" t="s">
        <v>51</v>
      </c>
      <c r="K534" t="s">
        <v>11</v>
      </c>
      <c r="L534">
        <v>0</v>
      </c>
      <c r="M534">
        <v>59.564999999999998</v>
      </c>
      <c r="N534">
        <f t="shared" si="11"/>
        <v>59.564999999999998</v>
      </c>
      <c r="O534">
        <f t="shared" si="12"/>
        <v>119.13</v>
      </c>
    </row>
    <row r="535" spans="1:15" x14ac:dyDescent="0.2">
      <c r="A535" s="6" t="s">
        <v>103</v>
      </c>
      <c r="B535" s="6">
        <v>15</v>
      </c>
      <c r="C535" s="4">
        <v>44814</v>
      </c>
      <c r="D535" s="6" t="s">
        <v>13</v>
      </c>
      <c r="E535" s="6">
        <v>1</v>
      </c>
      <c r="F535">
        <v>2</v>
      </c>
      <c r="G535" s="5">
        <v>5</v>
      </c>
      <c r="H535" s="5">
        <v>10</v>
      </c>
      <c r="I535" t="s">
        <v>2</v>
      </c>
      <c r="J535" t="s">
        <v>6</v>
      </c>
      <c r="K535" t="s">
        <v>11</v>
      </c>
      <c r="L535">
        <v>30</v>
      </c>
      <c r="M535">
        <v>125</v>
      </c>
      <c r="N535">
        <f t="shared" si="11"/>
        <v>95</v>
      </c>
      <c r="O535">
        <f t="shared" si="12"/>
        <v>95</v>
      </c>
    </row>
    <row r="536" spans="1:15" x14ac:dyDescent="0.2">
      <c r="A536" s="6" t="s">
        <v>103</v>
      </c>
      <c r="B536" s="6">
        <v>15</v>
      </c>
      <c r="C536" s="4">
        <v>44814</v>
      </c>
      <c r="D536" s="6" t="s">
        <v>102</v>
      </c>
      <c r="E536" s="6">
        <v>0.5</v>
      </c>
      <c r="F536">
        <v>2</v>
      </c>
      <c r="G536" s="5">
        <v>0</v>
      </c>
      <c r="H536" s="5">
        <v>5</v>
      </c>
      <c r="I536" t="s">
        <v>2</v>
      </c>
      <c r="J536" t="s">
        <v>6</v>
      </c>
      <c r="K536" t="s">
        <v>11</v>
      </c>
      <c r="L536">
        <v>2920</v>
      </c>
      <c r="M536">
        <v>43710</v>
      </c>
      <c r="N536">
        <f t="shared" si="11"/>
        <v>40790</v>
      </c>
      <c r="O536">
        <f t="shared" si="12"/>
        <v>81580</v>
      </c>
    </row>
    <row r="537" spans="1:15" x14ac:dyDescent="0.2">
      <c r="A537" s="6" t="s">
        <v>103</v>
      </c>
      <c r="B537" s="6">
        <v>15</v>
      </c>
      <c r="C537" s="4">
        <v>44814</v>
      </c>
      <c r="D537" s="6" t="s">
        <v>13</v>
      </c>
      <c r="E537" s="6">
        <v>1</v>
      </c>
      <c r="F537">
        <v>2</v>
      </c>
      <c r="G537" s="5">
        <v>15</v>
      </c>
      <c r="H537" s="5">
        <v>20</v>
      </c>
      <c r="I537" t="s">
        <v>2</v>
      </c>
      <c r="J537" t="s">
        <v>6</v>
      </c>
      <c r="K537" t="s">
        <v>11</v>
      </c>
      <c r="L537">
        <v>0</v>
      </c>
      <c r="M537">
        <v>13.023999999999999</v>
      </c>
      <c r="N537">
        <f t="shared" si="11"/>
        <v>13.023999999999999</v>
      </c>
      <c r="O537">
        <f t="shared" si="12"/>
        <v>13.023999999999999</v>
      </c>
    </row>
    <row r="538" spans="1:15" x14ac:dyDescent="0.2">
      <c r="A538" s="6" t="s">
        <v>103</v>
      </c>
      <c r="B538" s="6">
        <v>15</v>
      </c>
      <c r="C538" s="4">
        <v>44814</v>
      </c>
      <c r="D538" s="6" t="s">
        <v>13</v>
      </c>
      <c r="E538" s="6">
        <v>1</v>
      </c>
      <c r="F538">
        <v>2</v>
      </c>
      <c r="G538" s="5">
        <v>10</v>
      </c>
      <c r="H538" s="5">
        <v>15</v>
      </c>
      <c r="I538" t="s">
        <v>2</v>
      </c>
      <c r="J538" t="s">
        <v>6</v>
      </c>
      <c r="K538" t="s">
        <v>11</v>
      </c>
      <c r="L538">
        <v>0</v>
      </c>
      <c r="M538">
        <v>0.84399999999999997</v>
      </c>
      <c r="N538">
        <f t="shared" si="11"/>
        <v>0.84399999999999997</v>
      </c>
      <c r="O538">
        <f t="shared" si="12"/>
        <v>0.84399999999999997</v>
      </c>
    </row>
    <row r="539" spans="1:15" x14ac:dyDescent="0.2">
      <c r="A539" s="6" t="s">
        <v>103</v>
      </c>
      <c r="B539" s="6">
        <v>15</v>
      </c>
      <c r="C539" s="4">
        <v>44814</v>
      </c>
      <c r="D539" s="6" t="s">
        <v>102</v>
      </c>
      <c r="E539" s="6">
        <v>0.5</v>
      </c>
      <c r="F539">
        <v>2</v>
      </c>
      <c r="G539" s="5">
        <v>0</v>
      </c>
      <c r="H539" s="5">
        <v>5</v>
      </c>
      <c r="I539" t="s">
        <v>19</v>
      </c>
      <c r="J539" t="s">
        <v>20</v>
      </c>
      <c r="K539" t="s">
        <v>11</v>
      </c>
      <c r="L539">
        <v>0</v>
      </c>
      <c r="M539">
        <v>71.081999999999994</v>
      </c>
      <c r="N539">
        <f t="shared" si="11"/>
        <v>71.081999999999994</v>
      </c>
      <c r="O539">
        <f t="shared" si="12"/>
        <v>142.16399999999999</v>
      </c>
    </row>
    <row r="540" spans="1:15" x14ac:dyDescent="0.2">
      <c r="A540" s="6" t="s">
        <v>103</v>
      </c>
      <c r="B540" s="6">
        <v>15</v>
      </c>
      <c r="C540" s="4">
        <v>44814</v>
      </c>
      <c r="D540" s="6" t="s">
        <v>102</v>
      </c>
      <c r="E540" s="6">
        <v>0.5</v>
      </c>
      <c r="F540">
        <v>2</v>
      </c>
      <c r="G540" s="5">
        <v>0</v>
      </c>
      <c r="H540" s="5">
        <v>5</v>
      </c>
      <c r="I540" t="s">
        <v>42</v>
      </c>
      <c r="J540" t="s">
        <v>43</v>
      </c>
      <c r="K540" t="s">
        <v>11</v>
      </c>
      <c r="L540">
        <v>0</v>
      </c>
      <c r="M540">
        <v>5.5620000000000003</v>
      </c>
      <c r="N540">
        <f t="shared" si="11"/>
        <v>5.5620000000000003</v>
      </c>
      <c r="O540">
        <f t="shared" si="12"/>
        <v>11.124000000000001</v>
      </c>
    </row>
    <row r="541" spans="1:15" x14ac:dyDescent="0.2">
      <c r="A541" s="6" t="s">
        <v>103</v>
      </c>
      <c r="B541" s="6">
        <v>15</v>
      </c>
      <c r="C541" s="4">
        <v>44814</v>
      </c>
      <c r="D541" s="6" t="s">
        <v>102</v>
      </c>
      <c r="E541" s="6">
        <v>0.5</v>
      </c>
      <c r="F541">
        <v>2</v>
      </c>
      <c r="G541" s="5">
        <v>0</v>
      </c>
      <c r="H541" s="5">
        <v>5</v>
      </c>
      <c r="I541" t="s">
        <v>101</v>
      </c>
      <c r="J541" t="s">
        <v>105</v>
      </c>
      <c r="K541" t="s">
        <v>11</v>
      </c>
      <c r="L541">
        <v>0</v>
      </c>
      <c r="M541">
        <v>1.962</v>
      </c>
      <c r="N541">
        <f t="shared" si="11"/>
        <v>1.962</v>
      </c>
      <c r="O541">
        <f t="shared" si="12"/>
        <v>3.9239999999999999</v>
      </c>
    </row>
    <row r="542" spans="1:15" x14ac:dyDescent="0.2">
      <c r="A542" s="6" t="s">
        <v>103</v>
      </c>
      <c r="B542" s="6">
        <v>15</v>
      </c>
      <c r="C542" s="4">
        <v>44814</v>
      </c>
      <c r="D542" s="6" t="s">
        <v>102</v>
      </c>
      <c r="E542" s="6">
        <v>0.5</v>
      </c>
      <c r="F542">
        <v>2</v>
      </c>
      <c r="G542" s="5">
        <v>0</v>
      </c>
      <c r="H542" s="5">
        <v>5</v>
      </c>
      <c r="I542" t="s">
        <v>0</v>
      </c>
      <c r="J542" t="s">
        <v>4</v>
      </c>
      <c r="K542" t="s">
        <v>11</v>
      </c>
      <c r="L542">
        <v>0</v>
      </c>
      <c r="M542">
        <v>12.542</v>
      </c>
      <c r="N542">
        <f t="shared" si="11"/>
        <v>12.542</v>
      </c>
      <c r="O542">
        <f t="shared" si="12"/>
        <v>25.084</v>
      </c>
    </row>
    <row r="543" spans="1:15" x14ac:dyDescent="0.2">
      <c r="A543" s="6" t="s">
        <v>103</v>
      </c>
      <c r="B543" s="6">
        <v>15</v>
      </c>
      <c r="C543" s="4">
        <v>44814</v>
      </c>
      <c r="D543" s="6" t="s">
        <v>102</v>
      </c>
      <c r="E543" s="6">
        <v>0.5</v>
      </c>
      <c r="F543">
        <v>2</v>
      </c>
      <c r="G543" s="5">
        <v>0</v>
      </c>
      <c r="H543" s="5">
        <v>5</v>
      </c>
      <c r="I543" t="s">
        <v>50</v>
      </c>
      <c r="J543" t="s">
        <v>52</v>
      </c>
      <c r="K543" t="s">
        <v>11</v>
      </c>
      <c r="L543">
        <v>0</v>
      </c>
      <c r="M543">
        <v>5.2999999999999999E-2</v>
      </c>
      <c r="N543">
        <f t="shared" si="11"/>
        <v>5.2999999999999999E-2</v>
      </c>
      <c r="O543">
        <f t="shared" si="12"/>
        <v>0.106</v>
      </c>
    </row>
    <row r="544" spans="1:15" x14ac:dyDescent="0.2">
      <c r="A544" s="6" t="s">
        <v>103</v>
      </c>
      <c r="B544" s="6">
        <v>15</v>
      </c>
      <c r="C544" s="4">
        <v>44814</v>
      </c>
      <c r="D544" s="6" t="s">
        <v>102</v>
      </c>
      <c r="E544" s="6">
        <v>0.5</v>
      </c>
      <c r="F544">
        <v>2</v>
      </c>
      <c r="G544" s="5">
        <v>0</v>
      </c>
      <c r="H544" s="5">
        <v>5</v>
      </c>
      <c r="I544" t="s">
        <v>15</v>
      </c>
      <c r="J544" t="s">
        <v>16</v>
      </c>
      <c r="K544" t="s">
        <v>11</v>
      </c>
      <c r="L544">
        <v>0</v>
      </c>
      <c r="M544">
        <v>35.209000000000003</v>
      </c>
      <c r="N544">
        <f t="shared" si="11"/>
        <v>35.209000000000003</v>
      </c>
      <c r="O544">
        <f t="shared" si="12"/>
        <v>70.418000000000006</v>
      </c>
    </row>
    <row r="545" spans="1:15" x14ac:dyDescent="0.2">
      <c r="A545" s="6" t="s">
        <v>103</v>
      </c>
      <c r="B545" s="6">
        <v>15</v>
      </c>
      <c r="C545" s="4">
        <v>44814</v>
      </c>
      <c r="D545" s="6" t="s">
        <v>102</v>
      </c>
      <c r="E545" s="6">
        <v>0.5</v>
      </c>
      <c r="F545">
        <v>2</v>
      </c>
      <c r="G545" s="5">
        <v>0</v>
      </c>
      <c r="H545" s="5">
        <v>5</v>
      </c>
      <c r="I545" t="s">
        <v>44</v>
      </c>
      <c r="J545" t="s">
        <v>45</v>
      </c>
      <c r="K545" t="s">
        <v>11</v>
      </c>
      <c r="L545">
        <v>0</v>
      </c>
      <c r="M545">
        <v>52.540999999999997</v>
      </c>
      <c r="N545">
        <f t="shared" si="11"/>
        <v>52.540999999999997</v>
      </c>
      <c r="O545">
        <f t="shared" si="12"/>
        <v>105.08199999999999</v>
      </c>
    </row>
    <row r="546" spans="1:15" x14ac:dyDescent="0.2">
      <c r="A546" s="6" t="s">
        <v>103</v>
      </c>
      <c r="B546" s="6">
        <v>15</v>
      </c>
      <c r="C546" s="4">
        <v>44814</v>
      </c>
      <c r="D546" s="6" t="s">
        <v>13</v>
      </c>
      <c r="E546" s="6">
        <v>1</v>
      </c>
      <c r="F546">
        <v>3</v>
      </c>
      <c r="G546" s="5">
        <v>5</v>
      </c>
      <c r="H546" s="5">
        <v>10</v>
      </c>
      <c r="I546" t="s">
        <v>2</v>
      </c>
      <c r="J546" t="s">
        <v>6</v>
      </c>
      <c r="K546" t="s">
        <v>11</v>
      </c>
      <c r="L546">
        <v>30</v>
      </c>
      <c r="M546">
        <v>88</v>
      </c>
      <c r="N546">
        <f t="shared" si="11"/>
        <v>58</v>
      </c>
      <c r="O546">
        <f t="shared" si="12"/>
        <v>58</v>
      </c>
    </row>
    <row r="547" spans="1:15" x14ac:dyDescent="0.2">
      <c r="A547" s="6" t="s">
        <v>103</v>
      </c>
      <c r="B547" s="6">
        <v>15</v>
      </c>
      <c r="C547" s="4">
        <v>44814</v>
      </c>
      <c r="D547" s="6" t="s">
        <v>102</v>
      </c>
      <c r="E547" s="6">
        <v>0.5</v>
      </c>
      <c r="F547">
        <v>3</v>
      </c>
      <c r="G547" s="5">
        <v>0</v>
      </c>
      <c r="H547" s="5">
        <v>5</v>
      </c>
      <c r="I547" t="s">
        <v>2</v>
      </c>
      <c r="J547" t="s">
        <v>6</v>
      </c>
      <c r="K547" t="s">
        <v>11</v>
      </c>
      <c r="L547">
        <v>5305</v>
      </c>
      <c r="M547">
        <v>68275</v>
      </c>
      <c r="N547">
        <f t="shared" ref="N547:N554" si="13">M547-L547</f>
        <v>62970</v>
      </c>
      <c r="O547">
        <f t="shared" si="12"/>
        <v>125940</v>
      </c>
    </row>
    <row r="548" spans="1:15" x14ac:dyDescent="0.2">
      <c r="A548" s="6" t="s">
        <v>103</v>
      </c>
      <c r="B548" s="6">
        <v>15</v>
      </c>
      <c r="C548" s="4">
        <v>44814</v>
      </c>
      <c r="D548" s="6" t="s">
        <v>102</v>
      </c>
      <c r="E548" s="6">
        <v>0.5</v>
      </c>
      <c r="F548">
        <v>3</v>
      </c>
      <c r="G548" s="5">
        <v>0</v>
      </c>
      <c r="H548" s="5">
        <v>5</v>
      </c>
      <c r="I548" t="s">
        <v>74</v>
      </c>
      <c r="J548" t="s">
        <v>75</v>
      </c>
      <c r="K548" t="s">
        <v>11</v>
      </c>
      <c r="L548">
        <v>0</v>
      </c>
      <c r="M548">
        <v>2.867</v>
      </c>
      <c r="N548">
        <f t="shared" si="13"/>
        <v>2.867</v>
      </c>
      <c r="O548">
        <f t="shared" si="12"/>
        <v>5.734</v>
      </c>
    </row>
    <row r="549" spans="1:15" x14ac:dyDescent="0.2">
      <c r="A549" s="6" t="s">
        <v>103</v>
      </c>
      <c r="B549" s="6">
        <v>15</v>
      </c>
      <c r="C549" s="4">
        <v>44814</v>
      </c>
      <c r="D549" s="6" t="s">
        <v>102</v>
      </c>
      <c r="E549" s="6">
        <v>0.5</v>
      </c>
      <c r="F549">
        <v>3</v>
      </c>
      <c r="G549" s="5">
        <v>0</v>
      </c>
      <c r="H549" s="5">
        <v>5</v>
      </c>
      <c r="I549" t="s">
        <v>15</v>
      </c>
      <c r="J549" t="s">
        <v>16</v>
      </c>
      <c r="K549" t="s">
        <v>11</v>
      </c>
      <c r="L549">
        <v>0</v>
      </c>
      <c r="M549">
        <v>31.725000000000001</v>
      </c>
      <c r="N549">
        <f t="shared" si="13"/>
        <v>31.725000000000001</v>
      </c>
      <c r="O549">
        <f t="shared" si="12"/>
        <v>63.45</v>
      </c>
    </row>
    <row r="550" spans="1:15" x14ac:dyDescent="0.2">
      <c r="A550" s="6" t="s">
        <v>103</v>
      </c>
      <c r="B550" s="6">
        <v>15</v>
      </c>
      <c r="C550" s="4">
        <v>44814</v>
      </c>
      <c r="D550" s="6" t="s">
        <v>102</v>
      </c>
      <c r="E550" s="6">
        <v>0.5</v>
      </c>
      <c r="F550">
        <v>3</v>
      </c>
      <c r="G550" s="5">
        <v>0</v>
      </c>
      <c r="H550" s="5">
        <v>5</v>
      </c>
      <c r="I550" t="s">
        <v>49</v>
      </c>
      <c r="J550" t="s">
        <v>51</v>
      </c>
      <c r="K550" t="s">
        <v>11</v>
      </c>
      <c r="L550">
        <v>0</v>
      </c>
      <c r="M550">
        <v>4.2830000000000004</v>
      </c>
      <c r="N550">
        <f t="shared" si="13"/>
        <v>4.2830000000000004</v>
      </c>
      <c r="O550">
        <f t="shared" si="12"/>
        <v>8.5660000000000007</v>
      </c>
    </row>
    <row r="551" spans="1:15" x14ac:dyDescent="0.2">
      <c r="A551" s="6" t="s">
        <v>103</v>
      </c>
      <c r="B551" s="6">
        <v>15</v>
      </c>
      <c r="C551" s="4">
        <v>44814</v>
      </c>
      <c r="D551" s="6" t="s">
        <v>102</v>
      </c>
      <c r="E551" s="6">
        <v>0.5</v>
      </c>
      <c r="F551">
        <v>3</v>
      </c>
      <c r="G551" s="5">
        <v>0</v>
      </c>
      <c r="H551" s="5">
        <v>5</v>
      </c>
      <c r="I551" t="s">
        <v>101</v>
      </c>
      <c r="J551" t="s">
        <v>105</v>
      </c>
      <c r="K551" t="s">
        <v>11</v>
      </c>
      <c r="L551">
        <v>0</v>
      </c>
      <c r="M551">
        <v>1.0089999999999999</v>
      </c>
      <c r="N551">
        <f t="shared" si="13"/>
        <v>1.0089999999999999</v>
      </c>
      <c r="O551">
        <f t="shared" si="12"/>
        <v>2.0179999999999998</v>
      </c>
    </row>
    <row r="552" spans="1:15" x14ac:dyDescent="0.2">
      <c r="A552" s="6" t="s">
        <v>103</v>
      </c>
      <c r="B552" s="6">
        <v>15</v>
      </c>
      <c r="C552" s="4">
        <v>44814</v>
      </c>
      <c r="D552" s="6" t="s">
        <v>102</v>
      </c>
      <c r="E552" s="6">
        <v>0.5</v>
      </c>
      <c r="F552">
        <v>3</v>
      </c>
      <c r="G552" s="5">
        <v>0</v>
      </c>
      <c r="H552" s="5">
        <v>5</v>
      </c>
      <c r="I552" t="s">
        <v>61</v>
      </c>
      <c r="J552" t="s">
        <v>60</v>
      </c>
      <c r="K552" t="s">
        <v>11</v>
      </c>
      <c r="L552">
        <v>0</v>
      </c>
      <c r="M552">
        <v>0.76700000000000002</v>
      </c>
      <c r="N552">
        <f t="shared" si="13"/>
        <v>0.76700000000000002</v>
      </c>
      <c r="O552">
        <f t="shared" si="12"/>
        <v>1.534</v>
      </c>
    </row>
    <row r="553" spans="1:15" x14ac:dyDescent="0.2">
      <c r="A553" s="6" t="s">
        <v>103</v>
      </c>
      <c r="B553" s="6">
        <v>15</v>
      </c>
      <c r="C553" s="4">
        <v>44814</v>
      </c>
      <c r="D553" s="6" t="s">
        <v>102</v>
      </c>
      <c r="E553" s="6">
        <v>0.5</v>
      </c>
      <c r="F553">
        <v>3</v>
      </c>
      <c r="G553" s="5">
        <v>0</v>
      </c>
      <c r="H553" s="5">
        <v>5</v>
      </c>
      <c r="I553" t="s">
        <v>0</v>
      </c>
      <c r="J553" t="s">
        <v>4</v>
      </c>
      <c r="K553" t="s">
        <v>11</v>
      </c>
      <c r="L553">
        <v>0</v>
      </c>
      <c r="M553">
        <v>15.066000000000001</v>
      </c>
      <c r="N553">
        <f t="shared" si="13"/>
        <v>15.066000000000001</v>
      </c>
      <c r="O553">
        <f t="shared" si="12"/>
        <v>30.132000000000001</v>
      </c>
    </row>
    <row r="554" spans="1:15" x14ac:dyDescent="0.2">
      <c r="A554" s="6" t="s">
        <v>103</v>
      </c>
      <c r="B554" s="6">
        <v>15</v>
      </c>
      <c r="C554" s="4">
        <v>44814</v>
      </c>
      <c r="D554" s="6" t="s">
        <v>102</v>
      </c>
      <c r="E554" s="6">
        <v>0.5</v>
      </c>
      <c r="F554">
        <v>3</v>
      </c>
      <c r="G554" s="5">
        <v>0</v>
      </c>
      <c r="H554" s="5">
        <v>5</v>
      </c>
      <c r="I554" t="s">
        <v>19</v>
      </c>
      <c r="J554" t="s">
        <v>20</v>
      </c>
      <c r="K554" t="s">
        <v>11</v>
      </c>
      <c r="L554">
        <v>0</v>
      </c>
      <c r="M554">
        <v>25.815000000000001</v>
      </c>
      <c r="N554">
        <f t="shared" si="13"/>
        <v>25.815000000000001</v>
      </c>
      <c r="O554">
        <f t="shared" si="12"/>
        <v>51.63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953F-D674-4F47-AEEC-370871202F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Wrack_Biomass_Raw_Data</dc:title>
  <dc:subject>Sitka Subsidies 2022</dc:subject>
  <dc:creator>Francis Gerraty (fgerraty@ucsc.edu)</dc:creator>
  <cp:keywords/>
  <dc:description>Project: This dataset was generates as part of the “Sitka Subsidies 2022” research project (PI: Francis Gerraty) examining the influence of macroalgal wrack on shoreline ecosystems in Sitka Sound, Alaska. 
Data Interpretation: 
1) Swath_Width = the width of the macroalgal wrack swath transect (e.g. 1 = wrack was gathered along one meter of shoreline)
2) Zone_Start and Zone_End = 5 or 10m zones along “vertical” transects (i.e. distance along transects perpendicular to shoreline from above the high tide line) by which the collected wrack was measured. 
3) Moisture = moisture content (binary measure, wet or bone dry) of wrack. 
4) Bag_Mass = mass of the containers (bags) with which I massed the macroalgal wrack
5) Total_Mass = mass of the containers plus the mass of the macroalgal wrack
6) Wrack_Mass = only the mass of the macroalgal wrack (i.e. Total_Mass - Bag_Mass)</dc:description>
  <cp:lastModifiedBy>Francis David Gerraty</cp:lastModifiedBy>
  <dcterms:created xsi:type="dcterms:W3CDTF">2022-08-07T19:35:53Z</dcterms:created>
  <dcterms:modified xsi:type="dcterms:W3CDTF">2023-11-23T23:36:16Z</dcterms:modified>
  <cp:category/>
</cp:coreProperties>
</file>