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16"/>
  <workbookPr defaultThemeVersion="166925"/>
  <xr:revisionPtr revIDLastSave="0" documentId="8_{C75618E4-9D23-4E57-8970-D71D5ACB52A8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7" i="1" l="1"/>
  <c r="F17" i="1"/>
  <c r="C17" i="1"/>
  <c r="I130" i="1"/>
  <c r="H130" i="1"/>
  <c r="G130" i="1"/>
  <c r="F130" i="1"/>
  <c r="E130" i="1"/>
  <c r="D130" i="1"/>
  <c r="C130" i="1"/>
  <c r="B130" i="1"/>
  <c r="I121" i="1"/>
  <c r="H121" i="1"/>
  <c r="G121" i="1"/>
  <c r="F121" i="1"/>
  <c r="E121" i="1"/>
  <c r="D121" i="1"/>
  <c r="C121" i="1"/>
  <c r="B121" i="1"/>
  <c r="I112" i="1"/>
  <c r="H112" i="1"/>
  <c r="G112" i="1"/>
  <c r="F112" i="1"/>
  <c r="E112" i="1"/>
  <c r="D112" i="1"/>
  <c r="C112" i="1"/>
  <c r="B112" i="1"/>
  <c r="I103" i="1"/>
  <c r="H103" i="1"/>
  <c r="G103" i="1"/>
  <c r="F103" i="1"/>
  <c r="E103" i="1"/>
  <c r="D103" i="1"/>
  <c r="C103" i="1"/>
  <c r="B103" i="1"/>
  <c r="I93" i="1"/>
  <c r="H93" i="1"/>
  <c r="G93" i="1"/>
  <c r="F93" i="1"/>
  <c r="E93" i="1"/>
  <c r="D93" i="1"/>
  <c r="C93" i="1"/>
  <c r="B93" i="1"/>
  <c r="I84" i="1"/>
  <c r="H84" i="1"/>
  <c r="G84" i="1"/>
  <c r="F84" i="1"/>
  <c r="E84" i="1"/>
  <c r="D84" i="1"/>
  <c r="C84" i="1"/>
  <c r="B84" i="1"/>
  <c r="I75" i="1"/>
  <c r="H75" i="1"/>
  <c r="G75" i="1"/>
  <c r="F75" i="1"/>
  <c r="E75" i="1"/>
  <c r="D75" i="1"/>
  <c r="C75" i="1"/>
  <c r="B75" i="1"/>
  <c r="I66" i="1"/>
  <c r="H66" i="1"/>
  <c r="G66" i="1"/>
  <c r="F66" i="1"/>
  <c r="E66" i="1"/>
  <c r="D66" i="1"/>
  <c r="C66" i="1"/>
  <c r="B66" i="1"/>
  <c r="I57" i="1"/>
  <c r="H57" i="1"/>
  <c r="G57" i="1"/>
  <c r="F57" i="1"/>
  <c r="E57" i="1"/>
  <c r="D57" i="1"/>
  <c r="C57" i="1"/>
  <c r="B57" i="1"/>
  <c r="I47" i="1"/>
  <c r="H47" i="1"/>
  <c r="G47" i="1"/>
  <c r="F47" i="1"/>
  <c r="E47" i="1"/>
  <c r="D47" i="1"/>
  <c r="C47" i="1"/>
  <c r="B47" i="1"/>
  <c r="I37" i="1"/>
  <c r="H37" i="1"/>
  <c r="G37" i="1"/>
  <c r="F37" i="1"/>
  <c r="E37" i="1"/>
  <c r="D37" i="1"/>
  <c r="C37" i="1"/>
  <c r="B37" i="1"/>
  <c r="I27" i="1"/>
  <c r="H27" i="1"/>
  <c r="G27" i="1"/>
  <c r="F27" i="1"/>
  <c r="E27" i="1"/>
  <c r="D27" i="1"/>
  <c r="C27" i="1"/>
  <c r="I17" i="1"/>
  <c r="H17" i="1"/>
  <c r="G17" i="1"/>
  <c r="E17" i="1"/>
  <c r="D17" i="1"/>
  <c r="B17" i="1"/>
  <c r="E7" i="1"/>
  <c r="D7" i="1"/>
  <c r="C7" i="1"/>
  <c r="B7" i="1"/>
</calcChain>
</file>

<file path=xl/sharedStrings.xml><?xml version="1.0" encoding="utf-8"?>
<sst xmlns="http://schemas.openxmlformats.org/spreadsheetml/2006/main" count="147" uniqueCount="24">
  <si>
    <t>8 Nodes</t>
  </si>
  <si>
    <t>65K</t>
  </si>
  <si>
    <t>1M</t>
  </si>
  <si>
    <t>Serial</t>
  </si>
  <si>
    <t>AVG</t>
  </si>
  <si>
    <t>1 thread</t>
  </si>
  <si>
    <t>2 Threds</t>
  </si>
  <si>
    <t>3 Threads</t>
  </si>
  <si>
    <t>4 Threads</t>
  </si>
  <si>
    <t>5 Threads</t>
  </si>
  <si>
    <t>6 Threads</t>
  </si>
  <si>
    <t>7 Threads</t>
  </si>
  <si>
    <t>8 Threads</t>
  </si>
  <si>
    <t>single and tasks</t>
  </si>
  <si>
    <t>4096 Nodes</t>
  </si>
  <si>
    <t>single/ tasks</t>
  </si>
  <si>
    <t>65 K nodes</t>
  </si>
  <si>
    <t>single / tasks</t>
  </si>
  <si>
    <t>1M nodes</t>
  </si>
  <si>
    <t>nested parallel for</t>
  </si>
  <si>
    <t>65K Nodes</t>
  </si>
  <si>
    <t>1M Nodes</t>
  </si>
  <si>
    <t xml:space="preserve"> nested parallel for 
 before editting 
 1M_Nodes</t>
  </si>
  <si>
    <t>version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</si>
</sst>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FF0000"/>
      <name val="Calibri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BC2E6"/>
        <bgColor indexed="64"/>
      </patternFill>
    </fill>
    <fill>
      <patternFill patternType="solid">
        <fgColor rgb="FF70AD47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 applyAlignment="1">
      <alignment wrapText="1"/>
    </xf>
    <xf numFmtId="0" fontId="0" fillId="2" borderId="1" xfId="0" applyFill="1" applyBorder="1"/>
    <xf numFmtId="0" fontId="0" fillId="3" borderId="1" xfId="0" applyFill="1" applyBorder="1"/>
    <xf numFmtId="0" fontId="0" fillId="0" borderId="1" xfId="0" applyBorder="1"/>
    <xf numFmtId="0" fontId="0" fillId="0" borderId="2" xfId="0" applyBorder="1"/>
    <xf numFmtId="0" fontId="1" fillId="2" borderId="3" xfId="0" applyFont="1" applyFill="1" applyBorder="1"/>
    <xf numFmtId="0" fontId="1" fillId="2" borderId="3" xfId="0" applyFont="1" applyFill="1" applyBorder="1" applyAlignment="1">
      <alignment horizontal="left"/>
    </xf>
    <xf numFmtId="0" fontId="1" fillId="2" borderId="4" xfId="0" applyFont="1" applyFill="1" applyBorder="1"/>
    <xf numFmtId="0" fontId="0" fillId="3" borderId="5" xfId="0" applyFill="1" applyBorder="1"/>
    <xf numFmtId="0" fontId="0" fillId="0" borderId="6" xfId="0" applyBorder="1"/>
    <xf numFmtId="0" fontId="0" fillId="0" borderId="5" xfId="0" applyBorder="1"/>
    <xf numFmtId="0" fontId="0" fillId="3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0" borderId="2" xfId="0" applyBorder="1" applyAlignment="1">
      <alignment wrapText="1"/>
    </xf>
    <xf numFmtId="0" fontId="0" fillId="2" borderId="3" xfId="0" applyFill="1" applyBorder="1"/>
    <xf numFmtId="0" fontId="0" fillId="2" borderId="4" xfId="0" applyFill="1" applyBorder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0" fillId="0" borderId="1" xfId="0" applyFont="1" applyBorder="1"/>
    <xf numFmtId="0" fontId="0" fillId="0" borderId="6" xfId="0" applyFont="1" applyBorder="1"/>
    <xf numFmtId="0" fontId="0" fillId="3" borderId="5" xfId="0" applyFill="1" applyBorder="1" applyAlignment="1">
      <alignment horizontal="center" vertical="top" wrapText="1"/>
    </xf>
    <xf numFmtId="0" fontId="0" fillId="3" borderId="5" xfId="0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0"/>
  <sheetViews>
    <sheetView tabSelected="1" topLeftCell="A34" workbookViewId="0">
      <selection activeCell="E38" sqref="E38"/>
    </sheetView>
  </sheetViews>
  <sheetFormatPr defaultRowHeight="15"/>
  <cols>
    <col min="1" max="1" width="23.85546875" customWidth="1"/>
    <col min="2" max="2" width="11.85546875" customWidth="1"/>
    <col min="3" max="3" width="12.140625" customWidth="1"/>
    <col min="4" max="4" width="11" customWidth="1"/>
    <col min="5" max="5" width="12.28515625" customWidth="1"/>
    <col min="6" max="6" width="10.5703125" customWidth="1"/>
    <col min="7" max="7" width="12.42578125" customWidth="1"/>
    <col min="8" max="8" width="10.7109375" customWidth="1"/>
    <col min="9" max="9" width="10.85546875" customWidth="1"/>
  </cols>
  <sheetData>
    <row r="1" spans="1:9">
      <c r="A1" s="5"/>
      <c r="B1" s="6" t="s">
        <v>0</v>
      </c>
      <c r="C1" s="7">
        <v>4096</v>
      </c>
      <c r="D1" s="6" t="s">
        <v>1</v>
      </c>
      <c r="E1" s="8" t="s">
        <v>2</v>
      </c>
    </row>
    <row r="2" spans="1:9">
      <c r="A2" s="9" t="s">
        <v>3</v>
      </c>
      <c r="B2" s="4">
        <v>5.0000000000000004E-6</v>
      </c>
      <c r="C2" s="4">
        <v>2.4329999999999998E-3</v>
      </c>
      <c r="D2" s="4">
        <v>1.7367E-2</v>
      </c>
      <c r="E2" s="10">
        <v>0.80325400000000002</v>
      </c>
    </row>
    <row r="3" spans="1:9">
      <c r="A3" s="11"/>
      <c r="B3" s="1">
        <v>3.9999999999999998E-6</v>
      </c>
      <c r="C3" s="4">
        <v>2.4169999999999999E-3</v>
      </c>
      <c r="D3" s="4">
        <v>1.7125999999999999E-2</v>
      </c>
      <c r="E3" s="10">
        <v>0.81755800000000001</v>
      </c>
    </row>
    <row r="4" spans="1:9">
      <c r="A4" s="11"/>
      <c r="B4" s="4">
        <v>5.0000000000000004E-6</v>
      </c>
      <c r="C4" s="4">
        <v>2.4689999999999998E-3</v>
      </c>
      <c r="D4" s="4">
        <v>1.737E-2</v>
      </c>
      <c r="E4" s="10">
        <v>0.80840500000000004</v>
      </c>
    </row>
    <row r="5" spans="1:9">
      <c r="A5" s="11"/>
      <c r="B5" s="4">
        <v>3.9999999999999998E-6</v>
      </c>
      <c r="C5" s="4">
        <v>2.4260000000000002E-3</v>
      </c>
      <c r="D5" s="4">
        <v>1.7468000000000001E-2</v>
      </c>
      <c r="E5" s="10">
        <v>0.82061300000000004</v>
      </c>
    </row>
    <row r="6" spans="1:9">
      <c r="A6" s="11"/>
      <c r="B6" s="4">
        <v>3.9999999999999998E-6</v>
      </c>
      <c r="C6" s="4">
        <v>2.5040000000000001E-3</v>
      </c>
      <c r="D6" s="4">
        <v>1.7468000000000001E-2</v>
      </c>
      <c r="E6" s="10">
        <v>0.81355</v>
      </c>
    </row>
    <row r="7" spans="1:9">
      <c r="A7" s="12" t="s">
        <v>4</v>
      </c>
      <c r="B7" s="13">
        <f>AVERAGE(B2,B3,B4,B5,B6)</f>
        <v>4.4000000000000002E-6</v>
      </c>
      <c r="C7" s="13">
        <f>AVERAGE(C2,C3,C4,C5,C6)</f>
        <v>2.4497999999999998E-3</v>
      </c>
      <c r="D7" s="13">
        <f>AVERAGE(D2,D3,D4,D5,D6)</f>
        <v>1.7359799999999998E-2</v>
      </c>
      <c r="E7" s="14">
        <f>AVERAGE(E2,E3,E4,E5,E6)</f>
        <v>0.81267600000000006</v>
      </c>
    </row>
    <row r="9" spans="1:9">
      <c r="A9" s="18"/>
      <c r="B9" s="19"/>
      <c r="C9" s="19"/>
      <c r="D9" s="19"/>
    </row>
    <row r="11" spans="1:9">
      <c r="A11" s="15"/>
      <c r="B11" s="16" t="s">
        <v>5</v>
      </c>
      <c r="C11" s="16" t="s">
        <v>6</v>
      </c>
      <c r="D11" s="16" t="s">
        <v>7</v>
      </c>
      <c r="E11" s="16" t="s">
        <v>8</v>
      </c>
      <c r="F11" s="16" t="s">
        <v>9</v>
      </c>
      <c r="G11" s="16" t="s">
        <v>10</v>
      </c>
      <c r="H11" s="16" t="s">
        <v>11</v>
      </c>
      <c r="I11" s="17" t="s">
        <v>12</v>
      </c>
    </row>
    <row r="12" spans="1:9">
      <c r="A12" s="9" t="s">
        <v>13</v>
      </c>
      <c r="B12" s="4">
        <v>2.6069999999999999E-3</v>
      </c>
      <c r="C12" s="4">
        <v>1.2799999999999999E-4</v>
      </c>
      <c r="D12" s="4">
        <v>2.7300000000000002E-4</v>
      </c>
      <c r="E12" s="4">
        <v>2.9999999999999997E-4</v>
      </c>
      <c r="F12" s="4">
        <v>3.4699999999999998E-4</v>
      </c>
      <c r="G12" s="4">
        <v>8.7799999999999998E-4</v>
      </c>
      <c r="H12" s="4">
        <v>8.9300000000000002E-4</v>
      </c>
      <c r="I12" s="10">
        <v>0.17064399999999999</v>
      </c>
    </row>
    <row r="13" spans="1:9">
      <c r="A13" s="9" t="s">
        <v>0</v>
      </c>
      <c r="B13" s="4">
        <v>2.4000000000000001E-5</v>
      </c>
      <c r="C13" s="4">
        <v>2.2000000000000001E-4</v>
      </c>
      <c r="D13" s="4">
        <v>2.61E-4</v>
      </c>
      <c r="E13" s="4">
        <v>3.0299999999999999E-4</v>
      </c>
      <c r="F13" s="4">
        <v>3.2200000000000002E-4</v>
      </c>
      <c r="G13" s="4">
        <v>7.9900000000000001E-4</v>
      </c>
      <c r="H13" s="4">
        <v>7.8399999999999997E-4</v>
      </c>
      <c r="I13" s="10">
        <v>0.109969</v>
      </c>
    </row>
    <row r="14" spans="1:9">
      <c r="A14" s="11"/>
      <c r="B14" s="4">
        <v>3.0000000000000001E-5</v>
      </c>
      <c r="C14" s="4">
        <v>1.5699999999999999E-4</v>
      </c>
      <c r="D14" s="4">
        <v>2.7399999999999999E-4</v>
      </c>
      <c r="E14" s="4">
        <v>2.8499999999999999E-4</v>
      </c>
      <c r="F14" s="4">
        <v>3.6600000000000001E-4</v>
      </c>
      <c r="G14" s="4">
        <v>6.2600000000000004E-4</v>
      </c>
      <c r="H14" s="4">
        <v>7.8899999999999999E-4</v>
      </c>
      <c r="I14" s="10">
        <v>0.156722</v>
      </c>
    </row>
    <row r="15" spans="1:9">
      <c r="A15" s="11"/>
      <c r="B15" s="4">
        <v>3.0000000000000001E-5</v>
      </c>
      <c r="C15" s="4">
        <v>1.34E-4</v>
      </c>
      <c r="D15" s="4">
        <v>2.3800000000000001E-4</v>
      </c>
      <c r="E15" s="4">
        <v>2.9100000000000003E-4</v>
      </c>
      <c r="F15" s="4">
        <v>4.64E-4</v>
      </c>
      <c r="G15" s="4">
        <v>6.2600000000000004E-4</v>
      </c>
      <c r="H15" s="4">
        <v>8.4500000000000005E-4</v>
      </c>
      <c r="I15" s="10">
        <v>0.13245399999999999</v>
      </c>
    </row>
    <row r="16" spans="1:9">
      <c r="A16" s="11"/>
      <c r="B16" s="4">
        <v>2.1999999999999999E-5</v>
      </c>
      <c r="C16" s="4">
        <v>1.3100000000000001E-4</v>
      </c>
      <c r="D16" s="4">
        <v>2.3800000000000001E-4</v>
      </c>
      <c r="E16" s="4">
        <v>3.1199999999999999E-4</v>
      </c>
      <c r="F16" s="4">
        <v>3.8200000000000002E-4</v>
      </c>
      <c r="G16" s="4">
        <v>4.3399999999999998E-4</v>
      </c>
      <c r="H16" s="4">
        <v>1.176E-3</v>
      </c>
      <c r="I16" s="10">
        <v>0.125412</v>
      </c>
    </row>
    <row r="17" spans="1:9">
      <c r="A17" s="12" t="s">
        <v>4</v>
      </c>
      <c r="B17" s="13">
        <f>AVERAGE(B12,B13,B14,B15,B16)</f>
        <v>5.4260000000000007E-4</v>
      </c>
      <c r="C17" s="13">
        <f>AVERAGE(C12,C13,C14,C15,C16)</f>
        <v>1.54E-4</v>
      </c>
      <c r="D17" s="13">
        <f>AVERAGE(D12,D13,D14,D15,D16)</f>
        <v>2.5679999999999995E-4</v>
      </c>
      <c r="E17" s="13">
        <f>AVERAGE(E12,E13,E14,E15,E16)</f>
        <v>2.9819999999999998E-4</v>
      </c>
      <c r="F17" s="13">
        <f>AVERAGE(F12,F13,F14,F15,F16)</f>
        <v>3.7619999999999998E-4</v>
      </c>
      <c r="G17" s="13">
        <f>AVERAGE(G12,G13,G14,G15,G16)</f>
        <v>6.7259999999999998E-4</v>
      </c>
      <c r="H17" s="13">
        <f>AVERAGE(H12,H13,H14,H15,H16)</f>
        <v>8.9740000000000013E-4</v>
      </c>
      <c r="I17" s="14">
        <f>AVERAGE(I12,I13,I14,I15,I16)</f>
        <v>0.1390402</v>
      </c>
    </row>
    <row r="19" spans="1:9">
      <c r="B19" s="18"/>
      <c r="C19" s="19"/>
      <c r="D19" s="19"/>
    </row>
    <row r="21" spans="1:9">
      <c r="A21" s="5"/>
      <c r="B21" s="16" t="s">
        <v>5</v>
      </c>
      <c r="C21" s="16" t="s">
        <v>6</v>
      </c>
      <c r="D21" s="16" t="s">
        <v>7</v>
      </c>
      <c r="E21" s="16" t="s">
        <v>8</v>
      </c>
      <c r="F21" s="16" t="s">
        <v>9</v>
      </c>
      <c r="G21" s="16" t="s">
        <v>10</v>
      </c>
      <c r="H21" s="16" t="s">
        <v>11</v>
      </c>
      <c r="I21" s="17" t="s">
        <v>12</v>
      </c>
    </row>
    <row r="22" spans="1:9">
      <c r="A22" s="9" t="s">
        <v>13</v>
      </c>
      <c r="B22" s="21">
        <v>2.261E-3</v>
      </c>
      <c r="C22" s="4">
        <v>1.3287999999999999E-2</v>
      </c>
      <c r="D22" s="4">
        <v>1.7468000000000001E-2</v>
      </c>
      <c r="E22" s="4">
        <v>3.7691000000000002E-2</v>
      </c>
      <c r="F22" s="4">
        <v>3.2210999999999997E-2</v>
      </c>
      <c r="G22" s="4">
        <v>4.1952000000000003E-2</v>
      </c>
      <c r="H22" s="4">
        <v>0.111902</v>
      </c>
      <c r="I22" s="10">
        <v>0.24610599999999999</v>
      </c>
    </row>
    <row r="23" spans="1:9">
      <c r="A23" s="9" t="s">
        <v>14</v>
      </c>
      <c r="B23" s="4">
        <v>2.2560000000000002E-3</v>
      </c>
      <c r="C23" s="4">
        <v>8.2570000000000005E-3</v>
      </c>
      <c r="D23" s="4">
        <v>2.1985999999999999E-2</v>
      </c>
      <c r="E23" s="4">
        <v>4.5714999999999999E-2</v>
      </c>
      <c r="F23" s="4">
        <v>3.3519E-2</v>
      </c>
      <c r="G23" s="4">
        <v>4.9805000000000002E-2</v>
      </c>
      <c r="H23" s="4">
        <v>0.18640300000000001</v>
      </c>
      <c r="I23" s="10">
        <v>0.15426300000000001</v>
      </c>
    </row>
    <row r="24" spans="1:9">
      <c r="A24" s="11"/>
      <c r="B24" s="4">
        <v>2.1719999999999999E-3</v>
      </c>
      <c r="C24" s="4">
        <v>5.2480000000000001E-3</v>
      </c>
      <c r="D24" s="4">
        <v>4.3548000000000003E-2</v>
      </c>
      <c r="E24" s="4">
        <v>3.7395999999999999E-2</v>
      </c>
      <c r="F24" s="4">
        <v>4.9999000000000002E-2</v>
      </c>
      <c r="G24" s="4">
        <v>7.5788999999999995E-2</v>
      </c>
      <c r="H24" s="4">
        <v>8.5892999999999997E-2</v>
      </c>
      <c r="I24" s="10">
        <v>0.14374000000000001</v>
      </c>
    </row>
    <row r="25" spans="1:9">
      <c r="A25" s="11"/>
      <c r="B25" s="4">
        <v>2.2560000000000002E-3</v>
      </c>
      <c r="C25" s="4">
        <v>1.8540000000000001E-2</v>
      </c>
      <c r="D25" s="4">
        <v>1.5476E-2</v>
      </c>
      <c r="E25" s="4">
        <v>4.4696E-2</v>
      </c>
      <c r="F25" s="4">
        <v>5.8182999999999999E-2</v>
      </c>
      <c r="G25" s="4">
        <v>8.9176000000000005E-2</v>
      </c>
      <c r="H25" s="4">
        <v>6.3733999999999999E-2</v>
      </c>
      <c r="I25" s="10">
        <v>0.23839099999999999</v>
      </c>
    </row>
    <row r="26" spans="1:9">
      <c r="A26" s="11"/>
      <c r="B26" s="4">
        <v>2.238E-3</v>
      </c>
      <c r="C26" s="4">
        <v>9.9649999999999999E-3</v>
      </c>
      <c r="D26" s="4">
        <v>3.5416999999999997E-2</v>
      </c>
      <c r="E26" s="4">
        <v>3.2979000000000001E-2</v>
      </c>
      <c r="F26" s="4">
        <v>4.8519E-2</v>
      </c>
      <c r="G26" s="4">
        <v>8.5702E-2</v>
      </c>
      <c r="H26" s="4">
        <v>6.3733999999999999E-2</v>
      </c>
      <c r="I26" s="10">
        <v>0.18731</v>
      </c>
    </row>
    <row r="27" spans="1:9">
      <c r="A27" s="12" t="s">
        <v>4</v>
      </c>
      <c r="B27" s="13">
        <f>AVERAGE(B22,B23,B24,B25,B26)</f>
        <v>2.2366000000000005E-3</v>
      </c>
      <c r="C27" s="13">
        <f>AVERAGE(C22,C23,C24,C25,C26)</f>
        <v>1.1059599999999999E-2</v>
      </c>
      <c r="D27" s="13">
        <f>AVERAGE(D22,D23,D24,D25,D26)</f>
        <v>2.6779000000000004E-2</v>
      </c>
      <c r="E27" s="13">
        <f>AVERAGE(E22,E23,E24,E25,E26)</f>
        <v>3.9695400000000006E-2</v>
      </c>
      <c r="F27" s="13">
        <f>AVERAGE(F22,F23,F24,F25,F26)</f>
        <v>4.4486200000000004E-2</v>
      </c>
      <c r="G27" s="13">
        <f>AVERAGE(G22,G23,G24,G25,G26)</f>
        <v>6.8484799999999998E-2</v>
      </c>
      <c r="H27" s="13">
        <f>AVERAGE(H22,H23,H24,H25,H26)</f>
        <v>0.10233320000000001</v>
      </c>
      <c r="I27" s="14">
        <f>AVERAGE(I22,I23,I24,I25,I26)</f>
        <v>0.193962</v>
      </c>
    </row>
    <row r="29" spans="1:9">
      <c r="B29" s="20"/>
      <c r="C29" s="20"/>
      <c r="D29" s="20"/>
    </row>
    <row r="31" spans="1:9">
      <c r="A31" s="5"/>
      <c r="B31" s="16" t="s">
        <v>5</v>
      </c>
      <c r="C31" s="16" t="s">
        <v>6</v>
      </c>
      <c r="D31" s="16" t="s">
        <v>7</v>
      </c>
      <c r="E31" s="16" t="s">
        <v>8</v>
      </c>
      <c r="F31" s="16" t="s">
        <v>9</v>
      </c>
      <c r="G31" s="16" t="s">
        <v>10</v>
      </c>
      <c r="H31" s="16" t="s">
        <v>11</v>
      </c>
      <c r="I31" s="17" t="s">
        <v>12</v>
      </c>
    </row>
    <row r="32" spans="1:9">
      <c r="A32" s="9" t="s">
        <v>15</v>
      </c>
      <c r="B32" s="4">
        <v>1.2713E-2</v>
      </c>
      <c r="C32" s="4">
        <v>9.2534000000000005E-2</v>
      </c>
      <c r="D32" s="4">
        <v>0.206984</v>
      </c>
      <c r="E32" s="4">
        <v>0.166931</v>
      </c>
      <c r="F32" s="4">
        <v>0.21385999999999999</v>
      </c>
      <c r="G32" s="4">
        <v>0.29644599999999999</v>
      </c>
      <c r="H32" s="4">
        <v>0.32532299999999997</v>
      </c>
      <c r="I32" s="10">
        <v>0.33382600000000001</v>
      </c>
    </row>
    <row r="33" spans="1:9">
      <c r="A33" s="9" t="s">
        <v>16</v>
      </c>
      <c r="B33" s="4">
        <v>1.3445E-2</v>
      </c>
      <c r="C33" s="4">
        <v>3.4306000000000003E-2</v>
      </c>
      <c r="D33" s="4">
        <v>0.156721</v>
      </c>
      <c r="E33" s="4">
        <v>0.20578299999999999</v>
      </c>
      <c r="F33" s="4">
        <v>0.22244800000000001</v>
      </c>
      <c r="G33" s="4">
        <v>0.268206</v>
      </c>
      <c r="H33" s="4">
        <v>0.38059599999999999</v>
      </c>
      <c r="I33" s="10">
        <v>0.46177600000000002</v>
      </c>
    </row>
    <row r="34" spans="1:9">
      <c r="A34" s="11"/>
      <c r="B34" s="4">
        <v>1.2631E-2</v>
      </c>
      <c r="C34" s="4">
        <v>3.4292999999999997E-2</v>
      </c>
      <c r="D34" s="4">
        <v>0.112455</v>
      </c>
      <c r="E34" s="4">
        <v>0.20205799999999999</v>
      </c>
      <c r="F34" s="4">
        <v>0.247333</v>
      </c>
      <c r="G34" s="4">
        <v>0.28165800000000002</v>
      </c>
      <c r="H34" s="4">
        <v>0.30837300000000001</v>
      </c>
      <c r="I34" s="10">
        <v>0.345694</v>
      </c>
    </row>
    <row r="35" spans="1:9">
      <c r="A35" s="11"/>
      <c r="B35" s="4">
        <v>1.2685999999999999E-2</v>
      </c>
      <c r="C35" s="4">
        <v>0.12467399999999999</v>
      </c>
      <c r="D35" s="4">
        <v>0.184423</v>
      </c>
      <c r="E35" s="21">
        <v>0.18812000000000001</v>
      </c>
      <c r="F35" s="4">
        <v>0.242011</v>
      </c>
      <c r="G35" s="4">
        <v>0.283887</v>
      </c>
      <c r="H35" s="4">
        <v>0.28459099999999998</v>
      </c>
      <c r="I35" s="10">
        <v>0.35058600000000001</v>
      </c>
    </row>
    <row r="36" spans="1:9">
      <c r="A36" s="11"/>
      <c r="B36" s="4">
        <v>1.2588E-2</v>
      </c>
      <c r="C36" s="4">
        <v>0.13023100000000001</v>
      </c>
      <c r="D36" s="4">
        <v>0.143289</v>
      </c>
      <c r="E36" s="4">
        <v>0.19988600000000001</v>
      </c>
      <c r="F36" s="4">
        <v>0.23206599999999999</v>
      </c>
      <c r="G36" s="4">
        <v>0.27028000000000002</v>
      </c>
      <c r="H36" s="4">
        <v>0.29989399999999999</v>
      </c>
      <c r="I36" s="10">
        <v>0.44855499999999998</v>
      </c>
    </row>
    <row r="37" spans="1:9">
      <c r="A37" s="12" t="s">
        <v>4</v>
      </c>
      <c r="B37" s="13">
        <f>AVERAGE(B32,B33,B34,B35,B36)</f>
        <v>1.2812600000000002E-2</v>
      </c>
      <c r="C37" s="13">
        <f>AVERAGE(C33,C32,C34,C35,C36)</f>
        <v>8.3207600000000007E-2</v>
      </c>
      <c r="D37" s="13">
        <f>AVERAGE(D32,D33,D34,D35,D36)</f>
        <v>0.16077440000000001</v>
      </c>
      <c r="E37" s="13">
        <f>AVERAGE(E32,E33,E34,E35,E36)</f>
        <v>0.19255559999999999</v>
      </c>
      <c r="F37" s="13">
        <f>AVERAGE(F32,F33,F34,F35,F36)</f>
        <v>0.23154360000000002</v>
      </c>
      <c r="G37" s="13">
        <f>AVERAGE(G32,G33,G34,G35,G36)</f>
        <v>0.28009539999999999</v>
      </c>
      <c r="H37" s="13">
        <f>AVERAGE(H32:H36)</f>
        <v>0.31975540000000002</v>
      </c>
      <c r="I37" s="14">
        <f>AVERAGE(I32:I36)</f>
        <v>0.38808740000000003</v>
      </c>
    </row>
    <row r="39" spans="1:9">
      <c r="B39" s="18"/>
      <c r="C39" s="19"/>
      <c r="D39" s="19"/>
    </row>
    <row r="41" spans="1:9">
      <c r="A41" s="5"/>
      <c r="B41" s="16" t="s">
        <v>5</v>
      </c>
      <c r="C41" s="16" t="s">
        <v>6</v>
      </c>
      <c r="D41" s="16" t="s">
        <v>7</v>
      </c>
      <c r="E41" s="16" t="s">
        <v>8</v>
      </c>
      <c r="F41" s="16" t="s">
        <v>9</v>
      </c>
      <c r="G41" s="16" t="s">
        <v>10</v>
      </c>
      <c r="H41" s="16" t="s">
        <v>11</v>
      </c>
      <c r="I41" s="17" t="s">
        <v>12</v>
      </c>
    </row>
    <row r="42" spans="1:9">
      <c r="A42" s="9" t="s">
        <v>17</v>
      </c>
      <c r="B42" s="4">
        <v>0.61591600000000002</v>
      </c>
      <c r="C42" s="4">
        <v>1.9574739999999999</v>
      </c>
      <c r="D42" s="4">
        <v>3.0170650000000001</v>
      </c>
      <c r="E42" s="4">
        <v>3.2481810000000002</v>
      </c>
      <c r="F42" s="4">
        <v>3.82239</v>
      </c>
      <c r="G42" s="4">
        <v>3.8748990000000001</v>
      </c>
      <c r="H42" s="4">
        <v>4.1577789999999997</v>
      </c>
      <c r="I42" s="10">
        <v>4.4422730000000001</v>
      </c>
    </row>
    <row r="43" spans="1:9">
      <c r="A43" s="9" t="s">
        <v>18</v>
      </c>
      <c r="B43" s="4">
        <v>0.58572100000000005</v>
      </c>
      <c r="C43" s="4">
        <v>1.6975439999999999</v>
      </c>
      <c r="D43" s="4">
        <v>2.7843710000000002</v>
      </c>
      <c r="E43" s="4">
        <v>3.5789569999999999</v>
      </c>
      <c r="F43" s="4">
        <v>3.700205</v>
      </c>
      <c r="G43" s="4">
        <v>3.9949379999999999</v>
      </c>
      <c r="H43" s="4">
        <v>4.4887769999999998</v>
      </c>
      <c r="I43" s="10">
        <v>4.5340639999999999</v>
      </c>
    </row>
    <row r="44" spans="1:9">
      <c r="A44" s="11"/>
      <c r="B44" s="4">
        <v>0.57413499999999995</v>
      </c>
      <c r="C44" s="4">
        <v>1.570039</v>
      </c>
      <c r="D44" s="4">
        <v>2.8992789999999999</v>
      </c>
      <c r="E44" s="4">
        <v>3.506291</v>
      </c>
      <c r="F44" s="4">
        <v>3.350311</v>
      </c>
      <c r="G44" s="4">
        <v>3.7596980000000002</v>
      </c>
      <c r="H44" s="4">
        <v>4.1885789999999998</v>
      </c>
      <c r="I44" s="10">
        <v>4.7548830000000004</v>
      </c>
    </row>
    <row r="45" spans="1:9">
      <c r="A45" s="11"/>
      <c r="B45" s="4">
        <v>0.57298800000000005</v>
      </c>
      <c r="C45" s="4">
        <v>1.937019</v>
      </c>
      <c r="D45" s="4">
        <v>2.500321</v>
      </c>
      <c r="E45" s="4">
        <v>3.351496</v>
      </c>
      <c r="F45" s="4">
        <v>3.4214380000000002</v>
      </c>
      <c r="G45" s="4">
        <v>3.8336579999999998</v>
      </c>
      <c r="H45" s="4">
        <v>4.3727499999999999</v>
      </c>
      <c r="I45" s="10">
        <v>4.634252</v>
      </c>
    </row>
    <row r="46" spans="1:9">
      <c r="A46" s="11"/>
      <c r="B46" s="4">
        <v>0.56549700000000003</v>
      </c>
      <c r="C46" s="4">
        <v>1.421645</v>
      </c>
      <c r="D46" s="4">
        <v>2.621912</v>
      </c>
      <c r="E46" s="4">
        <v>3.155011</v>
      </c>
      <c r="F46" s="4">
        <v>3.717403</v>
      </c>
      <c r="G46" s="4">
        <v>3.6867109999999998</v>
      </c>
      <c r="H46" s="4">
        <v>4.0749769999999996</v>
      </c>
      <c r="I46" s="10">
        <v>4.8254190000000001</v>
      </c>
    </row>
    <row r="47" spans="1:9">
      <c r="A47" s="12" t="s">
        <v>4</v>
      </c>
      <c r="B47" s="13">
        <f>AVERAGE(B42,B43,B44,B45,B46)</f>
        <v>0.58285140000000002</v>
      </c>
      <c r="C47" s="13">
        <f>AVERAGE(C43,C42,C44,C45,C46)</f>
        <v>1.7167442000000002</v>
      </c>
      <c r="D47" s="13">
        <f>AVERAGE(D42,D43,D44,D45,D46)</f>
        <v>2.7645895999999999</v>
      </c>
      <c r="E47" s="13">
        <f>AVERAGE(E42,E43,E44,E45,E46)</f>
        <v>3.3679872000000004</v>
      </c>
      <c r="F47" s="13">
        <f>AVERAGE(F42,F43,F44,F45,F46)</f>
        <v>3.6023494</v>
      </c>
      <c r="G47" s="13">
        <f>AVERAGE(G42,G43,G44,G45,G46)</f>
        <v>3.8299808</v>
      </c>
      <c r="H47" s="13">
        <f>AVERAGE(H42:H46)</f>
        <v>4.2565724000000005</v>
      </c>
      <c r="I47" s="14">
        <f>AVERAGE(I42:I46)</f>
        <v>4.6381782000000005</v>
      </c>
    </row>
    <row r="49" spans="1:9">
      <c r="B49" s="18"/>
      <c r="C49" s="19"/>
      <c r="D49" s="19"/>
    </row>
    <row r="51" spans="1:9">
      <c r="A51" s="15"/>
      <c r="B51" s="16" t="s">
        <v>5</v>
      </c>
      <c r="C51" s="16" t="s">
        <v>6</v>
      </c>
      <c r="D51" s="16" t="s">
        <v>7</v>
      </c>
      <c r="E51" s="16" t="s">
        <v>8</v>
      </c>
      <c r="F51" s="16" t="s">
        <v>9</v>
      </c>
      <c r="G51" s="16" t="s">
        <v>10</v>
      </c>
      <c r="H51" s="16" t="s">
        <v>11</v>
      </c>
      <c r="I51" s="17" t="s">
        <v>12</v>
      </c>
    </row>
    <row r="52" spans="1:9">
      <c r="A52" s="9" t="s">
        <v>19</v>
      </c>
      <c r="B52" s="4">
        <v>1.7E-5</v>
      </c>
      <c r="C52" s="4">
        <v>1.0900000000000001E-4</v>
      </c>
      <c r="D52" s="4">
        <v>1.9699999999999999E-4</v>
      </c>
      <c r="E52" s="4">
        <v>2.5799999999999998E-4</v>
      </c>
      <c r="F52" s="4">
        <v>3.4000000000000002E-4</v>
      </c>
      <c r="G52" s="4">
        <v>3.6099999999999999E-4</v>
      </c>
      <c r="H52" s="4">
        <v>8.6600000000000002E-4</v>
      </c>
      <c r="I52" s="22">
        <v>0.159444</v>
      </c>
    </row>
    <row r="53" spans="1:9">
      <c r="A53" s="9" t="s">
        <v>0</v>
      </c>
      <c r="B53" s="4">
        <v>2.4000000000000001E-5</v>
      </c>
      <c r="C53" s="4">
        <v>1.7699999999999999E-4</v>
      </c>
      <c r="D53" s="4">
        <v>1.4799999999999999E-4</v>
      </c>
      <c r="E53" s="4">
        <v>2.5399999999999999E-4</v>
      </c>
      <c r="F53" s="4">
        <v>2.9500000000000001E-4</v>
      </c>
      <c r="G53" s="4">
        <v>3.59E-4</v>
      </c>
      <c r="H53" s="4">
        <v>6.8300000000000001E-4</v>
      </c>
      <c r="I53" s="22">
        <v>0.190387</v>
      </c>
    </row>
    <row r="54" spans="1:9">
      <c r="A54" s="11"/>
      <c r="B54" s="4">
        <v>1.8E-5</v>
      </c>
      <c r="C54" s="4">
        <v>2.41E-4</v>
      </c>
      <c r="D54" s="4">
        <v>2.2599999999999999E-4</v>
      </c>
      <c r="E54" s="4">
        <v>2.6800000000000001E-4</v>
      </c>
      <c r="F54" s="4">
        <v>2.7300000000000002E-4</v>
      </c>
      <c r="G54" s="4">
        <v>3.2499999999999999E-4</v>
      </c>
      <c r="H54" s="4">
        <v>7.7300000000000003E-4</v>
      </c>
      <c r="I54" s="10">
        <v>0.190387</v>
      </c>
    </row>
    <row r="55" spans="1:9">
      <c r="A55" s="11"/>
      <c r="B55" s="4">
        <v>1.7E-5</v>
      </c>
      <c r="C55" s="4">
        <v>1.7699999999999999E-4</v>
      </c>
      <c r="D55" s="4">
        <v>2.04E-4</v>
      </c>
      <c r="E55" s="4">
        <v>2.8299999999999999E-4</v>
      </c>
      <c r="F55" s="4">
        <v>2.9E-4</v>
      </c>
      <c r="G55" s="4">
        <v>3.3500000000000001E-4</v>
      </c>
      <c r="H55" s="4">
        <v>6.8300000000000001E-4</v>
      </c>
      <c r="I55" s="10">
        <v>8.1673999999999997E-2</v>
      </c>
    </row>
    <row r="56" spans="1:9">
      <c r="A56" s="11"/>
      <c r="B56" s="4">
        <v>1.8E-5</v>
      </c>
      <c r="C56" s="4">
        <v>1.4100000000000001E-4</v>
      </c>
      <c r="D56" s="4">
        <v>3.0600000000000001E-4</v>
      </c>
      <c r="E56" s="4">
        <v>2.33E-4</v>
      </c>
      <c r="F56" s="4">
        <v>3.0200000000000002E-4</v>
      </c>
      <c r="G56" s="4">
        <v>3.4000000000000002E-4</v>
      </c>
      <c r="H56" s="4">
        <v>6.0499999999999996E-4</v>
      </c>
      <c r="I56" s="10">
        <v>0.13097300000000001</v>
      </c>
    </row>
    <row r="57" spans="1:9">
      <c r="A57" s="12" t="s">
        <v>4</v>
      </c>
      <c r="B57" s="13">
        <f>AVERAGE(B52,B53,B54,B55,B56)</f>
        <v>1.8800000000000003E-5</v>
      </c>
      <c r="C57" s="13">
        <f>AVERAGE(C52,C53,C54,C55,C56)</f>
        <v>1.6900000000000002E-4</v>
      </c>
      <c r="D57" s="13">
        <f>AVERAGE(D52,D53,D54,D55,D56)</f>
        <v>2.162E-4</v>
      </c>
      <c r="E57" s="13">
        <f>AVERAGE(E52,E53,E54,E55,E56)</f>
        <v>2.5919999999999996E-4</v>
      </c>
      <c r="F57" s="13">
        <f>AVERAGE(F52,F53,F54,F55,F56)</f>
        <v>3.0000000000000003E-4</v>
      </c>
      <c r="G57" s="13">
        <f>AVERAGE(G52,G53,G54,G55,G56)</f>
        <v>3.4400000000000001E-4</v>
      </c>
      <c r="H57" s="13">
        <f>AVERAGE(H52,H53,H54,H55,H56)</f>
        <v>7.2200000000000009E-4</v>
      </c>
      <c r="I57" s="14">
        <f>AVERAGE(I52,I53,I54,I55,I56)</f>
        <v>0.15057300000000001</v>
      </c>
    </row>
    <row r="60" spans="1:9">
      <c r="A60" s="15"/>
      <c r="B60" s="16" t="s">
        <v>5</v>
      </c>
      <c r="C60" s="16" t="s">
        <v>6</v>
      </c>
      <c r="D60" s="16" t="s">
        <v>7</v>
      </c>
      <c r="E60" s="16" t="s">
        <v>8</v>
      </c>
      <c r="F60" s="16" t="s">
        <v>9</v>
      </c>
      <c r="G60" s="16" t="s">
        <v>10</v>
      </c>
      <c r="H60" s="16" t="s">
        <v>11</v>
      </c>
      <c r="I60" s="17" t="s">
        <v>12</v>
      </c>
    </row>
    <row r="61" spans="1:9">
      <c r="A61" s="9" t="s">
        <v>19</v>
      </c>
      <c r="B61" s="4">
        <v>3.1289999999999998E-3</v>
      </c>
      <c r="C61" s="4">
        <v>1.0145E-2</v>
      </c>
      <c r="D61" s="4">
        <v>7.835E-3</v>
      </c>
      <c r="E61" s="4">
        <v>1.11E-2</v>
      </c>
      <c r="F61" s="4">
        <v>1.6775999999999999E-2</v>
      </c>
      <c r="G61" s="4">
        <v>1.7198999999999999E-2</v>
      </c>
      <c r="H61" s="4">
        <v>1.7597999999999999E-2</v>
      </c>
      <c r="I61" s="10">
        <v>0.28460000000000002</v>
      </c>
    </row>
    <row r="62" spans="1:9">
      <c r="A62" s="9" t="s">
        <v>14</v>
      </c>
      <c r="B62" s="4">
        <v>3.372E-3</v>
      </c>
      <c r="C62" s="4">
        <v>7.9439999999999997E-3</v>
      </c>
      <c r="D62" s="4">
        <v>1.2640999999999999E-2</v>
      </c>
      <c r="E62" s="4">
        <v>6.8719999999999996E-3</v>
      </c>
      <c r="F62" s="4">
        <v>1.6818E-2</v>
      </c>
      <c r="G62" s="4">
        <v>2.5284999999999998E-2</v>
      </c>
      <c r="H62" s="4">
        <v>5.0268E-2</v>
      </c>
      <c r="I62" s="10">
        <v>0.37627899999999997</v>
      </c>
    </row>
    <row r="63" spans="1:9">
      <c r="A63" s="11"/>
      <c r="B63" s="4">
        <v>3.2780000000000001E-3</v>
      </c>
      <c r="C63" s="4">
        <v>5.293E-3</v>
      </c>
      <c r="D63" s="4">
        <v>1.3963E-2</v>
      </c>
      <c r="E63" s="4">
        <v>1.1812E-2</v>
      </c>
      <c r="F63" s="4">
        <v>1.2579E-2</v>
      </c>
      <c r="G63" s="4">
        <v>2.4215E-2</v>
      </c>
      <c r="H63" s="4">
        <v>1.9553000000000001E-2</v>
      </c>
      <c r="I63" s="10">
        <v>0.276194</v>
      </c>
    </row>
    <row r="64" spans="1:9">
      <c r="A64" s="11"/>
      <c r="B64" s="4">
        <v>2.7629999999999998E-3</v>
      </c>
      <c r="C64" s="4">
        <v>9.6480000000000003E-3</v>
      </c>
      <c r="D64" s="4">
        <v>5.1850000000000004E-3</v>
      </c>
      <c r="E64" s="4">
        <v>1.2994E-2</v>
      </c>
      <c r="F64" s="4">
        <v>7.9570000000000005E-3</v>
      </c>
      <c r="G64" s="4">
        <v>1.6468E-2</v>
      </c>
      <c r="H64" s="4">
        <v>1.9611E-2</v>
      </c>
      <c r="I64" s="10">
        <v>0.36885499999999999</v>
      </c>
    </row>
    <row r="65" spans="1:9">
      <c r="A65" s="11"/>
      <c r="B65" s="4">
        <v>3.382E-3</v>
      </c>
      <c r="C65" s="4">
        <v>1.0222999999999999E-2</v>
      </c>
      <c r="D65" s="4">
        <v>8.8240000000000002E-3</v>
      </c>
      <c r="E65" s="4">
        <v>1.3416000000000001E-2</v>
      </c>
      <c r="F65" s="4">
        <v>1.0427000000000001E-2</v>
      </c>
      <c r="G65" s="4">
        <v>2.8811E-2</v>
      </c>
      <c r="H65" s="4">
        <v>1.8175E-2</v>
      </c>
      <c r="I65" s="10">
        <v>0.25798300000000002</v>
      </c>
    </row>
    <row r="66" spans="1:9">
      <c r="A66" s="12" t="s">
        <v>4</v>
      </c>
      <c r="B66" s="13">
        <f>AVERAGE(B61,B62,B63,B64,B65)</f>
        <v>3.1848000000000002E-3</v>
      </c>
      <c r="C66" s="13">
        <f>AVERAGE(C61,C62,C63,C64,C65)</f>
        <v>8.6505999999999996E-3</v>
      </c>
      <c r="D66" s="13">
        <f>AVERAGE(D61,D62,D63,D64,D65)</f>
        <v>9.6895999999999996E-3</v>
      </c>
      <c r="E66" s="13">
        <f>AVERAGE(E61,E62,E63,E64,E65)</f>
        <v>1.1238800000000002E-2</v>
      </c>
      <c r="F66" s="13">
        <f>AVERAGE(F61,F62,F63,F64,F65)</f>
        <v>1.29114E-2</v>
      </c>
      <c r="G66" s="13">
        <f>AVERAGE(G61,G62,G63,G64,G65)</f>
        <v>2.2395599999999998E-2</v>
      </c>
      <c r="H66" s="13">
        <f>AVERAGE(H61,H62,H63,H64,H65)</f>
        <v>2.5041000000000001E-2</v>
      </c>
      <c r="I66" s="14">
        <f>AVERAGE(I61,I62,I63,I64,I65)</f>
        <v>0.31278220000000001</v>
      </c>
    </row>
    <row r="69" spans="1:9">
      <c r="A69" s="15"/>
      <c r="B69" s="16" t="s">
        <v>5</v>
      </c>
      <c r="C69" s="16" t="s">
        <v>6</v>
      </c>
      <c r="D69" s="16" t="s">
        <v>7</v>
      </c>
      <c r="E69" s="16" t="s">
        <v>8</v>
      </c>
      <c r="F69" s="16" t="s">
        <v>9</v>
      </c>
      <c r="G69" s="16" t="s">
        <v>10</v>
      </c>
      <c r="H69" s="16" t="s">
        <v>11</v>
      </c>
      <c r="I69" s="17" t="s">
        <v>12</v>
      </c>
    </row>
    <row r="70" spans="1:9">
      <c r="A70" s="9" t="s">
        <v>19</v>
      </c>
      <c r="B70" s="4">
        <v>2.9746999999999999E-2</v>
      </c>
      <c r="C70" s="4">
        <v>2.1267000000000001E-2</v>
      </c>
      <c r="D70" s="4">
        <v>4.1415E-2</v>
      </c>
      <c r="E70" s="4">
        <v>5.6904999999999997E-2</v>
      </c>
      <c r="F70" s="4">
        <v>6.0516E-2</v>
      </c>
      <c r="G70" s="4">
        <v>6.4249000000000001E-2</v>
      </c>
      <c r="H70" s="4">
        <v>8.4213999999999997E-2</v>
      </c>
      <c r="I70" s="10">
        <v>0.18314</v>
      </c>
    </row>
    <row r="71" spans="1:9">
      <c r="A71" s="9" t="s">
        <v>20</v>
      </c>
      <c r="B71" s="4">
        <v>2.9732000000000001E-2</v>
      </c>
      <c r="C71" s="4">
        <v>2.1818000000000001E-2</v>
      </c>
      <c r="D71" s="4">
        <v>3.7997999999999997E-2</v>
      </c>
      <c r="E71" s="4">
        <v>4.9426999999999999E-2</v>
      </c>
      <c r="F71" s="4">
        <v>7.3714000000000002E-2</v>
      </c>
      <c r="G71" s="4">
        <v>6.5178E-2</v>
      </c>
      <c r="H71" s="4">
        <v>8.8912000000000005E-2</v>
      </c>
      <c r="I71" s="10">
        <v>0.11779100000000001</v>
      </c>
    </row>
    <row r="72" spans="1:9">
      <c r="A72" s="11"/>
      <c r="B72" s="4">
        <v>2.9194000000000001E-2</v>
      </c>
      <c r="C72" s="4">
        <v>4.0624E-2</v>
      </c>
      <c r="D72" s="4">
        <v>4.4755000000000003E-2</v>
      </c>
      <c r="E72" s="4">
        <v>5.5391999999999997E-2</v>
      </c>
      <c r="F72" s="4">
        <v>7.6516000000000001E-2</v>
      </c>
      <c r="G72" s="21">
        <v>7.7517000000000003E-2</v>
      </c>
      <c r="H72" s="4">
        <v>0.107102</v>
      </c>
      <c r="I72" s="10">
        <v>9.4502000000000003E-2</v>
      </c>
    </row>
    <row r="73" spans="1:9">
      <c r="A73" s="11"/>
      <c r="B73" s="4">
        <v>2.8809999999999999E-2</v>
      </c>
      <c r="C73" s="4">
        <v>2.2179999999999998E-2</v>
      </c>
      <c r="D73" s="4">
        <v>4.1410000000000002E-2</v>
      </c>
      <c r="E73" s="4">
        <v>6.1477999999999998E-2</v>
      </c>
      <c r="F73" s="4">
        <v>6.4241999999999994E-2</v>
      </c>
      <c r="G73" s="4">
        <v>6.9813E-2</v>
      </c>
      <c r="H73" s="4">
        <v>0.10065499999999999</v>
      </c>
      <c r="I73" s="10">
        <v>0.15545500000000001</v>
      </c>
    </row>
    <row r="74" spans="1:9">
      <c r="A74" s="11"/>
      <c r="B74" s="4">
        <v>2.9732000000000001E-2</v>
      </c>
      <c r="C74" s="4">
        <v>2.1451999999999999E-2</v>
      </c>
      <c r="D74" s="4">
        <v>4.2188999999999997E-2</v>
      </c>
      <c r="E74" s="4">
        <v>5.8455E-2</v>
      </c>
      <c r="F74" s="4">
        <v>5.4386999999999998E-2</v>
      </c>
      <c r="G74" s="4">
        <v>7.0178000000000004E-2</v>
      </c>
      <c r="H74" s="4">
        <v>0.10321</v>
      </c>
      <c r="I74" s="10">
        <v>9.9297999999999997E-2</v>
      </c>
    </row>
    <row r="75" spans="1:9">
      <c r="A75" s="12" t="s">
        <v>4</v>
      </c>
      <c r="B75" s="13">
        <f>AVERAGE(B70,B71,B72,B73,B74)</f>
        <v>2.9443000000000004E-2</v>
      </c>
      <c r="C75" s="13">
        <f>AVERAGE(C70,C71,C72,C73,C74)</f>
        <v>2.5468200000000003E-2</v>
      </c>
      <c r="D75" s="13">
        <f>AVERAGE(D70,D71,D72,D73,D74)</f>
        <v>4.1553400000000004E-2</v>
      </c>
      <c r="E75" s="13">
        <f>AVERAGE(E70,E71,E72,E73,E74)</f>
        <v>5.6331399999999997E-2</v>
      </c>
      <c r="F75" s="13">
        <f>AVERAGE(F70,F71,F72,F73,F74)</f>
        <v>6.5875000000000003E-2</v>
      </c>
      <c r="G75" s="13">
        <f>AVERAGE(G70,G71,G72,G73,G74)</f>
        <v>6.9387000000000004E-2</v>
      </c>
      <c r="H75" s="13">
        <f>AVERAGE(H70,H71,H72,H73,H74)</f>
        <v>9.6818600000000005E-2</v>
      </c>
      <c r="I75" s="14">
        <f>AVERAGE(I70,I71,I72,I73,I74)</f>
        <v>0.13003720000000002</v>
      </c>
    </row>
    <row r="78" spans="1:9">
      <c r="A78" s="15"/>
      <c r="B78" s="16" t="s">
        <v>5</v>
      </c>
      <c r="C78" s="16" t="s">
        <v>6</v>
      </c>
      <c r="D78" s="16" t="s">
        <v>7</v>
      </c>
      <c r="E78" s="16" t="s">
        <v>8</v>
      </c>
      <c r="F78" s="16" t="s">
        <v>9</v>
      </c>
      <c r="G78" s="16" t="s">
        <v>10</v>
      </c>
      <c r="H78" s="16" t="s">
        <v>11</v>
      </c>
      <c r="I78" s="17" t="s">
        <v>12</v>
      </c>
    </row>
    <row r="79" spans="1:9">
      <c r="A79" s="9" t="s">
        <v>19</v>
      </c>
      <c r="B79" s="4">
        <v>0.98963299999999998</v>
      </c>
      <c r="C79" s="4">
        <v>0.92185700000000004</v>
      </c>
      <c r="D79" s="4">
        <v>0.94987200000000005</v>
      </c>
      <c r="E79" s="4">
        <v>1.0931010000000001</v>
      </c>
      <c r="F79" s="4">
        <v>1.1680029999999999</v>
      </c>
      <c r="G79" s="4">
        <v>1.0833379999999999</v>
      </c>
      <c r="H79" s="4">
        <v>1.156488</v>
      </c>
      <c r="I79" s="10">
        <v>1.3861699999999999</v>
      </c>
    </row>
    <row r="80" spans="1:9">
      <c r="A80" s="9" t="s">
        <v>21</v>
      </c>
      <c r="B80" s="4">
        <v>0.97614599999999996</v>
      </c>
      <c r="C80" s="4">
        <v>0.89944900000000005</v>
      </c>
      <c r="D80" s="4">
        <v>0.981545</v>
      </c>
      <c r="E80" s="4">
        <v>1.102371</v>
      </c>
      <c r="F80" s="4">
        <v>1.0905579999999999</v>
      </c>
      <c r="G80" s="4">
        <v>1.0710010000000001</v>
      </c>
      <c r="H80" s="4">
        <v>1.117335</v>
      </c>
      <c r="I80" s="10">
        <v>1.1421330000000001</v>
      </c>
    </row>
    <row r="81" spans="1:9">
      <c r="A81" s="11"/>
      <c r="B81" s="4">
        <v>0.98558699999999999</v>
      </c>
      <c r="C81" s="4">
        <v>0.87763599999999997</v>
      </c>
      <c r="D81" s="4">
        <v>1.0350550000000001</v>
      </c>
      <c r="E81" s="4">
        <v>1.031425</v>
      </c>
      <c r="F81" s="4">
        <v>1.0975029999999999</v>
      </c>
      <c r="G81" s="4">
        <v>1.1061160000000001</v>
      </c>
      <c r="H81" s="4">
        <v>1.0900510000000001</v>
      </c>
      <c r="I81" s="10">
        <v>1.1765220000000001</v>
      </c>
    </row>
    <row r="82" spans="1:9">
      <c r="A82" s="11"/>
      <c r="B82" s="4">
        <v>0.97019999999999995</v>
      </c>
      <c r="C82" s="4">
        <v>0.95519100000000001</v>
      </c>
      <c r="D82" s="4">
        <v>0.98400100000000001</v>
      </c>
      <c r="E82" s="4">
        <v>1.061239</v>
      </c>
      <c r="F82" s="4">
        <v>1.0473250000000001</v>
      </c>
      <c r="G82" s="4">
        <v>1.0900369999999999</v>
      </c>
      <c r="H82" s="4">
        <v>1.073175</v>
      </c>
      <c r="I82" s="22">
        <v>1.1738740000000001</v>
      </c>
    </row>
    <row r="83" spans="1:9">
      <c r="A83" s="11"/>
      <c r="B83" s="4">
        <v>1.0760879999999999</v>
      </c>
      <c r="C83" s="4">
        <v>0.91852699999999998</v>
      </c>
      <c r="D83" s="4">
        <v>0.99511499999999997</v>
      </c>
      <c r="E83" s="4">
        <v>1.082854</v>
      </c>
      <c r="F83" s="4">
        <v>1.0307980000000001</v>
      </c>
      <c r="G83" s="4">
        <v>1.0672919999999999</v>
      </c>
      <c r="H83" s="4">
        <v>1.1123799999999999</v>
      </c>
      <c r="I83" s="10">
        <v>1.163054</v>
      </c>
    </row>
    <row r="84" spans="1:9">
      <c r="A84" s="12" t="s">
        <v>4</v>
      </c>
      <c r="B84" s="13">
        <f>AVERAGE(B79,B80,B81,B82,B83)</f>
        <v>0.99953080000000016</v>
      </c>
      <c r="C84" s="13">
        <f>AVERAGE(C79,C80,C81,C82,C83)</f>
        <v>0.91453200000000001</v>
      </c>
      <c r="D84" s="13">
        <f>AVERAGE(D79,D80,D81,D82,D83)</f>
        <v>0.98911760000000015</v>
      </c>
      <c r="E84" s="13">
        <f>AVERAGE(E79,E80,E81,E82,E83)</f>
        <v>1.074198</v>
      </c>
      <c r="F84" s="13">
        <f>AVERAGE(F79,F80,F81,F82,F83)</f>
        <v>1.0868373999999998</v>
      </c>
      <c r="G84" s="13">
        <f>AVERAGE(G79,G80,G81,G82,G83)</f>
        <v>1.0835568</v>
      </c>
      <c r="H84" s="13">
        <f>AVERAGE(H79,H80,H81,H82,H83)</f>
        <v>1.1098858</v>
      </c>
      <c r="I84" s="14">
        <f>AVERAGE(I79,I80,I81,I82,I83)</f>
        <v>1.2083506000000002</v>
      </c>
    </row>
    <row r="87" spans="1:9">
      <c r="A87" s="15"/>
      <c r="B87" s="16" t="s">
        <v>5</v>
      </c>
      <c r="C87" s="16" t="s">
        <v>6</v>
      </c>
      <c r="D87" s="16" t="s">
        <v>7</v>
      </c>
      <c r="E87" s="16" t="s">
        <v>8</v>
      </c>
      <c r="F87" s="16" t="s">
        <v>9</v>
      </c>
      <c r="G87" s="16" t="s">
        <v>10</v>
      </c>
      <c r="H87" s="16" t="s">
        <v>11</v>
      </c>
      <c r="I87" s="17" t="s">
        <v>12</v>
      </c>
    </row>
    <row r="88" spans="1:9">
      <c r="A88" s="23" t="s">
        <v>22</v>
      </c>
      <c r="B88" s="4">
        <v>5.0268249999999997</v>
      </c>
      <c r="C88" s="4">
        <v>2.8914740000000001</v>
      </c>
      <c r="D88" s="4">
        <v>2.0014249999999998</v>
      </c>
      <c r="E88" s="4">
        <v>1.678132</v>
      </c>
      <c r="F88" s="4">
        <v>1.626539</v>
      </c>
      <c r="G88" s="4">
        <v>1.5052920000000001</v>
      </c>
      <c r="H88" s="4">
        <v>1.5372129999999999</v>
      </c>
      <c r="I88" s="10">
        <v>1.5284800000000001</v>
      </c>
    </row>
    <row r="89" spans="1:9">
      <c r="A89" s="24"/>
      <c r="B89" s="4">
        <v>5.31515</v>
      </c>
      <c r="C89" s="4">
        <v>2.8914740000000001</v>
      </c>
      <c r="D89" s="4">
        <v>1.946472</v>
      </c>
      <c r="E89" s="4">
        <v>1.7669079999999999</v>
      </c>
      <c r="F89" s="4">
        <v>1.646857</v>
      </c>
      <c r="G89" s="4">
        <v>1.478731</v>
      </c>
      <c r="H89" s="4">
        <v>1.449416</v>
      </c>
      <c r="I89" s="10">
        <v>1.489833</v>
      </c>
    </row>
    <row r="90" spans="1:9">
      <c r="A90" s="24"/>
      <c r="B90" s="4">
        <v>4.8547940000000001</v>
      </c>
      <c r="C90" s="4">
        <v>2.934682</v>
      </c>
      <c r="D90" s="4">
        <v>1.918345</v>
      </c>
      <c r="E90" s="4">
        <v>1.66133</v>
      </c>
      <c r="F90" s="4">
        <v>1.574417</v>
      </c>
      <c r="G90" s="4">
        <v>1.560184</v>
      </c>
      <c r="H90" s="4">
        <v>1.5484869999999999</v>
      </c>
      <c r="I90" s="10">
        <v>1.5324120000000001</v>
      </c>
    </row>
    <row r="91" spans="1:9">
      <c r="A91" s="11"/>
      <c r="B91" s="4">
        <v>5.2768660000000001</v>
      </c>
      <c r="C91" s="4">
        <v>2.8791929999999999</v>
      </c>
      <c r="D91" s="4">
        <v>1.8589599999999999</v>
      </c>
      <c r="E91" s="4">
        <v>1.800557</v>
      </c>
      <c r="F91" s="4">
        <v>1.605593</v>
      </c>
      <c r="G91" s="21">
        <v>1.578711</v>
      </c>
      <c r="H91" s="4">
        <v>1.472818</v>
      </c>
      <c r="I91" s="10">
        <v>1.5324120000000001</v>
      </c>
    </row>
    <row r="92" spans="1:9">
      <c r="A92" s="11"/>
      <c r="B92" s="4">
        <v>5.1732620000000002</v>
      </c>
      <c r="C92" s="4">
        <v>2.660812</v>
      </c>
      <c r="D92" s="4">
        <v>1.9686110000000001</v>
      </c>
      <c r="E92" s="4">
        <v>1.655969</v>
      </c>
      <c r="F92" s="4">
        <v>1.627351</v>
      </c>
      <c r="G92" s="4">
        <v>1.5400149999999999</v>
      </c>
      <c r="H92" s="4">
        <v>1.5142469999999999</v>
      </c>
      <c r="I92" s="10">
        <v>1.433551</v>
      </c>
    </row>
    <row r="93" spans="1:9">
      <c r="A93" s="12" t="s">
        <v>4</v>
      </c>
      <c r="B93" s="13">
        <f>AVERAGE(B88,B89,B90,B91,B92)</f>
        <v>5.1293794000000004</v>
      </c>
      <c r="C93" s="13">
        <f>AVERAGE(C88,C89,C90,C91,C92)</f>
        <v>2.8515269999999999</v>
      </c>
      <c r="D93" s="13">
        <f>AVERAGE(D88,D89,D90,D91,D92)</f>
        <v>1.9387625999999998</v>
      </c>
      <c r="E93" s="13">
        <f>AVERAGE(E88,E89,E90,E91,E92)</f>
        <v>1.7125792</v>
      </c>
      <c r="F93" s="13">
        <f>AVERAGE(F88,F89,F90,F91,F92)</f>
        <v>1.6161514000000001</v>
      </c>
      <c r="G93" s="13">
        <f>AVERAGE(G88,G89,G90,G91,G92)</f>
        <v>1.5325866000000001</v>
      </c>
      <c r="H93" s="13">
        <f>AVERAGE(H88,H89,H90,H91,H92)</f>
        <v>1.5044362</v>
      </c>
      <c r="I93" s="14">
        <f>AVERAGE(I88,I89,I90,I91,I92)</f>
        <v>1.5033376000000001</v>
      </c>
    </row>
    <row r="97" spans="1:9">
      <c r="A97" s="15"/>
      <c r="B97" s="16" t="s">
        <v>5</v>
      </c>
      <c r="C97" s="16" t="s">
        <v>6</v>
      </c>
      <c r="D97" s="16" t="s">
        <v>7</v>
      </c>
      <c r="E97" s="16" t="s">
        <v>8</v>
      </c>
      <c r="F97" s="16" t="s">
        <v>9</v>
      </c>
      <c r="G97" s="16" t="s">
        <v>10</v>
      </c>
      <c r="H97" s="16" t="s">
        <v>11</v>
      </c>
      <c r="I97" s="17" t="s">
        <v>12</v>
      </c>
    </row>
    <row r="98" spans="1:9">
      <c r="A98" s="9" t="s">
        <v>23</v>
      </c>
      <c r="B98" s="4">
        <v>2.0000000000000002E-5</v>
      </c>
      <c r="C98" s="4">
        <v>1.46E-4</v>
      </c>
      <c r="D98" s="4">
        <v>2.41E-4</v>
      </c>
      <c r="E98" s="4">
        <v>2.5099999999999998E-4</v>
      </c>
      <c r="F98" s="4">
        <v>2.8200000000000002E-4</v>
      </c>
      <c r="G98" s="4">
        <v>3.1399999999999999E-4</v>
      </c>
      <c r="H98" s="4">
        <v>8.0000000000000004E-4</v>
      </c>
      <c r="I98" s="10">
        <v>0.178309</v>
      </c>
    </row>
    <row r="99" spans="1:9">
      <c r="A99" s="9" t="s">
        <v>0</v>
      </c>
      <c r="B99" s="4">
        <v>1.7E-5</v>
      </c>
      <c r="C99" s="4">
        <v>1.92E-4</v>
      </c>
      <c r="D99" s="4">
        <v>2.42E-4</v>
      </c>
      <c r="E99" s="4">
        <v>3.3700000000000001E-4</v>
      </c>
      <c r="F99" s="4">
        <v>2.8600000000000001E-4</v>
      </c>
      <c r="G99" s="4">
        <v>4.35E-4</v>
      </c>
      <c r="H99" s="4">
        <v>6.3900000000000003E-4</v>
      </c>
      <c r="I99" s="10">
        <v>0.13205700000000001</v>
      </c>
    </row>
    <row r="100" spans="1:9">
      <c r="A100" s="11"/>
      <c r="B100" s="4">
        <v>2.1999999999999999E-5</v>
      </c>
      <c r="C100" s="4">
        <v>1.27E-4</v>
      </c>
      <c r="D100" s="4">
        <v>2.2100000000000001E-4</v>
      </c>
      <c r="E100" s="4">
        <v>2.7599999999999999E-4</v>
      </c>
      <c r="F100" s="4">
        <v>2.7500000000000002E-4</v>
      </c>
      <c r="G100" s="4">
        <v>3.2899999999999997E-4</v>
      </c>
      <c r="H100" s="4">
        <v>8.0000000000000004E-4</v>
      </c>
      <c r="I100" s="10">
        <v>0.13603999999999999</v>
      </c>
    </row>
    <row r="101" spans="1:9">
      <c r="A101" s="11"/>
      <c r="B101" s="4">
        <v>2.4000000000000001E-5</v>
      </c>
      <c r="C101" s="4">
        <v>1.8699999999999999E-4</v>
      </c>
      <c r="D101" s="4">
        <v>2.0000000000000001E-4</v>
      </c>
      <c r="E101" s="4">
        <v>3.2200000000000002E-4</v>
      </c>
      <c r="F101" s="4">
        <v>3.0800000000000001E-4</v>
      </c>
      <c r="G101" s="4">
        <v>6.3100000000000005E-4</v>
      </c>
      <c r="H101" s="4">
        <v>7.2599999999999997E-4</v>
      </c>
      <c r="I101" s="10">
        <v>0.12291199999999999</v>
      </c>
    </row>
    <row r="102" spans="1:9">
      <c r="A102" s="11"/>
      <c r="B102" s="4">
        <v>1.9000000000000001E-5</v>
      </c>
      <c r="C102" s="4">
        <v>2.3800000000000001E-4</v>
      </c>
      <c r="D102" s="4">
        <v>2.8400000000000002E-4</v>
      </c>
      <c r="E102" s="4">
        <v>3.57E-4</v>
      </c>
      <c r="F102" s="4">
        <v>3.8499999999999998E-4</v>
      </c>
      <c r="G102" s="4">
        <v>3.21E-4</v>
      </c>
      <c r="H102" s="4">
        <v>1.1969999999999999E-3</v>
      </c>
      <c r="I102" s="10">
        <v>0.12870500000000001</v>
      </c>
    </row>
    <row r="103" spans="1:9">
      <c r="A103" s="12" t="s">
        <v>4</v>
      </c>
      <c r="B103" s="13">
        <f>AVERAGE(B98,B99,B100,B101,B102)</f>
        <v>2.0400000000000001E-5</v>
      </c>
      <c r="C103" s="13">
        <f>AVERAGE(C98,C99,C100,C101,C102)</f>
        <v>1.7800000000000002E-4</v>
      </c>
      <c r="D103" s="13">
        <f>AVERAGE(D98,D99,D100,D101,D102)</f>
        <v>2.376E-4</v>
      </c>
      <c r="E103" s="13">
        <f>AVERAGE(E98,E99,E100,E101,E102)</f>
        <v>3.0860000000000002E-4</v>
      </c>
      <c r="F103" s="13">
        <f>AVERAGE(F98,F99,F100,F101,F102)</f>
        <v>3.0719999999999999E-4</v>
      </c>
      <c r="G103" s="13">
        <f>AVERAGE(G98,G99,G100,G101,G102)</f>
        <v>4.06E-4</v>
      </c>
      <c r="H103" s="13">
        <f>AVERAGE(H98,H99,H100,H101,H102)</f>
        <v>8.3239999999999996E-4</v>
      </c>
      <c r="I103" s="14">
        <f>AVERAGE(I98,I99,I100,I101,I102)</f>
        <v>0.13960460000000002</v>
      </c>
    </row>
    <row r="106" spans="1:9">
      <c r="A106" s="15"/>
      <c r="B106" s="16" t="s">
        <v>5</v>
      </c>
      <c r="C106" s="16" t="s">
        <v>6</v>
      </c>
      <c r="D106" s="16" t="s">
        <v>7</v>
      </c>
      <c r="E106" s="16" t="s">
        <v>8</v>
      </c>
      <c r="F106" s="16" t="s">
        <v>9</v>
      </c>
      <c r="G106" s="16" t="s">
        <v>10</v>
      </c>
      <c r="H106" s="16" t="s">
        <v>11</v>
      </c>
      <c r="I106" s="17" t="s">
        <v>12</v>
      </c>
    </row>
    <row r="107" spans="1:9">
      <c r="A107" s="9" t="s">
        <v>23</v>
      </c>
      <c r="B107" s="4">
        <v>2.6099999999999999E-3</v>
      </c>
      <c r="C107" s="4">
        <v>5.3769999999999998E-3</v>
      </c>
      <c r="D107" s="4">
        <v>7.2870000000000001E-3</v>
      </c>
      <c r="E107" s="4">
        <v>3.63E-3</v>
      </c>
      <c r="F107" s="4">
        <v>8.6979999999999991E-3</v>
      </c>
      <c r="G107" s="4">
        <v>3.0766000000000002E-2</v>
      </c>
      <c r="H107" s="4">
        <v>2.8355000000000002E-2</v>
      </c>
      <c r="I107" s="10">
        <v>2.3823E-2</v>
      </c>
    </row>
    <row r="108" spans="1:9">
      <c r="A108" s="9" t="s">
        <v>14</v>
      </c>
      <c r="B108" s="4">
        <v>2.7520000000000001E-3</v>
      </c>
      <c r="C108" s="4">
        <v>5.1260000000000003E-3</v>
      </c>
      <c r="D108" s="4">
        <v>5.5319999999999996E-3</v>
      </c>
      <c r="E108" s="4">
        <v>2.7330000000000002E-3</v>
      </c>
      <c r="F108" s="4">
        <v>1.6968E-2</v>
      </c>
      <c r="G108" s="4">
        <v>1.3211000000000001E-2</v>
      </c>
      <c r="H108" s="4">
        <v>3.1822000000000003E-2</v>
      </c>
      <c r="I108" s="10">
        <v>0.18304799999999999</v>
      </c>
    </row>
    <row r="109" spans="1:9">
      <c r="A109" s="11"/>
      <c r="B109" s="4">
        <v>2.7230000000000002E-3</v>
      </c>
      <c r="C109" s="4">
        <v>4.509E-3</v>
      </c>
      <c r="D109" s="4">
        <v>8.0370000000000007E-3</v>
      </c>
      <c r="E109" s="4">
        <v>3.1749999999999999E-3</v>
      </c>
      <c r="F109" s="4">
        <v>7.9959999999999996E-3</v>
      </c>
      <c r="G109" s="4">
        <v>4.6656000000000003E-2</v>
      </c>
      <c r="H109" s="4">
        <v>4.9874000000000002E-2</v>
      </c>
      <c r="I109" s="10">
        <v>8.1569000000000003E-2</v>
      </c>
    </row>
    <row r="110" spans="1:9">
      <c r="A110" s="11"/>
      <c r="B110" s="4">
        <v>2.7539999999999999E-3</v>
      </c>
      <c r="C110" s="4">
        <v>5.0860000000000002E-3</v>
      </c>
      <c r="D110" s="4">
        <v>9.7280000000000005E-3</v>
      </c>
      <c r="E110" s="4">
        <v>6.6080000000000002E-3</v>
      </c>
      <c r="F110" s="4">
        <v>1.0097E-2</v>
      </c>
      <c r="G110" s="4">
        <v>5.2699000000000003E-2</v>
      </c>
      <c r="H110" s="4">
        <v>2.9239999999999999E-2</v>
      </c>
      <c r="I110" s="10">
        <v>0.10634299999999999</v>
      </c>
    </row>
    <row r="111" spans="1:9">
      <c r="A111" s="11"/>
      <c r="B111" s="4">
        <v>2.7659999999999998E-3</v>
      </c>
      <c r="C111" s="4">
        <v>3.3809999999999999E-3</v>
      </c>
      <c r="D111" s="4">
        <v>5.0220000000000004E-3</v>
      </c>
      <c r="E111" s="4">
        <v>6.6309999999999997E-3</v>
      </c>
      <c r="F111" s="4">
        <v>1.5913E-2</v>
      </c>
      <c r="G111" s="4">
        <v>5.4011999999999998E-2</v>
      </c>
      <c r="H111" s="4">
        <v>2.6863999999999999E-2</v>
      </c>
      <c r="I111" s="10">
        <v>0.14798600000000001</v>
      </c>
    </row>
    <row r="112" spans="1:9">
      <c r="A112" s="12" t="s">
        <v>4</v>
      </c>
      <c r="B112" s="13">
        <f>AVERAGE(B107,B108,B109,B110,B111)</f>
        <v>2.7209999999999999E-3</v>
      </c>
      <c r="C112" s="13">
        <f>AVERAGE(C107,C108,C109,C110,C111)</f>
        <v>4.6958E-3</v>
      </c>
      <c r="D112" s="13">
        <f>AVERAGE(D107,D108,D109,D110,D111)</f>
        <v>7.1211999999999994E-3</v>
      </c>
      <c r="E112" s="13">
        <f>AVERAGE(E107,E108,E109,E110,E111)</f>
        <v>4.5553999999999994E-3</v>
      </c>
      <c r="F112" s="13">
        <f>AVERAGE(F107,F108,F109,F110,F111)</f>
        <v>1.1934400000000001E-2</v>
      </c>
      <c r="G112" s="13">
        <f>AVERAGE(G107:G111)</f>
        <v>3.9468800000000005E-2</v>
      </c>
      <c r="H112" s="13">
        <f>AVERAGE(H107:H111)</f>
        <v>3.3230999999999997E-2</v>
      </c>
      <c r="I112" s="14">
        <f>AVERAGE(I107,I108,I109,I110,I111)</f>
        <v>0.10855380000000001</v>
      </c>
    </row>
    <row r="115" spans="1:9">
      <c r="A115" s="1"/>
      <c r="B115" s="2" t="s">
        <v>5</v>
      </c>
      <c r="C115" s="2" t="s">
        <v>6</v>
      </c>
      <c r="D115" s="2" t="s">
        <v>7</v>
      </c>
      <c r="E115" s="2" t="s">
        <v>8</v>
      </c>
      <c r="F115" s="2" t="s">
        <v>9</v>
      </c>
      <c r="G115" s="2" t="s">
        <v>10</v>
      </c>
      <c r="H115" s="2" t="s">
        <v>11</v>
      </c>
      <c r="I115" s="2" t="s">
        <v>12</v>
      </c>
    </row>
    <row r="116" spans="1:9">
      <c r="A116" s="3" t="s">
        <v>23</v>
      </c>
      <c r="B116" s="4">
        <v>2.5902000000000001E-2</v>
      </c>
      <c r="C116" s="4">
        <v>2.0551E-2</v>
      </c>
      <c r="D116" s="4">
        <v>1.7732999999999999E-2</v>
      </c>
      <c r="E116" s="4">
        <v>2.2291999999999999E-2</v>
      </c>
      <c r="F116" s="4">
        <v>2.3278E-2</v>
      </c>
      <c r="G116" s="4">
        <v>4.4513999999999998E-2</v>
      </c>
      <c r="H116" s="4">
        <v>6.3413999999999998E-2</v>
      </c>
      <c r="I116" s="4">
        <v>1.1946999999999999E-2</v>
      </c>
    </row>
    <row r="117" spans="1:9">
      <c r="A117" s="3" t="s">
        <v>20</v>
      </c>
      <c r="B117" s="4">
        <v>2.7116999999999999E-2</v>
      </c>
      <c r="C117" s="4">
        <v>2.4006E-2</v>
      </c>
      <c r="D117" s="4">
        <v>2.3404000000000001E-2</v>
      </c>
      <c r="E117" s="4">
        <v>2.1014000000000001E-2</v>
      </c>
      <c r="F117" s="4">
        <v>2.2530000000000001E-2</v>
      </c>
      <c r="G117" s="4">
        <v>3.8963999999999999E-2</v>
      </c>
      <c r="H117" s="4">
        <v>6.2151999999999999E-2</v>
      </c>
      <c r="I117" s="4">
        <v>1.2238000000000001E-2</v>
      </c>
    </row>
    <row r="118" spans="1:9">
      <c r="A118" s="4"/>
      <c r="B118" s="4">
        <v>2.7303999999999998E-2</v>
      </c>
      <c r="C118" s="4">
        <v>2.0750999999999999E-2</v>
      </c>
      <c r="D118" s="4">
        <v>2.1229000000000001E-2</v>
      </c>
      <c r="E118" s="4">
        <v>2.4150000000000001E-2</v>
      </c>
      <c r="F118" s="4">
        <v>3.8622999999999998E-2</v>
      </c>
      <c r="G118" s="4">
        <v>3.7588000000000003E-2</v>
      </c>
      <c r="H118" s="4">
        <v>6.0971999999999998E-2</v>
      </c>
      <c r="I118" s="4">
        <v>1.2918000000000001E-2</v>
      </c>
    </row>
    <row r="119" spans="1:9">
      <c r="A119" s="4"/>
      <c r="B119" s="4">
        <v>2.7323E-2</v>
      </c>
      <c r="C119" s="4">
        <v>2.1566999999999999E-2</v>
      </c>
      <c r="D119" s="4">
        <v>1.9557000000000001E-2</v>
      </c>
      <c r="E119" s="4">
        <v>1.8921E-2</v>
      </c>
      <c r="F119" s="4">
        <v>2.6426999999999999E-2</v>
      </c>
      <c r="G119" s="4">
        <v>3.3073999999999999E-2</v>
      </c>
      <c r="H119" s="4">
        <v>8.4304000000000004E-2</v>
      </c>
      <c r="I119" s="4">
        <v>1.2677000000000001E-2</v>
      </c>
    </row>
    <row r="120" spans="1:9">
      <c r="A120" s="4"/>
      <c r="B120" s="4">
        <v>2.8938999999999999E-2</v>
      </c>
      <c r="C120" s="4">
        <v>2.2619E-2</v>
      </c>
      <c r="D120" s="4">
        <v>1.6820000000000002E-2</v>
      </c>
      <c r="E120" s="4">
        <v>1.6112000000000001E-2</v>
      </c>
      <c r="F120" s="4">
        <v>3.4037999999999999E-2</v>
      </c>
      <c r="G120" s="4">
        <v>4.3039000000000001E-2</v>
      </c>
      <c r="H120" s="4">
        <v>7.2236999999999996E-2</v>
      </c>
      <c r="I120" s="4">
        <v>1.0156E-2</v>
      </c>
    </row>
    <row r="121" spans="1:9">
      <c r="A121" s="3" t="s">
        <v>4</v>
      </c>
      <c r="B121" s="2">
        <f>AVERAGE(B116,B117,B118,B119,B120)</f>
        <v>2.7316999999999998E-2</v>
      </c>
      <c r="C121" s="2">
        <f>AVERAGE(C116,C117,C118,C119,C120)</f>
        <v>2.1898800000000003E-2</v>
      </c>
      <c r="D121" s="2">
        <f>AVERAGE(D116,D117,D118,D119,D120)</f>
        <v>1.9748600000000002E-2</v>
      </c>
      <c r="E121" s="2">
        <f>AVERAGE(E116,E117,E118,E119,E120)</f>
        <v>2.0497800000000004E-2</v>
      </c>
      <c r="F121" s="2">
        <f>AVERAGE(F116,F117,F118,F119,F120)</f>
        <v>2.8979200000000004E-2</v>
      </c>
      <c r="G121" s="2">
        <f>AVERAGE(G116,G117,G118,G119,G120)</f>
        <v>3.94358E-2</v>
      </c>
      <c r="H121" s="2">
        <f>AVERAGE(H116,H117,H118,H119,H120)</f>
        <v>6.8615800000000005E-2</v>
      </c>
      <c r="I121" s="2">
        <f>AVERAGE(I116,I117,I118,I119,I120)</f>
        <v>1.19872E-2</v>
      </c>
    </row>
    <row r="124" spans="1:9">
      <c r="A124" s="1"/>
      <c r="B124" s="2" t="s">
        <v>5</v>
      </c>
      <c r="C124" s="2" t="s">
        <v>6</v>
      </c>
      <c r="D124" s="2" t="s">
        <v>7</v>
      </c>
      <c r="E124" s="2" t="s">
        <v>8</v>
      </c>
      <c r="F124" s="2" t="s">
        <v>9</v>
      </c>
      <c r="G124" s="2" t="s">
        <v>10</v>
      </c>
      <c r="H124" s="2" t="s">
        <v>11</v>
      </c>
      <c r="I124" s="2" t="s">
        <v>12</v>
      </c>
    </row>
    <row r="125" spans="1:9">
      <c r="A125" s="3" t="s">
        <v>23</v>
      </c>
      <c r="B125" s="4">
        <v>0.92813000000000001</v>
      </c>
      <c r="C125" s="4">
        <v>0.62087700000000001</v>
      </c>
      <c r="D125" s="4">
        <v>0.50540600000000002</v>
      </c>
      <c r="E125" s="4">
        <v>0.44270700000000002</v>
      </c>
      <c r="F125" s="4">
        <v>0.45479000000000003</v>
      </c>
      <c r="G125" s="4">
        <v>0.39253100000000002</v>
      </c>
      <c r="H125" s="4">
        <v>0.367863</v>
      </c>
      <c r="I125" s="4">
        <v>0.33602500000000002</v>
      </c>
    </row>
    <row r="126" spans="1:9">
      <c r="A126" s="3" t="s">
        <v>21</v>
      </c>
      <c r="B126" s="4">
        <v>0.87415299999999996</v>
      </c>
      <c r="C126" s="4">
        <v>0.627946</v>
      </c>
      <c r="D126" s="4">
        <v>0.52155600000000002</v>
      </c>
      <c r="E126" s="4">
        <v>0.46124100000000001</v>
      </c>
      <c r="F126" s="4">
        <v>0.46371000000000001</v>
      </c>
      <c r="G126" s="4">
        <v>0.413462</v>
      </c>
      <c r="H126" s="4">
        <v>0.37404599999999999</v>
      </c>
      <c r="I126" s="4">
        <v>0.32722000000000001</v>
      </c>
    </row>
    <row r="127" spans="1:9">
      <c r="A127" s="4"/>
      <c r="B127" s="4">
        <v>0.89720800000000001</v>
      </c>
      <c r="C127" s="4">
        <v>0.60985100000000003</v>
      </c>
      <c r="D127" s="4">
        <v>0.50814000000000004</v>
      </c>
      <c r="E127" s="4">
        <v>0.44832899999999998</v>
      </c>
      <c r="F127" s="4">
        <v>0.45950800000000003</v>
      </c>
      <c r="G127" s="4">
        <v>0.42082000000000003</v>
      </c>
      <c r="H127" s="4">
        <v>0.375226</v>
      </c>
      <c r="I127" s="4">
        <v>0.310581</v>
      </c>
    </row>
    <row r="128" spans="1:9">
      <c r="A128" s="4"/>
      <c r="B128" s="4">
        <v>0.89240799999999998</v>
      </c>
      <c r="C128" s="4">
        <v>0.62457300000000004</v>
      </c>
      <c r="D128" s="4">
        <v>0.53149800000000003</v>
      </c>
      <c r="E128" s="4">
        <v>0.47515400000000002</v>
      </c>
      <c r="F128" s="4">
        <v>0.45537499999999997</v>
      </c>
      <c r="G128" s="4">
        <v>0.40013300000000002</v>
      </c>
      <c r="H128" s="4">
        <v>0.321876</v>
      </c>
      <c r="I128" s="4">
        <v>0.36745699999999998</v>
      </c>
    </row>
    <row r="129" spans="1:9">
      <c r="A129" s="4"/>
      <c r="B129" s="4">
        <v>0.93015800000000004</v>
      </c>
      <c r="C129" s="4">
        <v>0.62458599999999997</v>
      </c>
      <c r="D129" s="4">
        <v>0.51371500000000003</v>
      </c>
      <c r="E129" s="4">
        <v>0.47502699999999998</v>
      </c>
      <c r="F129" s="4">
        <v>0.44481300000000001</v>
      </c>
      <c r="G129" s="4">
        <v>0.42653099999999999</v>
      </c>
      <c r="H129" s="4">
        <v>0.33802700000000002</v>
      </c>
      <c r="I129" s="4">
        <v>0.37496600000000002</v>
      </c>
    </row>
    <row r="130" spans="1:9">
      <c r="A130" s="3" t="s">
        <v>4</v>
      </c>
      <c r="B130" s="2">
        <f>AVERAGE(B125,B126,B127,B128,B129)</f>
        <v>0.90441140000000009</v>
      </c>
      <c r="C130" s="2">
        <f>AVERAGE(C125,C126,C127,C128,C129)</f>
        <v>0.62156660000000008</v>
      </c>
      <c r="D130" s="2">
        <f>AVERAGE(D125,D126,D127,D128,D129)</f>
        <v>0.51606300000000005</v>
      </c>
      <c r="E130" s="2">
        <f>AVERAGE(E125,E126,E127,E128,E129)</f>
        <v>0.4604916</v>
      </c>
      <c r="F130" s="2">
        <f>AVERAGE(F125,F126,F127,F128,F129)</f>
        <v>0.45563919999999997</v>
      </c>
      <c r="G130" s="2">
        <f>AVERAGE(G125,G126,G127,G128,G129)</f>
        <v>0.41069539999999999</v>
      </c>
      <c r="H130" s="2">
        <f>AVERAGE(H125,H126,H127,H128,H129)</f>
        <v>0.35540760000000005</v>
      </c>
      <c r="I130" s="2">
        <f>AVERAGE(I125,I126,I127,I128,I129)</f>
        <v>0.34324979999999999</v>
      </c>
    </row>
  </sheetData>
  <mergeCells count="6">
    <mergeCell ref="A88:A90"/>
    <mergeCell ref="A9:D9"/>
    <mergeCell ref="B19:D19"/>
    <mergeCell ref="B29:D29"/>
    <mergeCell ref="B39:D39"/>
    <mergeCell ref="B49:D49"/>
  </mergeCells>
  <pageMargins left="0.7" right="0.7" top="0.75" bottom="0.75" header="0.3" footer="0.3"/>
  <ignoredErrors>
    <ignoredError sqref="H112" evalErro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2023-05-27T13:20:38Z</dcterms:created>
  <dcterms:modified xsi:type="dcterms:W3CDTF">2023-05-27T18:22:49Z</dcterms:modified>
  <cp:category/>
  <cp:contentStatus/>
</cp:coreProperties>
</file>