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2" sheetId="8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8" l="1"/>
  <c r="M11" i="8"/>
  <c r="M12" i="8"/>
  <c r="M13" i="8"/>
  <c r="M14" i="8"/>
  <c r="M15" i="8"/>
  <c r="M16" i="8"/>
  <c r="M17" i="8"/>
  <c r="F10" i="8"/>
  <c r="F11" i="8" s="1"/>
  <c r="F12" i="8" s="1"/>
  <c r="F13" i="8" s="1"/>
  <c r="F14" i="8" s="1"/>
  <c r="F15" i="8" s="1"/>
  <c r="F16" i="8" s="1"/>
  <c r="M3" i="8" l="1"/>
  <c r="M4" i="8"/>
  <c r="M5" i="8"/>
  <c r="M6" i="8"/>
  <c r="M7" i="8"/>
  <c r="M8" i="8"/>
  <c r="M9" i="8"/>
  <c r="M2" i="8"/>
  <c r="F4" i="8"/>
  <c r="F5" i="8"/>
  <c r="F6" i="8"/>
  <c r="F7" i="8"/>
  <c r="F8" i="8" s="1"/>
  <c r="F9" i="8" s="1"/>
  <c r="F3" i="8"/>
</calcChain>
</file>

<file path=xl/sharedStrings.xml><?xml version="1.0" encoding="utf-8"?>
<sst xmlns="http://schemas.openxmlformats.org/spreadsheetml/2006/main" count="124" uniqueCount="38">
  <si>
    <t>Admin_id</t>
  </si>
  <si>
    <t>Admin_user</t>
  </si>
  <si>
    <t>Admin_region</t>
  </si>
  <si>
    <t>Admin_state</t>
  </si>
  <si>
    <t>Admin_city</t>
  </si>
  <si>
    <t>Kdmendoza</t>
  </si>
  <si>
    <t>Ncr</t>
  </si>
  <si>
    <t>Metro manila</t>
  </si>
  <si>
    <t>Pasay city</t>
  </si>
  <si>
    <t>jmramirez</t>
  </si>
  <si>
    <t>NCR</t>
  </si>
  <si>
    <t>Taguig City</t>
  </si>
  <si>
    <t>Item_id</t>
  </si>
  <si>
    <t>Item_name</t>
  </si>
  <si>
    <t>Item_qty</t>
  </si>
  <si>
    <t>Item_price</t>
  </si>
  <si>
    <t>Snacku(small)</t>
  </si>
  <si>
    <t>Req_date</t>
  </si>
  <si>
    <t>Loc_of_req</t>
  </si>
  <si>
    <t>Warehouse</t>
  </si>
  <si>
    <t>Pasay</t>
  </si>
  <si>
    <t>Dswd pasay</t>
  </si>
  <si>
    <t>Total_price</t>
  </si>
  <si>
    <t>Tax</t>
  </si>
  <si>
    <t>Shpping_cost</t>
  </si>
  <si>
    <t>Duration</t>
  </si>
  <si>
    <t>Malabon City</t>
  </si>
  <si>
    <t>Paranaque City</t>
  </si>
  <si>
    <t>Marikina City</t>
  </si>
  <si>
    <t>Pasig City</t>
  </si>
  <si>
    <t>Makati City</t>
  </si>
  <si>
    <t>Lucky Me Noodles</t>
  </si>
  <si>
    <t>Ligo Sardines</t>
  </si>
  <si>
    <t>Corned Beef</t>
  </si>
  <si>
    <t>Sky Flakes</t>
  </si>
  <si>
    <t>Rice</t>
  </si>
  <si>
    <t>Plastic Packs</t>
  </si>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</sst>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7" totalsRowShown="0" headerRowDxfId="0" dataDxfId="1">
  <autoFilter ref="A1:P17"/>
  <tableColumns count="16">
    <tableColumn id="1" name="Admin_id" dataDxfId="13"/>
    <tableColumn id="2" name="Admin_user" dataDxfId="12"/>
    <tableColumn id="3" name="Admin_region" dataDxfId="11"/>
    <tableColumn id="4" name="Admin_state" dataDxfId="10"/>
    <tableColumn id="5" name="Admin_city" dataDxfId="9"/>
    <tableColumn id="6" name="Item_id"/>
    <tableColumn id="7" name="Item_name"/>
    <tableColumn id="8" name="Item_qty"/>
    <tableColumn id="9" name="Item_price"/>
    <tableColumn id="10" name="Req_date" dataDxfId="8"/>
    <tableColumn id="11" name="Loc_of_req" dataDxfId="7"/>
    <tableColumn id="12" name="Warehouse" dataDxfId="6"/>
    <tableColumn id="13" name="Total_price" dataDxfId="5">
      <calculatedColumnFormula>H2*I2</calculatedColumnFormula>
    </tableColumn>
    <tableColumn id="14" name="Tax" dataDxfId="4"/>
    <tableColumn id="15" name="Shpping_cost" dataDxfId="3"/>
    <tableColumn id="16" name="Duration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D12" sqref="D12"/>
    </sheetView>
  </sheetViews>
  <sheetFormatPr defaultRowHeight="15" x14ac:dyDescent="0.25"/>
  <cols>
    <col min="1" max="1" width="14.5703125" customWidth="1"/>
    <col min="2" max="2" width="14.7109375" customWidth="1"/>
    <col min="3" max="3" width="15.7109375" customWidth="1"/>
    <col min="4" max="5" width="14.7109375" customWidth="1"/>
    <col min="6" max="9" width="13.42578125" customWidth="1"/>
    <col min="10" max="10" width="11.5703125" customWidth="1"/>
    <col min="11" max="11" width="12.85546875" customWidth="1"/>
    <col min="12" max="12" width="13.28515625" customWidth="1"/>
    <col min="13" max="14" width="13" customWidth="1"/>
    <col min="15" max="15" width="14.85546875" customWidth="1"/>
    <col min="16" max="16" width="13" customWidth="1"/>
  </cols>
  <sheetData>
    <row r="1" spans="1:16" ht="23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18</v>
      </c>
      <c r="L1" s="1" t="s">
        <v>19</v>
      </c>
      <c r="M1" s="1" t="s">
        <v>22</v>
      </c>
      <c r="N1" s="1" t="s">
        <v>23</v>
      </c>
      <c r="O1" s="1" t="s">
        <v>24</v>
      </c>
      <c r="P1" s="1" t="s">
        <v>25</v>
      </c>
    </row>
    <row r="2" spans="1:16" ht="21.75" customHeight="1" x14ac:dyDescent="0.25">
      <c r="A2" s="3">
        <v>1</v>
      </c>
      <c r="B2" s="3" t="s">
        <v>5</v>
      </c>
      <c r="C2" s="3" t="s">
        <v>6</v>
      </c>
      <c r="D2" s="3" t="s">
        <v>7</v>
      </c>
      <c r="E2" s="3" t="s">
        <v>8</v>
      </c>
      <c r="F2" s="1">
        <v>1</v>
      </c>
      <c r="G2" s="1" t="s">
        <v>16</v>
      </c>
      <c r="H2" s="1">
        <v>6000</v>
      </c>
      <c r="I2" s="1">
        <v>15</v>
      </c>
      <c r="J2" s="5">
        <v>42794</v>
      </c>
      <c r="K2" s="1" t="s">
        <v>20</v>
      </c>
      <c r="L2" s="1" t="s">
        <v>21</v>
      </c>
      <c r="M2" s="1">
        <f>H2*I2</f>
        <v>90000</v>
      </c>
      <c r="N2" s="1">
        <v>0.2</v>
      </c>
      <c r="O2" s="1">
        <v>1500</v>
      </c>
      <c r="P2" s="1">
        <v>30</v>
      </c>
    </row>
    <row r="3" spans="1:16" x14ac:dyDescent="0.25">
      <c r="A3" s="4">
        <v>2</v>
      </c>
      <c r="B3" s="4" t="s">
        <v>9</v>
      </c>
      <c r="C3" s="4" t="s">
        <v>10</v>
      </c>
      <c r="D3" s="4" t="s">
        <v>7</v>
      </c>
      <c r="E3" s="4" t="s">
        <v>11</v>
      </c>
      <c r="F3">
        <f>F2+1</f>
        <v>2</v>
      </c>
      <c r="G3" s="4" t="s">
        <v>31</v>
      </c>
      <c r="H3">
        <v>1200</v>
      </c>
      <c r="I3">
        <v>8</v>
      </c>
      <c r="J3" s="5">
        <v>42795</v>
      </c>
      <c r="K3" s="1" t="s">
        <v>20</v>
      </c>
      <c r="L3" s="1" t="s">
        <v>21</v>
      </c>
      <c r="M3" s="1">
        <f t="shared" ref="M3:M17" si="0">H3*I3</f>
        <v>9600</v>
      </c>
      <c r="N3" s="1">
        <v>0.2</v>
      </c>
      <c r="O3" s="1">
        <v>1500</v>
      </c>
      <c r="P3" s="1">
        <v>30</v>
      </c>
    </row>
    <row r="4" spans="1:16" x14ac:dyDescent="0.25">
      <c r="A4" s="4"/>
      <c r="B4" s="4" t="s">
        <v>9</v>
      </c>
      <c r="C4" s="4" t="s">
        <v>10</v>
      </c>
      <c r="D4" s="4" t="s">
        <v>7</v>
      </c>
      <c r="E4" s="4" t="s">
        <v>26</v>
      </c>
      <c r="F4">
        <f t="shared" ref="F4:F16" si="1">F3+1</f>
        <v>3</v>
      </c>
      <c r="G4" t="s">
        <v>32</v>
      </c>
      <c r="H4">
        <v>3600</v>
      </c>
      <c r="I4">
        <v>24</v>
      </c>
      <c r="J4" s="5">
        <v>42796</v>
      </c>
      <c r="K4" s="1" t="s">
        <v>20</v>
      </c>
      <c r="L4" s="1" t="s">
        <v>21</v>
      </c>
      <c r="M4" s="1">
        <f t="shared" si="0"/>
        <v>86400</v>
      </c>
      <c r="N4" s="1">
        <v>0.2</v>
      </c>
      <c r="O4" s="1">
        <v>1500</v>
      </c>
      <c r="P4" s="1">
        <v>30</v>
      </c>
    </row>
    <row r="5" spans="1:16" x14ac:dyDescent="0.25">
      <c r="A5" s="4"/>
      <c r="B5" s="4" t="s">
        <v>9</v>
      </c>
      <c r="C5" s="4" t="s">
        <v>10</v>
      </c>
      <c r="D5" s="4" t="s">
        <v>7</v>
      </c>
      <c r="E5" s="4" t="s">
        <v>27</v>
      </c>
      <c r="F5">
        <f t="shared" si="1"/>
        <v>4</v>
      </c>
      <c r="G5" t="s">
        <v>33</v>
      </c>
      <c r="H5">
        <v>1500</v>
      </c>
      <c r="I5">
        <v>44</v>
      </c>
      <c r="J5" s="5">
        <v>42797</v>
      </c>
      <c r="K5" s="1" t="s">
        <v>20</v>
      </c>
      <c r="L5" s="1" t="s">
        <v>21</v>
      </c>
      <c r="M5" s="1">
        <f t="shared" si="0"/>
        <v>66000</v>
      </c>
      <c r="N5" s="1">
        <v>0.2</v>
      </c>
      <c r="O5" s="1">
        <v>1500</v>
      </c>
      <c r="P5" s="1">
        <v>30</v>
      </c>
    </row>
    <row r="6" spans="1:16" x14ac:dyDescent="0.25">
      <c r="A6" s="4"/>
      <c r="B6" s="4" t="s">
        <v>9</v>
      </c>
      <c r="C6" s="4" t="s">
        <v>10</v>
      </c>
      <c r="D6" s="4" t="s">
        <v>7</v>
      </c>
      <c r="E6" s="4" t="s">
        <v>28</v>
      </c>
      <c r="F6">
        <f t="shared" si="1"/>
        <v>5</v>
      </c>
      <c r="G6" t="s">
        <v>34</v>
      </c>
      <c r="H6">
        <v>600</v>
      </c>
      <c r="I6">
        <v>45</v>
      </c>
      <c r="J6" s="5">
        <v>42798</v>
      </c>
      <c r="K6" s="1" t="s">
        <v>20</v>
      </c>
      <c r="L6" s="1" t="s">
        <v>21</v>
      </c>
      <c r="M6" s="1">
        <f t="shared" si="0"/>
        <v>27000</v>
      </c>
      <c r="N6" s="1">
        <v>0.2</v>
      </c>
      <c r="O6" s="1">
        <v>1500</v>
      </c>
      <c r="P6" s="1">
        <v>30</v>
      </c>
    </row>
    <row r="7" spans="1:16" x14ac:dyDescent="0.25">
      <c r="A7" s="4"/>
      <c r="B7" s="4" t="s">
        <v>9</v>
      </c>
      <c r="C7" s="4" t="s">
        <v>10</v>
      </c>
      <c r="D7" s="4" t="s">
        <v>7</v>
      </c>
      <c r="E7" s="4" t="s">
        <v>29</v>
      </c>
      <c r="F7">
        <f t="shared" si="1"/>
        <v>6</v>
      </c>
      <c r="G7" t="s">
        <v>35</v>
      </c>
      <c r="H7">
        <v>750</v>
      </c>
      <c r="I7">
        <v>40</v>
      </c>
      <c r="J7" s="5">
        <v>42799</v>
      </c>
      <c r="K7" s="1" t="s">
        <v>20</v>
      </c>
      <c r="L7" s="1" t="s">
        <v>21</v>
      </c>
      <c r="M7" s="1">
        <f t="shared" si="0"/>
        <v>30000</v>
      </c>
      <c r="N7" s="1">
        <v>0.2</v>
      </c>
      <c r="O7" s="1">
        <v>1500</v>
      </c>
      <c r="P7" s="1">
        <v>30</v>
      </c>
    </row>
    <row r="8" spans="1:16" x14ac:dyDescent="0.25">
      <c r="A8" s="4"/>
      <c r="B8" s="4" t="s">
        <v>9</v>
      </c>
      <c r="C8" s="4" t="s">
        <v>10</v>
      </c>
      <c r="D8" s="4" t="s">
        <v>7</v>
      </c>
      <c r="E8" s="4" t="s">
        <v>30</v>
      </c>
      <c r="F8">
        <f t="shared" si="1"/>
        <v>7</v>
      </c>
      <c r="G8" s="4" t="s">
        <v>36</v>
      </c>
      <c r="H8">
        <v>100</v>
      </c>
      <c r="I8">
        <v>21</v>
      </c>
      <c r="J8" s="5">
        <v>42800</v>
      </c>
      <c r="K8" s="1" t="s">
        <v>20</v>
      </c>
      <c r="L8" s="1" t="s">
        <v>21</v>
      </c>
      <c r="M8" s="1">
        <f t="shared" si="0"/>
        <v>2100</v>
      </c>
      <c r="N8" s="1">
        <v>0.2</v>
      </c>
      <c r="O8" s="1">
        <v>1500</v>
      </c>
      <c r="P8" s="1">
        <v>30</v>
      </c>
    </row>
    <row r="9" spans="1:16" x14ac:dyDescent="0.25">
      <c r="A9" s="4"/>
      <c r="B9" s="4" t="s">
        <v>9</v>
      </c>
      <c r="C9" s="4" t="s">
        <v>10</v>
      </c>
      <c r="D9" s="4" t="s">
        <v>7</v>
      </c>
      <c r="E9" s="4" t="s">
        <v>11</v>
      </c>
      <c r="F9">
        <f t="shared" si="1"/>
        <v>8</v>
      </c>
      <c r="G9" s="4" t="s">
        <v>37</v>
      </c>
      <c r="H9">
        <v>20</v>
      </c>
      <c r="I9">
        <v>48</v>
      </c>
      <c r="J9" s="5">
        <v>42801</v>
      </c>
      <c r="K9" s="1" t="s">
        <v>20</v>
      </c>
      <c r="L9" s="1" t="s">
        <v>21</v>
      </c>
      <c r="M9" s="1">
        <f t="shared" si="0"/>
        <v>960</v>
      </c>
      <c r="N9" s="1">
        <v>0.2</v>
      </c>
      <c r="O9" s="1">
        <v>1500</v>
      </c>
      <c r="P9" s="1">
        <v>30</v>
      </c>
    </row>
    <row r="10" spans="1:16" x14ac:dyDescent="0.25">
      <c r="A10" s="4"/>
      <c r="B10" s="4" t="s">
        <v>9</v>
      </c>
      <c r="C10" s="4" t="s">
        <v>10</v>
      </c>
      <c r="D10" s="4" t="s">
        <v>7</v>
      </c>
      <c r="E10" s="4" t="s">
        <v>11</v>
      </c>
      <c r="F10">
        <f t="shared" si="1"/>
        <v>9</v>
      </c>
      <c r="G10" s="1" t="s">
        <v>16</v>
      </c>
      <c r="H10" s="1">
        <v>6000</v>
      </c>
      <c r="I10" s="1">
        <v>15</v>
      </c>
      <c r="J10" s="5">
        <v>42802</v>
      </c>
      <c r="K10" s="1" t="s">
        <v>20</v>
      </c>
      <c r="L10" s="1" t="s">
        <v>21</v>
      </c>
      <c r="M10" s="1">
        <f t="shared" si="0"/>
        <v>90000</v>
      </c>
      <c r="N10" s="1">
        <v>0.2</v>
      </c>
      <c r="O10" s="1">
        <v>1500</v>
      </c>
      <c r="P10" s="1">
        <v>30</v>
      </c>
    </row>
    <row r="11" spans="1:16" x14ac:dyDescent="0.25">
      <c r="A11" s="4"/>
      <c r="B11" s="4" t="s">
        <v>9</v>
      </c>
      <c r="C11" s="4" t="s">
        <v>10</v>
      </c>
      <c r="D11" s="4" t="s">
        <v>7</v>
      </c>
      <c r="E11" s="4" t="s">
        <v>26</v>
      </c>
      <c r="F11">
        <f t="shared" si="1"/>
        <v>10</v>
      </c>
      <c r="G11" s="4" t="s">
        <v>31</v>
      </c>
      <c r="H11">
        <v>1200</v>
      </c>
      <c r="I11">
        <v>8</v>
      </c>
      <c r="J11" s="5">
        <v>42803</v>
      </c>
      <c r="K11" s="1" t="s">
        <v>20</v>
      </c>
      <c r="L11" s="1" t="s">
        <v>21</v>
      </c>
      <c r="M11" s="1">
        <f t="shared" si="0"/>
        <v>9600</v>
      </c>
      <c r="N11" s="1">
        <v>0.2</v>
      </c>
      <c r="O11" s="1">
        <v>1500</v>
      </c>
      <c r="P11" s="1">
        <v>30</v>
      </c>
    </row>
    <row r="12" spans="1:16" x14ac:dyDescent="0.25">
      <c r="A12" s="4"/>
      <c r="B12" s="4" t="s">
        <v>9</v>
      </c>
      <c r="C12" s="4" t="s">
        <v>10</v>
      </c>
      <c r="D12" s="4" t="s">
        <v>7</v>
      </c>
      <c r="E12" s="4" t="s">
        <v>27</v>
      </c>
      <c r="F12">
        <f t="shared" si="1"/>
        <v>11</v>
      </c>
      <c r="G12" t="s">
        <v>32</v>
      </c>
      <c r="H12">
        <v>3600</v>
      </c>
      <c r="I12">
        <v>24</v>
      </c>
      <c r="J12" s="5">
        <v>42804</v>
      </c>
      <c r="K12" s="1" t="s">
        <v>20</v>
      </c>
      <c r="L12" s="1" t="s">
        <v>21</v>
      </c>
      <c r="M12" s="1">
        <f t="shared" si="0"/>
        <v>86400</v>
      </c>
      <c r="N12" s="1">
        <v>0.2</v>
      </c>
      <c r="O12" s="1">
        <v>1500</v>
      </c>
      <c r="P12" s="1">
        <v>30</v>
      </c>
    </row>
    <row r="13" spans="1:16" x14ac:dyDescent="0.25">
      <c r="A13" s="4"/>
      <c r="B13" s="4" t="s">
        <v>9</v>
      </c>
      <c r="C13" s="4" t="s">
        <v>10</v>
      </c>
      <c r="D13" s="4" t="s">
        <v>7</v>
      </c>
      <c r="E13" s="4" t="s">
        <v>28</v>
      </c>
      <c r="F13">
        <f t="shared" si="1"/>
        <v>12</v>
      </c>
      <c r="G13" t="s">
        <v>33</v>
      </c>
      <c r="H13">
        <v>1500</v>
      </c>
      <c r="I13">
        <v>44</v>
      </c>
      <c r="J13" s="5">
        <v>42805</v>
      </c>
      <c r="K13" s="1" t="s">
        <v>20</v>
      </c>
      <c r="L13" s="1" t="s">
        <v>21</v>
      </c>
      <c r="M13" s="1">
        <f t="shared" si="0"/>
        <v>66000</v>
      </c>
      <c r="N13" s="1">
        <v>0.2</v>
      </c>
      <c r="O13" s="1">
        <v>1500</v>
      </c>
      <c r="P13" s="1">
        <v>30</v>
      </c>
    </row>
    <row r="14" spans="1:16" x14ac:dyDescent="0.25">
      <c r="A14" s="4"/>
      <c r="B14" s="4" t="s">
        <v>9</v>
      </c>
      <c r="C14" s="4" t="s">
        <v>10</v>
      </c>
      <c r="D14" s="4" t="s">
        <v>7</v>
      </c>
      <c r="E14" s="4" t="s">
        <v>29</v>
      </c>
      <c r="F14">
        <f t="shared" si="1"/>
        <v>13</v>
      </c>
      <c r="G14" t="s">
        <v>34</v>
      </c>
      <c r="H14">
        <v>600</v>
      </c>
      <c r="I14">
        <v>45</v>
      </c>
      <c r="J14" s="5">
        <v>42806</v>
      </c>
      <c r="K14" s="1" t="s">
        <v>20</v>
      </c>
      <c r="L14" s="1" t="s">
        <v>21</v>
      </c>
      <c r="M14" s="1">
        <f t="shared" si="0"/>
        <v>27000</v>
      </c>
      <c r="N14" s="1">
        <v>0.2</v>
      </c>
      <c r="O14" s="1">
        <v>1500</v>
      </c>
      <c r="P14" s="1">
        <v>30</v>
      </c>
    </row>
    <row r="15" spans="1:16" x14ac:dyDescent="0.25">
      <c r="A15" s="4"/>
      <c r="B15" s="4" t="s">
        <v>9</v>
      </c>
      <c r="C15" s="4" t="s">
        <v>10</v>
      </c>
      <c r="D15" s="4" t="s">
        <v>7</v>
      </c>
      <c r="E15" s="4" t="s">
        <v>30</v>
      </c>
      <c r="F15">
        <f t="shared" si="1"/>
        <v>14</v>
      </c>
      <c r="G15" t="s">
        <v>35</v>
      </c>
      <c r="H15">
        <v>750</v>
      </c>
      <c r="I15">
        <v>40</v>
      </c>
      <c r="J15" s="5">
        <v>42807</v>
      </c>
      <c r="K15" s="1" t="s">
        <v>20</v>
      </c>
      <c r="L15" s="1" t="s">
        <v>21</v>
      </c>
      <c r="M15" s="1">
        <f t="shared" si="0"/>
        <v>30000</v>
      </c>
      <c r="N15" s="1">
        <v>0.2</v>
      </c>
      <c r="O15" s="1">
        <v>1500</v>
      </c>
      <c r="P15" s="1">
        <v>30</v>
      </c>
    </row>
    <row r="16" spans="1:16" x14ac:dyDescent="0.25">
      <c r="A16" s="4"/>
      <c r="B16" s="4" t="s">
        <v>9</v>
      </c>
      <c r="C16" s="4" t="s">
        <v>10</v>
      </c>
      <c r="D16" s="4" t="s">
        <v>7</v>
      </c>
      <c r="E16" s="4" t="s">
        <v>11</v>
      </c>
      <c r="F16">
        <f t="shared" si="1"/>
        <v>15</v>
      </c>
      <c r="G16" s="4" t="s">
        <v>36</v>
      </c>
      <c r="H16">
        <v>100</v>
      </c>
      <c r="I16">
        <v>21</v>
      </c>
      <c r="J16" s="5">
        <v>42808</v>
      </c>
      <c r="K16" s="1" t="s">
        <v>20</v>
      </c>
      <c r="L16" s="1" t="s">
        <v>21</v>
      </c>
      <c r="M16" s="1">
        <f t="shared" si="0"/>
        <v>2100</v>
      </c>
      <c r="N16" s="1">
        <v>0.2</v>
      </c>
      <c r="O16" s="1">
        <v>1500</v>
      </c>
      <c r="P16" s="1">
        <v>30</v>
      </c>
    </row>
    <row r="17" spans="1:16" x14ac:dyDescent="0.25">
      <c r="A17" s="4"/>
      <c r="B17" s="4"/>
      <c r="C17" s="4"/>
      <c r="D17" s="4"/>
      <c r="E17" s="4"/>
      <c r="G17" s="4" t="s">
        <v>37</v>
      </c>
      <c r="H17">
        <v>20</v>
      </c>
      <c r="I17">
        <v>48</v>
      </c>
      <c r="J17" s="5">
        <v>42809</v>
      </c>
      <c r="K17" s="1" t="s">
        <v>20</v>
      </c>
      <c r="L17" s="1" t="s">
        <v>21</v>
      </c>
      <c r="M17" s="1">
        <f t="shared" si="0"/>
        <v>960</v>
      </c>
      <c r="N17" s="1">
        <v>0.2</v>
      </c>
      <c r="O17" s="1">
        <v>1500</v>
      </c>
      <c r="P17" s="1">
        <v>30</v>
      </c>
    </row>
    <row r="18" spans="1:16" x14ac:dyDescent="0.25">
      <c r="A18" s="4"/>
      <c r="B18" s="4"/>
      <c r="C18" s="4"/>
      <c r="D18" s="4"/>
      <c r="E18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2017-03-16T22:43:38Z</dcterms:modified>
</cp:coreProperties>
</file>