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bookViews>
    <workbookView xWindow="0" yWindow="0" windowWidth="28800" windowHeight="12165" tabRatio="468" activeTab="3"/>
  </bookViews>
  <sheets>
    <sheet name="표지" sheetId="7" r:id="rId1"/>
    <sheet name="개정이력" sheetId="8" r:id="rId2"/>
    <sheet name="기능" sheetId="14" r:id="rId3"/>
    <sheet name="비기능" sheetId="15" r:id="rId4"/>
  </sheets>
  <definedNames>
    <definedName name="_xlnm._FilterDatabase" localSheetId="2" hidden="1">기능!$A$5:$M$13</definedName>
    <definedName name="_xlnm._FilterDatabase" localSheetId="3" hidden="1">비기능!$A$5:$N$34</definedName>
    <definedName name="문서명">표지!$A$16</definedName>
    <definedName name="문서번호">표지!$A$19</definedName>
    <definedName name="프로젝트명">표지!$A$9</definedName>
  </definedNames>
  <calcPr calcId="171027"/>
</workbook>
</file>

<file path=xl/calcChain.xml><?xml version="1.0" encoding="utf-8"?>
<calcChain xmlns="http://schemas.openxmlformats.org/spreadsheetml/2006/main">
  <c r="C3" i="14" l="1"/>
  <c r="C2" i="14"/>
  <c r="C3" i="15" l="1"/>
  <c r="C2" i="15"/>
  <c r="B5" i="8" l="1"/>
  <c r="B4" i="8"/>
  <c r="A1" i="8"/>
</calcChain>
</file>

<file path=xl/sharedStrings.xml><?xml version="1.0" encoding="utf-8"?>
<sst xmlns="http://schemas.openxmlformats.org/spreadsheetml/2006/main" count="186" uniqueCount="154">
  <si>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</si>
  <si>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</si>
  <si>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</si>
  <si>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</si>
  <si>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</si>
  <si>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</si>
  <si>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</si>
  <si>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</si>
  <si>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</si>
  <si>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</si>
  <si>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</si>
  <si>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</si>
  <si>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</si>
  <si>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</si>
  <si>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</si>
  <si>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수용여부</t>
  </si>
  <si>
    <t>요구사항정의서(기능)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</si>
  <si>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</si>
  <si>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</si>
  <si>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</si>
  <si>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</si>
  <si>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</si>
  <si>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</si>
  <si>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</si>
  <si>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</si>
  <si>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</si>
  <si>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</si>
  <si>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수용
여부</t>
    <phoneticPr fontId="3" type="noConversion"/>
  </si>
  <si>
    <t>변경이력</t>
    <phoneticPr fontId="3" type="noConversion"/>
  </si>
  <si>
    <t>변경이력</t>
    <phoneticPr fontId="3" type="noConversion"/>
  </si>
  <si>
    <t>변경근거</t>
    <phoneticPr fontId="3" type="noConversion"/>
  </si>
  <si>
    <t>변경근거</t>
    <phoneticPr fontId="3" type="noConversion"/>
  </si>
  <si>
    <t>요구사항정의서(비기능)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</si>
  <si>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</si>
  <si>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</si>
  <si>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</si>
  <si>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</si>
  <si>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</si>
  <si>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</si>
  <si>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유형(분류)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</si>
  <si>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</si>
  <si>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</si>
  <si>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</si>
  <si>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프로젝트명</t>
    <phoneticPr fontId="3" type="noConversion"/>
  </si>
  <si>
    <t>문 서 번 호</t>
    <phoneticPr fontId="3" type="noConversion"/>
  </si>
  <si>
    <t>기능</t>
    <phoneticPr fontId="3" type="noConversion"/>
  </si>
  <si>
    <t>비기능</t>
    <phoneticPr fontId="3" type="noConversion"/>
  </si>
  <si>
    <t>성능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</si>
  <si>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</si>
  <si>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</si>
  <si>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수용</t>
    <phoneticPr fontId="3" type="noConversion"/>
  </si>
  <si>
    <t>2</t>
    <phoneticPr fontId="3" type="noConversion"/>
  </si>
  <si>
    <t>수용</t>
    <phoneticPr fontId="3" type="noConversion"/>
  </si>
  <si>
    <t>수용</t>
  </si>
  <si>
    <t>수용</t>
    <phoneticPr fontId="3" type="noConversion"/>
  </si>
  <si>
    <t>수용</t>
    <phoneticPr fontId="3" type="noConversion"/>
  </si>
  <si>
    <t>높음</t>
    <phoneticPr fontId="3" type="noConversion"/>
  </si>
  <si>
    <t>약물 정보 제공</t>
    <phoneticPr fontId="3" type="noConversion"/>
  </si>
  <si>
    <t>약물 정보 데이터베이스의 신뢰성과 정확성에 따라 제한될 수 있음.</t>
    <phoneticPr fontId="3" type="noConversion"/>
  </si>
  <si>
    <t>약사 매칭 기능</t>
    <phoneticPr fontId="3" type="noConversion"/>
  </si>
  <si>
    <t>사용자의 위치와 약사 정보의 가용성에 따라 제한될 수 있음.</t>
    <phoneticPr fontId="3" type="noConversion"/>
  </si>
  <si>
    <t>중간</t>
    <phoneticPr fontId="3" type="noConversion"/>
  </si>
  <si>
    <t>봉투 사진 입력 기능</t>
    <phoneticPr fontId="3" type="noConversion"/>
  </si>
  <si>
    <t>입력된 사진의 품질, 조명, 약물 봉투의 상태 등에 따라 정보 추출의 정확성이 제한될 수 있음.</t>
    <phoneticPr fontId="3" type="noConversion"/>
  </si>
  <si>
    <t>사용자 인증 및 로그인 기능</t>
  </si>
  <si>
    <t>사용자의 개인정보 보호를 위해 안전한 인증 방법이 필요합니다.</t>
  </si>
  <si>
    <t>사용자 프로필 관리 기능</t>
    <phoneticPr fontId="3" type="noConversion"/>
  </si>
  <si>
    <t>보안</t>
    <phoneticPr fontId="3" type="noConversion"/>
  </si>
  <si>
    <t>복잡한 인터페이스나 절차로부터 사용자를 보호해야 함.</t>
    <phoneticPr fontId="3" type="noConversion"/>
  </si>
  <si>
    <t>사용성</t>
    <phoneticPr fontId="3" type="noConversion"/>
  </si>
  <si>
    <t>개인정보 보호법 및 의약품 정보 제공 관련 규정을 준수해야 합니다.</t>
    <phoneticPr fontId="3" type="noConversion"/>
  </si>
  <si>
    <t>규정 준수</t>
    <phoneticPr fontId="3" type="noConversion"/>
  </si>
  <si>
    <t>리소스 제약으로 인한 성능저하 가능성</t>
    <phoneticPr fontId="3" type="noConversion"/>
  </si>
  <si>
    <t>없음</t>
    <phoneticPr fontId="3" type="noConversion"/>
  </si>
  <si>
    <t>없음</t>
    <phoneticPr fontId="3" type="noConversion"/>
  </si>
  <si>
    <t>데이터 보안 정책 및 규정 준수 필요</t>
    <phoneticPr fontId="3" type="noConversion"/>
  </si>
  <si>
    <t>DBG-001</t>
    <phoneticPr fontId="3" type="noConversion"/>
  </si>
  <si>
    <t>DBG-002</t>
    <phoneticPr fontId="3" type="noConversion"/>
  </si>
  <si>
    <t>DBG-003</t>
    <phoneticPr fontId="3" type="noConversion"/>
  </si>
  <si>
    <t>DBG-004</t>
    <phoneticPr fontId="3" type="noConversion"/>
  </si>
  <si>
    <t>DBG-005</t>
    <phoneticPr fontId="3" type="noConversion"/>
  </si>
  <si>
    <t>DBG-006</t>
    <phoneticPr fontId="3" type="noConversion"/>
  </si>
  <si>
    <t>DBG-101</t>
    <phoneticPr fontId="3" type="noConversion"/>
  </si>
  <si>
    <t>DBG-102</t>
    <phoneticPr fontId="3" type="noConversion"/>
  </si>
  <si>
    <t>DBG-103</t>
    <phoneticPr fontId="3" type="noConversion"/>
  </si>
  <si>
    <t>수용</t>
    <phoneticPr fontId="3" type="noConversion"/>
  </si>
  <si>
    <t>DBG-104</t>
    <phoneticPr fontId="3" type="noConversion"/>
  </si>
  <si>
    <t>DBG-105</t>
    <phoneticPr fontId="3" type="noConversion"/>
  </si>
  <si>
    <t>DBG-106</t>
    <phoneticPr fontId="3" type="noConversion"/>
  </si>
  <si>
    <t>가용성</t>
    <phoneticPr fontId="3" type="noConversion"/>
  </si>
  <si>
    <t>서버 다운 타임 최소화 필요</t>
    <phoneticPr fontId="3" type="noConversion"/>
  </si>
  <si>
    <t>가용성</t>
    <phoneticPr fontId="3" type="noConversion"/>
  </si>
  <si>
    <t>DBG-107</t>
    <phoneticPr fontId="3" type="noConversion"/>
  </si>
  <si>
    <t>호환성</t>
    <phoneticPr fontId="3" type="noConversion"/>
  </si>
  <si>
    <t>호환성</t>
    <phoneticPr fontId="3" type="noConversion"/>
  </si>
  <si>
    <t>0.1</t>
    <phoneticPr fontId="3" type="noConversion"/>
  </si>
  <si>
    <t>0.2</t>
    <phoneticPr fontId="3" type="noConversion"/>
  </si>
  <si>
    <t>2024.04.04</t>
    <phoneticPr fontId="3" type="noConversion"/>
  </si>
  <si>
    <t>2024.04.11</t>
    <phoneticPr fontId="3" type="noConversion"/>
  </si>
  <si>
    <t>내용 추가</t>
    <phoneticPr fontId="3" type="noConversion"/>
  </si>
  <si>
    <t>김민형</t>
    <phoneticPr fontId="3" type="noConversion"/>
  </si>
  <si>
    <t>김민형</t>
    <phoneticPr fontId="3" type="noConversion"/>
  </si>
  <si>
    <t>DBG-007</t>
    <phoneticPr fontId="3" type="noConversion"/>
  </si>
  <si>
    <t>약 복용 알림기능</t>
    <phoneticPr fontId="3" type="noConversion"/>
  </si>
  <si>
    <t>사용자의 스케줄과 시간대에 따른 알림제약</t>
    <phoneticPr fontId="3" type="noConversion"/>
  </si>
  <si>
    <t>약 복용기록 관리 기능</t>
    <phoneticPr fontId="3" type="noConversion"/>
  </si>
  <si>
    <t>사용자의 약 복용 패턴 및 기록 정합성 제약</t>
    <phoneticPr fontId="3" type="noConversion"/>
  </si>
  <si>
    <t xml:space="preserve">1. 약물 식별: 사용자가 입력한 약물의 정보를 식별한느 과정이 필요합니다. 입력된 약물의 형태와 색상, 패턴 등의 특징을 인식하여 어떤 약물인지 판별해야 합니다.
2. 약물 정보 검색: 식별된 약물에 대한 정보를 검색하는 과정이 필요합니다. 검색된 정보에는 약물의 일반적인 사용 목적., 복용 목적, 복용 방법, 용량, 부작용, 주의사항등이 포함 될 수 있습니다. 이를 위해 의약품 정보 데이터베이스 또는 의료 전문 웹사이트 등의 출처를 활용하여 약물 정보를 수집하고 제공해야합니다.
3. 정확성과 신뢰성: 제공되는 약물 정보는 정확하고 신뢰할 수 있어야 합니다. 정보출처의 신뢰성을 검토하고, 데이터의 정확성을 유지하기 위한 정기적인 업데이트와 검증이 필요합니다.
4. 약물 정보에는 다른 약물과의 상호작용이나 예상되는 부작용에 대한 정보가 포함되어야 합니다. 
</t>
    <phoneticPr fontId="3" type="noConversion"/>
  </si>
  <si>
    <t>1. 약 복용 기록 수집: 사용자가 약물을 복용할 때마다 시스템은 해당 정보를 수집하여 기록에 추가할 수 있습니다. 이를 위해 사용자는 복용시간., 약물의 종류, 용량, 복용 방법 등의 정보를 입력할 수 있어야 합니다.
2. 복용 일지 및 히스토리: 사용자는 복용한 약물에 대한 일지와 역사를 확인할 수 있습니다.
3. 알림기능: 사용자가 정해진 시간에 약물을 복용할 수 있도록 시스템은 알림을 제공해야 합니다. 이를 통해 사용자는 복용을 잊지 않고 정확한 시간에 약물을 복용할 수 있습니다.</t>
    <phoneticPr fontId="3" type="noConversion"/>
  </si>
  <si>
    <t>1. 약사 매칭 알고리즘: 사용자의 위치, 약물 종류 등을 고려하여 적절한 약사와의 매칭을 수행하는 알고리즘이 필요합니다. 이를 위해 지리적 위치기반의 약국 정보를 수집하고, 사용자의 선호도나 요구사항을 고려하여 약사를 매칭할 수 있어야 합니다.
2. 약사 연결 인터페이스: 사용자는 앱 내에서 약사와 연결할 수 있는 인터페이스를 통해 질문을 제출하고 응답을 받을 수 있어야 합니다.
3. 약사 평가 및 리뷰시스템: 사용자는 약사와의 경험을 평가하고 리뷰할 수 있는 기능을 제공하여 다른 사용자들이 신뢰할 수 있는 약사를 선택할 수 있도록 돕는 것이 중요합니다.
4. 보안 및 개인정보 보호: 사용자와 약사 간의 채팅이나 상담 내용은 민감한 개인 정보를 포함 할 수 있으므로 시스템은 적잘한 보안 및 개인정보 보호 조치를 취해야 합니다.</t>
    <phoneticPr fontId="3" type="noConversion"/>
  </si>
  <si>
    <t>1. 알림 설정: 사용자는 약 복용 알림을 설정할 수 있어야 합니다. 이를위해 복용할 약물의 종류, 복용 시간, 복용 일정 등을 입력하고 저장할 수 있어야 합니다.
2. 약물별 복용 알림: 사용자가 복용하는 다양한 약물에 대해 별도의 알림을 설정할 수 있어야 합니다. 이를 통해 사용자는 각 약물의 복용 시간을 개별적으로 관리할 수 있습니다.</t>
    <phoneticPr fontId="3" type="noConversion"/>
  </si>
  <si>
    <t>성능</t>
    <phoneticPr fontId="3" type="noConversion"/>
  </si>
  <si>
    <t>1. 정확성: 솔루션의 주요 성능 지표 중 하나는 정확성입니다. 사용자가 복용 중인 약물을 식별하거나 약물 상호작용을 분석할 때 시스템이 정확한 결과를 제공해야 합니다 딥러닝 모델의 학습 및 테스트 과정에서 정확성을 평가하고 이를 계속해서 개선하는 것이 중요합니다.
2. 속도: 솔루션의 응답속도는 사용자 경험에 직접적인 영향을 미칩니다. 약물을 식별하거나 상호작용을 분석하는데 걸리는 시간을 최소화하여 사용자가 빠르게 필요한 정보를 얻을 수 있도록 해야 합니다. 딥러닝 모델의 추론 속도를 최적화하고 시스템의 인프라와 구현 방식을 향상시켜 응답 시간을 줄이는 것이 중요합니다
3. 신뢰성: 솔루션은 안정적으로 동작해야 합니다. 시스템이 예기치않게 다운되거나 오류가 발생할 경우 사용자에게 부정적인 경험을 제공할 수 있습니다. 따라서 솔루션은 신뢰성 있는 운영을 보장하기 위한 모니터링 및 오류 처리 메커니즘이 필요합니다.</t>
    <phoneticPr fontId="3" type="noConversion"/>
  </si>
  <si>
    <t xml:space="preserve">1. 데이터 보안: 사용자의 개인 정보, 의료 기록 및 약물 복용 기록과 같은 민감한 데이터는 안전하게 저장되어야 합니다. 이를위해 데이터베이스 암호화, 데이터 암호화 및 해시화 기술을 활용하여 데이터의 기밀성을 유지해야 합니다
2. 인증 및 권한 관리: 사용자 인증은 시스템의 보안을 강화하는 중요한 요소입니다. 안전한 비밀번호 저장 및 인증 프로세스를 구현하여 사용자의 신언을 확인해야 합니다
</t>
    <phoneticPr fontId="3" type="noConversion"/>
  </si>
  <si>
    <t>1. 직관적인 디자인: 솔루션은 사용자가 직관적으로 이해할 수 있는 사용자 인터페이스를 가져야 합니다. 사용자가 쉽게 기능을 찾고 사용할 수 있도록 메뉴구조, 버튼 및 아이콘 디자인 등이 직관적이어야 합니다.
2. 간단하고 편리한 기능: 사용자는 솔루션을 사용하여 약 복용에 대한 정보를 빠르게 얻고 관리할 수 있어야 합니다. 따라서 기능은 간단하고 직관적이어야하여, 사용자가 쉽게 액세스하고 사용할 수 있어야 합니다.
3. 반응성 및 빠른 응답 시간: 사용자는 빠른 응답시간을 기대합니다. 솔루션은 사용자의 요청에 따라 빠르게 반응하고 응답시간을 최소화하여 사용자가 기다리는 시간을 최소화해야 합니다.</t>
    <phoneticPr fontId="3" type="noConversion"/>
  </si>
  <si>
    <t xml:space="preserve">1. 의료 개인정보 보호법 준수: 의료 관련 정보는 민감한 개인정보이므로 의려 개인정보 보호법 및 관련 규정을 준수해야 합니다. 사용자의 의료 기록 및 약물 복용 기록과 같은 개인정보는 안전하게 보호되어야 하며, 사용자의 동의 없이는 제3자와 공유되지 않아야 합니다.
2. 개인정보 보호법 준수: 개인정보 보호법은 개인정보의 처리와 보호에 관한 법률로 사용자의 개인정보 수집, 이용, 저장 및 파기에 관한 규정을 준수해야 합니다. 사용자의 동의를 받은 후에만 개인정보를 수집하고 안전하게 보호 해야합니다. 
3. 의료 기록 보안 규정 준수: 의료 기록 보안에 대한 규정은 의료 정보 시스템에서 발생할 수 있는 위협에 대응하기 위한 기준을 제공합니다. 의료 기록은 무단 액세스로부터 보호되어야 하며, 데이터 무결성과 기밀성이 보장되어야 합니다.
</t>
    <phoneticPr fontId="3" type="noConversion"/>
  </si>
  <si>
    <t xml:space="preserve">1. 높은 시스템 가용성: 시스템은 사용 가능한 시간이 최대화되어야합니다. 시스템 다운 타임을 최소화 하고 사용자가 언제나 솔루션에 접근할 수 있도록 해야 합니다.
2. 데이터 백업 및 복원: 데이터의 안전한 보관은 가용성을 보장하는데 중요합니다 정기적인 데이터 백업 및 복원 프로세스를 수립하여 시스템 오류나 장애로부터 빠르게 회복할 수 있도록 해야 합니다.
</t>
    <phoneticPr fontId="3" type="noConversion"/>
  </si>
  <si>
    <t xml:space="preserve">1. 기기 호환성: 솔루션은 다양한 종류의 기기에서 사용될 수 있어야 합니다. 모바일 앱,웹 애플리케이션, 데스크톱 프로그램 등의 다양한 플랫폼에서 작동할 수 있어야 합니다
2. 화면 크기 및 해상도 호환성: 다양한 디바이스의 화면 크기와 해상도에 대한 호환성을 고려해야합니다.
</t>
    <phoneticPr fontId="3" type="noConversion"/>
  </si>
  <si>
    <t>비기능</t>
    <phoneticPr fontId="3" type="noConversion"/>
  </si>
  <si>
    <t>3</t>
    <phoneticPr fontId="3" type="noConversion"/>
  </si>
  <si>
    <t>0.3</t>
    <phoneticPr fontId="3" type="noConversion"/>
  </si>
  <si>
    <t>수정</t>
    <phoneticPr fontId="3" type="noConversion"/>
  </si>
  <si>
    <t>수정</t>
    <phoneticPr fontId="3" type="noConversion"/>
  </si>
  <si>
    <t>내용 추가</t>
    <phoneticPr fontId="3" type="noConversion"/>
  </si>
  <si>
    <t>김민형</t>
    <phoneticPr fontId="3" type="noConversion"/>
  </si>
  <si>
    <t>2024.04.17</t>
    <phoneticPr fontId="3" type="noConversion"/>
  </si>
  <si>
    <t>1. 사용자 입력 인터페이스 제공: 사용자가 복용한 약물 정보를 직접 입력할 수 있는 인터페이스를 제공합니다. 이를 통해 사용자는 복용한 약물의 이름, 용량, 복용 시간 등을 간편하게 기록할 수 있습니다.</t>
    <phoneticPr fontId="3" type="noConversion"/>
  </si>
  <si>
    <t>높음</t>
    <phoneticPr fontId="3" type="noConversion"/>
  </si>
  <si>
    <t>높음</t>
    <phoneticPr fontId="3" type="noConversion"/>
  </si>
  <si>
    <t>1. 사용자 요구사항 분석: 사용자가 필요로 하는 약사의 요구사항을 분석합니다. 이를 통해 사용자가 원하는 지역, 특정 전문 분야, 업무 시간 등을 고려하여 약사를 매칭할 수 있습니다.
2. 사용자 위치 정보 활용: 사용자의 위치 정보를 활용하여 가까운 거리에 있는 약사를 우선적으로 추천합니다. 이를 통해 사용자가 가장 편리하게 약사를 찾을 수 있습니다.</t>
    <phoneticPr fontId="3" type="noConversion"/>
  </si>
  <si>
    <t>사용자의 개인정보는 안전하게 관리되어야 합니다.</t>
    <phoneticPr fontId="3" type="noConversion"/>
  </si>
  <si>
    <t>1. 시스템이 오류 및 장애 상황에서도 안정적으로 작동할 수 있도록 설계합니다. 이를 위해 예외 처리 및 오류 복구 메커니즘을 구현하여 시스템의 신뢰성을 높입니다.</t>
    <phoneticPr fontId="3" type="noConversion"/>
  </si>
  <si>
    <t>1. 사용자 인증 및 권한 관리: 강력한 인증 기능을 제공하여 사용자가 자신의 계정에 안전하게 액세스할 수 있도록 합니다. 또한 사용자의 권한을 관리하여 민감한 작업에 대한 액세스를 제어합니다.</t>
    <phoneticPr fontId="3" type="noConversion"/>
  </si>
  <si>
    <t>사용성</t>
    <phoneticPr fontId="3" type="noConversion"/>
  </si>
  <si>
    <t>1. 직관적인 사용자 인터페이스: 사용자가 쉽게 이해하고 사용할 수 있는 직관적인 UI를 설계합니다. 간결하고 명확한 디자인을 통해 사용자가 필요한 정보와 기능을 쉽게 찾을 수 있도록 합니다.
2. 사용자 교육 및 튜토리얼: 처음 사용하는 사용자들을 위해 간단한 사용 설명서나 튜토리얼을 제공하여 사용법을 안내합니다. 이를 통해 사용자들이 솔루션을 빠르게 익히고 효율적으로 사용할 수 있도록 합니다.</t>
    <phoneticPr fontId="3" type="noConversion"/>
  </si>
  <si>
    <t>규정 준수</t>
    <phoneticPr fontId="3" type="noConversion"/>
  </si>
  <si>
    <t>1. 개인정보 보호 및 GDPR 준수: 사용자의 개인정보를 보호하고 GDPR(일반 데이터 보호 규정)와 같은 규정을 준수하기 위해 데이터 수집, 저장 및 처리에 대한 엄격한 기준을 설정합니다. 사용자의 동의를 받고 개인정보를 안전하게 관리하며, 필요한 경우 데이터 삭제 요청에 대응할 수 있는 메커니즘을 구축합니다.
2. 의료 규정 준수: 의료 및 보건 관련 규정 및 표준에 따라 시스템을 개발하고 운영합니다. 이는 HIPAA(보건 정보 포트법), FDA(미국 식품의약국) 등의 규정을 준수하여 사용자의 건강 정보를 안전하게 관리하고, 의료 전문가의 안전성 및 효과성에 대한 요구를 충족시킵니다.</t>
    <phoneticPr fontId="3" type="noConversion"/>
  </si>
  <si>
    <t xml:space="preserve">1. 데이터 베이스 복구 및 백업: 중요한 데이터는 정기적으로 백업하고 안전한 위치에 저장합니다. </t>
    <phoneticPr fontId="3" type="noConversion"/>
  </si>
  <si>
    <t>다양한 운영체제와 브라우저, 화면크기 제약 등</t>
    <phoneticPr fontId="3" type="noConversion"/>
  </si>
  <si>
    <t>1. 다양한 플랫폼 지원: 다양한 운영체제 및 디바이스에서 솔루션이 동작할 수 있도록 지원합니다. 모바일 앱은 다양한 디바이스 크기와 해상도에 대응할 수 있는 반응형 디자인을 채택하여 사용자 경험을 향상시킵니다.</t>
    <phoneticPr fontId="3" type="noConversion"/>
  </si>
  <si>
    <r>
      <t>1. 이미지 인식 기술 활용: 봉투 사진 입력 기능은 이미지 인식 기술을 활용하여 구현될 수 있습니다. 딥러닝 모델(</t>
    </r>
    <r>
      <rPr>
        <sz val="10"/>
        <color theme="5" tint="0.39997558519241921"/>
        <rFont val="맑은 고딕"/>
        <family val="3"/>
        <charset val="129"/>
        <scheme val="minor"/>
      </rPr>
      <t>모델명</t>
    </r>
    <r>
      <rPr>
        <sz val="10"/>
        <rFont val="맑은 고딕"/>
        <family val="3"/>
        <charset val="129"/>
        <scheme val="minor"/>
      </rPr>
      <t>)을 사용하여 약물 봉투 사진에서 텍스트를 추출하고, 추출된 텍스트를 기반으로 약물 정보를 자동으로 입력할 수 있습니다.
2. 사용자 입력 보조 기능 제공: 사용자가 직접 봉투 사진을 찍어서 입력하는 경우, 시스템은 사용자를 보조하기 위한 기능을 제공할 수 있습니다. 예를 들어, 봉투 사진에 텍스트를 강조하고 사용자가 해당 텍스트를 확인하고 수정할 수 있도록 하는 등의 방법으로 사용자 입력을 돕을 수 있습니다.</t>
    </r>
    <phoneticPr fontId="3" type="noConversion"/>
  </si>
  <si>
    <r>
      <t>1. 의약품 데이터베이스 연동: 의약품 데이터베이스(</t>
    </r>
    <r>
      <rPr>
        <sz val="10"/>
        <color theme="5" tint="0.39997558519241921"/>
        <rFont val="맑은 고딕"/>
        <family val="3"/>
        <charset val="129"/>
        <scheme val="minor"/>
      </rPr>
      <t>어떤 약 데이터베이스 ex)open api, 약학정보원</t>
    </r>
    <r>
      <rPr>
        <sz val="10"/>
        <rFont val="맑은 고딕"/>
        <family val="3"/>
        <charset val="129"/>
        <scheme val="minor"/>
      </rPr>
      <t xml:space="preserve">)를 활용하여 다양한 약물에 대한 정보를 제공할 수 있습니다. 공식적인 의약품 데이터베이스에서 약물의 특성, 용법, 용량, 부작용 등의 정보를 신뢰할 수 있는 형태로 제공합니다.
2. API 연동: 의약품 정보를 제공하는 외부 API와 연동하여 약물 정보를 제공할 수 있습니다. API를 통해 약물의 상세 정보를 실시간으로 가져와서 사용자에게 제공할 수 있습니다.
3. 다양한 형태의 정보 제공: 텍스트뿐만 아니라 이미지, 동영상 등 다양한 형태의 정보를 제공하여 사용자의 이해를 돕고, 정보의 접근성을 높일 수 있습니다.
</t>
    </r>
    <phoneticPr fontId="3" type="noConversion"/>
  </si>
  <si>
    <t xml:space="preserve">1. 이미지 촬영 및 입력: 사용자는 스마트폰 카메라를 사용하여 약물을 포장한 봉지의 사진을 촬영할 수 있습니다..
2. 이미지 전처리: 입력도니 이미지는 전처리과정을 거쳐야 합니다. 이미지의 해상도조정, 회전, 크롭등의 과정을 포함할 수 있습니다.
3. 클래스 분류: 탐지된 봉지의 이미지가 여러 종류의 약물을 포함할 수 있습니다..시스템은 딥러닝 분류 모델을 사용하여 봉지의 내용물을 구분하고 식별합니다. </t>
    <phoneticPr fontId="3" type="noConversion"/>
  </si>
  <si>
    <t>1. 사용자 인증 방식: 사용자 인증은 보안을 강화하고 무단 엑세스를 방지하기 위해 필수적입니다.
2. 암호화 및 보안: 사용자의 인증 정보는 안전하게 저장되어야 합니다. 이를 위해 암호화 기술을 사용하여 비밀번호와 같은 민감한 정보를 보호해야 합니다.
3. 로그인 기능:로그인 기능은 사용자의 신원을 확인하고 해당 사용자에게 맞춤형 기능과 서비스를 제공하기 위해 필요합니다.
4. 비밀번호 관리: 사용자는 자주 변경해야 하는 비밀번호를 관리할 수 있어야 합니다. 시스템은 비밀번호 재설정 기능을 제공하여 사용자가 잊어버린 경우 비밀번호를 제설정할 수 있도록 합니다.</t>
    <phoneticPr fontId="3" type="noConversion"/>
  </si>
  <si>
    <t>1. 이중 인증: 보안을 강화하기 위해 이중 인증을 구현할 수 있습니다. 사용자가 로그인할 때 간편 비밀번호를 입력하거나, 핸드폰에 등록된 생체 인식을 통해 로그인 할 수 있습니다.
2. 세션 관리 및 로그아웃 기능: 사용자의 세션을 관리하고, 일정 시간 동안 사용자가 비활성 상태인 경우 자동으로 로그아웃되도록 설정할 수 있습니다. 이를 통해 보안을 강화하고 사용자의 개인 정보를 보호할 수 있습니다.</t>
    <phoneticPr fontId="3" type="noConversion"/>
  </si>
  <si>
    <t xml:space="preserve">1. 개인정보 수집: 사용자 프로필에는 사용자의 기본 정보가 포합되어야 합니다. 이름, 성별,생년원일, 연락처 등의 정보를 포함 할 수 있습니다. 이러한 정보를 제공하고 업데이트 할 수 있어야 합니다.
2.복용 스케줄 설정: 사용자는 약물의 복용 스케줄을 설정할 수 있어야 합니다. 이를 통해 사용자는 복용 시간을 기록하고 알림을 받을 수 있으며 필요한 경우 스케줄을 수정하거나 추가할 수 있어야 합니다.
</t>
    <phoneticPr fontId="3" type="noConversion"/>
  </si>
  <si>
    <t>1. 개인 정보 수정 인터페이스: 사용자가 개인 프로필 정보를 쉽게 수정할 수 있는 인터페이스를 제공합니다. 이를 통해 사용자는 자신의 이름, 연락처 등을 업데이트할 수 있습니다.
2. 비밀번호 재설정 기능: 사용자가 비밀번호를 잊어버렸거나 변경하고 싶을 때 비밀번호를 재설정할 수 있는 기능을 제공합니다. 이를 통해 사용자는 자신의 계정에 대한 보안을 강화할 수 있습니다.</t>
    <phoneticPr fontId="3" type="noConversion"/>
  </si>
  <si>
    <t xml:space="preserve">1. 알림 설정 인터페이스: 사용자가 알림을 설정할 수 있는 인터페이스를 제공합니다. 이를 통해 사용자는 약 복용 시간과 빈도를 설정할 수 있습니다.
2. 자동 조절 기능: 사용자의 일정 또는 상황에 따라 알림이 자동으로 조절되는 기능을 제공합니다. 예를 들어, 잠자는 동안 알림을 비활성화하거나, 사용자가 외출 중일 때 알림을 조절할 수 있습니다.
</t>
    <phoneticPr fontId="3" type="noConversion"/>
  </si>
  <si>
    <t>딥러닝을 이용한 약 복용 알림 시스템</t>
    <phoneticPr fontId="3" type="noConversion"/>
  </si>
  <si>
    <t>효율성</t>
    <phoneticPr fontId="3" type="noConversion"/>
  </si>
  <si>
    <t>1. 빠른 약 정보 제공: 사용자가 약을 복용할 때 필요한 정보를 신속하게 제공해야 합니다. 솔루션은 약물에 대한 정보를 빠르게 검색하고 사용자에게 필요한 정보를 쉽게 이해할 수 있는 형태로 제공해야합니다.
2. 효율적인 약 복용 관리: 솔루션은 사용자가 약을 효율적으로 복용하고 관리할 수 있도록 도와야 합니다.
3. 개인화된 기능 제공: 사용자의 개별적인 요구에 맞춰 개인화된 기능을 제공해야 합니다. 사용자의 건강 상태와 복용 중인 약물에 따라 맞춤형 알림 및 조언을 제공할 수 있습니다.</t>
    <phoneticPr fontId="3" type="noConversion"/>
  </si>
  <si>
    <t>성능 저하 및 비용증가가능성</t>
    <phoneticPr fontId="3" type="noConversion"/>
  </si>
  <si>
    <t>1. 성능 최적화: 솔루션의 성능을 지속적으로 모니터링하고 최적화합니다. 병목현상이나 성능 저하를 식별하고 해결하여 사용자들이 항상 원활한 서비스를 경험할 수 있도록 합니다.</t>
    <phoneticPr fontId="3" type="noConversion"/>
  </si>
  <si>
    <t>효울성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</si>
</sst>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5" tint="0.39997558519241921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0" fontId="24" fillId="0" borderId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25" fillId="0" borderId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4" applyNumberFormat="0" applyAlignment="0" applyProtection="0">
      <alignment horizontal="left" vertical="center"/>
    </xf>
    <xf numFmtId="0" fontId="28" fillId="0" borderId="12">
      <alignment horizontal="left" vertical="center"/>
    </xf>
    <xf numFmtId="10" fontId="26" fillId="3" borderId="10" applyNumberFormat="0" applyBorder="0" applyAlignment="0" applyProtection="0"/>
    <xf numFmtId="0" fontId="29" fillId="0" borderId="1"/>
    <xf numFmtId="0" fontId="21" fillId="0" borderId="0"/>
    <xf numFmtId="10" fontId="20" fillId="0" borderId="0" applyFont="0" applyFill="0" applyBorder="0" applyAlignment="0" applyProtection="0"/>
    <xf numFmtId="0" fontId="29" fillId="0" borderId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/>
    <xf numFmtId="4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15" applyNumberFormat="0" applyFont="0" applyFill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8" fillId="0" borderId="0">
      <alignment vertical="center"/>
    </xf>
    <xf numFmtId="0" fontId="4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0" fillId="0" borderId="7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0" xfId="0" applyFont="1" applyFill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10" xfId="121" quotePrefix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quotePrefix="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/>
    </xf>
    <xf numFmtId="0" fontId="23" fillId="0" borderId="10" xfId="3" applyFont="1" applyBorder="1" applyAlignment="1">
      <alignment vertical="center" wrapText="1"/>
    </xf>
    <xf numFmtId="0" fontId="22" fillId="0" borderId="10" xfId="3" applyFont="1" applyBorder="1" applyAlignment="1">
      <alignment horizontal="left" vertical="center" wrapText="1"/>
    </xf>
    <xf numFmtId="0" fontId="22" fillId="0" borderId="10" xfId="3" applyFont="1" applyBorder="1" applyAlignment="1">
      <alignment vertical="center" wrapText="1"/>
    </xf>
    <xf numFmtId="0" fontId="23" fillId="0" borderId="10" xfId="148" applyFont="1" applyFill="1" applyBorder="1" applyAlignment="1">
      <alignment horizontal="left" vertical="center" wrapText="1"/>
    </xf>
    <xf numFmtId="0" fontId="23" fillId="0" borderId="10" xfId="121" applyFont="1" applyBorder="1" applyAlignment="1">
      <alignment vertical="center" wrapText="1"/>
    </xf>
    <xf numFmtId="0" fontId="22" fillId="0" borderId="10" xfId="148" applyFont="1" applyFill="1" applyBorder="1" applyAlignment="1">
      <alignment horizontal="left" vertical="center" wrapText="1"/>
    </xf>
    <xf numFmtId="0" fontId="45" fillId="0" borderId="10" xfId="3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22" fillId="5" borderId="0" xfId="0" applyFont="1" applyFill="1"/>
    <xf numFmtId="0" fontId="22" fillId="5" borderId="10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39" fillId="0" borderId="10" xfId="0" applyFont="1" applyBorder="1" applyAlignment="1">
      <alignment horizontal="center" vertical="center"/>
    </xf>
    <xf numFmtId="0" fontId="41" fillId="0" borderId="10" xfId="0" applyNumberFormat="1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6" xfId="3" applyFont="1" applyBorder="1" applyAlignment="1">
      <alignment horizontal="left" vertical="center" wrapText="1"/>
    </xf>
    <xf numFmtId="0" fontId="22" fillId="0" borderId="17" xfId="3" applyFont="1" applyBorder="1" applyAlignment="1">
      <alignment horizontal="left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6" xfId="0" quotePrefix="1" applyFont="1" applyFill="1" applyBorder="1" applyAlignment="1">
      <alignment vertical="center" wrapText="1"/>
    </xf>
    <xf numFmtId="0" fontId="22" fillId="0" borderId="17" xfId="0" quotePrefix="1" applyFont="1" applyFill="1" applyBorder="1" applyAlignment="1">
      <alignment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  <xf numFmtId="0" fontId="47" fillId="0" borderId="0" xfId="0" applyFont="1" applyAlignment="1">
      <alignment vertical="center" wrapText="1"/>
    </xf>
    <xf numFmtId="0" fontId="47" fillId="0" borderId="0" xfId="0" applyFont="1" applyAlignment="1">
      <alignment horizontal="left" vertical="center" wrapText="1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D4" sqref="D4"/>
    </sheetView>
  </sheetViews>
  <sheetFormatPr defaultRowHeight="13.5"/>
  <cols>
    <col min="1" max="16384" width="8.88671875" style="1"/>
  </cols>
  <sheetData>
    <row r="3" spans="1:12">
      <c r="E3" s="61"/>
      <c r="F3" s="61"/>
      <c r="G3" s="61"/>
      <c r="H3" s="61"/>
    </row>
    <row r="4" spans="1:12">
      <c r="E4" s="61"/>
      <c r="F4" s="61"/>
      <c r="G4" s="61"/>
      <c r="H4" s="61"/>
    </row>
    <row r="5" spans="1:12">
      <c r="E5" s="61"/>
      <c r="F5" s="61"/>
      <c r="G5" s="61"/>
      <c r="H5" s="61"/>
    </row>
    <row r="6" spans="1:12">
      <c r="E6" s="61"/>
      <c r="F6" s="61"/>
      <c r="G6" s="61"/>
      <c r="H6" s="61"/>
    </row>
    <row r="9" spans="1:12" ht="13.5" customHeight="1">
      <c r="A9" s="67" t="s">
        <v>148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2" ht="13.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 ht="13.5" customHeight="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ht="13.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 ht="13.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1:12" ht="13.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63" t="s">
        <v>14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1:12" ht="13.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18" spans="1:12" ht="13.5" customHeight="1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2" ht="14.25" customHeight="1">
      <c r="A19" s="62" t="s">
        <v>48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3.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4" spans="1:12">
      <c r="E24" s="61"/>
      <c r="F24" s="61"/>
      <c r="G24" s="61"/>
      <c r="H24" s="61"/>
    </row>
    <row r="25" spans="1:12">
      <c r="E25" s="61"/>
      <c r="F25" s="61"/>
      <c r="G25" s="61"/>
      <c r="H25" s="61"/>
    </row>
    <row r="26" spans="1:12">
      <c r="E26" s="61"/>
      <c r="F26" s="61"/>
      <c r="G26" s="61"/>
      <c r="H26" s="61"/>
    </row>
    <row r="31" spans="1:12">
      <c r="A31" s="65" t="s">
        <v>49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</row>
    <row r="32" spans="1:1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</row>
    <row r="33" spans="1:12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1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</row>
    <row r="35" spans="1:12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B4" sqref="B4:H4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68" t="str">
        <f>문서명</f>
        <v>요구사항정의서</v>
      </c>
      <c r="B1" s="69"/>
      <c r="C1" s="69"/>
      <c r="D1" s="69"/>
      <c r="E1" s="69"/>
      <c r="F1" s="69"/>
      <c r="G1" s="69"/>
      <c r="H1" s="70"/>
    </row>
    <row r="2" spans="1:8" ht="13.5" customHeight="1">
      <c r="A2" s="71"/>
      <c r="B2" s="72"/>
      <c r="C2" s="72"/>
      <c r="D2" s="72"/>
      <c r="E2" s="72"/>
      <c r="F2" s="72"/>
      <c r="G2" s="72"/>
      <c r="H2" s="73"/>
    </row>
    <row r="3" spans="1:8" ht="13.5" customHeight="1">
      <c r="A3" s="74"/>
      <c r="B3" s="75"/>
      <c r="C3" s="75"/>
      <c r="D3" s="75"/>
      <c r="E3" s="75"/>
      <c r="F3" s="75"/>
      <c r="G3" s="75"/>
      <c r="H3" s="76"/>
    </row>
    <row r="4" spans="1:8">
      <c r="A4" s="4" t="s">
        <v>0</v>
      </c>
      <c r="B4" s="81" t="str">
        <f>프로젝트명</f>
        <v>딥러닝을 이용한 약 복용 알림 시스템</v>
      </c>
      <c r="C4" s="81"/>
      <c r="D4" s="81"/>
      <c r="E4" s="81"/>
      <c r="F4" s="81"/>
      <c r="G4" s="81"/>
      <c r="H4" s="81"/>
    </row>
    <row r="5" spans="1:8">
      <c r="A5" s="4" t="s">
        <v>1</v>
      </c>
      <c r="B5" s="81" t="str">
        <f>문서번호</f>
        <v>3DP-AN-01</v>
      </c>
      <c r="C5" s="81"/>
      <c r="D5" s="81"/>
      <c r="E5" s="81"/>
      <c r="F5" s="81"/>
      <c r="G5" s="81"/>
      <c r="H5" s="81"/>
    </row>
    <row r="8" spans="1:8">
      <c r="A8" s="79" t="s">
        <v>2</v>
      </c>
      <c r="B8" s="79"/>
      <c r="C8" s="79"/>
      <c r="D8" s="79"/>
      <c r="E8" s="79"/>
      <c r="F8" s="79"/>
      <c r="G8" s="79"/>
      <c r="H8" s="79"/>
    </row>
    <row r="9" spans="1:8">
      <c r="A9" s="79"/>
      <c r="B9" s="79"/>
      <c r="C9" s="79"/>
      <c r="D9" s="79"/>
      <c r="E9" s="79"/>
      <c r="F9" s="79"/>
      <c r="G9" s="79"/>
      <c r="H9" s="79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80" t="s">
        <v>7</v>
      </c>
      <c r="F11" s="80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95</v>
      </c>
      <c r="C12" s="6" t="s">
        <v>97</v>
      </c>
      <c r="D12" s="6" t="s">
        <v>12</v>
      </c>
      <c r="E12" s="77" t="s">
        <v>13</v>
      </c>
      <c r="F12" s="77"/>
      <c r="G12" s="6" t="s">
        <v>100</v>
      </c>
      <c r="H12" s="6"/>
    </row>
    <row r="13" spans="1:8" ht="23.25" customHeight="1">
      <c r="A13" s="6" t="s">
        <v>51</v>
      </c>
      <c r="B13" s="6" t="s">
        <v>96</v>
      </c>
      <c r="C13" s="6" t="s">
        <v>98</v>
      </c>
      <c r="D13" s="6" t="s">
        <v>121</v>
      </c>
      <c r="E13" s="77" t="s">
        <v>99</v>
      </c>
      <c r="F13" s="77"/>
      <c r="G13" s="6" t="s">
        <v>101</v>
      </c>
      <c r="H13" s="6"/>
    </row>
    <row r="14" spans="1:8" ht="23.25" customHeight="1">
      <c r="A14" s="6" t="s">
        <v>119</v>
      </c>
      <c r="B14" s="6" t="s">
        <v>120</v>
      </c>
      <c r="C14" s="6" t="s">
        <v>125</v>
      </c>
      <c r="D14" s="6" t="s">
        <v>122</v>
      </c>
      <c r="E14" s="78" t="s">
        <v>123</v>
      </c>
      <c r="F14" s="78"/>
      <c r="G14" s="6" t="s">
        <v>124</v>
      </c>
      <c r="H14" s="6"/>
    </row>
    <row r="15" spans="1:8" ht="23.25" customHeight="1">
      <c r="A15" s="6"/>
      <c r="B15" s="6"/>
      <c r="C15" s="6"/>
      <c r="D15" s="6"/>
      <c r="E15" s="77"/>
      <c r="F15" s="77"/>
      <c r="G15" s="6"/>
      <c r="H15" s="6"/>
    </row>
    <row r="16" spans="1:8" ht="23.25" customHeight="1">
      <c r="A16" s="6"/>
      <c r="B16" s="6"/>
      <c r="C16" s="6"/>
      <c r="D16" s="6"/>
      <c r="E16" s="77"/>
      <c r="F16" s="77"/>
      <c r="G16" s="6"/>
      <c r="H16" s="6"/>
    </row>
    <row r="17" spans="1:8" ht="23.25" customHeight="1">
      <c r="A17" s="6"/>
      <c r="B17" s="6"/>
      <c r="C17" s="6"/>
      <c r="D17" s="6"/>
      <c r="E17" s="77"/>
      <c r="F17" s="77"/>
      <c r="G17" s="6"/>
      <c r="H17" s="6"/>
    </row>
    <row r="18" spans="1:8" ht="23.25" customHeight="1">
      <c r="A18" s="6"/>
      <c r="B18" s="6"/>
      <c r="C18" s="6"/>
      <c r="D18" s="6"/>
      <c r="E18" s="77"/>
      <c r="F18" s="77"/>
      <c r="G18" s="6"/>
      <c r="H18" s="6"/>
    </row>
    <row r="19" spans="1:8" ht="23.25" customHeight="1">
      <c r="A19" s="6"/>
      <c r="B19" s="6"/>
      <c r="C19" s="6"/>
      <c r="D19" s="6"/>
      <c r="E19" s="77"/>
      <c r="F19" s="77"/>
      <c r="G19" s="6"/>
      <c r="H19" s="6"/>
    </row>
    <row r="20" spans="1:8" ht="23.25" customHeight="1">
      <c r="A20" s="6"/>
      <c r="B20" s="6"/>
      <c r="C20" s="6"/>
      <c r="D20" s="6"/>
      <c r="E20" s="77"/>
      <c r="F20" s="77"/>
      <c r="G20" s="6"/>
      <c r="H20" s="6"/>
    </row>
    <row r="21" spans="1:8" s="7" customFormat="1" ht="10.5">
      <c r="A21" s="82" t="s">
        <v>10</v>
      </c>
      <c r="B21" s="83"/>
      <c r="C21" s="83"/>
      <c r="D21" s="83"/>
      <c r="E21" s="83"/>
      <c r="F21" s="83"/>
      <c r="G21" s="83"/>
      <c r="H21" s="83"/>
    </row>
    <row r="22" spans="1:8" s="7" customFormat="1" ht="10.5">
      <c r="A22" s="84"/>
      <c r="B22" s="84"/>
      <c r="C22" s="84"/>
      <c r="D22" s="84"/>
      <c r="E22" s="84"/>
      <c r="F22" s="84"/>
      <c r="G22" s="84"/>
      <c r="H22" s="84"/>
    </row>
    <row r="23" spans="1:8" s="7" customFormat="1" ht="10.5">
      <c r="A23" s="84"/>
      <c r="B23" s="84"/>
      <c r="C23" s="84"/>
      <c r="D23" s="84"/>
      <c r="E23" s="84"/>
      <c r="F23" s="84"/>
      <c r="G23" s="84"/>
      <c r="H23" s="84"/>
    </row>
    <row r="24" spans="1:8" s="7" customFormat="1" ht="10.5">
      <c r="A24" s="84"/>
      <c r="B24" s="84"/>
      <c r="C24" s="84"/>
      <c r="D24" s="84"/>
      <c r="E24" s="84"/>
      <c r="F24" s="84"/>
      <c r="G24" s="84"/>
      <c r="H24" s="84"/>
    </row>
    <row r="25" spans="1:8" s="7" customFormat="1" ht="10.5">
      <c r="A25" s="84"/>
      <c r="B25" s="84"/>
      <c r="C25" s="84"/>
      <c r="D25" s="84"/>
      <c r="E25" s="84"/>
      <c r="F25" s="84"/>
      <c r="G25" s="84"/>
      <c r="H25" s="84"/>
    </row>
    <row r="26" spans="1:8" s="7" customFormat="1" ht="10.5">
      <c r="A26" s="84"/>
      <c r="B26" s="84"/>
      <c r="C26" s="84"/>
      <c r="D26" s="84"/>
      <c r="E26" s="84"/>
      <c r="F26" s="84"/>
      <c r="G26" s="84"/>
      <c r="H26" s="84"/>
    </row>
    <row r="27" spans="1:8" s="7" customFormat="1" ht="10.5">
      <c r="A27" s="84"/>
      <c r="B27" s="84"/>
      <c r="C27" s="84"/>
      <c r="D27" s="84"/>
      <c r="E27" s="84"/>
      <c r="F27" s="84"/>
      <c r="G27" s="84"/>
      <c r="H27" s="84"/>
    </row>
    <row r="28" spans="1:8" s="7" customFormat="1" ht="10.5">
      <c r="A28" s="84"/>
      <c r="B28" s="84"/>
      <c r="C28" s="84"/>
      <c r="D28" s="84"/>
      <c r="E28" s="84"/>
      <c r="F28" s="84"/>
      <c r="G28" s="84"/>
      <c r="H28" s="84"/>
    </row>
    <row r="29" spans="1:8" s="7" customFormat="1" ht="10.5">
      <c r="A29" s="84"/>
      <c r="B29" s="84"/>
      <c r="C29" s="84"/>
      <c r="D29" s="84"/>
      <c r="E29" s="84"/>
      <c r="F29" s="84"/>
      <c r="G29" s="84"/>
      <c r="H29" s="84"/>
    </row>
    <row r="30" spans="1:8" s="7" customFormat="1" ht="10.5">
      <c r="A30" s="84"/>
      <c r="B30" s="84"/>
      <c r="C30" s="84"/>
      <c r="D30" s="84"/>
      <c r="E30" s="84"/>
      <c r="F30" s="84"/>
      <c r="G30" s="84"/>
      <c r="H30" s="84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showGridLines="0" zoomScale="85" zoomScaleNormal="85" zoomScalePageLayoutView="85" workbookViewId="0">
      <pane ySplit="5" topLeftCell="A9" activePane="bottomLeft" state="frozen"/>
      <selection pane="bottomLeft" activeCell="D9" sqref="D9"/>
    </sheetView>
  </sheetViews>
  <sheetFormatPr defaultRowHeight="16.5"/>
  <cols>
    <col min="1" max="1" width="3.5546875" style="16" bestFit="1" customWidth="1"/>
    <col min="2" max="2" width="14.77734375" style="30" customWidth="1"/>
    <col min="3" max="3" width="31.88671875" style="17" bestFit="1" customWidth="1"/>
    <col min="4" max="4" width="56.77734375" style="17" customWidth="1"/>
    <col min="5" max="5" width="15.88671875" style="15" customWidth="1"/>
    <col min="6" max="6" width="56.77734375" style="17" customWidth="1"/>
    <col min="7" max="7" width="6.77734375" style="16" customWidth="1"/>
    <col min="8" max="8" width="8.88671875" style="16"/>
    <col min="9" max="9" width="11.88671875" style="23" customWidth="1"/>
    <col min="10" max="10" width="15.77734375" style="15" customWidth="1"/>
    <col min="11" max="11" width="5.77734375" style="16" customWidth="1"/>
    <col min="12" max="12" width="10.44140625" style="15" bestFit="1" customWidth="1"/>
    <col min="13" max="13" width="10.77734375" style="15" customWidth="1"/>
    <col min="14" max="16384" width="8.88671875" style="15"/>
  </cols>
  <sheetData>
    <row r="1" spans="1:13" ht="42" customHeight="1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>
      <c r="A2" s="87" t="s">
        <v>43</v>
      </c>
      <c r="B2" s="87"/>
      <c r="C2" s="86" t="str">
        <f>프로젝트명</f>
        <v>딥러닝을 이용한 약 복용 알림 시스템</v>
      </c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7" t="s">
        <v>44</v>
      </c>
      <c r="B3" s="87"/>
      <c r="C3" s="86" t="str">
        <f>문서번호</f>
        <v>3DP-AN-01</v>
      </c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>
      <c r="D4" s="26"/>
      <c r="E4" s="18"/>
      <c r="F4" s="19"/>
      <c r="G4" s="20"/>
      <c r="H4" s="20"/>
      <c r="I4" s="21"/>
      <c r="J4" s="18"/>
      <c r="K4" s="20"/>
      <c r="L4" s="18"/>
      <c r="M4" s="22"/>
    </row>
    <row r="5" spans="1:13" s="46" customFormat="1" ht="28.5" customHeight="1">
      <c r="A5" s="34" t="s">
        <v>17</v>
      </c>
      <c r="B5" s="34" t="s">
        <v>18</v>
      </c>
      <c r="C5" s="34" t="s">
        <v>19</v>
      </c>
      <c r="D5" s="34" t="s">
        <v>20</v>
      </c>
      <c r="E5" s="34" t="s">
        <v>21</v>
      </c>
      <c r="F5" s="34" t="s">
        <v>22</v>
      </c>
      <c r="G5" s="34" t="s">
        <v>23</v>
      </c>
      <c r="H5" s="34" t="s">
        <v>24</v>
      </c>
      <c r="I5" s="34" t="s">
        <v>25</v>
      </c>
      <c r="J5" s="34" t="s">
        <v>26</v>
      </c>
      <c r="K5" s="32" t="s">
        <v>27</v>
      </c>
      <c r="L5" s="32" t="s">
        <v>29</v>
      </c>
      <c r="M5" s="32" t="s">
        <v>31</v>
      </c>
    </row>
    <row r="6" spans="1:13" s="28" customFormat="1" ht="94.5">
      <c r="A6" s="24">
        <v>1</v>
      </c>
      <c r="B6" s="24" t="s">
        <v>76</v>
      </c>
      <c r="C6" s="53" t="s">
        <v>62</v>
      </c>
      <c r="D6" s="39" t="s">
        <v>142</v>
      </c>
      <c r="E6" s="31" t="s">
        <v>63</v>
      </c>
      <c r="F6" s="39" t="s">
        <v>140</v>
      </c>
      <c r="G6" s="24" t="s">
        <v>45</v>
      </c>
      <c r="H6" s="24" t="s">
        <v>127</v>
      </c>
      <c r="I6" s="31"/>
      <c r="J6" s="47"/>
      <c r="K6" s="31" t="s">
        <v>50</v>
      </c>
      <c r="L6" s="48"/>
      <c r="M6" s="48"/>
    </row>
    <row r="7" spans="1:13" s="46" customFormat="1" ht="175.5">
      <c r="A7" s="44">
        <v>2</v>
      </c>
      <c r="B7" s="24" t="s">
        <v>77</v>
      </c>
      <c r="C7" s="53" t="s">
        <v>57</v>
      </c>
      <c r="D7" s="39" t="s">
        <v>107</v>
      </c>
      <c r="E7" s="27" t="s">
        <v>58</v>
      </c>
      <c r="F7" s="39" t="s">
        <v>141</v>
      </c>
      <c r="G7" s="24" t="s">
        <v>45</v>
      </c>
      <c r="H7" s="44" t="s">
        <v>56</v>
      </c>
      <c r="I7" s="31"/>
      <c r="J7" s="47"/>
      <c r="K7" s="31" t="s">
        <v>52</v>
      </c>
      <c r="L7" s="25"/>
      <c r="M7" s="25"/>
    </row>
    <row r="8" spans="1:13" s="46" customFormat="1" ht="108">
      <c r="A8" s="44">
        <v>3</v>
      </c>
      <c r="B8" s="24" t="s">
        <v>78</v>
      </c>
      <c r="C8" s="53" t="s">
        <v>105</v>
      </c>
      <c r="D8" s="39" t="s">
        <v>108</v>
      </c>
      <c r="E8" s="27" t="s">
        <v>106</v>
      </c>
      <c r="F8" s="39" t="s">
        <v>126</v>
      </c>
      <c r="G8" s="24" t="s">
        <v>45</v>
      </c>
      <c r="H8" s="44" t="s">
        <v>127</v>
      </c>
      <c r="I8" s="31"/>
      <c r="J8" s="47"/>
      <c r="K8" s="31" t="s">
        <v>55</v>
      </c>
      <c r="L8" s="25"/>
      <c r="M8" s="25"/>
    </row>
    <row r="9" spans="1:13" s="46" customFormat="1" ht="148.5">
      <c r="A9" s="44">
        <v>4</v>
      </c>
      <c r="B9" s="24" t="s">
        <v>79</v>
      </c>
      <c r="C9" s="53" t="s">
        <v>59</v>
      </c>
      <c r="D9" s="39" t="s">
        <v>109</v>
      </c>
      <c r="E9" s="27" t="s">
        <v>60</v>
      </c>
      <c r="F9" s="39" t="s">
        <v>129</v>
      </c>
      <c r="G9" s="24" t="s">
        <v>45</v>
      </c>
      <c r="H9" s="44" t="s">
        <v>61</v>
      </c>
      <c r="I9" s="31"/>
      <c r="J9" s="47"/>
      <c r="K9" s="31" t="s">
        <v>50</v>
      </c>
      <c r="L9" s="25"/>
      <c r="M9" s="25"/>
    </row>
    <row r="10" spans="1:13" s="46" customFormat="1" ht="121.5">
      <c r="A10" s="24">
        <v>5</v>
      </c>
      <c r="B10" s="24" t="s">
        <v>80</v>
      </c>
      <c r="C10" s="115" t="s">
        <v>64</v>
      </c>
      <c r="D10" s="39" t="s">
        <v>143</v>
      </c>
      <c r="E10" s="115" t="s">
        <v>65</v>
      </c>
      <c r="F10" s="39" t="s">
        <v>144</v>
      </c>
      <c r="G10" s="24" t="s">
        <v>45</v>
      </c>
      <c r="H10" s="44" t="s">
        <v>127</v>
      </c>
      <c r="I10" s="31"/>
      <c r="J10" s="47"/>
      <c r="K10" s="31" t="s">
        <v>50</v>
      </c>
      <c r="L10" s="25"/>
      <c r="M10" s="25"/>
    </row>
    <row r="11" spans="1:13" s="46" customFormat="1" ht="94.5">
      <c r="A11" s="44">
        <v>6</v>
      </c>
      <c r="B11" s="24" t="s">
        <v>81</v>
      </c>
      <c r="C11" s="53" t="s">
        <v>66</v>
      </c>
      <c r="D11" s="116" t="s">
        <v>145</v>
      </c>
      <c r="E11" s="27" t="s">
        <v>130</v>
      </c>
      <c r="F11" s="115" t="s">
        <v>146</v>
      </c>
      <c r="G11" s="24" t="s">
        <v>45</v>
      </c>
      <c r="H11" s="44" t="s">
        <v>127</v>
      </c>
      <c r="I11" s="31"/>
      <c r="J11" s="47"/>
      <c r="K11" s="31" t="s">
        <v>50</v>
      </c>
      <c r="L11" s="25"/>
      <c r="M11" s="25"/>
    </row>
    <row r="12" spans="1:13" s="46" customFormat="1" ht="81">
      <c r="A12" s="44">
        <v>7</v>
      </c>
      <c r="B12" s="24" t="s">
        <v>102</v>
      </c>
      <c r="C12" s="27" t="s">
        <v>103</v>
      </c>
      <c r="D12" s="52" t="s">
        <v>110</v>
      </c>
      <c r="E12" s="27" t="s">
        <v>104</v>
      </c>
      <c r="F12" s="52" t="s">
        <v>147</v>
      </c>
      <c r="G12" s="24" t="s">
        <v>45</v>
      </c>
      <c r="H12" s="44" t="s">
        <v>127</v>
      </c>
      <c r="I12" s="31"/>
      <c r="J12" s="47"/>
      <c r="K12" s="31" t="s">
        <v>50</v>
      </c>
      <c r="L12" s="25"/>
      <c r="M12" s="25"/>
    </row>
    <row r="13" spans="1:13" s="46" customFormat="1" ht="69.75" customHeight="1">
      <c r="A13" s="44"/>
      <c r="B13" s="24"/>
      <c r="C13" s="27"/>
      <c r="D13" s="49"/>
      <c r="E13" s="27"/>
      <c r="F13" s="49"/>
      <c r="G13" s="24"/>
      <c r="H13" s="44"/>
      <c r="I13" s="31"/>
      <c r="J13" s="47"/>
      <c r="K13" s="31"/>
      <c r="L13" s="25"/>
      <c r="M13" s="25"/>
    </row>
  </sheetData>
  <autoFilter ref="A5:M13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tabSelected="1" topLeftCell="B1" zoomScale="85" zoomScaleNormal="85" zoomScalePageLayoutView="85" workbookViewId="0">
      <pane ySplit="5" topLeftCell="A6" activePane="bottomLeft" state="frozen"/>
      <selection activeCell="A2" sqref="A2"/>
      <selection pane="bottomLeft" activeCell="D7" sqref="D7"/>
    </sheetView>
  </sheetViews>
  <sheetFormatPr defaultRowHeight="13.5"/>
  <cols>
    <col min="1" max="1" width="3.5546875" style="12" bestFit="1" customWidth="1"/>
    <col min="2" max="2" width="14.77734375" style="12" customWidth="1"/>
    <col min="3" max="3" width="27.109375" style="13" bestFit="1" customWidth="1"/>
    <col min="4" max="4" width="56.77734375" style="40" customWidth="1"/>
    <col min="5" max="5" width="22" style="14" customWidth="1"/>
    <col min="6" max="6" width="56.77734375" style="14" customWidth="1"/>
    <col min="7" max="7" width="5.88671875" style="12" bestFit="1" customWidth="1"/>
    <col min="8" max="8" width="12.21875" style="12" customWidth="1"/>
    <col min="9" max="9" width="7.44140625" style="12" bestFit="1" customWidth="1"/>
    <col min="10" max="10" width="13.33203125" style="12" customWidth="1"/>
    <col min="11" max="11" width="15" style="14" bestFit="1" customWidth="1"/>
    <col min="12" max="12" width="7.44140625" style="12" bestFit="1" customWidth="1"/>
    <col min="13" max="13" width="10.77734375" style="14" customWidth="1"/>
    <col min="14" max="14" width="21.88671875" style="14" customWidth="1"/>
    <col min="15" max="16384" width="8.88671875" style="14"/>
  </cols>
  <sheetData>
    <row r="1" spans="1:14" s="9" customFormat="1" ht="44.25" customHeight="1">
      <c r="A1" s="108" t="s">
        <v>32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s="9" customFormat="1" ht="16.5">
      <c r="A2" s="112" t="s">
        <v>43</v>
      </c>
      <c r="B2" s="112"/>
      <c r="C2" s="113" t="str">
        <f>프로젝트명</f>
        <v>딥러닝을 이용한 약 복용 알림 시스템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s="9" customFormat="1" ht="16.5">
      <c r="A3" s="112" t="s">
        <v>44</v>
      </c>
      <c r="B3" s="112"/>
      <c r="C3" s="114" t="str">
        <f>문서번호</f>
        <v>3DP-AN-01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 spans="1:14" s="9" customFormat="1" ht="16.5">
      <c r="A4" s="10"/>
      <c r="B4" s="10"/>
      <c r="C4" s="11"/>
      <c r="G4" s="10"/>
      <c r="H4" s="10"/>
      <c r="I4" s="10"/>
      <c r="J4" s="10"/>
      <c r="L4" s="10"/>
    </row>
    <row r="5" spans="1:14" s="8" customFormat="1" ht="26.25" customHeight="1">
      <c r="A5" s="45" t="s">
        <v>33</v>
      </c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111" t="s">
        <v>39</v>
      </c>
      <c r="H5" s="111"/>
      <c r="I5" s="45" t="s">
        <v>40</v>
      </c>
      <c r="J5" s="45" t="s">
        <v>41</v>
      </c>
      <c r="K5" s="45" t="s">
        <v>42</v>
      </c>
      <c r="L5" s="33" t="s">
        <v>15</v>
      </c>
      <c r="M5" s="33" t="s">
        <v>28</v>
      </c>
      <c r="N5" s="33" t="s">
        <v>30</v>
      </c>
    </row>
    <row r="6" spans="1:14" s="59" customFormat="1" ht="213.75" customHeight="1">
      <c r="A6" s="57"/>
      <c r="B6" s="38" t="s">
        <v>82</v>
      </c>
      <c r="C6" s="60" t="s">
        <v>111</v>
      </c>
      <c r="D6" s="60" t="s">
        <v>112</v>
      </c>
      <c r="E6" s="57" t="s">
        <v>72</v>
      </c>
      <c r="F6" s="60" t="s">
        <v>131</v>
      </c>
      <c r="G6" s="38" t="s">
        <v>118</v>
      </c>
      <c r="H6" s="38" t="s">
        <v>47</v>
      </c>
      <c r="I6" s="57" t="s">
        <v>127</v>
      </c>
      <c r="J6" s="38"/>
      <c r="K6" s="47"/>
      <c r="L6" s="31" t="s">
        <v>54</v>
      </c>
      <c r="M6" s="58" t="s">
        <v>73</v>
      </c>
      <c r="N6" s="58" t="s">
        <v>74</v>
      </c>
    </row>
    <row r="7" spans="1:14" s="59" customFormat="1" ht="254.25" customHeight="1">
      <c r="A7" s="57"/>
      <c r="B7" s="38" t="s">
        <v>83</v>
      </c>
      <c r="C7" s="60" t="s">
        <v>67</v>
      </c>
      <c r="D7" s="60" t="s">
        <v>113</v>
      </c>
      <c r="E7" s="57" t="s">
        <v>75</v>
      </c>
      <c r="F7" s="60" t="s">
        <v>132</v>
      </c>
      <c r="G7" s="38" t="s">
        <v>46</v>
      </c>
      <c r="H7" s="38" t="s">
        <v>67</v>
      </c>
      <c r="I7" s="57" t="s">
        <v>127</v>
      </c>
      <c r="J7" s="38"/>
      <c r="K7" s="47"/>
      <c r="L7" s="31" t="s">
        <v>53</v>
      </c>
      <c r="M7" s="58"/>
      <c r="N7" s="58"/>
    </row>
    <row r="8" spans="1:14" ht="384.75" customHeight="1">
      <c r="A8" s="38">
        <v>1</v>
      </c>
      <c r="B8" s="38" t="s">
        <v>84</v>
      </c>
      <c r="C8" s="37" t="s">
        <v>133</v>
      </c>
      <c r="D8" s="54" t="s">
        <v>114</v>
      </c>
      <c r="E8" s="37" t="s">
        <v>68</v>
      </c>
      <c r="F8" s="54" t="s">
        <v>134</v>
      </c>
      <c r="G8" s="38" t="s">
        <v>46</v>
      </c>
      <c r="H8" s="38" t="s">
        <v>69</v>
      </c>
      <c r="I8" s="38" t="s">
        <v>56</v>
      </c>
      <c r="J8" s="56"/>
      <c r="K8" s="47"/>
      <c r="L8" s="31" t="s">
        <v>53</v>
      </c>
      <c r="M8" s="36"/>
      <c r="N8" s="36"/>
    </row>
    <row r="9" spans="1:14" ht="358.5" customHeight="1">
      <c r="A9" s="38">
        <v>2</v>
      </c>
      <c r="B9" s="38" t="s">
        <v>86</v>
      </c>
      <c r="C9" s="37" t="s">
        <v>135</v>
      </c>
      <c r="D9" s="54" t="s">
        <v>115</v>
      </c>
      <c r="E9" s="37" t="s">
        <v>70</v>
      </c>
      <c r="F9" s="54" t="s">
        <v>136</v>
      </c>
      <c r="G9" s="38" t="s">
        <v>46</v>
      </c>
      <c r="H9" s="38" t="s">
        <v>71</v>
      </c>
      <c r="I9" s="38" t="s">
        <v>56</v>
      </c>
      <c r="J9" s="38"/>
      <c r="K9" s="47"/>
      <c r="L9" s="31" t="s">
        <v>53</v>
      </c>
      <c r="M9" s="36"/>
      <c r="N9" s="36"/>
    </row>
    <row r="10" spans="1:14" ht="121.5" customHeight="1">
      <c r="A10" s="38">
        <v>3</v>
      </c>
      <c r="B10" s="38" t="s">
        <v>87</v>
      </c>
      <c r="C10" s="37" t="s">
        <v>149</v>
      </c>
      <c r="D10" s="55" t="s">
        <v>150</v>
      </c>
      <c r="E10" s="37" t="s">
        <v>151</v>
      </c>
      <c r="F10" s="55" t="s">
        <v>152</v>
      </c>
      <c r="G10" s="38" t="s">
        <v>46</v>
      </c>
      <c r="H10" s="38" t="s">
        <v>153</v>
      </c>
      <c r="I10" s="38" t="s">
        <v>56</v>
      </c>
      <c r="J10" s="38"/>
      <c r="K10" s="47"/>
      <c r="L10" s="31" t="s">
        <v>85</v>
      </c>
      <c r="M10" s="36"/>
      <c r="N10" s="36"/>
    </row>
    <row r="11" spans="1:14" ht="99" customHeight="1">
      <c r="A11" s="38">
        <v>4</v>
      </c>
      <c r="B11" s="38" t="s">
        <v>88</v>
      </c>
      <c r="C11" s="37" t="s">
        <v>89</v>
      </c>
      <c r="D11" s="51" t="s">
        <v>116</v>
      </c>
      <c r="E11" s="37" t="s">
        <v>90</v>
      </c>
      <c r="F11" s="51" t="s">
        <v>137</v>
      </c>
      <c r="G11" s="38" t="s">
        <v>46</v>
      </c>
      <c r="H11" s="38" t="s">
        <v>91</v>
      </c>
      <c r="I11" s="38" t="s">
        <v>127</v>
      </c>
      <c r="J11" s="38"/>
      <c r="K11" s="47"/>
      <c r="L11" s="31" t="s">
        <v>53</v>
      </c>
      <c r="M11" s="36"/>
      <c r="N11" s="36"/>
    </row>
    <row r="12" spans="1:14" ht="134.25" customHeight="1">
      <c r="A12" s="38">
        <v>5</v>
      </c>
      <c r="B12" s="38" t="s">
        <v>92</v>
      </c>
      <c r="C12" s="37" t="s">
        <v>93</v>
      </c>
      <c r="D12" s="51" t="s">
        <v>117</v>
      </c>
      <c r="E12" s="37" t="s">
        <v>138</v>
      </c>
      <c r="F12" s="51" t="s">
        <v>139</v>
      </c>
      <c r="G12" s="38" t="s">
        <v>46</v>
      </c>
      <c r="H12" s="38" t="s">
        <v>94</v>
      </c>
      <c r="I12" s="38" t="s">
        <v>128</v>
      </c>
      <c r="J12" s="38"/>
      <c r="K12" s="47"/>
      <c r="L12" s="31" t="s">
        <v>53</v>
      </c>
      <c r="M12" s="36"/>
      <c r="N12" s="36"/>
    </row>
    <row r="13" spans="1:14" ht="109.5" customHeight="1">
      <c r="A13" s="38">
        <v>6</v>
      </c>
      <c r="B13" s="38"/>
      <c r="C13" s="37"/>
      <c r="D13" s="51"/>
      <c r="E13" s="36"/>
      <c r="F13" s="51"/>
      <c r="G13" s="38"/>
      <c r="H13" s="38"/>
      <c r="I13" s="38"/>
      <c r="J13" s="38"/>
      <c r="K13" s="47"/>
      <c r="L13" s="31"/>
      <c r="M13" s="36"/>
      <c r="N13" s="36"/>
    </row>
    <row r="14" spans="1:14" ht="110.25" customHeight="1">
      <c r="A14" s="38">
        <v>7</v>
      </c>
      <c r="B14" s="38"/>
      <c r="C14" s="37"/>
      <c r="D14" s="51"/>
      <c r="E14" s="36"/>
      <c r="F14" s="51"/>
      <c r="G14" s="38"/>
      <c r="H14" s="38"/>
      <c r="I14" s="38"/>
      <c r="J14" s="38"/>
      <c r="K14" s="47"/>
      <c r="L14" s="31"/>
      <c r="M14" s="36"/>
      <c r="N14" s="36"/>
    </row>
    <row r="15" spans="1:14">
      <c r="A15" s="38">
        <v>8</v>
      </c>
      <c r="B15" s="38"/>
      <c r="C15" s="37"/>
      <c r="D15" s="51"/>
      <c r="E15" s="36"/>
      <c r="F15" s="51"/>
      <c r="G15" s="38"/>
      <c r="H15" s="38"/>
      <c r="I15" s="38"/>
      <c r="J15" s="38"/>
      <c r="K15" s="47"/>
      <c r="L15" s="31"/>
      <c r="M15" s="36"/>
      <c r="N15" s="36"/>
    </row>
    <row r="16" spans="1:14" ht="308.25" customHeight="1">
      <c r="A16" s="38">
        <v>9</v>
      </c>
      <c r="B16" s="38"/>
      <c r="C16" s="43"/>
      <c r="D16" s="42"/>
      <c r="E16" s="47"/>
      <c r="F16" s="42"/>
      <c r="G16" s="29"/>
      <c r="H16" s="35"/>
      <c r="I16" s="29"/>
      <c r="J16" s="38"/>
      <c r="K16" s="47"/>
      <c r="L16" s="31"/>
      <c r="M16" s="41"/>
      <c r="N16" s="36"/>
    </row>
    <row r="17" spans="1:14" ht="228.75" customHeight="1">
      <c r="A17" s="38">
        <v>10</v>
      </c>
      <c r="B17" s="38"/>
      <c r="C17" s="43"/>
      <c r="D17" s="42"/>
      <c r="E17" s="47"/>
      <c r="F17" s="42"/>
      <c r="G17" s="29"/>
      <c r="H17" s="35"/>
      <c r="I17" s="29"/>
      <c r="J17" s="38"/>
      <c r="K17" s="47"/>
      <c r="L17" s="31"/>
      <c r="M17" s="41"/>
      <c r="N17" s="36"/>
    </row>
    <row r="18" spans="1:14" ht="281.25" customHeight="1">
      <c r="A18" s="38">
        <v>11</v>
      </c>
      <c r="B18" s="38"/>
      <c r="C18" s="43"/>
      <c r="D18" s="42"/>
      <c r="E18" s="47"/>
      <c r="F18" s="42"/>
      <c r="G18" s="29"/>
      <c r="H18" s="35"/>
      <c r="I18" s="29"/>
      <c r="J18" s="38"/>
      <c r="K18" s="47"/>
      <c r="L18" s="31"/>
      <c r="M18" s="41"/>
      <c r="N18" s="36"/>
    </row>
    <row r="19" spans="1:14" ht="342" customHeight="1">
      <c r="A19" s="38">
        <v>12</v>
      </c>
      <c r="B19" s="38"/>
      <c r="C19" s="43"/>
      <c r="D19" s="42"/>
      <c r="E19" s="47"/>
      <c r="F19" s="42"/>
      <c r="G19" s="29"/>
      <c r="H19" s="35"/>
      <c r="I19" s="29"/>
      <c r="J19" s="38"/>
      <c r="K19" s="47"/>
      <c r="L19" s="31"/>
      <c r="M19" s="41"/>
      <c r="N19" s="36"/>
    </row>
    <row r="20" spans="1:14" ht="324.75" customHeight="1">
      <c r="A20" s="38">
        <v>13</v>
      </c>
      <c r="B20" s="38"/>
      <c r="C20" s="43"/>
      <c r="D20" s="42"/>
      <c r="E20" s="47"/>
      <c r="F20" s="42"/>
      <c r="G20" s="29"/>
      <c r="H20" s="35"/>
      <c r="I20" s="29"/>
      <c r="J20" s="38"/>
      <c r="K20" s="47"/>
      <c r="L20" s="31"/>
      <c r="M20" s="41"/>
      <c r="N20" s="36"/>
    </row>
    <row r="21" spans="1:14" ht="409.5" customHeight="1">
      <c r="A21" s="88">
        <v>14</v>
      </c>
      <c r="B21" s="88"/>
      <c r="C21" s="106"/>
      <c r="D21" s="102"/>
      <c r="E21" s="94"/>
      <c r="F21" s="102"/>
      <c r="G21" s="98"/>
      <c r="H21" s="104"/>
      <c r="I21" s="98"/>
      <c r="J21" s="88"/>
      <c r="K21" s="94"/>
      <c r="L21" s="96"/>
      <c r="M21" s="98"/>
      <c r="N21" s="88"/>
    </row>
    <row r="22" spans="1:14" s="40" customFormat="1" ht="119.25" customHeight="1">
      <c r="A22" s="89"/>
      <c r="B22" s="89"/>
      <c r="C22" s="107"/>
      <c r="D22" s="103"/>
      <c r="E22" s="95"/>
      <c r="F22" s="103"/>
      <c r="G22" s="99"/>
      <c r="H22" s="105"/>
      <c r="I22" s="99"/>
      <c r="J22" s="89"/>
      <c r="K22" s="95"/>
      <c r="L22" s="97"/>
      <c r="M22" s="99"/>
      <c r="N22" s="89"/>
    </row>
    <row r="23" spans="1:14" ht="382.5" customHeight="1">
      <c r="A23" s="38">
        <v>15</v>
      </c>
      <c r="B23" s="38"/>
      <c r="C23" s="43"/>
      <c r="D23" s="42"/>
      <c r="E23" s="47"/>
      <c r="F23" s="42"/>
      <c r="G23" s="29"/>
      <c r="H23" s="35"/>
      <c r="I23" s="29"/>
      <c r="J23" s="56"/>
      <c r="K23" s="47"/>
      <c r="L23" s="31"/>
      <c r="M23" s="41"/>
      <c r="N23" s="36"/>
    </row>
    <row r="24" spans="1:14" ht="261" customHeight="1">
      <c r="A24" s="38">
        <v>16</v>
      </c>
      <c r="B24" s="38"/>
      <c r="C24" s="37"/>
      <c r="D24" s="50"/>
      <c r="E24" s="36"/>
      <c r="F24" s="50"/>
      <c r="G24" s="29"/>
      <c r="H24" s="35"/>
      <c r="I24" s="38"/>
      <c r="J24" s="56"/>
      <c r="K24" s="47"/>
      <c r="L24" s="31"/>
      <c r="M24" s="36"/>
      <c r="N24" s="36"/>
    </row>
    <row r="25" spans="1:14" s="40" customFormat="1" ht="322.5" customHeight="1">
      <c r="A25" s="38">
        <v>17</v>
      </c>
      <c r="B25" s="38"/>
      <c r="C25" s="37"/>
      <c r="D25" s="50"/>
      <c r="E25" s="36"/>
      <c r="F25" s="50"/>
      <c r="G25" s="29"/>
      <c r="H25" s="35"/>
      <c r="I25" s="38"/>
      <c r="J25" s="56"/>
      <c r="K25" s="47"/>
      <c r="L25" s="31"/>
      <c r="M25" s="36"/>
      <c r="N25" s="36"/>
    </row>
    <row r="26" spans="1:14" s="40" customFormat="1" ht="273" customHeight="1">
      <c r="A26" s="38">
        <v>18</v>
      </c>
      <c r="B26" s="38"/>
      <c r="C26" s="37"/>
      <c r="D26" s="50"/>
      <c r="E26" s="36"/>
      <c r="F26" s="50"/>
      <c r="G26" s="29"/>
      <c r="H26" s="38"/>
      <c r="I26" s="38"/>
      <c r="J26" s="56"/>
      <c r="K26" s="47"/>
      <c r="L26" s="31"/>
      <c r="M26" s="36"/>
      <c r="N26" s="36"/>
    </row>
    <row r="27" spans="1:14" s="40" customFormat="1" ht="249" customHeight="1">
      <c r="A27" s="38">
        <v>19</v>
      </c>
      <c r="B27" s="38"/>
      <c r="C27" s="37"/>
      <c r="D27" s="50"/>
      <c r="E27" s="36"/>
      <c r="F27" s="50"/>
      <c r="G27" s="29"/>
      <c r="H27" s="38"/>
      <c r="I27" s="38"/>
      <c r="J27" s="56"/>
      <c r="K27" s="47"/>
      <c r="L27" s="31"/>
      <c r="M27" s="36"/>
      <c r="N27" s="36"/>
    </row>
    <row r="28" spans="1:14" s="40" customFormat="1" ht="409.5" customHeight="1">
      <c r="A28" s="88">
        <v>20</v>
      </c>
      <c r="B28" s="88"/>
      <c r="C28" s="90"/>
      <c r="D28" s="92"/>
      <c r="E28" s="88"/>
      <c r="F28" s="92"/>
      <c r="G28" s="98"/>
      <c r="H28" s="88"/>
      <c r="I28" s="88"/>
      <c r="J28" s="100"/>
      <c r="K28" s="94"/>
      <c r="L28" s="96"/>
      <c r="M28" s="88"/>
      <c r="N28" s="88"/>
    </row>
    <row r="29" spans="1:14" s="40" customFormat="1" ht="319.5" customHeight="1">
      <c r="A29" s="89"/>
      <c r="B29" s="89"/>
      <c r="C29" s="91"/>
      <c r="D29" s="93"/>
      <c r="E29" s="89"/>
      <c r="F29" s="93"/>
      <c r="G29" s="99"/>
      <c r="H29" s="89"/>
      <c r="I29" s="89"/>
      <c r="J29" s="101"/>
      <c r="K29" s="95"/>
      <c r="L29" s="97"/>
      <c r="M29" s="89"/>
      <c r="N29" s="89"/>
    </row>
    <row r="30" spans="1:14" s="40" customFormat="1" ht="96" customHeight="1">
      <c r="A30" s="38">
        <v>21</v>
      </c>
      <c r="B30" s="38"/>
      <c r="C30" s="37"/>
      <c r="D30" s="50"/>
      <c r="E30" s="36"/>
      <c r="F30" s="50"/>
      <c r="G30" s="29"/>
      <c r="H30" s="38"/>
      <c r="I30" s="38"/>
      <c r="J30" s="56"/>
      <c r="K30" s="47"/>
      <c r="L30" s="31"/>
      <c r="M30" s="36"/>
      <c r="N30" s="36"/>
    </row>
    <row r="31" spans="1:14" s="40" customFormat="1" ht="268.5" customHeight="1">
      <c r="A31" s="38">
        <v>22</v>
      </c>
      <c r="B31" s="38"/>
      <c r="C31" s="37"/>
      <c r="D31" s="50"/>
      <c r="E31" s="36"/>
      <c r="F31" s="50"/>
      <c r="G31" s="29"/>
      <c r="H31" s="38"/>
      <c r="I31" s="38"/>
      <c r="J31" s="56"/>
      <c r="K31" s="47"/>
      <c r="L31" s="31"/>
      <c r="M31" s="36"/>
      <c r="N31" s="36"/>
    </row>
    <row r="32" spans="1:14" s="40" customFormat="1" ht="190.5" customHeight="1">
      <c r="A32" s="38">
        <v>23</v>
      </c>
      <c r="B32" s="38"/>
      <c r="C32" s="37"/>
      <c r="D32" s="50"/>
      <c r="E32" s="36"/>
      <c r="F32" s="50"/>
      <c r="G32" s="29"/>
      <c r="H32" s="38"/>
      <c r="I32" s="38"/>
      <c r="J32" s="56"/>
      <c r="K32" s="47"/>
      <c r="L32" s="31"/>
      <c r="M32" s="36"/>
      <c r="N32" s="36"/>
    </row>
    <row r="33" spans="1:14" s="40" customFormat="1" ht="105" customHeight="1">
      <c r="A33" s="38">
        <v>24</v>
      </c>
      <c r="B33" s="38"/>
      <c r="C33" s="37"/>
      <c r="D33" s="50"/>
      <c r="E33" s="36"/>
      <c r="F33" s="50"/>
      <c r="G33" s="29"/>
      <c r="H33" s="38"/>
      <c r="I33" s="38"/>
      <c r="J33" s="56"/>
      <c r="K33" s="47"/>
      <c r="L33" s="31"/>
      <c r="M33" s="36"/>
      <c r="N33" s="36"/>
    </row>
    <row r="34" spans="1:14" s="40" customFormat="1" ht="164.25" customHeight="1">
      <c r="A34" s="38">
        <v>25</v>
      </c>
      <c r="B34" s="38"/>
      <c r="C34" s="37"/>
      <c r="D34" s="50"/>
      <c r="E34" s="36"/>
      <c r="F34" s="50"/>
      <c r="G34" s="29"/>
      <c r="H34" s="38"/>
      <c r="I34" s="38"/>
      <c r="J34" s="56"/>
      <c r="K34" s="47"/>
      <c r="L34" s="31"/>
      <c r="M34" s="36"/>
      <c r="N34" s="36"/>
    </row>
  </sheetData>
  <autoFilter ref="A5:N34">
    <filterColumn colId="6" showButton="0"/>
  </autoFilter>
  <mergeCells count="34">
    <mergeCell ref="A1:N1"/>
    <mergeCell ref="G5:H5"/>
    <mergeCell ref="A2:B2"/>
    <mergeCell ref="C2:N2"/>
    <mergeCell ref="A3:B3"/>
    <mergeCell ref="C3:N3"/>
    <mergeCell ref="I21:I22"/>
    <mergeCell ref="J21:J22"/>
    <mergeCell ref="A21:A22"/>
    <mergeCell ref="B21:B22"/>
    <mergeCell ref="C21:C22"/>
    <mergeCell ref="D21:D22"/>
    <mergeCell ref="E21:E22"/>
    <mergeCell ref="K21:K22"/>
    <mergeCell ref="L21:L22"/>
    <mergeCell ref="M21:M22"/>
    <mergeCell ref="N21:N22"/>
    <mergeCell ref="D28:D29"/>
    <mergeCell ref="G28:G29"/>
    <mergeCell ref="H28:H29"/>
    <mergeCell ref="I28:I29"/>
    <mergeCell ref="J28:J29"/>
    <mergeCell ref="K28:K29"/>
    <mergeCell ref="L28:L29"/>
    <mergeCell ref="M28:M29"/>
    <mergeCell ref="N28:N29"/>
    <mergeCell ref="F21:F22"/>
    <mergeCell ref="G21:G22"/>
    <mergeCell ref="H21:H22"/>
    <mergeCell ref="A28:A29"/>
    <mergeCell ref="B28:B29"/>
    <mergeCell ref="C28:C29"/>
    <mergeCell ref="E28:E29"/>
    <mergeCell ref="F28:F29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기능</vt:lpstr>
      <vt:lpstr>비기능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2024-04-17T06:29:09Z</dcterms:modified>
</cp:coreProperties>
</file>