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9760" yWindow="480" windowWidth="24720" windowHeight="16680" tabRatio="500"/>
  </bookViews>
  <sheets>
    <sheet name="CDIAC10_hi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4" i="1"/>
</calcChain>
</file>

<file path=xl/sharedStrings.xml><?xml version="1.0" encoding="utf-8"?>
<sst xmlns="http://schemas.openxmlformats.org/spreadsheetml/2006/main" count="8" uniqueCount="8">
  <si>
    <t>calendar yr</t>
  </si>
  <si>
    <t>t</t>
  </si>
  <si>
    <t>CO2, Pg/yr</t>
  </si>
  <si>
    <t>C, Pg/yr</t>
  </si>
  <si>
    <t>CDIAC historical CO2 emissions data at 10 year intervals</t>
  </si>
  <si>
    <t>CO2 10^18 mol/yr</t>
  </si>
  <si>
    <t>for use in Walker model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</si>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</sst>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H23" sqref="H23"/>
    </sheetView>
  </sheetViews>
  <sheetFormatPr baseColWidth="10" defaultRowHeight="15" x14ac:dyDescent="0"/>
  <cols>
    <col min="3" max="3" width="16.1640625" customWidth="1"/>
  </cols>
  <sheetData>
    <row r="1" spans="1:9">
      <c r="A1" t="s">
        <v>4</v>
      </c>
    </row>
    <row r="2" spans="1:9">
      <c r="D2" t="s">
        <v>6</v>
      </c>
    </row>
    <row r="3" spans="1:9">
      <c r="A3" t="s">
        <v>0</v>
      </c>
      <c r="B3" t="s">
        <v>3</v>
      </c>
      <c r="C3" t="s">
        <v>2</v>
      </c>
      <c r="D3" s="4" t="s">
        <v>1</v>
      </c>
      <c r="E3" t="s">
        <v>5</v>
      </c>
    </row>
    <row r="4" spans="1:9">
      <c r="A4">
        <v>1800</v>
      </c>
      <c r="B4" s="3">
        <v>8.0000400000000017E-3</v>
      </c>
      <c r="C4" s="3">
        <f>B4*44/12</f>
        <v>2.9333480000000006E-2</v>
      </c>
      <c r="D4">
        <v>0</v>
      </c>
      <c r="E4" s="1">
        <f>C4/1000/44</f>
        <v>6.6667000000000013E-7</v>
      </c>
      <c r="H4">
        <f>A4-1800</f>
        <v>0</v>
      </c>
      <c r="I4" s="1">
        <f>E4</f>
        <v>6.6667000000000013E-7</v>
      </c>
    </row>
    <row r="5" spans="1:9">
      <c r="A5">
        <v>1810</v>
      </c>
      <c r="B5" s="3">
        <v>9.9999600000000004E-3</v>
      </c>
      <c r="C5" s="3">
        <f t="shared" ref="C5:C25" si="0">B5*44/12</f>
        <v>3.6666520000000001E-2</v>
      </c>
      <c r="D5">
        <v>10</v>
      </c>
      <c r="E5" s="1">
        <f t="shared" ref="E5:E25" si="1">C5/1000/44</f>
        <v>8.3333000000000001E-7</v>
      </c>
      <c r="H5">
        <f t="shared" ref="H5:H25" si="2">A5-1800</f>
        <v>10</v>
      </c>
      <c r="I5" s="1">
        <f t="shared" ref="I5:I25" si="3">E5</f>
        <v>8.3333000000000001E-7</v>
      </c>
    </row>
    <row r="6" spans="1:9">
      <c r="A6">
        <v>1820</v>
      </c>
      <c r="B6" s="3">
        <v>1.4000399999999998E-2</v>
      </c>
      <c r="C6" s="3">
        <f t="shared" si="0"/>
        <v>5.1334799999999993E-2</v>
      </c>
      <c r="D6">
        <v>20</v>
      </c>
      <c r="E6" s="1">
        <f t="shared" si="1"/>
        <v>1.1667E-6</v>
      </c>
      <c r="H6">
        <f t="shared" si="2"/>
        <v>20</v>
      </c>
      <c r="I6" s="1">
        <f t="shared" si="3"/>
        <v>1.1667E-6</v>
      </c>
    </row>
    <row r="7" spans="1:9">
      <c r="A7">
        <v>1830</v>
      </c>
      <c r="B7" s="3">
        <v>2.4E-2</v>
      </c>
      <c r="C7" s="3">
        <f t="shared" si="0"/>
        <v>8.8000000000000009E-2</v>
      </c>
      <c r="D7">
        <v>30</v>
      </c>
      <c r="E7" s="1">
        <f t="shared" si="1"/>
        <v>2.0000000000000003E-6</v>
      </c>
      <c r="H7">
        <f t="shared" si="2"/>
        <v>30</v>
      </c>
      <c r="I7" s="1">
        <f t="shared" si="3"/>
        <v>2.0000000000000003E-6</v>
      </c>
    </row>
    <row r="8" spans="1:9">
      <c r="A8">
        <v>1840</v>
      </c>
      <c r="B8" s="3">
        <v>3.3000000000000002E-2</v>
      </c>
      <c r="C8" s="3">
        <f t="shared" si="0"/>
        <v>0.121</v>
      </c>
      <c r="D8">
        <v>40</v>
      </c>
      <c r="E8" s="1">
        <f t="shared" si="1"/>
        <v>2.7499999999999999E-6</v>
      </c>
      <c r="H8">
        <f t="shared" si="2"/>
        <v>40</v>
      </c>
      <c r="I8" s="1">
        <f t="shared" si="3"/>
        <v>2.7499999999999999E-6</v>
      </c>
    </row>
    <row r="9" spans="1:9">
      <c r="A9">
        <v>1850</v>
      </c>
      <c r="B9" s="3">
        <v>5.4000000000000006E-2</v>
      </c>
      <c r="C9" s="3">
        <f t="shared" si="0"/>
        <v>0.19800000000000004</v>
      </c>
      <c r="D9">
        <v>50</v>
      </c>
      <c r="E9" s="1">
        <f t="shared" si="1"/>
        <v>4.500000000000001E-6</v>
      </c>
      <c r="H9">
        <f t="shared" si="2"/>
        <v>50</v>
      </c>
      <c r="I9" s="1">
        <f t="shared" si="3"/>
        <v>4.500000000000001E-6</v>
      </c>
    </row>
    <row r="10" spans="1:9">
      <c r="A10">
        <v>1860</v>
      </c>
      <c r="B10" s="3">
        <v>9.09996E-2</v>
      </c>
      <c r="C10" s="3">
        <f t="shared" si="0"/>
        <v>0.3336652</v>
      </c>
      <c r="D10">
        <v>60</v>
      </c>
      <c r="E10" s="1">
        <f t="shared" si="1"/>
        <v>7.5832999999999999E-6</v>
      </c>
      <c r="H10">
        <f t="shared" si="2"/>
        <v>60</v>
      </c>
      <c r="I10" s="1">
        <f t="shared" si="3"/>
        <v>7.5832999999999999E-6</v>
      </c>
    </row>
    <row r="11" spans="1:9">
      <c r="A11">
        <v>1870</v>
      </c>
      <c r="B11" s="3">
        <v>0.14699999999999999</v>
      </c>
      <c r="C11" s="3">
        <f t="shared" si="0"/>
        <v>0.53900000000000003</v>
      </c>
      <c r="D11">
        <v>70</v>
      </c>
      <c r="E11" s="1">
        <f t="shared" si="1"/>
        <v>1.225E-5</v>
      </c>
      <c r="H11">
        <f t="shared" si="2"/>
        <v>70</v>
      </c>
      <c r="I11" s="1">
        <f t="shared" si="3"/>
        <v>1.225E-5</v>
      </c>
    </row>
    <row r="12" spans="1:9">
      <c r="A12">
        <v>1880</v>
      </c>
      <c r="B12" s="3">
        <v>0.23600399999999996</v>
      </c>
      <c r="C12" s="3">
        <f t="shared" si="0"/>
        <v>0.8653479999999999</v>
      </c>
      <c r="D12">
        <v>80</v>
      </c>
      <c r="E12" s="1">
        <f t="shared" si="1"/>
        <v>1.9667E-5</v>
      </c>
      <c r="H12">
        <f t="shared" si="2"/>
        <v>80</v>
      </c>
      <c r="I12" s="1">
        <f t="shared" si="3"/>
        <v>1.9667E-5</v>
      </c>
    </row>
    <row r="13" spans="1:9">
      <c r="A13">
        <v>1890</v>
      </c>
      <c r="B13" s="3">
        <v>0.35600399999999999</v>
      </c>
      <c r="C13" s="3">
        <f t="shared" si="0"/>
        <v>1.305348</v>
      </c>
      <c r="D13">
        <v>90</v>
      </c>
      <c r="E13" s="1">
        <f t="shared" si="1"/>
        <v>2.9666999999999999E-5</v>
      </c>
      <c r="H13">
        <f t="shared" si="2"/>
        <v>90</v>
      </c>
      <c r="I13" s="1">
        <f t="shared" si="3"/>
        <v>2.9666999999999999E-5</v>
      </c>
    </row>
    <row r="14" spans="1:9">
      <c r="A14">
        <v>1900</v>
      </c>
      <c r="B14" s="3">
        <v>0.53399999999999992</v>
      </c>
      <c r="C14" s="3">
        <f t="shared" si="0"/>
        <v>1.9579999999999995</v>
      </c>
      <c r="D14">
        <v>100</v>
      </c>
      <c r="E14" s="1">
        <f t="shared" si="1"/>
        <v>4.4499999999999991E-5</v>
      </c>
      <c r="H14">
        <f t="shared" si="2"/>
        <v>100</v>
      </c>
      <c r="I14" s="1">
        <f t="shared" si="3"/>
        <v>4.4499999999999991E-5</v>
      </c>
    </row>
    <row r="15" spans="1:9">
      <c r="A15">
        <v>1910</v>
      </c>
      <c r="B15" s="3">
        <v>0.81900000000000017</v>
      </c>
      <c r="C15" s="3">
        <f t="shared" si="0"/>
        <v>3.0030000000000006</v>
      </c>
      <c r="D15">
        <v>110</v>
      </c>
      <c r="E15" s="1">
        <f t="shared" si="1"/>
        <v>6.8250000000000006E-5</v>
      </c>
      <c r="H15">
        <f t="shared" si="2"/>
        <v>110</v>
      </c>
      <c r="I15" s="1">
        <f t="shared" si="3"/>
        <v>6.8250000000000006E-5</v>
      </c>
    </row>
    <row r="16" spans="1:9">
      <c r="A16">
        <v>1920</v>
      </c>
      <c r="B16" s="3">
        <v>0.93200399999999994</v>
      </c>
      <c r="C16" s="3">
        <f t="shared" si="0"/>
        <v>3.4173480000000001</v>
      </c>
      <c r="D16">
        <v>120</v>
      </c>
      <c r="E16" s="1">
        <f t="shared" si="1"/>
        <v>7.7667E-5</v>
      </c>
      <c r="H16">
        <f t="shared" si="2"/>
        <v>120</v>
      </c>
      <c r="I16" s="1">
        <f t="shared" si="3"/>
        <v>7.7667E-5</v>
      </c>
    </row>
    <row r="17" spans="1:23">
      <c r="A17">
        <v>1930</v>
      </c>
      <c r="B17" s="3">
        <v>1.0529999999999999</v>
      </c>
      <c r="C17" s="3">
        <f t="shared" si="0"/>
        <v>3.8609999999999993</v>
      </c>
      <c r="D17">
        <v>130</v>
      </c>
      <c r="E17" s="1">
        <f t="shared" si="1"/>
        <v>8.7749999999999992E-5</v>
      </c>
      <c r="H17">
        <f t="shared" si="2"/>
        <v>130</v>
      </c>
      <c r="I17" s="1">
        <f t="shared" si="3"/>
        <v>8.7749999999999992E-5</v>
      </c>
    </row>
    <row r="18" spans="1:23">
      <c r="A18">
        <v>1940</v>
      </c>
      <c r="B18" s="3">
        <v>1.2989999999999999</v>
      </c>
      <c r="C18" s="3">
        <f t="shared" si="0"/>
        <v>4.7629999999999999</v>
      </c>
      <c r="D18">
        <v>140</v>
      </c>
      <c r="E18" s="1">
        <f t="shared" si="1"/>
        <v>1.0825E-4</v>
      </c>
      <c r="H18">
        <f t="shared" si="2"/>
        <v>140</v>
      </c>
      <c r="I18" s="1">
        <f t="shared" si="3"/>
        <v>1.0825E-4</v>
      </c>
    </row>
    <row r="19" spans="1:23">
      <c r="A19">
        <v>1950</v>
      </c>
      <c r="B19" s="3">
        <v>1.6299599999999999</v>
      </c>
      <c r="C19" s="3">
        <f t="shared" si="0"/>
        <v>5.9765199999999998</v>
      </c>
      <c r="D19">
        <v>150</v>
      </c>
      <c r="E19" s="1">
        <f t="shared" si="1"/>
        <v>1.3583000000000001E-4</v>
      </c>
      <c r="H19">
        <f t="shared" si="2"/>
        <v>150</v>
      </c>
      <c r="I19" s="1">
        <f t="shared" si="3"/>
        <v>1.3583000000000001E-4</v>
      </c>
    </row>
    <row r="20" spans="1:23">
      <c r="A20">
        <v>1960</v>
      </c>
      <c r="B20" s="3">
        <v>2.577</v>
      </c>
      <c r="C20" s="3">
        <f t="shared" si="0"/>
        <v>9.4489999999999998</v>
      </c>
      <c r="D20">
        <v>160</v>
      </c>
      <c r="E20" s="1">
        <f t="shared" si="1"/>
        <v>2.1474999999999999E-4</v>
      </c>
      <c r="H20">
        <f t="shared" si="2"/>
        <v>160</v>
      </c>
      <c r="I20" s="1">
        <f t="shared" si="3"/>
        <v>2.1474999999999999E-4</v>
      </c>
    </row>
    <row r="21" spans="1:23">
      <c r="A21">
        <v>1970</v>
      </c>
      <c r="B21" s="3">
        <v>4.0760399999999999</v>
      </c>
      <c r="C21" s="2">
        <f t="shared" si="0"/>
        <v>14.945479999999998</v>
      </c>
      <c r="D21">
        <v>170</v>
      </c>
      <c r="E21" s="1">
        <f t="shared" si="1"/>
        <v>3.3966999999999998E-4</v>
      </c>
      <c r="H21">
        <f t="shared" si="2"/>
        <v>170</v>
      </c>
      <c r="I21" s="1">
        <f t="shared" si="3"/>
        <v>3.3966999999999998E-4</v>
      </c>
    </row>
    <row r="22" spans="1:23">
      <c r="A22">
        <v>1980</v>
      </c>
      <c r="B22" s="3">
        <v>5.3159999999999989</v>
      </c>
      <c r="C22" s="2">
        <f t="shared" si="0"/>
        <v>19.491999999999994</v>
      </c>
      <c r="D22">
        <v>180</v>
      </c>
      <c r="E22" s="1">
        <f t="shared" si="1"/>
        <v>4.4299999999999987E-4</v>
      </c>
      <c r="H22">
        <f t="shared" si="2"/>
        <v>180</v>
      </c>
      <c r="I22" s="1">
        <f t="shared" si="3"/>
        <v>4.4299999999999987E-4</v>
      </c>
    </row>
    <row r="23" spans="1:23">
      <c r="A23">
        <v>1990</v>
      </c>
      <c r="B23" s="3">
        <v>6.1490399999999994</v>
      </c>
      <c r="C23" s="2">
        <f t="shared" si="0"/>
        <v>22.546479999999999</v>
      </c>
      <c r="D23">
        <v>190</v>
      </c>
      <c r="E23" s="1">
        <f t="shared" si="1"/>
        <v>5.1241999999999998E-4</v>
      </c>
      <c r="H23">
        <f t="shared" si="2"/>
        <v>190</v>
      </c>
      <c r="I23" s="1">
        <f t="shared" si="3"/>
        <v>5.1241999999999998E-4</v>
      </c>
    </row>
    <row r="24" spans="1:23">
      <c r="A24">
        <v>2000</v>
      </c>
      <c r="B24" s="3">
        <v>6.7380000000000004</v>
      </c>
      <c r="C24" s="2">
        <f t="shared" si="0"/>
        <v>24.706000000000003</v>
      </c>
      <c r="D24">
        <v>200</v>
      </c>
      <c r="E24" s="1">
        <f t="shared" si="1"/>
        <v>5.6150000000000004E-4</v>
      </c>
      <c r="G24" t="s">
        <v>7</v>
      </c>
      <c r="H24">
        <f t="shared" si="2"/>
        <v>200</v>
      </c>
      <c r="I24" s="1">
        <f t="shared" si="3"/>
        <v>5.6150000000000004E-4</v>
      </c>
    </row>
    <row r="25" spans="1:23">
      <c r="A25">
        <v>2010</v>
      </c>
      <c r="B25" s="3">
        <v>9.1670399999999983</v>
      </c>
      <c r="C25" s="2">
        <f t="shared" si="0"/>
        <v>33.612479999999998</v>
      </c>
      <c r="D25">
        <v>210</v>
      </c>
      <c r="E25" s="1">
        <f t="shared" si="1"/>
        <v>7.6391999999999996E-4</v>
      </c>
      <c r="H25">
        <f t="shared" si="2"/>
        <v>210</v>
      </c>
      <c r="I25" s="1">
        <f t="shared" si="3"/>
        <v>7.6391999999999996E-4</v>
      </c>
    </row>
    <row r="29" spans="1:23">
      <c r="B29">
        <v>1800</v>
      </c>
      <c r="C29">
        <v>1810</v>
      </c>
      <c r="D29">
        <v>1820</v>
      </c>
      <c r="E29">
        <v>1830</v>
      </c>
      <c r="F29">
        <v>1840</v>
      </c>
      <c r="G29">
        <v>1850</v>
      </c>
      <c r="H29">
        <v>1860</v>
      </c>
      <c r="I29">
        <v>1870</v>
      </c>
      <c r="J29">
        <v>1880</v>
      </c>
      <c r="K29">
        <v>1890</v>
      </c>
      <c r="L29">
        <v>1900</v>
      </c>
      <c r="M29">
        <v>1910</v>
      </c>
      <c r="N29">
        <v>1920</v>
      </c>
      <c r="O29">
        <v>1930</v>
      </c>
      <c r="P29">
        <v>1940</v>
      </c>
      <c r="Q29">
        <v>1950</v>
      </c>
      <c r="R29">
        <v>1960</v>
      </c>
      <c r="S29">
        <v>1970</v>
      </c>
      <c r="T29">
        <v>1980</v>
      </c>
      <c r="U29">
        <v>1990</v>
      </c>
      <c r="V29">
        <v>2000</v>
      </c>
      <c r="W29">
        <v>2010</v>
      </c>
    </row>
    <row r="30" spans="1:23">
      <c r="B30" s="1">
        <v>6.6667000000000013E-7</v>
      </c>
      <c r="C30" s="1">
        <v>8.3333000000000001E-7</v>
      </c>
      <c r="D30" s="1">
        <v>1.1667E-6</v>
      </c>
      <c r="E30" s="1">
        <v>2.0000000000000003E-6</v>
      </c>
      <c r="F30" s="1">
        <v>2.7499999999999999E-6</v>
      </c>
      <c r="G30" s="1">
        <v>4.500000000000001E-6</v>
      </c>
      <c r="H30" s="1">
        <v>7.5832999999999999E-6</v>
      </c>
      <c r="I30" s="1">
        <v>1.225E-5</v>
      </c>
      <c r="J30" s="1">
        <v>1.9667E-5</v>
      </c>
      <c r="K30" s="1">
        <v>2.9666999999999999E-5</v>
      </c>
      <c r="L30" s="1">
        <v>4.4499999999999991E-5</v>
      </c>
      <c r="M30" s="1">
        <v>6.8250000000000006E-5</v>
      </c>
      <c r="N30" s="1">
        <v>7.7667E-5</v>
      </c>
      <c r="O30" s="1">
        <v>8.7749999999999992E-5</v>
      </c>
      <c r="P30" s="1">
        <v>1.0825E-4</v>
      </c>
      <c r="Q30" s="1">
        <v>1.3583000000000001E-4</v>
      </c>
      <c r="R30" s="1">
        <v>2.1474999999999999E-4</v>
      </c>
      <c r="S30" s="1">
        <v>3.3966999999999998E-4</v>
      </c>
      <c r="T30" s="1">
        <v>4.4299999999999987E-4</v>
      </c>
      <c r="U30" s="1">
        <v>5.1241999999999998E-4</v>
      </c>
      <c r="V30" s="1">
        <v>5.6150000000000004E-4</v>
      </c>
      <c r="W30" s="1">
        <v>7.6391999999999996E-4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CDIAC10_history.csv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Derry</dc:creator>
  <cp:lastModifiedBy>Louis Derry</cp:lastModifiedBy>
  <dcterms:created xsi:type="dcterms:W3CDTF">2013-11-16T05:43:14Z</dcterms:created>
  <dcterms:modified xsi:type="dcterms:W3CDTF">2013-11-17T20:06:34Z</dcterms:modified>
</cp:coreProperties>
</file>