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&amp;D\TEMP\FabienG\NeuralNetwork\"/>
    </mc:Choice>
  </mc:AlternateContent>
  <xr:revisionPtr revIDLastSave="0" documentId="10_ncr:100000_{E06D4575-F79D-4D11-A2FC-549407FFE2D2}" xr6:coauthVersionLast="31" xr6:coauthVersionMax="31" xr10:uidLastSave="{00000000-0000-0000-0000-000000000000}"/>
  <bookViews>
    <workbookView xWindow="0" yWindow="0" windowWidth="28800" windowHeight="12225" xr2:uid="{05185BE0-EE0F-4A9C-9077-184E80D27106}"/>
  </bookViews>
  <sheets>
    <sheet name="Sheet1 (2)" sheetId="2" r:id="rId1"/>
    <sheet name="Sheet1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2" l="1"/>
  <c r="G3" i="2"/>
  <c r="G4" i="2"/>
  <c r="I4" i="2" s="1"/>
  <c r="F3" i="2"/>
  <c r="E3" i="1"/>
  <c r="F4" i="2"/>
  <c r="E4" i="2"/>
  <c r="J4" i="2" s="1"/>
  <c r="E3" i="2"/>
  <c r="N4" i="2" l="1"/>
  <c r="R4" i="2" s="1"/>
  <c r="I3" i="2"/>
  <c r="N3" i="2" s="1"/>
  <c r="R3" i="2" s="1"/>
  <c r="J3" i="2"/>
  <c r="M3" i="2"/>
  <c r="Q3" i="2" s="1"/>
  <c r="M4" i="2"/>
  <c r="Q4" i="2" s="1"/>
  <c r="K19" i="2" s="1"/>
  <c r="E4" i="1"/>
  <c r="G4" i="1"/>
  <c r="D4" i="1"/>
  <c r="D3" i="1"/>
  <c r="K18" i="2" l="1"/>
  <c r="U4" i="2"/>
  <c r="U3" i="2"/>
  <c r="L3" i="2"/>
  <c r="P3" i="2"/>
  <c r="L4" i="2"/>
  <c r="P4" i="2" s="1"/>
  <c r="J19" i="2" s="1"/>
  <c r="G3" i="1"/>
  <c r="H3" i="1"/>
  <c r="H4" i="1"/>
  <c r="K4" i="1" s="1"/>
  <c r="N4" i="1" s="1"/>
  <c r="I9" i="1" s="1"/>
  <c r="J18" i="2" l="1"/>
  <c r="J21" i="2" s="1"/>
  <c r="T4" i="2"/>
  <c r="K3" i="1"/>
  <c r="N3" i="1" s="1"/>
  <c r="I8" i="1" s="1"/>
  <c r="J4" i="1"/>
  <c r="M4" i="1" s="1"/>
  <c r="H9" i="1" s="1"/>
  <c r="J3" i="1"/>
  <c r="M3" i="1" s="1"/>
  <c r="H8" i="1" s="1"/>
  <c r="H11" i="1" s="1"/>
  <c r="Y3" i="2" l="1"/>
  <c r="X3" i="2"/>
  <c r="Y4" i="2"/>
  <c r="X4" i="2"/>
  <c r="AA3" i="2" l="1"/>
  <c r="AE3" i="2" s="1"/>
  <c r="AB4" i="2"/>
  <c r="AF4" i="2" s="1"/>
  <c r="AC4" i="2"/>
  <c r="AG4" i="2" s="1"/>
  <c r="AA4" i="2"/>
  <c r="AE4" i="2" s="1"/>
  <c r="AB3" i="2"/>
  <c r="AF3" i="2" s="1"/>
  <c r="AC3" i="2"/>
  <c r="AG3" i="2" s="1"/>
</calcChain>
</file>

<file path=xl/sharedStrings.xml><?xml version="1.0" encoding="utf-8"?>
<sst xmlns="http://schemas.openxmlformats.org/spreadsheetml/2006/main" count="36" uniqueCount="14">
  <si>
    <t>z</t>
  </si>
  <si>
    <t>Mean</t>
  </si>
  <si>
    <t>STD</t>
  </si>
  <si>
    <t>^z</t>
  </si>
  <si>
    <t>W</t>
  </si>
  <si>
    <t>G</t>
  </si>
  <si>
    <t>B</t>
  </si>
  <si>
    <t>a</t>
  </si>
  <si>
    <t>y</t>
  </si>
  <si>
    <t>x</t>
  </si>
  <si>
    <t>C</t>
  </si>
  <si>
    <t>dW</t>
  </si>
  <si>
    <t>dG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</si>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</sst>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AAA67-F189-4BAD-A686-63116E385D95}">
  <dimension ref="A1:AJ29"/>
  <sheetViews>
    <sheetView tabSelected="1" workbookViewId="0">
      <selection activeCell="F3" sqref="F3"/>
    </sheetView>
  </sheetViews>
  <sheetFormatPr defaultRowHeight="15" x14ac:dyDescent="0.25"/>
  <cols>
    <col min="5" max="5" width="12" bestFit="1" customWidth="1"/>
    <col min="9" max="9" width="10.5703125" bestFit="1" customWidth="1"/>
    <col min="10" max="10" width="23" bestFit="1" customWidth="1"/>
    <col min="31" max="31" width="10.5703125" bestFit="1" customWidth="1"/>
  </cols>
  <sheetData>
    <row r="1" spans="1:36" x14ac:dyDescent="0.25">
      <c r="A1" t="s">
        <v>9</v>
      </c>
      <c r="E1" t="s">
        <v>0</v>
      </c>
      <c r="I1" t="s">
        <v>1</v>
      </c>
      <c r="J1" t="s">
        <v>2</v>
      </c>
      <c r="L1" t="s">
        <v>3</v>
      </c>
      <c r="P1" t="s">
        <v>7</v>
      </c>
      <c r="T1" t="s">
        <v>0</v>
      </c>
      <c r="X1" t="s">
        <v>1</v>
      </c>
      <c r="Y1" t="s">
        <v>2</v>
      </c>
      <c r="AA1" t="s">
        <v>3</v>
      </c>
      <c r="AE1" t="s">
        <v>7</v>
      </c>
      <c r="AI1" t="s">
        <v>8</v>
      </c>
    </row>
    <row r="3" spans="1:36" x14ac:dyDescent="0.25">
      <c r="A3">
        <v>2</v>
      </c>
      <c r="B3">
        <v>4</v>
      </c>
      <c r="C3">
        <v>6</v>
      </c>
      <c r="E3">
        <f>A3*A12+A4*A13</f>
        <v>7</v>
      </c>
      <c r="F3">
        <f>B3*B12+B4*B13</f>
        <v>10</v>
      </c>
      <c r="G3">
        <f>C3*C12+C4*C13</f>
        <v>13</v>
      </c>
      <c r="I3">
        <f xml:space="preserve"> AVERAGE(E3:G3)</f>
        <v>10</v>
      </c>
      <c r="J3">
        <f>_xlfn.STDEV.P(E3:G3)</f>
        <v>2.4494897427831779</v>
      </c>
      <c r="L3">
        <f>(E3-I3)/J3</f>
        <v>-1.2247448713915892</v>
      </c>
      <c r="M3">
        <f>(F3-I3)/J3</f>
        <v>0</v>
      </c>
      <c r="N3">
        <f>(G3-I3)/J3</f>
        <v>1.2247448713915892</v>
      </c>
      <c r="P3">
        <f>L3*E12+G12</f>
        <v>-0.22474487139158916</v>
      </c>
      <c r="Q3">
        <f>M3*E12+G12</f>
        <v>1</v>
      </c>
      <c r="R3">
        <f>N3*E12+G12</f>
        <v>2.2247448713915894</v>
      </c>
      <c r="T3">
        <f>P3*T12+Q3*T13 + R3*T14</f>
        <v>3</v>
      </c>
      <c r="U3">
        <f>Q3*Q12+Q4*Q13</f>
        <v>0</v>
      </c>
      <c r="X3">
        <f xml:space="preserve"> AVERAGE(T3:V3)</f>
        <v>1.5</v>
      </c>
      <c r="Y3">
        <f>_xlfn.STDEV.P(T3:V3)</f>
        <v>1.5</v>
      </c>
      <c r="AA3">
        <f>(T3-X3)/Y3</f>
        <v>1</v>
      </c>
      <c r="AB3">
        <f>(U3-X3)/Y3</f>
        <v>-1</v>
      </c>
      <c r="AC3">
        <f>(V3-X3)/Y3</f>
        <v>-1</v>
      </c>
      <c r="AE3">
        <f>AA3*T12+V12</f>
        <v>2</v>
      </c>
      <c r="AF3">
        <f>AB3*T12+V12</f>
        <v>0</v>
      </c>
      <c r="AG3">
        <f>AC3*T12+V12</f>
        <v>0</v>
      </c>
      <c r="AI3">
        <v>15</v>
      </c>
      <c r="AJ3">
        <v>20</v>
      </c>
    </row>
    <row r="4" spans="1:36" x14ac:dyDescent="0.25">
      <c r="A4">
        <v>5</v>
      </c>
      <c r="B4">
        <v>6</v>
      </c>
      <c r="C4">
        <v>7</v>
      </c>
      <c r="E4">
        <f>A3*B12+A4*B13</f>
        <v>7</v>
      </c>
      <c r="F4">
        <f>B3*B12+B4*B13</f>
        <v>10</v>
      </c>
      <c r="G4">
        <f>C3*C12+C4*C13</f>
        <v>13</v>
      </c>
      <c r="I4">
        <f xml:space="preserve"> AVERAGE(E4:G4)</f>
        <v>10</v>
      </c>
      <c r="J4">
        <f>_xlfn.STDEV.P(E4:G4)</f>
        <v>2.4494897427831779</v>
      </c>
      <c r="L4">
        <f>(E4-I4)/J4</f>
        <v>-1.2247448713915892</v>
      </c>
      <c r="M4">
        <f>(F4-I4)/J4</f>
        <v>0</v>
      </c>
      <c r="N4">
        <f>(G4-I4)/J4</f>
        <v>1.2247448713915892</v>
      </c>
      <c r="P4">
        <f>L4*E13+G13</f>
        <v>-0.22474487139158916</v>
      </c>
      <c r="Q4">
        <f>M4*E13+G13</f>
        <v>1</v>
      </c>
      <c r="R4">
        <f>N4*E13+G13</f>
        <v>2.2247448713915894</v>
      </c>
      <c r="T4">
        <f>P3*Q12+P4*Q13</f>
        <v>0</v>
      </c>
      <c r="U4">
        <f>Q3*Q12+Q4*Q13</f>
        <v>0</v>
      </c>
      <c r="X4">
        <f xml:space="preserve"> AVERAGE(T4:V4)</f>
        <v>0</v>
      </c>
      <c r="Y4">
        <f>_xlfn.STDEV.P(T4:V4)</f>
        <v>0</v>
      </c>
      <c r="AA4" t="e">
        <f>(T4-X4)/Y4</f>
        <v>#DIV/0!</v>
      </c>
      <c r="AB4" t="e">
        <f>(U4-X4)/Y4</f>
        <v>#DIV/0!</v>
      </c>
      <c r="AC4" t="e">
        <f>(V4-X4)/Y4</f>
        <v>#DIV/0!</v>
      </c>
      <c r="AE4" t="e">
        <f>AA4*T13+V13</f>
        <v>#DIV/0!</v>
      </c>
      <c r="AF4" t="e">
        <f>AB4*T13+V13</f>
        <v>#DIV/0!</v>
      </c>
      <c r="AG4" t="e">
        <f>AC4*T13+V13</f>
        <v>#DIV/0!</v>
      </c>
      <c r="AI4">
        <v>15</v>
      </c>
      <c r="AJ4">
        <v>20</v>
      </c>
    </row>
    <row r="11" spans="1:36" x14ac:dyDescent="0.25">
      <c r="A11" t="s">
        <v>4</v>
      </c>
      <c r="E11" t="s">
        <v>5</v>
      </c>
      <c r="G11" t="s">
        <v>6</v>
      </c>
      <c r="T11" t="s">
        <v>4</v>
      </c>
      <c r="V11" t="s">
        <v>5</v>
      </c>
      <c r="X11" t="s">
        <v>6</v>
      </c>
    </row>
    <row r="12" spans="1:36" x14ac:dyDescent="0.25">
      <c r="A12">
        <v>1</v>
      </c>
      <c r="B12">
        <v>1</v>
      </c>
      <c r="C12">
        <v>1</v>
      </c>
      <c r="E12">
        <v>1</v>
      </c>
      <c r="G12">
        <v>1</v>
      </c>
      <c r="T12">
        <v>1</v>
      </c>
      <c r="U12">
        <v>1</v>
      </c>
      <c r="V12">
        <v>1</v>
      </c>
      <c r="X12">
        <v>1</v>
      </c>
    </row>
    <row r="13" spans="1:36" x14ac:dyDescent="0.25">
      <c r="A13">
        <v>1</v>
      </c>
      <c r="B13">
        <v>1</v>
      </c>
      <c r="C13">
        <v>1</v>
      </c>
      <c r="E13">
        <v>1</v>
      </c>
      <c r="G13">
        <v>1</v>
      </c>
      <c r="T13">
        <v>1</v>
      </c>
      <c r="U13">
        <v>1</v>
      </c>
      <c r="V13">
        <v>1</v>
      </c>
      <c r="X13">
        <v>1</v>
      </c>
    </row>
    <row r="14" spans="1:36" x14ac:dyDescent="0.25">
      <c r="T14">
        <v>1</v>
      </c>
      <c r="U14">
        <v>1</v>
      </c>
    </row>
    <row r="17" spans="1:11" x14ac:dyDescent="0.25">
      <c r="J17" t="s">
        <v>10</v>
      </c>
    </row>
    <row r="18" spans="1:11" x14ac:dyDescent="0.25">
      <c r="J18">
        <f>(AI3-P3)*(AI3-P3)/2</f>
        <v>115.89642819948226</v>
      </c>
      <c r="K18">
        <f>(AJ3-Q3)*(AJ3-Q3)/2</f>
        <v>180.5</v>
      </c>
    </row>
    <row r="19" spans="1:11" x14ac:dyDescent="0.25">
      <c r="J19">
        <f>(AI4-P4)*(AI4-P4)/2</f>
        <v>115.89642819948226</v>
      </c>
      <c r="K19">
        <f>(AJ4-Q4)*(AJ4-Q4)/2</f>
        <v>180.5</v>
      </c>
    </row>
    <row r="21" spans="1:11" x14ac:dyDescent="0.25">
      <c r="J21" s="1">
        <f>SUM(J18:K19)/2</f>
        <v>296.39642819948227</v>
      </c>
    </row>
    <row r="23" spans="1:11" x14ac:dyDescent="0.25">
      <c r="A23" t="s">
        <v>11</v>
      </c>
      <c r="E23" t="s">
        <v>12</v>
      </c>
      <c r="G23" t="s">
        <v>13</v>
      </c>
    </row>
    <row r="24" spans="1:11" x14ac:dyDescent="0.25">
      <c r="A24">
        <v>0</v>
      </c>
      <c r="B24">
        <v>0</v>
      </c>
      <c r="C24">
        <v>0</v>
      </c>
      <c r="E24">
        <v>-1</v>
      </c>
      <c r="G24">
        <v>-4</v>
      </c>
    </row>
    <row r="25" spans="1:11" x14ac:dyDescent="0.25">
      <c r="A25">
        <v>0</v>
      </c>
      <c r="B25">
        <v>0</v>
      </c>
      <c r="C25">
        <v>0</v>
      </c>
      <c r="E25">
        <v>-1</v>
      </c>
      <c r="G25">
        <v>-6</v>
      </c>
    </row>
    <row r="27" spans="1:11" x14ac:dyDescent="0.25">
      <c r="A27">
        <v>0</v>
      </c>
      <c r="B27">
        <v>0</v>
      </c>
    </row>
    <row r="28" spans="1:11" x14ac:dyDescent="0.25">
      <c r="A28">
        <v>0</v>
      </c>
      <c r="B28">
        <v>0</v>
      </c>
    </row>
    <row r="29" spans="1:11" x14ac:dyDescent="0.25">
      <c r="A29">
        <v>0</v>
      </c>
      <c r="B2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F8367-2FB3-4D4B-8FB3-27ED938ED337}">
  <dimension ref="A1:Q17"/>
  <sheetViews>
    <sheetView workbookViewId="0">
      <selection activeCell="E4" sqref="E4"/>
    </sheetView>
  </sheetViews>
  <sheetFormatPr defaultRowHeight="15" x14ac:dyDescent="0.25"/>
  <cols>
    <col min="4" max="4" width="12" bestFit="1" customWidth="1"/>
    <col min="8" max="8" width="23" bestFit="1" customWidth="1"/>
  </cols>
  <sheetData>
    <row r="1" spans="1:17" x14ac:dyDescent="0.25">
      <c r="A1" t="s">
        <v>9</v>
      </c>
      <c r="D1" t="s">
        <v>0</v>
      </c>
      <c r="G1" t="s">
        <v>1</v>
      </c>
      <c r="H1" t="s">
        <v>2</v>
      </c>
      <c r="J1" t="s">
        <v>3</v>
      </c>
      <c r="M1" t="s">
        <v>7</v>
      </c>
      <c r="P1" t="s">
        <v>8</v>
      </c>
    </row>
    <row r="3" spans="1:17" x14ac:dyDescent="0.25">
      <c r="A3">
        <v>1</v>
      </c>
      <c r="B3">
        <v>3</v>
      </c>
      <c r="D3">
        <f>A3*A8+A4*A9</f>
        <v>3</v>
      </c>
      <c r="E3">
        <f>B3*B8+B4*B9</f>
        <v>7</v>
      </c>
      <c r="G3">
        <f xml:space="preserve"> AVERAGE(D3:E3)</f>
        <v>5</v>
      </c>
      <c r="H3">
        <f>_xlfn.STDEV.P(D3:E3)</f>
        <v>2</v>
      </c>
      <c r="J3">
        <f>(D3-G3)/H3</f>
        <v>-1</v>
      </c>
      <c r="K3">
        <f>(E3-G3)/H3</f>
        <v>1</v>
      </c>
      <c r="M3">
        <f>J3*D8+F8</f>
        <v>0</v>
      </c>
      <c r="N3">
        <f>K3*D8+F8</f>
        <v>2</v>
      </c>
      <c r="P3">
        <v>3</v>
      </c>
      <c r="Q3">
        <v>7</v>
      </c>
    </row>
    <row r="4" spans="1:17" x14ac:dyDescent="0.25">
      <c r="A4">
        <v>2</v>
      </c>
      <c r="B4">
        <v>4</v>
      </c>
      <c r="D4">
        <f>A3*B8+A4*B9</f>
        <v>3</v>
      </c>
      <c r="E4">
        <f>B3*B8+B4*B9</f>
        <v>7</v>
      </c>
      <c r="G4">
        <f xml:space="preserve"> AVERAGE(D4:E4)</f>
        <v>5</v>
      </c>
      <c r="H4">
        <f>_xlfn.STDEV.P(D4:E4)</f>
        <v>2</v>
      </c>
      <c r="J4">
        <f>(D4-G4)/H4</f>
        <v>-1</v>
      </c>
      <c r="K4">
        <f>(E4-G4)/H4</f>
        <v>1</v>
      </c>
      <c r="M4">
        <f>J4*D9+F9</f>
        <v>0</v>
      </c>
      <c r="N4">
        <f>K4*D9+F9</f>
        <v>2</v>
      </c>
      <c r="P4">
        <v>5</v>
      </c>
      <c r="Q4">
        <v>9</v>
      </c>
    </row>
    <row r="7" spans="1:17" x14ac:dyDescent="0.25">
      <c r="A7" t="s">
        <v>4</v>
      </c>
      <c r="D7" t="s">
        <v>5</v>
      </c>
      <c r="F7" t="s">
        <v>6</v>
      </c>
      <c r="H7" t="s">
        <v>10</v>
      </c>
    </row>
    <row r="8" spans="1:17" x14ac:dyDescent="0.25">
      <c r="A8">
        <v>1</v>
      </c>
      <c r="B8">
        <v>1</v>
      </c>
      <c r="D8">
        <v>1</v>
      </c>
      <c r="F8">
        <v>1</v>
      </c>
      <c r="H8">
        <f>(P3-M3)*(P3-M3)/2</f>
        <v>4.5</v>
      </c>
      <c r="I8">
        <f>(Q3-N3)*(Q3-N3)/2</f>
        <v>12.5</v>
      </c>
    </row>
    <row r="9" spans="1:17" x14ac:dyDescent="0.25">
      <c r="A9">
        <v>1</v>
      </c>
      <c r="B9">
        <v>1</v>
      </c>
      <c r="D9">
        <v>1</v>
      </c>
      <c r="F9">
        <v>1</v>
      </c>
      <c r="H9">
        <f>(P4-M4)*(P4-M4)/2</f>
        <v>12.5</v>
      </c>
      <c r="I9">
        <f>(Q4-N4)*(Q4-N4)/2</f>
        <v>24.5</v>
      </c>
    </row>
    <row r="11" spans="1:17" x14ac:dyDescent="0.25">
      <c r="H11" s="1">
        <f>SUM(H8:I9)/2</f>
        <v>27</v>
      </c>
    </row>
    <row r="14" spans="1:17" x14ac:dyDescent="0.25">
      <c r="A14" t="s">
        <v>11</v>
      </c>
      <c r="C14" t="s">
        <v>12</v>
      </c>
      <c r="D14" t="s">
        <v>13</v>
      </c>
    </row>
    <row r="15" spans="1:17" x14ac:dyDescent="0.25">
      <c r="A15">
        <v>0</v>
      </c>
      <c r="B15">
        <v>0</v>
      </c>
      <c r="C15">
        <v>-1</v>
      </c>
      <c r="D15">
        <v>-4</v>
      </c>
    </row>
    <row r="16" spans="1:17" x14ac:dyDescent="0.25">
      <c r="A16">
        <v>0</v>
      </c>
      <c r="B16">
        <v>0</v>
      </c>
      <c r="C16">
        <v>-1</v>
      </c>
      <c r="D16">
        <v>-6</v>
      </c>
    </row>
    <row r="17" spans="4:4" x14ac:dyDescent="0.25">
      <c r="D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BISAM Research and Development</dc:creator>
  <cp:lastModifiedBy>BISAM Research and Development</cp:lastModifiedBy>
  <dcterms:created xsi:type="dcterms:W3CDTF">2018-09-06T12:00:06Z</dcterms:created>
  <dcterms:modified xsi:type="dcterms:W3CDTF">2018-09-07T11:41:29Z</dcterms:modified>
</cp:coreProperties>
</file>