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it\bosel\samples\"/>
    </mc:Choice>
  </mc:AlternateContent>
  <bookViews>
    <workbookView xWindow="0" yWindow="0" windowWidth="25200" windowHeight="11985" activeTab="1"/>
  </bookViews>
  <sheets>
    <sheet name="Total" sheetId="1" r:id="rId1"/>
    <sheet name="PivotTotal" sheetId="2" r:id="rId2"/>
    <sheet name="ChartTotal" sheetId="3" r:id="rId3"/>
    <sheet name="Period" sheetId="4" r:id="rId4"/>
    <sheet name="PivotPeriod" sheetId="5" r:id="rId5"/>
  </sheets>
  <definedNames>
    <definedName name="_xlnm._FilterDatabase" localSheetId="3" hidden="1">Period!$A$1:$C$1</definedName>
    <definedName name="_xlnm._FilterDatabase" localSheetId="0" hidden="1">Total!$A$1:$J$1</definedName>
  </definedNames>
  <calcPr calcId="0"/>
  <pivotCaches>
    <pivotCache cacheId="46" r:id="rId6"/>
    <pivotCache cacheId="49" r:id="rId7"/>
  </pivotCaches>
</workbook>
</file>

<file path=xl/sharedStrings.xml><?xml version="1.0" encoding="utf-8"?>
<sst xmlns="http://schemas.openxmlformats.org/spreadsheetml/2006/main" count="159" uniqueCount="67">
  <si>
    <t>Bank</t>
  </si>
  <si>
    <t>Id</t>
  </si>
  <si>
    <t>Date value</t>
  </si>
  <si>
    <t>Customer</t>
  </si>
  <si>
    <t>Detail</t>
  </si>
  <si>
    <t>Message</t>
  </si>
  <si>
    <t>Amount</t>
  </si>
  <si>
    <t>Account number</t>
  </si>
  <si>
    <t>Category</t>
  </si>
  <si>
    <t>Sign</t>
  </si>
  <si>
    <t>Nourriture</t>
  </si>
  <si>
    <t>Charges</t>
  </si>
  <si>
    <t>Voiture</t>
  </si>
  <si>
    <t>Santé</t>
  </si>
  <si>
    <t>Taxe</t>
  </si>
  <si>
    <t>Décoration</t>
  </si>
  <si>
    <t>Beauté</t>
  </si>
  <si>
    <t>hors UE</t>
  </si>
  <si>
    <t>Salaire</t>
  </si>
  <si>
    <t>BNP</t>
  </si>
  <si>
    <t>2009-0011</t>
  </si>
  <si>
    <t>PAIEMENT PAR CARTE DE BANQUE</t>
  </si>
  <si>
    <t>CORA LA LOUVIERE  LA LOUVIE 20/01/2009</t>
  </si>
  <si>
    <t>2009-0017</t>
  </si>
  <si>
    <t>2009-0021</t>
  </si>
  <si>
    <t>2009-0023</t>
  </si>
  <si>
    <t>MEDIA MARKT MONS</t>
  </si>
  <si>
    <t>2009-0024</t>
  </si>
  <si>
    <t>2009-0033</t>
  </si>
  <si>
    <t>2009-0039</t>
  </si>
  <si>
    <t>2009-0048</t>
  </si>
  <si>
    <t>2009-0063</t>
  </si>
  <si>
    <t>2009-0064</t>
  </si>
  <si>
    <t>2009-0066</t>
  </si>
  <si>
    <t>CARREFOUR MONS</t>
  </si>
  <si>
    <t>2009-0067</t>
  </si>
  <si>
    <t>2009-0073</t>
  </si>
  <si>
    <t xml:space="preserve">INTERMARCHE       SOIGNIES 08/12/2009 EXECUTE LE 08-12 DATE VALEUR : 08/12/2009 </t>
  </si>
  <si>
    <t>2009-0076</t>
  </si>
  <si>
    <t xml:space="preserve"> BRANTANO NIMY     NIMY 20/10/2009 DATE VALEUR : 20/10/2009 </t>
  </si>
  <si>
    <t>2009-0078</t>
  </si>
  <si>
    <t xml:space="preserve">DECATHLON MONS    CUESMES 10/11/2009 DATE VALEUR : 10/11/2009 </t>
  </si>
  <si>
    <t>2009-0079</t>
  </si>
  <si>
    <t xml:space="preserve"> BRICOPLANIT       LA LOUVIE 04/07/2010 EXECUTE LE 04-07 DATE VALEUR : 04/07/2010 </t>
  </si>
  <si>
    <t>2009-0091</t>
  </si>
  <si>
    <t xml:space="preserve">TEST SALAIRE </t>
  </si>
  <si>
    <t>2009-0092</t>
  </si>
  <si>
    <t xml:space="preserve">ELECTRABEL BE46000325448336 BIC BPOTBEB1 </t>
  </si>
  <si>
    <t>Total in</t>
  </si>
  <si>
    <t>Total out</t>
  </si>
  <si>
    <t>Data</t>
  </si>
  <si>
    <t>Étiquettes de lignes</t>
  </si>
  <si>
    <t>Quarters</t>
  </si>
  <si>
    <t>2009</t>
  </si>
  <si>
    <t>Trimestre1</t>
  </si>
  <si>
    <t>janv</t>
  </si>
  <si>
    <t>févr</t>
  </si>
  <si>
    <t>mars</t>
  </si>
  <si>
    <t>Trimestre2</t>
  </si>
  <si>
    <t>avr</t>
  </si>
  <si>
    <t>mai</t>
  </si>
  <si>
    <t>juin</t>
  </si>
  <si>
    <t>Trimestre3</t>
  </si>
  <si>
    <t>juil</t>
  </si>
  <si>
    <t>Total général</t>
  </si>
  <si>
    <t>Étiquettes de colonnes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</si>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</sst>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169E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2" borderId="0" xfId="0" applyNumberFormat="1" applyFont="1" applyFill="1"/>
    <xf numFmtId="164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pivotSource>
    <c:name>[output_2017-05-07T231442+02.xlsx]PivotTotal!PerCategory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PivotTotal!$D$3:$D$4</c:f>
              <c:strCache>
                <c:ptCount val="1"/>
                <c:pt idx="0">
                  <c:v>Nourriture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PivotTotal!$D$5:$D$12</c:f>
              <c:numCache>
                <c:formatCode>#,##0</c:formatCode>
                <c:ptCount val="7"/>
                <c:pt idx="0">
                  <c:v>-14.71469072</c:v>
                </c:pt>
                <c:pt idx="1">
                  <c:v>-5.8714270060000002</c:v>
                </c:pt>
                <c:pt idx="2">
                  <c:v>-36.086319670000002</c:v>
                </c:pt>
                <c:pt idx="3">
                  <c:v>-24.04036112</c:v>
                </c:pt>
                <c:pt idx="4">
                  <c:v>-86.066787640000001</c:v>
                </c:pt>
              </c:numCache>
            </c:numRef>
          </c:val>
        </c:ser>
        <c:ser>
          <c:idx val="1"/>
          <c:order val="1"/>
          <c:tx>
            <c:strRef>
              <c:f>PivotTotal!$E$3:$E$4</c:f>
              <c:strCache>
                <c:ptCount val="1"/>
                <c:pt idx="0">
                  <c:v>Charges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PivotTotal!$E$5:$E$12</c:f>
              <c:numCache>
                <c:formatCode>#,##0</c:formatCode>
                <c:ptCount val="7"/>
                <c:pt idx="0">
                  <c:v>0</c:v>
                </c:pt>
                <c:pt idx="6">
                  <c:v>-31.957380149999999</c:v>
                </c:pt>
              </c:numCache>
            </c:numRef>
          </c:val>
        </c:ser>
        <c:ser>
          <c:idx val="2"/>
          <c:order val="2"/>
          <c:tx>
            <c:strRef>
              <c:f>PivotTotal!$F$3:$F$4</c:f>
              <c:strCache>
                <c:ptCount val="1"/>
                <c:pt idx="0">
                  <c:v>Voiture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PivotTotal!$F$5:$F$12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PivotTotal!$G$3:$G$4</c:f>
              <c:strCache>
                <c:ptCount val="1"/>
                <c:pt idx="0">
                  <c:v>Santé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PivotTotal!$G$5:$G$12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PivotTotal!$H$3:$H$4</c:f>
              <c:strCache>
                <c:ptCount val="1"/>
                <c:pt idx="0">
                  <c:v>Taxe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PivotTotal!$H$5:$H$12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PivotTotal!$I$3:$I$4</c:f>
              <c:strCache>
                <c:ptCount val="1"/>
                <c:pt idx="0">
                  <c:v>Décoration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PivotTotal!$I$5:$I$12</c:f>
              <c:numCache>
                <c:formatCode>#,##0</c:formatCode>
                <c:ptCount val="7"/>
                <c:pt idx="0">
                  <c:v>0</c:v>
                </c:pt>
                <c:pt idx="1">
                  <c:v>-40.126231019999999</c:v>
                </c:pt>
                <c:pt idx="2">
                  <c:v>-83.356076849999994</c:v>
                </c:pt>
                <c:pt idx="4">
                  <c:v>-276.59729023</c:v>
                </c:pt>
                <c:pt idx="5">
                  <c:v>-4.6403325249999998</c:v>
                </c:pt>
              </c:numCache>
            </c:numRef>
          </c:val>
        </c:ser>
        <c:ser>
          <c:idx val="6"/>
          <c:order val="6"/>
          <c:tx>
            <c:strRef>
              <c:f>PivotTotal!$J$3:$J$4</c:f>
              <c:strCache>
                <c:ptCount val="1"/>
                <c:pt idx="0">
                  <c:v>Beauté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PivotTotal!$J$5:$J$12</c:f>
              <c:numCache>
                <c:formatCode>#,##0</c:formatCode>
                <c:ptCount val="7"/>
                <c:pt idx="0">
                  <c:v>0</c:v>
                </c:pt>
                <c:pt idx="5">
                  <c:v>-45.714920891000006</c:v>
                </c:pt>
              </c:numCache>
            </c:numRef>
          </c:val>
        </c:ser>
        <c:ser>
          <c:idx val="7"/>
          <c:order val="7"/>
          <c:tx>
            <c:strRef>
              <c:f>PivotTotal!$K$3:$K$4</c:f>
              <c:strCache>
                <c:ptCount val="1"/>
                <c:pt idx="0">
                  <c:v>hors UE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PivotTotal!$K$5:$K$12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PivotTotal!$L$3:$L$4</c:f>
              <c:strCache>
                <c:ptCount val="1"/>
                <c:pt idx="0">
                  <c:v>Salaire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PivotTotal!$L$5:$L$12</c:f>
              <c:numCache>
                <c:formatCode>#,##0</c:formatCode>
                <c:ptCount val="7"/>
                <c:pt idx="0">
                  <c:v>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721376"/>
        <c:axId val="1707718112"/>
      </c:barChart>
      <c:catAx>
        <c:axId val="170772137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1707718112"/>
        <c:crosses val="autoZero"/>
        <c:auto val="1"/>
        <c:lblAlgn val="ctr"/>
        <c:lblOffset val="100"/>
        <c:noMultiLvlLbl val="1"/>
      </c:catAx>
      <c:valAx>
        <c:axId val="1707718112"/>
        <c:scaling>
          <c:orientation val="minMax"/>
        </c:scaling>
        <c:delete val="0"/>
        <c:axPos val="b"/>
        <c:majorGridlines/>
        <c:numFmt formatCode="#,##0" sourceLinked="1"/>
        <c:majorTickMark val="cross"/>
        <c:minorTickMark val="cross"/>
        <c:tickLblPos val="nextTo"/>
        <c:crossAx val="1707721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pivotSource>
    <c:name>[output_2017-05-07T231442+02.xlsx]PivotTotal!PerCategory</c:name>
    <c:fmtId val="0"/>
  </c:pivotSource>
  <c:chart>
    <c:title>
      <c:tx>
        <c:rich>
          <a:bodyPr/>
          <a:lstStyle/>
          <a:p>
            <a:pPr>
              <a:defRPr sz="1800" b="0"/>
            </a:pPr>
            <a:r>
              <a:rPr lang="fr-BE"/>
              <a:t>Pivot chart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PivotTotal!$D$3:$D$4</c:f>
              <c:strCache>
                <c:ptCount val="1"/>
                <c:pt idx="0">
                  <c:v>Nourriture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PivotTotal!$D$5:$D$12</c:f>
              <c:numCache>
                <c:formatCode>#,##0</c:formatCode>
                <c:ptCount val="7"/>
                <c:pt idx="0">
                  <c:v>-14.71469072</c:v>
                </c:pt>
                <c:pt idx="1">
                  <c:v>-5.8714270060000002</c:v>
                </c:pt>
                <c:pt idx="2">
                  <c:v>-36.086319670000002</c:v>
                </c:pt>
                <c:pt idx="3">
                  <c:v>-24.04036112</c:v>
                </c:pt>
                <c:pt idx="4">
                  <c:v>-86.066787640000001</c:v>
                </c:pt>
              </c:numCache>
            </c:numRef>
          </c:val>
        </c:ser>
        <c:ser>
          <c:idx val="1"/>
          <c:order val="1"/>
          <c:tx>
            <c:strRef>
              <c:f>PivotTotal!$E$3:$E$4</c:f>
              <c:strCache>
                <c:ptCount val="1"/>
                <c:pt idx="0">
                  <c:v>Charges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PivotTotal!$E$5:$E$12</c:f>
              <c:numCache>
                <c:formatCode>#,##0</c:formatCode>
                <c:ptCount val="7"/>
                <c:pt idx="0">
                  <c:v>0</c:v>
                </c:pt>
                <c:pt idx="6">
                  <c:v>-31.957380149999999</c:v>
                </c:pt>
              </c:numCache>
            </c:numRef>
          </c:val>
        </c:ser>
        <c:ser>
          <c:idx val="2"/>
          <c:order val="2"/>
          <c:tx>
            <c:strRef>
              <c:f>PivotTotal!$F$3:$F$4</c:f>
              <c:strCache>
                <c:ptCount val="1"/>
                <c:pt idx="0">
                  <c:v>Voiture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PivotTotal!$F$5:$F$12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PivotTotal!$G$3:$G$4</c:f>
              <c:strCache>
                <c:ptCount val="1"/>
                <c:pt idx="0">
                  <c:v>Santé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PivotTotal!$G$5:$G$12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PivotTotal!$H$3:$H$4</c:f>
              <c:strCache>
                <c:ptCount val="1"/>
                <c:pt idx="0">
                  <c:v>Taxe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PivotTotal!$H$5:$H$12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PivotTotal!$I$3:$I$4</c:f>
              <c:strCache>
                <c:ptCount val="1"/>
                <c:pt idx="0">
                  <c:v>Décoration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PivotTotal!$I$5:$I$12</c:f>
              <c:numCache>
                <c:formatCode>#,##0</c:formatCode>
                <c:ptCount val="7"/>
                <c:pt idx="0">
                  <c:v>0</c:v>
                </c:pt>
                <c:pt idx="1">
                  <c:v>-40.126231019999999</c:v>
                </c:pt>
                <c:pt idx="2">
                  <c:v>-83.356076849999994</c:v>
                </c:pt>
                <c:pt idx="4">
                  <c:v>-276.59729023</c:v>
                </c:pt>
                <c:pt idx="5">
                  <c:v>-4.6403325249999998</c:v>
                </c:pt>
              </c:numCache>
            </c:numRef>
          </c:val>
        </c:ser>
        <c:ser>
          <c:idx val="6"/>
          <c:order val="6"/>
          <c:tx>
            <c:strRef>
              <c:f>PivotTotal!$J$3:$J$4</c:f>
              <c:strCache>
                <c:ptCount val="1"/>
                <c:pt idx="0">
                  <c:v>Beauté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PivotTotal!$J$5:$J$12</c:f>
              <c:numCache>
                <c:formatCode>#,##0</c:formatCode>
                <c:ptCount val="7"/>
                <c:pt idx="0">
                  <c:v>0</c:v>
                </c:pt>
                <c:pt idx="5">
                  <c:v>-45.714920891000006</c:v>
                </c:pt>
              </c:numCache>
            </c:numRef>
          </c:val>
        </c:ser>
        <c:ser>
          <c:idx val="7"/>
          <c:order val="7"/>
          <c:tx>
            <c:strRef>
              <c:f>PivotTotal!$K$3:$K$4</c:f>
              <c:strCache>
                <c:ptCount val="1"/>
                <c:pt idx="0">
                  <c:v>hors UE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PivotTotal!$K$5:$K$12</c:f>
              <c:numCache>
                <c:formatCode>#,##0</c:formatCode>
                <c:ptCount val="7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PivotTotal!$L$3:$L$4</c:f>
              <c:strCache>
                <c:ptCount val="1"/>
                <c:pt idx="0">
                  <c:v>Salaire</c:v>
                </c:pt>
              </c:strCache>
            </c:strRef>
          </c:tx>
          <c:invertIfNegative val="0"/>
          <c:cat>
            <c:multiLvlStrRef>
              <c:f>PivotTotal!$A$5:$C$12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PivotTotal!$L$5:$L$12</c:f>
              <c:numCache>
                <c:formatCode>#,##0</c:formatCode>
                <c:ptCount val="7"/>
                <c:pt idx="0">
                  <c:v>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715392"/>
        <c:axId val="1707718656"/>
      </c:barChart>
      <c:catAx>
        <c:axId val="17077153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707718656"/>
        <c:crosses val="autoZero"/>
        <c:auto val="1"/>
        <c:lblAlgn val="ctr"/>
        <c:lblOffset val="100"/>
        <c:noMultiLvlLbl val="1"/>
      </c:catAx>
      <c:valAx>
        <c:axId val="1707718656"/>
        <c:scaling>
          <c:orientation val="minMax"/>
        </c:scaling>
        <c:delete val="0"/>
        <c:axPos val="l"/>
        <c:majorGridlines/>
        <c:numFmt formatCode="#,##0" sourceLinked="1"/>
        <c:majorTickMark val="cross"/>
        <c:minorTickMark val="cross"/>
        <c:tickLblPos val="nextTo"/>
        <c:crossAx val="1707715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pivotSource>
    <c:name>[output_2017-05-07T231442+02.xlsx]PivotPeriod!PerPeriod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PivotPeriod!$D$1:$D$2</c:f>
              <c:strCache>
                <c:ptCount val="1"/>
                <c:pt idx="0">
                  <c:v>Total in</c:v>
                </c:pt>
              </c:strCache>
            </c:strRef>
          </c:tx>
          <c:invertIfNegative val="0"/>
          <c:cat>
            <c:multiLvlStrRef>
              <c:f>PivotPeriod!$A$3:$C$10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PivotPeriod!$D$3:$D$10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PivotPeriod!$E$1:$E$2</c:f>
              <c:strCache>
                <c:ptCount val="1"/>
                <c:pt idx="0">
                  <c:v>Total out</c:v>
                </c:pt>
              </c:strCache>
            </c:strRef>
          </c:tx>
          <c:invertIfNegative val="0"/>
          <c:cat>
            <c:multiLvlStrRef>
              <c:f>PivotPeriod!$A$3:$C$10</c:f>
              <c:multiLvlStrCache>
                <c:ptCount val="7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</c:lvl>
                <c:lvl>
                  <c:pt idx="0">
                    <c:v>2009</c:v>
                  </c:pt>
                </c:lvl>
              </c:multiLvlStrCache>
            </c:multiLvlStrRef>
          </c:cat>
          <c:val>
            <c:numRef>
              <c:f>PivotPeriod!$E$3:$E$10</c:f>
              <c:numCache>
                <c:formatCode>#,##0</c:formatCode>
                <c:ptCount val="7"/>
                <c:pt idx="0">
                  <c:v>14.71469072</c:v>
                </c:pt>
                <c:pt idx="1">
                  <c:v>45.997658026000003</c:v>
                </c:pt>
                <c:pt idx="2">
                  <c:v>119.44239652</c:v>
                </c:pt>
                <c:pt idx="3">
                  <c:v>24.04036112</c:v>
                </c:pt>
                <c:pt idx="4">
                  <c:v>362.66407787000003</c:v>
                </c:pt>
                <c:pt idx="5">
                  <c:v>50.355253415999996</c:v>
                </c:pt>
                <c:pt idx="6">
                  <c:v>31.957380149999999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717024"/>
        <c:axId val="1707719200"/>
      </c:barChart>
      <c:catAx>
        <c:axId val="170771702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1707719200"/>
        <c:crosses val="autoZero"/>
        <c:auto val="1"/>
        <c:lblAlgn val="ctr"/>
        <c:lblOffset val="100"/>
        <c:noMultiLvlLbl val="1"/>
      </c:catAx>
      <c:valAx>
        <c:axId val="1707719200"/>
        <c:scaling>
          <c:orientation val="minMax"/>
        </c:scaling>
        <c:delete val="0"/>
        <c:axPos val="b"/>
        <c:majorGridlines/>
        <c:numFmt formatCode="#,##0" sourceLinked="1"/>
        <c:majorTickMark val="cross"/>
        <c:minorTickMark val="cross"/>
        <c:tickLblPos val="nextTo"/>
        <c:crossAx val="17077170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</xdr:row>
      <xdr:rowOff>171450</xdr:rowOff>
    </xdr:from>
    <xdr:to>
      <xdr:col>19</xdr:col>
      <xdr:colOff>76199</xdr:colOff>
      <xdr:row>32</xdr:row>
      <xdr:rowOff>133350</xdr:rowOff>
    </xdr:to>
    <xdr:graphicFrame macro="">
      <xdr:nvGraphicFramePr>
        <xdr:cNvPr id="2" name="Chart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24</xdr:col>
      <xdr:colOff>266700</xdr:colOff>
      <xdr:row>46</xdr:row>
      <xdr:rowOff>0</xdr:rowOff>
    </xdr:to>
    <xdr:graphicFrame macro="">
      <xdr:nvGraphicFramePr>
        <xdr:cNvPr id="2" name="ChartFull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228600</xdr:colOff>
      <xdr:row>43</xdr:row>
      <xdr:rowOff>0</xdr:rowOff>
    </xdr:to>
    <xdr:graphicFrame macro="">
      <xdr:nvGraphicFramePr>
        <xdr:cNvPr id="2" name="ChartPerio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abrice Goret" refreshedDate="42960.799376388888" createdVersion="5" refreshedVersion="5" recordCount="27">
  <cacheSource type="worksheet">
    <worksheetSource ref="A1:J28" sheet="Total"/>
  </cacheSource>
  <cacheFields count="12">
    <cacheField name="Bank" numFmtId="0">
      <sharedItems containsBlank="1"/>
    </cacheField>
    <cacheField name="Id" numFmtId="0">
      <sharedItems containsBlank="1"/>
    </cacheField>
    <cacheField name="Date value" numFmtId="164">
      <sharedItems containsSemiMixedTypes="0" containsNonDate="0" containsDate="1" containsString="0" minDate="2009-01-20T00:00:00" maxDate="2009-07-10T00:00:00" count="15">
        <d v="2009-01-20T00:00:00"/>
        <d v="2009-02-05T00:00:00"/>
        <d v="2009-02-18T00:00:00"/>
        <d v="2009-02-21T00:00:00"/>
        <d v="2009-03-07T00:00:00"/>
        <d v="2009-03-18T00:00:00"/>
        <d v="2009-04-01T00:00:00"/>
        <d v="2009-05-16T00:00:00"/>
        <d v="2009-05-20T00:00:00"/>
        <d v="2009-05-22T00:00:00"/>
        <d v="2009-05-23T00:00:00"/>
        <d v="2009-05-30T00:00:00"/>
        <d v="2009-06-02T00:00:00"/>
        <d v="2009-06-04T00:00:00"/>
        <d v="2009-07-09T00:00:00"/>
      </sharedItems>
      <fieldGroup par="11" base="2">
        <rangePr groupBy="months" startDate="2009-01-20T00:00:00" endDate="2009-07-10T00:00:00"/>
        <groupItems count="14">
          <s v="&lt;20-01-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0-07-09"/>
        </groupItems>
      </fieldGroup>
    </cacheField>
    <cacheField name="Customer" numFmtId="0">
      <sharedItems containsBlank="1"/>
    </cacheField>
    <cacheField name="Detail" numFmtId="0">
      <sharedItems containsBlank="1"/>
    </cacheField>
    <cacheField name="Message" numFmtId="0">
      <sharedItems containsNonDate="0" containsString="0" containsBlank="1"/>
    </cacheField>
    <cacheField name="Amount" numFmtId="0">
      <sharedItems containsSemiMixedTypes="0" containsString="0" containsNumber="1" minValue="-241.7178261" maxValue="100"/>
    </cacheField>
    <cacheField name="Account number" numFmtId="0">
      <sharedItems containsNonDate="0" containsString="0" containsBlank="1"/>
    </cacheField>
    <cacheField name="Category" numFmtId="0">
      <sharedItems count="9">
        <s v="Nourriture"/>
        <s v="Charges"/>
        <s v="Voiture"/>
        <s v="Santé"/>
        <s v="Taxe"/>
        <s v="Décoration"/>
        <s v="Beauté"/>
        <s v="hors UE"/>
        <s v="Salaire"/>
      </sharedItems>
    </cacheField>
    <cacheField name="Sign" numFmtId="0">
      <sharedItems count="2">
        <b v="0"/>
        <b v="1"/>
      </sharedItems>
    </cacheField>
    <cacheField name="Quarters" numFmtId="0" databaseField="0">
      <fieldGroup base="2">
        <rangePr groupBy="quarters" startDate="2009-01-20T00:00:00" endDate="2009-07-10T00:00:00"/>
        <groupItems count="6">
          <s v="&lt;20-01-09"/>
          <s v="Trimestre1"/>
          <s v="Trimestre2"/>
          <s v="Trimestre3"/>
          <s v="Trimestre4"/>
          <s v="&gt;10-07-09"/>
        </groupItems>
      </fieldGroup>
    </cacheField>
    <cacheField name="Years" numFmtId="0" databaseField="0">
      <fieldGroup base="2">
        <rangePr groupBy="years" startDate="2009-01-20T00:00:00" endDate="2009-07-10T00:00:00"/>
        <groupItems count="3">
          <s v="&lt;20-01-09"/>
          <s v="2009"/>
          <s v="&gt;10-07-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Fabrice Goret" refreshedDate="42960.799376736111" createdVersion="5" refreshedVersion="5" recordCount="7">
  <cacheSource type="worksheet">
    <worksheetSource ref="A1:C8" sheet="Period"/>
  </cacheSource>
  <cacheFields count="5">
    <cacheField name="Date value" numFmtId="164">
      <sharedItems containsSemiMixedTypes="0" containsNonDate="0" containsDate="1" containsString="0" minDate="2009-01-01T00:00:00" maxDate="2009-07-02T00:00:00" count="7">
        <d v="2009-01-01T00:00:00"/>
        <d v="2009-02-01T00:00:00"/>
        <d v="2009-03-01T00:00:00"/>
        <d v="2009-04-01T00:00:00"/>
        <d v="2009-05-01T00:00:00"/>
        <d v="2009-06-01T00:00:00"/>
        <d v="2009-07-01T00:00:00"/>
      </sharedItems>
      <fieldGroup par="4" base="0">
        <rangePr groupBy="months" startDate="2009-01-01T00:00:00" endDate="2009-07-02T00:00:00"/>
        <groupItems count="14">
          <s v="&lt;01-01-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-07-09"/>
        </groupItems>
      </fieldGroup>
    </cacheField>
    <cacheField name="Total in" numFmtId="0">
      <sharedItems containsSemiMixedTypes="0" containsString="0" containsNumber="1" containsInteger="1" minValue="0" maxValue="100"/>
    </cacheField>
    <cacheField name="Total out" numFmtId="0">
      <sharedItems containsSemiMixedTypes="0" containsString="0" containsNumber="1" minValue="14.71469072" maxValue="362.66407787000003"/>
    </cacheField>
    <cacheField name="Quarters" numFmtId="0" databaseField="0">
      <fieldGroup base="0">
        <rangePr groupBy="quarters" startDate="2009-01-01T00:00:00" endDate="2009-07-02T00:00:00"/>
        <groupItems count="6">
          <s v="&lt;01-01-09"/>
          <s v="Trimestre1"/>
          <s v="Trimestre2"/>
          <s v="Trimestre3"/>
          <s v="Trimestre4"/>
          <s v="&gt;02-07-09"/>
        </groupItems>
      </fieldGroup>
    </cacheField>
    <cacheField name="Years" numFmtId="0" databaseField="0">
      <fieldGroup base="0">
        <rangePr groupBy="years" startDate="2009-01-01T00:00:00" endDate="2009-07-02T00:00:00"/>
        <groupItems count="3">
          <s v="&lt;01-01-09"/>
          <s v="2009"/>
          <s v="&gt;02-07-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m/>
    <m/>
    <x v="0"/>
    <m/>
    <m/>
    <m/>
    <n v="0"/>
    <m/>
    <x v="0"/>
    <x v="0"/>
  </r>
  <r>
    <m/>
    <m/>
    <x v="0"/>
    <m/>
    <m/>
    <m/>
    <n v="0"/>
    <m/>
    <x v="1"/>
    <x v="0"/>
  </r>
  <r>
    <m/>
    <m/>
    <x v="0"/>
    <m/>
    <m/>
    <m/>
    <n v="0"/>
    <m/>
    <x v="2"/>
    <x v="0"/>
  </r>
  <r>
    <m/>
    <m/>
    <x v="0"/>
    <m/>
    <m/>
    <m/>
    <n v="0"/>
    <m/>
    <x v="3"/>
    <x v="0"/>
  </r>
  <r>
    <m/>
    <m/>
    <x v="0"/>
    <m/>
    <m/>
    <m/>
    <n v="0"/>
    <m/>
    <x v="4"/>
    <x v="0"/>
  </r>
  <r>
    <m/>
    <m/>
    <x v="0"/>
    <m/>
    <m/>
    <m/>
    <n v="0"/>
    <m/>
    <x v="5"/>
    <x v="0"/>
  </r>
  <r>
    <m/>
    <m/>
    <x v="0"/>
    <m/>
    <m/>
    <m/>
    <n v="0"/>
    <m/>
    <x v="6"/>
    <x v="0"/>
  </r>
  <r>
    <m/>
    <m/>
    <x v="0"/>
    <m/>
    <m/>
    <m/>
    <n v="0"/>
    <m/>
    <x v="7"/>
    <x v="0"/>
  </r>
  <r>
    <m/>
    <m/>
    <x v="0"/>
    <m/>
    <m/>
    <m/>
    <n v="0"/>
    <m/>
    <x v="8"/>
    <x v="0"/>
  </r>
  <r>
    <s v="BNP"/>
    <s v="2009-0011"/>
    <x v="0"/>
    <s v="PAIEMENT PAR CARTE DE BANQUE"/>
    <s v="CORA LA LOUVIERE  LA LOUVIE 20/01/2009"/>
    <m/>
    <n v="-14.71469072"/>
    <m/>
    <x v="0"/>
    <x v="0"/>
  </r>
  <r>
    <s v="BNP"/>
    <s v="2009-0017"/>
    <x v="1"/>
    <s v="PAIEMENT PAR CARTE DE BANQUE"/>
    <s v="CORA LA LOUVIERE  LA LOUVIE 20/01/2009"/>
    <m/>
    <n v="-3.9973543629999999"/>
    <m/>
    <x v="0"/>
    <x v="0"/>
  </r>
  <r>
    <s v="BNP"/>
    <s v="2009-0021"/>
    <x v="2"/>
    <s v="PAIEMENT PAR CARTE DE BANQUE"/>
    <s v="CORA LA LOUVIERE  LA LOUVIE 20/01/2009"/>
    <m/>
    <n v="-1.8740726430000001"/>
    <m/>
    <x v="0"/>
    <x v="0"/>
  </r>
  <r>
    <s v="BNP"/>
    <s v="2009-0023"/>
    <x v="3"/>
    <s v="PAIEMENT PAR CARTE DE BANQUE"/>
    <s v="MEDIA MARKT MONS"/>
    <m/>
    <n v="-24.318487709999999"/>
    <m/>
    <x v="5"/>
    <x v="0"/>
  </r>
  <r>
    <s v="BNP"/>
    <s v="2009-0024"/>
    <x v="3"/>
    <s v="PAIEMENT PAR CARTE DE BANQUE"/>
    <s v="MEDIA MARKT MONS"/>
    <m/>
    <n v="-15.807743309999999"/>
    <m/>
    <x v="5"/>
    <x v="0"/>
  </r>
  <r>
    <s v="BNP"/>
    <s v="2009-0033"/>
    <x v="4"/>
    <s v="PAIEMENT PAR CARTE DE BANQUE"/>
    <s v="MEDIA MARKT MONS"/>
    <m/>
    <n v="-83.356076849999994"/>
    <m/>
    <x v="5"/>
    <x v="0"/>
  </r>
  <r>
    <s v="BNP"/>
    <s v="2009-0039"/>
    <x v="5"/>
    <s v="PAIEMENT PAR CARTE DE BANQUE"/>
    <s v="CORA LA LOUVIERE  LA LOUVIE 20/01/2009"/>
    <m/>
    <n v="-36.086319670000002"/>
    <m/>
    <x v="0"/>
    <x v="0"/>
  </r>
  <r>
    <s v="BNP"/>
    <s v="2009-0048"/>
    <x v="6"/>
    <s v="PAIEMENT PAR CARTE DE BANQUE"/>
    <s v="CORA LA LOUVIERE  LA LOUVIE 20/01/2009"/>
    <m/>
    <n v="-24.04036112"/>
    <m/>
    <x v="0"/>
    <x v="0"/>
  </r>
  <r>
    <s v="BNP"/>
    <s v="2009-0063"/>
    <x v="7"/>
    <s v="PAIEMENT PAR CARTE DE BANQUE"/>
    <s v="MEDIA MARKT MONS"/>
    <m/>
    <n v="-34.879464130000002"/>
    <m/>
    <x v="5"/>
    <x v="0"/>
  </r>
  <r>
    <s v="BNP"/>
    <s v="2009-0064"/>
    <x v="8"/>
    <s v="PAIEMENT PAR CARTE DE BANQUE"/>
    <s v="MEDIA MARKT MONS"/>
    <m/>
    <n v="-241.7178261"/>
    <m/>
    <x v="5"/>
    <x v="0"/>
  </r>
  <r>
    <s v="BNP"/>
    <s v="2009-0066"/>
    <x v="9"/>
    <s v="PAIEMENT PAR CARTE DE BANQUE"/>
    <s v="CARREFOUR MONS"/>
    <m/>
    <n v="-9.3009336010000006"/>
    <m/>
    <x v="0"/>
    <x v="0"/>
  </r>
  <r>
    <s v="BNP"/>
    <s v="2009-0067"/>
    <x v="10"/>
    <s v="PAIEMENT PAR CARTE DE BANQUE"/>
    <s v="CARREFOUR MONS"/>
    <m/>
    <n v="-71.969576660000001"/>
    <m/>
    <x v="0"/>
    <x v="0"/>
  </r>
  <r>
    <s v="BNP"/>
    <s v="2009-0073"/>
    <x v="11"/>
    <s v="PAIEMENT PAR CARTE DE BANQUE"/>
    <s v="INTERMARCHE       SOIGNIES 08/12/2009 EXECUTE LE 08-12 DATE VALEUR : 08/12/2009 "/>
    <m/>
    <n v="-4.7962773790000002"/>
    <m/>
    <x v="0"/>
    <x v="0"/>
  </r>
  <r>
    <s v="BNP"/>
    <s v="2009-0076"/>
    <x v="12"/>
    <s v="PAIEMENT PAR CARTE DE BANQUE"/>
    <s v=" BRANTANO NIMY     NIMY 20/10/2009 DATE VALEUR : 20/10/2009 "/>
    <m/>
    <n v="-7.5598159310000002"/>
    <m/>
    <x v="6"/>
    <x v="0"/>
  </r>
  <r>
    <s v="BNP"/>
    <s v="2009-0078"/>
    <x v="13"/>
    <s v="PAIEMENT PAR CARTE DE BANQUE"/>
    <s v="DECATHLON MONS    CUESMES 10/11/2009 DATE VALEUR : 10/11/2009 "/>
    <m/>
    <n v="-38.155104960000003"/>
    <m/>
    <x v="6"/>
    <x v="0"/>
  </r>
  <r>
    <s v="BNP"/>
    <s v="2009-0079"/>
    <x v="13"/>
    <s v="PAIEMENT PAR CARTE DE BANQUE"/>
    <s v=" BRICOPLANIT       LA LOUVIE 04/07/2010 EXECUTE LE 04-07 DATE VALEUR : 04/07/2010 "/>
    <m/>
    <n v="-4.6403325249999998"/>
    <m/>
    <x v="5"/>
    <x v="0"/>
  </r>
  <r>
    <s v="BNP"/>
    <s v="2009-0091"/>
    <x v="14"/>
    <s v="PAIEMENT PAR CARTE DE BANQUE"/>
    <s v="TEST SALAIRE "/>
    <m/>
    <n v="100"/>
    <m/>
    <x v="8"/>
    <x v="1"/>
  </r>
  <r>
    <s v="BNP"/>
    <s v="2009-0092"/>
    <x v="14"/>
    <s v="PAIEMENT PAR CARTE DE BANQUE"/>
    <s v="ELECTRABEL BE46000325448336 BIC BPOTBEB1 "/>
    <m/>
    <n v="-31.957380149999999"/>
    <m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0"/>
    <n v="14.71469072"/>
  </r>
  <r>
    <x v="1"/>
    <n v="0"/>
    <n v="45.997658026000003"/>
  </r>
  <r>
    <x v="2"/>
    <n v="0"/>
    <n v="119.44239652"/>
  </r>
  <r>
    <x v="3"/>
    <n v="0"/>
    <n v="24.04036112"/>
  </r>
  <r>
    <x v="4"/>
    <n v="0"/>
    <n v="362.66407787000003"/>
  </r>
  <r>
    <x v="5"/>
    <n v="0"/>
    <n v="50.355253415999996"/>
  </r>
  <r>
    <x v="6"/>
    <n v="100"/>
    <n v="31.9573801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erCategory" cacheId="46" applyNumberFormats="0" applyBorderFormats="0" applyFontFormats="0" applyPatternFormats="0" applyAlignmentFormats="0" applyWidthHeightFormats="1" dataCaption="Data" updatedVersion="5" showMemberPropertyTips="0" useAutoFormatting="1" itemPrintTitles="1" createdVersion="4" indent="0" compact="0" compactData="0" gridDropZones="1">
  <location ref="A3:M12" firstHeaderRow="1" firstDataRow="2" firstDataCol="3" rowPageCount="1" colPageCount="1"/>
  <pivotFields count="12">
    <pivotField showAll="0"/>
    <pivotField showAll="0"/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</pivotFields>
  <rowFields count="3">
    <field x="11"/>
    <field x="10"/>
    <field x="2"/>
  </rowFields>
  <rowItems count="8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t="grand">
      <x/>
    </i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9" hier="-1"/>
  </pageFields>
  <dataFields count="1">
    <dataField name="Amount" fld="6" numFmtId="3"/>
  </dataFields>
  <chartFormats count="9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erPeriod" cacheId="49" applyNumberFormats="0" applyBorderFormats="0" applyFontFormats="0" applyPatternFormats="0" applyAlignmentFormats="0" applyWidthHeightFormats="1" dataCaption="Data" updatedVersion="5" showMemberPropertyTips="0" useAutoFormatting="1" itemPrintTitles="1" createdVersion="4" indent="0" compact="0" compactData="0" gridDropZones="1">
  <location ref="A1:E10" firstHeaderRow="1" firstDataRow="2" firstDataCol="3"/>
  <pivotFields count="5"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</pivotFields>
  <rowFields count="3">
    <field x="4"/>
    <field x="3"/>
    <field x="0"/>
  </rowFields>
  <rowItems count="8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" fld="1" numFmtId="3"/>
    <dataField name="Total out" fld="2" numFmtId="3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ColWidth="9.140625" defaultRowHeight="15"/>
  <cols>
    <col min="1" max="1" width="9.140625" customWidth="1"/>
    <col min="2" max="2" width="10.85546875" customWidth="1"/>
    <col min="3" max="3" width="13.28515625" customWidth="1"/>
    <col min="4" max="4" width="32" customWidth="1"/>
    <col min="5" max="5" width="78.140625" customWidth="1"/>
    <col min="6" max="6" width="11.5703125" customWidth="1"/>
    <col min="7" max="7" width="11.42578125" customWidth="1"/>
    <col min="8" max="8" width="18.5703125" customWidth="1"/>
    <col min="9" max="9" width="11.7109375" customWidth="1"/>
    <col min="10" max="10" width="9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C2" s="2">
        <v>39833</v>
      </c>
      <c r="G2">
        <v>0</v>
      </c>
      <c r="I2" t="s">
        <v>10</v>
      </c>
      <c r="J2" t="b">
        <v>0</v>
      </c>
    </row>
    <row r="3" spans="1:10">
      <c r="C3" s="2">
        <v>39833</v>
      </c>
      <c r="G3">
        <v>0</v>
      </c>
      <c r="I3" t="s">
        <v>11</v>
      </c>
      <c r="J3" t="b">
        <v>0</v>
      </c>
    </row>
    <row r="4" spans="1:10">
      <c r="C4" s="2">
        <v>39833</v>
      </c>
      <c r="G4">
        <v>0</v>
      </c>
      <c r="I4" t="s">
        <v>12</v>
      </c>
      <c r="J4" t="b">
        <v>0</v>
      </c>
    </row>
    <row r="5" spans="1:10">
      <c r="C5" s="2">
        <v>39833</v>
      </c>
      <c r="G5">
        <v>0</v>
      </c>
      <c r="I5" t="s">
        <v>13</v>
      </c>
      <c r="J5" t="b">
        <v>0</v>
      </c>
    </row>
    <row r="6" spans="1:10">
      <c r="C6" s="2">
        <v>39833</v>
      </c>
      <c r="G6">
        <v>0</v>
      </c>
      <c r="I6" t="s">
        <v>14</v>
      </c>
      <c r="J6" t="b">
        <v>0</v>
      </c>
    </row>
    <row r="7" spans="1:10">
      <c r="C7" s="2">
        <v>39833</v>
      </c>
      <c r="G7">
        <v>0</v>
      </c>
      <c r="I7" t="s">
        <v>15</v>
      </c>
      <c r="J7" t="b">
        <v>0</v>
      </c>
    </row>
    <row r="8" spans="1:10">
      <c r="C8" s="2">
        <v>39833</v>
      </c>
      <c r="G8">
        <v>0</v>
      </c>
      <c r="I8" t="s">
        <v>16</v>
      </c>
      <c r="J8" t="b">
        <v>0</v>
      </c>
    </row>
    <row r="9" spans="1:10">
      <c r="C9" s="2">
        <v>39833</v>
      </c>
      <c r="G9">
        <v>0</v>
      </c>
      <c r="I9" t="s">
        <v>17</v>
      </c>
      <c r="J9" t="b">
        <v>0</v>
      </c>
    </row>
    <row r="10" spans="1:10">
      <c r="C10" s="2">
        <v>39833</v>
      </c>
      <c r="G10">
        <v>0</v>
      </c>
      <c r="I10" t="s">
        <v>18</v>
      </c>
      <c r="J10" t="b">
        <v>0</v>
      </c>
    </row>
    <row r="11" spans="1:10">
      <c r="A11" t="s">
        <v>19</v>
      </c>
      <c r="B11" t="s">
        <v>20</v>
      </c>
      <c r="C11" s="2">
        <v>39833</v>
      </c>
      <c r="D11" t="s">
        <v>21</v>
      </c>
      <c r="E11" t="s">
        <v>22</v>
      </c>
      <c r="G11">
        <v>-14.71469072</v>
      </c>
      <c r="I11" t="s">
        <v>10</v>
      </c>
      <c r="J11" t="b">
        <v>0</v>
      </c>
    </row>
    <row r="12" spans="1:10">
      <c r="A12" t="s">
        <v>19</v>
      </c>
      <c r="B12" t="s">
        <v>23</v>
      </c>
      <c r="C12" s="2">
        <v>39849</v>
      </c>
      <c r="D12" t="s">
        <v>21</v>
      </c>
      <c r="E12" t="s">
        <v>22</v>
      </c>
      <c r="G12">
        <v>-3.9973543629999999</v>
      </c>
      <c r="I12" t="s">
        <v>10</v>
      </c>
      <c r="J12" t="b">
        <v>0</v>
      </c>
    </row>
    <row r="13" spans="1:10">
      <c r="A13" t="s">
        <v>19</v>
      </c>
      <c r="B13" t="s">
        <v>24</v>
      </c>
      <c r="C13" s="2">
        <v>39862</v>
      </c>
      <c r="D13" t="s">
        <v>21</v>
      </c>
      <c r="E13" t="s">
        <v>22</v>
      </c>
      <c r="G13">
        <v>-1.8740726430000001</v>
      </c>
      <c r="I13" t="s">
        <v>10</v>
      </c>
      <c r="J13" t="b">
        <v>0</v>
      </c>
    </row>
    <row r="14" spans="1:10">
      <c r="A14" t="s">
        <v>19</v>
      </c>
      <c r="B14" t="s">
        <v>25</v>
      </c>
      <c r="C14" s="2">
        <v>39865</v>
      </c>
      <c r="D14" t="s">
        <v>21</v>
      </c>
      <c r="E14" t="s">
        <v>26</v>
      </c>
      <c r="G14">
        <v>-24.318487709999999</v>
      </c>
      <c r="I14" t="s">
        <v>15</v>
      </c>
      <c r="J14" t="b">
        <v>0</v>
      </c>
    </row>
    <row r="15" spans="1:10">
      <c r="A15" t="s">
        <v>19</v>
      </c>
      <c r="B15" t="s">
        <v>27</v>
      </c>
      <c r="C15" s="2">
        <v>39865</v>
      </c>
      <c r="D15" t="s">
        <v>21</v>
      </c>
      <c r="E15" t="s">
        <v>26</v>
      </c>
      <c r="G15">
        <v>-15.807743309999999</v>
      </c>
      <c r="I15" t="s">
        <v>15</v>
      </c>
      <c r="J15" t="b">
        <v>0</v>
      </c>
    </row>
    <row r="16" spans="1:10">
      <c r="A16" t="s">
        <v>19</v>
      </c>
      <c r="B16" t="s">
        <v>28</v>
      </c>
      <c r="C16" s="2">
        <v>39879</v>
      </c>
      <c r="D16" t="s">
        <v>21</v>
      </c>
      <c r="E16" t="s">
        <v>26</v>
      </c>
      <c r="G16">
        <v>-83.356076849999994</v>
      </c>
      <c r="I16" t="s">
        <v>15</v>
      </c>
      <c r="J16" t="b">
        <v>0</v>
      </c>
    </row>
    <row r="17" spans="1:10">
      <c r="A17" t="s">
        <v>19</v>
      </c>
      <c r="B17" t="s">
        <v>29</v>
      </c>
      <c r="C17" s="2">
        <v>39890</v>
      </c>
      <c r="D17" t="s">
        <v>21</v>
      </c>
      <c r="E17" t="s">
        <v>22</v>
      </c>
      <c r="G17">
        <v>-36.086319670000002</v>
      </c>
      <c r="I17" t="s">
        <v>10</v>
      </c>
      <c r="J17" t="b">
        <v>0</v>
      </c>
    </row>
    <row r="18" spans="1:10">
      <c r="A18" t="s">
        <v>19</v>
      </c>
      <c r="B18" t="s">
        <v>30</v>
      </c>
      <c r="C18" s="2">
        <v>39904</v>
      </c>
      <c r="D18" t="s">
        <v>21</v>
      </c>
      <c r="E18" t="s">
        <v>22</v>
      </c>
      <c r="G18">
        <v>-24.04036112</v>
      </c>
      <c r="I18" t="s">
        <v>10</v>
      </c>
      <c r="J18" t="b">
        <v>0</v>
      </c>
    </row>
    <row r="19" spans="1:10">
      <c r="A19" t="s">
        <v>19</v>
      </c>
      <c r="B19" t="s">
        <v>31</v>
      </c>
      <c r="C19" s="2">
        <v>39949</v>
      </c>
      <c r="D19" t="s">
        <v>21</v>
      </c>
      <c r="E19" t="s">
        <v>26</v>
      </c>
      <c r="G19">
        <v>-34.879464130000002</v>
      </c>
      <c r="I19" t="s">
        <v>15</v>
      </c>
      <c r="J19" t="b">
        <v>0</v>
      </c>
    </row>
    <row r="20" spans="1:10">
      <c r="A20" t="s">
        <v>19</v>
      </c>
      <c r="B20" t="s">
        <v>32</v>
      </c>
      <c r="C20" s="2">
        <v>39953</v>
      </c>
      <c r="D20" t="s">
        <v>21</v>
      </c>
      <c r="E20" t="s">
        <v>26</v>
      </c>
      <c r="G20">
        <v>-241.7178261</v>
      </c>
      <c r="I20" t="s">
        <v>15</v>
      </c>
      <c r="J20" t="b">
        <v>0</v>
      </c>
    </row>
    <row r="21" spans="1:10">
      <c r="A21" t="s">
        <v>19</v>
      </c>
      <c r="B21" t="s">
        <v>33</v>
      </c>
      <c r="C21" s="2">
        <v>39955</v>
      </c>
      <c r="D21" t="s">
        <v>21</v>
      </c>
      <c r="E21" t="s">
        <v>34</v>
      </c>
      <c r="G21">
        <v>-9.3009336010000006</v>
      </c>
      <c r="I21" t="s">
        <v>10</v>
      </c>
      <c r="J21" t="b">
        <v>0</v>
      </c>
    </row>
    <row r="22" spans="1:10">
      <c r="A22" t="s">
        <v>19</v>
      </c>
      <c r="B22" t="s">
        <v>35</v>
      </c>
      <c r="C22" s="2">
        <v>39956</v>
      </c>
      <c r="D22" t="s">
        <v>21</v>
      </c>
      <c r="E22" t="s">
        <v>34</v>
      </c>
      <c r="G22">
        <v>-71.969576660000001</v>
      </c>
      <c r="I22" t="s">
        <v>10</v>
      </c>
      <c r="J22" t="b">
        <v>0</v>
      </c>
    </row>
    <row r="23" spans="1:10">
      <c r="A23" t="s">
        <v>19</v>
      </c>
      <c r="B23" t="s">
        <v>36</v>
      </c>
      <c r="C23" s="2">
        <v>39963</v>
      </c>
      <c r="D23" t="s">
        <v>21</v>
      </c>
      <c r="E23" t="s">
        <v>37</v>
      </c>
      <c r="G23">
        <v>-4.7962773790000002</v>
      </c>
      <c r="I23" t="s">
        <v>10</v>
      </c>
      <c r="J23" t="b">
        <v>0</v>
      </c>
    </row>
    <row r="24" spans="1:10">
      <c r="A24" t="s">
        <v>19</v>
      </c>
      <c r="B24" t="s">
        <v>38</v>
      </c>
      <c r="C24" s="2">
        <v>39966</v>
      </c>
      <c r="D24" t="s">
        <v>21</v>
      </c>
      <c r="E24" t="s">
        <v>39</v>
      </c>
      <c r="G24">
        <v>-7.5598159310000002</v>
      </c>
      <c r="I24" t="s">
        <v>16</v>
      </c>
      <c r="J24" t="b">
        <v>0</v>
      </c>
    </row>
    <row r="25" spans="1:10">
      <c r="A25" t="s">
        <v>19</v>
      </c>
      <c r="B25" t="s">
        <v>40</v>
      </c>
      <c r="C25" s="2">
        <v>39968</v>
      </c>
      <c r="D25" t="s">
        <v>21</v>
      </c>
      <c r="E25" t="s">
        <v>41</v>
      </c>
      <c r="G25">
        <v>-38.155104960000003</v>
      </c>
      <c r="I25" t="s">
        <v>16</v>
      </c>
      <c r="J25" t="b">
        <v>0</v>
      </c>
    </row>
    <row r="26" spans="1:10">
      <c r="A26" t="s">
        <v>19</v>
      </c>
      <c r="B26" t="s">
        <v>42</v>
      </c>
      <c r="C26" s="2">
        <v>39968</v>
      </c>
      <c r="D26" t="s">
        <v>21</v>
      </c>
      <c r="E26" t="s">
        <v>43</v>
      </c>
      <c r="G26">
        <v>-4.6403325249999998</v>
      </c>
      <c r="I26" t="s">
        <v>15</v>
      </c>
      <c r="J26" t="b">
        <v>0</v>
      </c>
    </row>
    <row r="27" spans="1:10">
      <c r="A27" t="s">
        <v>19</v>
      </c>
      <c r="B27" t="s">
        <v>44</v>
      </c>
      <c r="C27" s="2">
        <v>40003</v>
      </c>
      <c r="D27" t="s">
        <v>21</v>
      </c>
      <c r="E27" t="s">
        <v>45</v>
      </c>
      <c r="G27">
        <v>100</v>
      </c>
      <c r="I27" t="s">
        <v>18</v>
      </c>
      <c r="J27" t="b">
        <v>1</v>
      </c>
    </row>
    <row r="28" spans="1:10">
      <c r="A28" t="s">
        <v>19</v>
      </c>
      <c r="B28" t="s">
        <v>46</v>
      </c>
      <c r="C28" s="2">
        <v>40003</v>
      </c>
      <c r="D28" t="s">
        <v>21</v>
      </c>
      <c r="E28" t="s">
        <v>47</v>
      </c>
      <c r="G28">
        <v>-31.957380149999999</v>
      </c>
      <c r="I28" t="s">
        <v>11</v>
      </c>
      <c r="J28" t="b">
        <v>0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16" sqref="L16"/>
    </sheetView>
  </sheetViews>
  <sheetFormatPr baseColWidth="10" defaultColWidth="9.140625" defaultRowHeight="15"/>
  <cols>
    <col min="1" max="1" width="21" bestFit="1" customWidth="1"/>
    <col min="2" max="2" width="12.42578125" bestFit="1" customWidth="1"/>
    <col min="3" max="3" width="12.7109375" bestFit="1" customWidth="1"/>
    <col min="4" max="4" width="23.85546875" bestFit="1" customWidth="1"/>
    <col min="5" max="5" width="8" bestFit="1" customWidth="1"/>
    <col min="6" max="6" width="7.7109375" bestFit="1" customWidth="1"/>
    <col min="7" max="7" width="6" bestFit="1" customWidth="1"/>
    <col min="8" max="8" width="5.140625" bestFit="1" customWidth="1"/>
    <col min="9" max="9" width="10.7109375" bestFit="1" customWidth="1"/>
    <col min="10" max="10" width="7.28515625" bestFit="1" customWidth="1"/>
    <col min="11" max="11" width="7.7109375" bestFit="1" customWidth="1"/>
    <col min="12" max="12" width="7" bestFit="1" customWidth="1"/>
    <col min="13" max="13" width="12.5703125" bestFit="1" customWidth="1"/>
  </cols>
  <sheetData>
    <row r="1" spans="1:13">
      <c r="A1" s="3" t="s">
        <v>9</v>
      </c>
      <c r="B1" t="s">
        <v>66</v>
      </c>
    </row>
    <row r="3" spans="1:13">
      <c r="A3" s="3" t="s">
        <v>6</v>
      </c>
      <c r="D3" s="3" t="s">
        <v>65</v>
      </c>
    </row>
    <row r="4" spans="1:13">
      <c r="A4" s="3" t="s">
        <v>51</v>
      </c>
      <c r="B4" s="3" t="s">
        <v>52</v>
      </c>
      <c r="C4" s="3" t="s">
        <v>2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64</v>
      </c>
    </row>
    <row r="5" spans="1:13">
      <c r="A5" s="4" t="s">
        <v>53</v>
      </c>
      <c r="B5" s="4" t="s">
        <v>54</v>
      </c>
      <c r="C5" s="4" t="s">
        <v>55</v>
      </c>
      <c r="D5" s="5">
        <v>-14.71469072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-14.71469072</v>
      </c>
    </row>
    <row r="6" spans="1:13">
      <c r="C6" s="4" t="s">
        <v>56</v>
      </c>
      <c r="D6" s="5">
        <v>-5.8714270060000002</v>
      </c>
      <c r="E6" s="5"/>
      <c r="F6" s="5"/>
      <c r="G6" s="5"/>
      <c r="H6" s="5"/>
      <c r="I6" s="5">
        <v>-40.126231019999999</v>
      </c>
      <c r="J6" s="5"/>
      <c r="K6" s="5"/>
      <c r="L6" s="5"/>
      <c r="M6" s="5">
        <v>-45.997658025999996</v>
      </c>
    </row>
    <row r="7" spans="1:13">
      <c r="C7" s="4" t="s">
        <v>57</v>
      </c>
      <c r="D7" s="5">
        <v>-36.086319670000002</v>
      </c>
      <c r="E7" s="5"/>
      <c r="F7" s="5"/>
      <c r="G7" s="5"/>
      <c r="H7" s="5"/>
      <c r="I7" s="5">
        <v>-83.356076849999994</v>
      </c>
      <c r="J7" s="5"/>
      <c r="K7" s="5"/>
      <c r="L7" s="5"/>
      <c r="M7" s="5">
        <v>-119.44239651999999</v>
      </c>
    </row>
    <row r="8" spans="1:13">
      <c r="B8" s="4" t="s">
        <v>58</v>
      </c>
      <c r="C8" s="4" t="s">
        <v>59</v>
      </c>
      <c r="D8" s="5">
        <v>-24.04036112</v>
      </c>
      <c r="E8" s="5"/>
      <c r="F8" s="5"/>
      <c r="G8" s="5"/>
      <c r="H8" s="5"/>
      <c r="I8" s="5"/>
      <c r="J8" s="5"/>
      <c r="K8" s="5"/>
      <c r="L8" s="5"/>
      <c r="M8" s="5">
        <v>-24.04036112</v>
      </c>
    </row>
    <row r="9" spans="1:13">
      <c r="C9" s="4" t="s">
        <v>60</v>
      </c>
      <c r="D9" s="5">
        <v>-86.066787640000001</v>
      </c>
      <c r="E9" s="5"/>
      <c r="F9" s="5"/>
      <c r="G9" s="5"/>
      <c r="H9" s="5"/>
      <c r="I9" s="5">
        <v>-276.59729023</v>
      </c>
      <c r="J9" s="5"/>
      <c r="K9" s="5"/>
      <c r="L9" s="5"/>
      <c r="M9" s="5">
        <v>-362.66407787000003</v>
      </c>
    </row>
    <row r="10" spans="1:13">
      <c r="C10" s="4" t="s">
        <v>61</v>
      </c>
      <c r="D10" s="5"/>
      <c r="E10" s="5"/>
      <c r="F10" s="5"/>
      <c r="G10" s="5"/>
      <c r="H10" s="5"/>
      <c r="I10" s="5">
        <v>-4.6403325249999998</v>
      </c>
      <c r="J10" s="5">
        <v>-45.714920891000006</v>
      </c>
      <c r="K10" s="5"/>
      <c r="L10" s="5"/>
      <c r="M10" s="5">
        <v>-50.355253416000004</v>
      </c>
    </row>
    <row r="11" spans="1:13">
      <c r="B11" s="4" t="s">
        <v>62</v>
      </c>
      <c r="C11" s="4" t="s">
        <v>63</v>
      </c>
      <c r="D11" s="5"/>
      <c r="E11" s="5">
        <v>-31.957380149999999</v>
      </c>
      <c r="F11" s="5"/>
      <c r="G11" s="5"/>
      <c r="H11" s="5"/>
      <c r="I11" s="5"/>
      <c r="J11" s="5"/>
      <c r="K11" s="5"/>
      <c r="L11" s="5">
        <v>100</v>
      </c>
      <c r="M11" s="5">
        <v>68.042619849999994</v>
      </c>
    </row>
    <row r="12" spans="1:13">
      <c r="A12" s="4" t="s">
        <v>64</v>
      </c>
      <c r="D12" s="5">
        <v>-166.77958615599999</v>
      </c>
      <c r="E12" s="5">
        <v>-31.957380149999999</v>
      </c>
      <c r="F12" s="5">
        <v>0</v>
      </c>
      <c r="G12" s="5">
        <v>0</v>
      </c>
      <c r="H12" s="5">
        <v>0</v>
      </c>
      <c r="I12" s="5">
        <v>-404.71993062500002</v>
      </c>
      <c r="J12" s="5">
        <v>-45.714920891000006</v>
      </c>
      <c r="K12" s="5">
        <v>0</v>
      </c>
      <c r="L12" s="5">
        <v>100</v>
      </c>
      <c r="M12" s="5">
        <v>-549.17181782200009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9.140625" defaultRowHeight="15"/>
  <cols>
    <col min="1" max="1" width="13.28515625" customWidth="1"/>
    <col min="2" max="2" width="10.42578125" customWidth="1"/>
    <col min="3" max="3" width="11.7109375" customWidth="1"/>
  </cols>
  <sheetData>
    <row r="1" spans="1:3">
      <c r="A1" s="1" t="s">
        <v>2</v>
      </c>
      <c r="B1" s="1" t="s">
        <v>48</v>
      </c>
      <c r="C1" s="1" t="s">
        <v>49</v>
      </c>
    </row>
    <row r="2" spans="1:3">
      <c r="A2" s="2">
        <v>39814</v>
      </c>
      <c r="B2">
        <v>0</v>
      </c>
      <c r="C2">
        <v>14.71469072</v>
      </c>
    </row>
    <row r="3" spans="1:3">
      <c r="A3" s="2">
        <v>39845</v>
      </c>
      <c r="B3">
        <v>0</v>
      </c>
      <c r="C3">
        <v>45.997658026000003</v>
      </c>
    </row>
    <row r="4" spans="1:3">
      <c r="A4" s="2">
        <v>39873</v>
      </c>
      <c r="B4">
        <v>0</v>
      </c>
      <c r="C4">
        <v>119.44239652</v>
      </c>
    </row>
    <row r="5" spans="1:3">
      <c r="A5" s="2">
        <v>39904</v>
      </c>
      <c r="B5">
        <v>0</v>
      </c>
      <c r="C5">
        <v>24.04036112</v>
      </c>
    </row>
    <row r="6" spans="1:3">
      <c r="A6" s="2">
        <v>39934</v>
      </c>
      <c r="B6">
        <v>0</v>
      </c>
      <c r="C6">
        <v>362.66407787000003</v>
      </c>
    </row>
    <row r="7" spans="1:3">
      <c r="A7" s="2">
        <v>39965</v>
      </c>
      <c r="B7">
        <v>0</v>
      </c>
      <c r="C7">
        <v>50.355253415999996</v>
      </c>
    </row>
    <row r="8" spans="1:3">
      <c r="A8" s="2">
        <v>39995</v>
      </c>
      <c r="B8">
        <v>100</v>
      </c>
      <c r="C8">
        <v>31.957380149999999</v>
      </c>
    </row>
  </sheetData>
  <autoFilter ref="A1:C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ColWidth="9.140625" defaultRowHeight="15"/>
  <cols>
    <col min="1" max="1" width="21" bestFit="1" customWidth="1"/>
    <col min="2" max="2" width="12.42578125" bestFit="1" customWidth="1"/>
    <col min="3" max="3" width="12.7109375" bestFit="1" customWidth="1"/>
    <col min="4" max="4" width="7.5703125" bestFit="1" customWidth="1"/>
    <col min="5" max="5" width="8.85546875" bestFit="1" customWidth="1"/>
  </cols>
  <sheetData>
    <row r="1" spans="1:5">
      <c r="D1" s="3" t="s">
        <v>50</v>
      </c>
    </row>
    <row r="2" spans="1:5">
      <c r="A2" s="3" t="s">
        <v>51</v>
      </c>
      <c r="B2" s="3" t="s">
        <v>52</v>
      </c>
      <c r="C2" s="3" t="s">
        <v>2</v>
      </c>
      <c r="D2" t="s">
        <v>48</v>
      </c>
      <c r="E2" t="s">
        <v>49</v>
      </c>
    </row>
    <row r="3" spans="1:5">
      <c r="A3" s="4" t="s">
        <v>53</v>
      </c>
      <c r="B3" s="4" t="s">
        <v>54</v>
      </c>
      <c r="C3" s="4" t="s">
        <v>55</v>
      </c>
      <c r="D3" s="5">
        <v>0</v>
      </c>
      <c r="E3" s="5">
        <v>14.71469072</v>
      </c>
    </row>
    <row r="4" spans="1:5">
      <c r="C4" s="4" t="s">
        <v>56</v>
      </c>
      <c r="D4" s="5">
        <v>0</v>
      </c>
      <c r="E4" s="5">
        <v>45.997658026000003</v>
      </c>
    </row>
    <row r="5" spans="1:5">
      <c r="C5" s="4" t="s">
        <v>57</v>
      </c>
      <c r="D5" s="5">
        <v>0</v>
      </c>
      <c r="E5" s="5">
        <v>119.44239652</v>
      </c>
    </row>
    <row r="6" spans="1:5">
      <c r="B6" s="4" t="s">
        <v>58</v>
      </c>
      <c r="C6" s="4" t="s">
        <v>59</v>
      </c>
      <c r="D6" s="5">
        <v>0</v>
      </c>
      <c r="E6" s="5">
        <v>24.04036112</v>
      </c>
    </row>
    <row r="7" spans="1:5">
      <c r="C7" s="4" t="s">
        <v>60</v>
      </c>
      <c r="D7" s="5">
        <v>0</v>
      </c>
      <c r="E7" s="5">
        <v>362.66407787000003</v>
      </c>
    </row>
    <row r="8" spans="1:5">
      <c r="C8" s="4" t="s">
        <v>61</v>
      </c>
      <c r="D8" s="5">
        <v>0</v>
      </c>
      <c r="E8" s="5">
        <v>50.355253415999996</v>
      </c>
    </row>
    <row r="9" spans="1:5">
      <c r="B9" s="4" t="s">
        <v>62</v>
      </c>
      <c r="C9" s="4" t="s">
        <v>63</v>
      </c>
      <c r="D9" s="5">
        <v>100</v>
      </c>
      <c r="E9" s="5">
        <v>31.957380149999999</v>
      </c>
    </row>
    <row r="10" spans="1:5">
      <c r="A10" s="4" t="s">
        <v>64</v>
      </c>
      <c r="D10" s="5">
        <v>100</v>
      </c>
      <c r="E10" s="5">
        <v>649.17181782199998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Total</vt:lpstr>
      <vt:lpstr>PivotTotal</vt:lpstr>
      <vt:lpstr>ChartTotal</vt:lpstr>
      <vt:lpstr>Period</vt:lpstr>
      <vt:lpstr>PivotPeriod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Fabrice Goret</cp:lastModifiedBy>
  <dcterms:created xsi:type="dcterms:W3CDTF">2017-05-07T21:15:17Z</dcterms:created>
  <dcterms:modified xsi:type="dcterms:W3CDTF">2017-08-13T17:11:25Z</dcterms:modified>
</cp:coreProperties>
</file>