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\PRO_DemandRegio\Arbeitsbereich_indiv\PV\Git\demandregio_github\data_in\dimensionless\"/>
    </mc:Choice>
  </mc:AlternateContent>
  <bookViews>
    <workbookView xWindow="-90" yWindow="-90" windowWidth="19395" windowHeight="10395" tabRatio="556"/>
  </bookViews>
  <sheets>
    <sheet name="tj" sheetId="1" r:id="rId1"/>
    <sheet name="ske" sheetId="2" r:id="rId2"/>
    <sheet name="nat" sheetId="3" r:id="rId3"/>
  </sheets>
  <definedNames>
    <definedName name="ACwvu.Druck." localSheetId="2" hidden="1">nat!$A$1</definedName>
    <definedName name="ACwvu.Druck." localSheetId="1" hidden="1">ske!$A$1</definedName>
    <definedName name="ACwvu.Druck." localSheetId="0" hidden="1">tj!$A$1</definedName>
    <definedName name="_xlnm.Print_Area" localSheetId="2">nat!$A$1:$AI$75</definedName>
    <definedName name="_xlnm.Print_Area" localSheetId="1">ske!$A$1:$AI$75</definedName>
    <definedName name="_xlnm.Print_Area" localSheetId="0">tj!$A$1:$AI$75</definedName>
    <definedName name="_xlnm.Print_Titles" localSheetId="2">nat!$A:$B</definedName>
    <definedName name="_xlnm.Print_Titles" localSheetId="1">ske!$A:$B</definedName>
    <definedName name="_xlnm.Print_Titles" localSheetId="0">tj!$A:$B</definedName>
    <definedName name="Swvu.Druck." localSheetId="2" hidden="1">nat!$A$1</definedName>
    <definedName name="Swvu.Druck." localSheetId="1" hidden="1">ske!$A$1</definedName>
    <definedName name="Swvu.Druck." localSheetId="0" hidden="1">tj!$A$1</definedName>
    <definedName name="wvu.Druck." localSheetId="2" hidden="1">{TRUE,TRUE,-0.8,-17,618,378.6,FALSE,FALSE,TRUE,TRUE,0,1,#N/A,1,#N/A,10.8783783783784,32.4705882352941,1,FALSE,FALSE,3,TRUE,1,FALSE,100,"Swvu.Druck.","ACwvu.Druck.",#N/A,FALSE,FALSE,0.393700787401575,0.393700787401575,0.393700787401575,0.393700787401575,1,"","",FALSE,FALSE,FALSE,FALSE,1,93,#N/A,#N/A,"=R1C1:R86C43","=C1",#N/A,#N/A,FALSE,FALSE,TRUE,9,65532,65532,FALSE,FALSE,TRUE,TRUE,TRUE}</definedName>
    <definedName name="wvu.Druck." localSheetId="1" hidden="1">{TRUE,TRUE,-0.8,-17,618,378.6,FALSE,FALSE,TRUE,TRUE,0,1,#N/A,1,#N/A,10.8783783783784,32.4705882352941,1,FALSE,FALSE,3,TRUE,1,FALSE,100,"Swvu.Druck.","ACwvu.Druck.",#N/A,FALSE,FALSE,0.393700787401575,0.393700787401575,0.393700787401575,0.393700787401575,1,"","",FALSE,FALSE,FALSE,FALSE,1,93,#N/A,#N/A,"=R1C1:R86C43","=C1",#N/A,#N/A,FALSE,FALSE,TRUE,9,65532,65532,FALSE,FALSE,TRUE,TRUE,TRUE}</definedName>
    <definedName name="wvu.Druck." localSheetId="0" hidden="1">{TRUE,TRUE,-0.8,-17,618,378.6,FALSE,FALSE,TRUE,TRUE,0,1,#N/A,1,#N/A,10.8783783783784,32.4705882352941,1,FALSE,FALSE,3,TRUE,1,FALSE,100,"Swvu.Druck.","ACwvu.Druck.",#N/A,FALSE,FALSE,0.393700787401575,0.393700787401575,0.393700787401575,0.393700787401575,1,"","",FALSE,FALSE,FALSE,FALSE,1,93,#N/A,#N/A,"=R1C1:R86C43","=C1",#N/A,#N/A,FALSE,FALSE,TRUE,9,65532,65532,FALSE,FALSE,TRUE,TRUE,TRUE}</definedName>
    <definedName name="Z_008F42B9_912D_422B_AEBF_70E37954E02F_.wvu.PrintArea" localSheetId="0" hidden="1">tj!$A$1:$AI$86</definedName>
    <definedName name="Z_008F42B9_912D_422B_AEBF_70E37954E02F_.wvu.PrintTitles" localSheetId="0" hidden="1">tj!$A:$A</definedName>
    <definedName name="Z_08883790_6F19_4F36_AACB_9C693F778E05_.wvu.PrintArea" localSheetId="0" hidden="1">tj!$A$1:$AI$86</definedName>
    <definedName name="Z_08883790_6F19_4F36_AACB_9C693F778E05_.wvu.PrintTitles" localSheetId="0" hidden="1">tj!$A:$A</definedName>
    <definedName name="Z_39BD0DB9_381B_4539_80F8_8D11252E59FA_.wvu.PrintArea" localSheetId="2" hidden="1">nat!$A$1:$AI$86</definedName>
    <definedName name="Z_39BD0DB9_381B_4539_80F8_8D11252E59FA_.wvu.PrintTitles" localSheetId="2" hidden="1">nat!$A:$A</definedName>
    <definedName name="Z_C06BBFEC_D302_4644_AFD6_79D160620AEA_.wvu.PrintArea" localSheetId="2" hidden="1">nat!$A$1:$AI$86</definedName>
    <definedName name="Z_C06BBFEC_D302_4644_AFD6_79D160620AEA_.wvu.PrintTitles" localSheetId="2" hidden="1">nat!$A:$A</definedName>
    <definedName name="Z_D629B785_A158_4974_9B45_87E9D2DE801E_.wvu.PrintArea" localSheetId="1" hidden="1">ske!$A$1:$AI$86</definedName>
    <definedName name="Z_D629B785_A158_4974_9B45_87E9D2DE801E_.wvu.PrintTitles" localSheetId="1" hidden="1">ske!$A:$A</definedName>
    <definedName name="Z_DAA5F07F_1E5B_480C_B8DA_17312E150185_.wvu.PrintArea" localSheetId="1" hidden="1">ske!$A$1:$AI$86</definedName>
    <definedName name="Z_DAA5F07F_1E5B_480C_B8DA_17312E150185_.wvu.PrintTitles" localSheetId="1" hidden="1">ske!$A:$A</definedName>
  </definedNames>
  <calcPr calcId="152511" fullPrecision="0"/>
  <customWorkbookViews>
    <customWorkbookView name="Druck (nat)" guid="{39BD0DB9-381B-4539-80F8-8D11252E59FA}" maximized="1" xWindow="3" yWindow="1" windowWidth="812" windowHeight="473" tabRatio="556" activeSheetId="3" showComments="commIndAndComment"/>
    <customWorkbookView name="Druck (ske)" guid="{DAA5F07F-1E5B-480C-B8DA-17312E150185}" maximized="1" xWindow="3" yWindow="1" windowWidth="812" windowHeight="473" tabRatio="556" activeSheetId="2" showComments="commIndAndComment"/>
    <customWorkbookView name="Druck (tj)" guid="{008F42B9-912D-422B-AEBF-70E37954E02F}" maximized="1" xWindow="3" yWindow="1" windowWidth="812" windowHeight="473" tabRatio="556" activeSheetId="1" showComments="commIndAndComment"/>
  </customWorkbookViews>
  <fileRecoveryPr repairLoad="1"/>
</workbook>
</file>

<file path=xl/calcChain.xml><?xml version="1.0" encoding="utf-8"?>
<calcChain xmlns="http://schemas.openxmlformats.org/spreadsheetml/2006/main">
  <c r="X76" i="1" l="1"/>
  <c r="X77" i="1"/>
  <c r="X79" i="1" l="1"/>
  <c r="X78" i="1"/>
</calcChain>
</file>

<file path=xl/sharedStrings.xml><?xml version="1.0" encoding="utf-8"?>
<sst xmlns="http://schemas.openxmlformats.org/spreadsheetml/2006/main" count="523" uniqueCount="135">
  <si>
    <t>Energiebilanz der Bundesrepublik</t>
  </si>
  <si>
    <t>Zeile</t>
  </si>
  <si>
    <t xml:space="preserve">Steinkohlen </t>
  </si>
  <si>
    <t xml:space="preserve">Braunkohlen </t>
  </si>
  <si>
    <t xml:space="preserve">Mineralöle </t>
  </si>
  <si>
    <t>Gase</t>
  </si>
  <si>
    <t>Erneuerbare Energien</t>
  </si>
  <si>
    <t xml:space="preserve">Elektrischer Strom und </t>
  </si>
  <si>
    <t>Energieträger insgesamt</t>
  </si>
  <si>
    <t>andere Energieträger</t>
  </si>
  <si>
    <t>T Joule</t>
  </si>
  <si>
    <t>Kohle</t>
  </si>
  <si>
    <t>Briketts</t>
  </si>
  <si>
    <t>Koks</t>
  </si>
  <si>
    <t>Andere</t>
  </si>
  <si>
    <t>Hart-</t>
  </si>
  <si>
    <t>Erdöl</t>
  </si>
  <si>
    <t>Otto-</t>
  </si>
  <si>
    <t>Roh-</t>
  </si>
  <si>
    <t>Flugtur-</t>
  </si>
  <si>
    <t>Diesel-</t>
  </si>
  <si>
    <t>Heizöl</t>
  </si>
  <si>
    <t>Petrol-</t>
  </si>
  <si>
    <t>Flüssig-</t>
  </si>
  <si>
    <t>Raffine-</t>
  </si>
  <si>
    <t>Kokerei-</t>
  </si>
  <si>
    <t>Gichtgas</t>
  </si>
  <si>
    <t>Naturgase</t>
  </si>
  <si>
    <t>Strom</t>
  </si>
  <si>
    <t>Kern-</t>
  </si>
  <si>
    <t>Fern-</t>
  </si>
  <si>
    <t>Primär-</t>
  </si>
  <si>
    <t>Sekundär-</t>
  </si>
  <si>
    <t>Summe</t>
  </si>
  <si>
    <t>Stein-</t>
  </si>
  <si>
    <t>Braun-</t>
  </si>
  <si>
    <t>braun-</t>
  </si>
  <si>
    <t>(roh)</t>
  </si>
  <si>
    <t>kraft</t>
  </si>
  <si>
    <t>benzin</t>
  </si>
  <si>
    <t>binenkst.</t>
  </si>
  <si>
    <t>kraft-</t>
  </si>
  <si>
    <t>leicht</t>
  </si>
  <si>
    <t>schwer</t>
  </si>
  <si>
    <t>koks</t>
  </si>
  <si>
    <t>gas</t>
  </si>
  <si>
    <t>riegas</t>
  </si>
  <si>
    <t>Mineral-</t>
  </si>
  <si>
    <t>u. Stadt-</t>
  </si>
  <si>
    <t>u. Konvert-</t>
  </si>
  <si>
    <t>Erdgas</t>
  </si>
  <si>
    <t>Gruben-</t>
  </si>
  <si>
    <t>energie</t>
  </si>
  <si>
    <t>wärme</t>
  </si>
  <si>
    <t>energie-</t>
  </si>
  <si>
    <t>kohlen-</t>
  </si>
  <si>
    <t>kohle</t>
  </si>
  <si>
    <t>stoffe</t>
  </si>
  <si>
    <t>stoff</t>
  </si>
  <si>
    <t>ölpro-</t>
  </si>
  <si>
    <t>tergas</t>
  </si>
  <si>
    <t>Erdölgas</t>
  </si>
  <si>
    <t>träger</t>
  </si>
  <si>
    <t>produkte</t>
  </si>
  <si>
    <t>dukte</t>
  </si>
  <si>
    <t>Gewinnung im Inland</t>
  </si>
  <si>
    <t>Einfuhr</t>
  </si>
  <si>
    <t>Bestandsentnahmen</t>
  </si>
  <si>
    <t>Energieaufkommen im Inland</t>
  </si>
  <si>
    <t>Ausfuhr</t>
  </si>
  <si>
    <t>Hochseebunkerungen</t>
  </si>
  <si>
    <t>Bestandsaufstockungen</t>
  </si>
  <si>
    <t>PRIMÄRENERGIEVERBRAUCH IM INLAND</t>
  </si>
  <si>
    <t>Kokereien</t>
  </si>
  <si>
    <t>Stein- und Braunkohlenbrikettfabriken</t>
  </si>
  <si>
    <t>Kernkraftwerke</t>
  </si>
  <si>
    <t>Fernheizwerke</t>
  </si>
  <si>
    <t>Hochöfen</t>
  </si>
  <si>
    <t>Sonstige Energieerzeuger</t>
  </si>
  <si>
    <t>Umwandlungseinsatz insgesamt</t>
  </si>
  <si>
    <t>Umwandlungsausstoß insgesamt</t>
  </si>
  <si>
    <t>Steinkohlenzechen, -brikettfabriken</t>
  </si>
  <si>
    <t>Braunkohlengruben, -brikettfabriken</t>
  </si>
  <si>
    <t>Kraftwerke</t>
  </si>
  <si>
    <t>Erdöl- und Erdgasgewinnung</t>
  </si>
  <si>
    <t>Fackel- u. Leitungsverluste</t>
  </si>
  <si>
    <t>ENERGIEANGEBOT IM INL.N.UMWANDLUNGSBILANZ</t>
  </si>
  <si>
    <t>NICHTENERGETISCHER VERBRAUCH</t>
  </si>
  <si>
    <t>Statistische Differenzen</t>
  </si>
  <si>
    <t>ENDENERGIEVERBRAUCH</t>
  </si>
  <si>
    <t>Gewinnung von Steinen und Erden, sonst. Bergbau</t>
  </si>
  <si>
    <t>Ernährung und Tabak</t>
  </si>
  <si>
    <t>Papiergewerbe</t>
  </si>
  <si>
    <t>Grundstoffchemie</t>
  </si>
  <si>
    <t>Sonstige chemische Industrie</t>
  </si>
  <si>
    <t>Gummi- u. Kunststoffwaren</t>
  </si>
  <si>
    <t>Glas u. Keramik</t>
  </si>
  <si>
    <t>Verarbeitung v. Steine u. Erden</t>
  </si>
  <si>
    <t xml:space="preserve">Metallerzeugung </t>
  </si>
  <si>
    <t>NE-Metalle, -gießereien</t>
  </si>
  <si>
    <t>Metallbearbeitung</t>
  </si>
  <si>
    <t>Maschinenbau</t>
  </si>
  <si>
    <t>Fahrzeugbau</t>
  </si>
  <si>
    <t>Sonstige Wirtschaftszweige</t>
  </si>
  <si>
    <t>Bergbau, Gew. Steine u. Erden, Verarbeit. Gewerbe insg.</t>
  </si>
  <si>
    <t>Schienenverkehr</t>
  </si>
  <si>
    <t>Straßenverkehr</t>
  </si>
  <si>
    <t>Luftverkehr</t>
  </si>
  <si>
    <t>Verkehr insgesamt</t>
  </si>
  <si>
    <t>Haushalte</t>
  </si>
  <si>
    <t>Gewerbe, Handel, Dienstleistungen u.übrige Verbraucher</t>
  </si>
  <si>
    <t>Haushalte, Gewerbe, Handel und Dienstleistungen</t>
  </si>
  <si>
    <t>1000 t SKE</t>
  </si>
  <si>
    <t>Natürliche Einheiten</t>
  </si>
  <si>
    <t>1000 t</t>
  </si>
  <si>
    <t>TJ</t>
  </si>
  <si>
    <t>Wärmekraftwerke der allg. Versorgung</t>
  </si>
  <si>
    <t>Industriewärmekraftwerke (nur für Strom)</t>
  </si>
  <si>
    <t>Wasser-, Windkraft-, Photovoltaik- u.a. Anlagen</t>
  </si>
  <si>
    <t>Heizkraftwerke der allg. Versorgung</t>
  </si>
  <si>
    <t xml:space="preserve"> Wasser-, Windkraft u. Photovol-
taikanlagen</t>
  </si>
  <si>
    <t>Biomasse und erneuer-
bare Abfälle</t>
  </si>
  <si>
    <t>Sonstige 
erneuerb. 
Energie-
träger</t>
  </si>
  <si>
    <t>Energieträger</t>
  </si>
  <si>
    <t>Sonstige</t>
  </si>
  <si>
    <t>Nichterneuer-
bare Abfälle, 
Abwärme</t>
  </si>
  <si>
    <t>Küsten- und Binnenschifffahrt</t>
  </si>
  <si>
    <t>Energieverbrauch im Umwandlungsbereich insgesamt</t>
  </si>
  <si>
    <t>Mineralölverarbeitung</t>
  </si>
  <si>
    <t>Mio. m³</t>
  </si>
  <si>
    <t>Mio. kWh Hi</t>
  </si>
  <si>
    <t>Mio.kWh</t>
  </si>
  <si>
    <t>Deutschland 2018</t>
  </si>
  <si>
    <t>Datenstand: 27. Februar 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</si>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</sst>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#\ ##0;\-#\ ##0;\-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5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1" xfId="0" applyFont="1" applyBorder="1"/>
    <xf numFmtId="0" fontId="1" fillId="0" borderId="0" xfId="0" applyFont="1" applyBorder="1"/>
    <xf numFmtId="0" fontId="2" fillId="0" borderId="8" xfId="0" applyFont="1" applyBorder="1"/>
    <xf numFmtId="0" fontId="2" fillId="0" borderId="7" xfId="0" applyFont="1" applyBorder="1" applyAlignment="1">
      <alignment horizontal="right"/>
    </xf>
    <xf numFmtId="0" fontId="1" fillId="0" borderId="1" xfId="0" quotePrefix="1" applyFont="1" applyBorder="1" applyAlignment="1">
      <alignment horizontal="left"/>
    </xf>
    <xf numFmtId="0" fontId="1" fillId="0" borderId="4" xfId="0" applyFont="1" applyBorder="1"/>
    <xf numFmtId="0" fontId="2" fillId="0" borderId="4" xfId="0" quotePrefix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9" xfId="0" quotePrefix="1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1" fillId="0" borderId="10" xfId="0" applyFont="1" applyBorder="1"/>
    <xf numFmtId="0" fontId="2" fillId="0" borderId="10" xfId="0" applyFont="1" applyBorder="1" applyAlignment="1">
      <alignment horizontal="center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64" fontId="2" fillId="0" borderId="2" xfId="0" applyNumberFormat="1" applyFont="1" applyBorder="1"/>
    <xf numFmtId="164" fontId="2" fillId="0" borderId="5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0" borderId="6" xfId="0" applyNumberFormat="1" applyFont="1" applyBorder="1"/>
    <xf numFmtId="164" fontId="2" fillId="0" borderId="7" xfId="0" applyNumberFormat="1" applyFont="1" applyBorder="1"/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/>
    <xf numFmtId="164" fontId="2" fillId="0" borderId="7" xfId="0" applyNumberFormat="1" applyFont="1" applyBorder="1" applyAlignment="1">
      <alignment horizontal="right"/>
    </xf>
    <xf numFmtId="164" fontId="2" fillId="0" borderId="4" xfId="0" applyNumberFormat="1" applyFont="1" applyBorder="1"/>
    <xf numFmtId="164" fontId="2" fillId="0" borderId="8" xfId="0" applyNumberFormat="1" applyFont="1" applyBorder="1" applyAlignment="1">
      <alignment horizontal="right"/>
    </xf>
    <xf numFmtId="1" fontId="0" fillId="0" borderId="0" xfId="0" applyNumberFormat="1"/>
    <xf numFmtId="164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/>
    <xf numFmtId="164" fontId="2" fillId="0" borderId="6" xfId="0" applyNumberFormat="1" applyFont="1" applyFill="1" applyBorder="1"/>
    <xf numFmtId="164" fontId="2" fillId="0" borderId="6" xfId="0" applyNumberFormat="1" applyFont="1" applyFill="1" applyBorder="1" applyAlignment="1">
      <alignment horizontal="right"/>
    </xf>
    <xf numFmtId="164" fontId="2" fillId="0" borderId="0" xfId="0" applyNumberFormat="1" applyFont="1" applyFill="1" applyBorder="1"/>
    <xf numFmtId="164" fontId="2" fillId="0" borderId="7" xfId="0" applyNumberFormat="1" applyFont="1" applyFill="1" applyBorder="1"/>
    <xf numFmtId="164" fontId="2" fillId="0" borderId="3" xfId="0" applyNumberFormat="1" applyFont="1" applyFill="1" applyBorder="1"/>
    <xf numFmtId="0" fontId="2" fillId="0" borderId="5" xfId="0" quotePrefix="1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quotePrefix="1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quotePrefix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164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I98"/>
  <sheetViews>
    <sheetView showGridLines="0" tabSelected="1" zoomScale="85" zoomScaleNormal="85" zoomScaleSheetLayoutView="100" workbookViewId="0">
      <pane xSplit="2" ySplit="7" topLeftCell="C32" activePane="bottomRight" state="frozen"/>
      <selection activeCell="A7" sqref="A7"/>
      <selection pane="topRight" activeCell="A7" sqref="A7"/>
      <selection pane="bottomLeft" activeCell="A7" sqref="A7"/>
      <selection pane="bottomRight" activeCell="X27" sqref="X27"/>
    </sheetView>
  </sheetViews>
  <sheetFormatPr baseColWidth="10" defaultColWidth="9.7109375" defaultRowHeight="12.75" x14ac:dyDescent="0.2"/>
  <cols>
    <col min="1" max="1" width="50.5703125" style="1" customWidth="1"/>
    <col min="2" max="2" width="4.7109375" style="12" customWidth="1"/>
    <col min="3" max="3" width="12.85546875" style="1" bestFit="1" customWidth="1"/>
    <col min="4" max="6" width="8.7109375" style="1" customWidth="1"/>
    <col min="7" max="7" width="13.5703125" style="1" bestFit="1" customWidth="1"/>
    <col min="8" max="10" width="8.7109375" style="1" customWidth="1"/>
    <col min="11" max="11" width="11.5703125" style="1" bestFit="1" customWidth="1"/>
    <col min="12" max="12" width="10.140625" style="1" bestFit="1" customWidth="1"/>
    <col min="13" max="13" width="10.140625" style="1" customWidth="1"/>
    <col min="14" max="14" width="10.42578125" style="1" customWidth="1"/>
    <col min="15" max="15" width="10.5703125" style="1" customWidth="1"/>
    <col min="16" max="17" width="9.42578125" style="1" bestFit="1" customWidth="1"/>
    <col min="18" max="20" width="8.7109375" style="1" customWidth="1"/>
    <col min="21" max="21" width="9.140625" style="1" customWidth="1"/>
    <col min="22" max="22" width="8.7109375" style="1" customWidth="1"/>
    <col min="23" max="23" width="9.7109375" style="1" customWidth="1"/>
    <col min="24" max="24" width="10.140625" style="1" bestFit="1" customWidth="1"/>
    <col min="25" max="25" width="8.7109375" style="1" customWidth="1"/>
    <col min="26" max="28" width="10.7109375" style="1" customWidth="1"/>
    <col min="29" max="29" width="13.7109375" style="1" customWidth="1"/>
    <col min="30" max="30" width="11.140625" style="1" customWidth="1"/>
    <col min="31" max="32" width="9.7109375" style="1" customWidth="1"/>
    <col min="33" max="33" width="12.7109375" style="1" customWidth="1"/>
    <col min="34" max="34" width="11.5703125" style="1" customWidth="1"/>
    <col min="35" max="35" width="12.42578125" style="1" customWidth="1"/>
    <col min="36" max="16384" width="9.7109375" style="1"/>
  </cols>
  <sheetData>
    <row r="1" spans="1:35" ht="13.15" customHeight="1" x14ac:dyDescent="0.2">
      <c r="A1" s="16" t="s">
        <v>0</v>
      </c>
      <c r="B1" s="10" t="s">
        <v>1</v>
      </c>
      <c r="C1" s="18" t="s">
        <v>2</v>
      </c>
      <c r="D1" s="2"/>
      <c r="E1" s="2"/>
      <c r="F1" s="3"/>
      <c r="G1" s="18" t="s">
        <v>3</v>
      </c>
      <c r="H1" s="2"/>
      <c r="I1" s="2"/>
      <c r="J1" s="3"/>
      <c r="K1" s="18" t="s">
        <v>4</v>
      </c>
      <c r="L1" s="2"/>
      <c r="M1" s="2"/>
      <c r="N1" s="2"/>
      <c r="O1" s="2"/>
      <c r="P1" s="2"/>
      <c r="Q1" s="2"/>
      <c r="R1" s="2"/>
      <c r="S1" s="2"/>
      <c r="T1" s="2"/>
      <c r="U1" s="3"/>
      <c r="V1" s="18" t="s">
        <v>5</v>
      </c>
      <c r="W1" s="2"/>
      <c r="X1" s="2"/>
      <c r="Y1" s="3"/>
      <c r="Z1" s="22" t="s">
        <v>6</v>
      </c>
      <c r="AA1" s="2"/>
      <c r="AB1" s="2"/>
      <c r="AC1" s="16" t="s">
        <v>124</v>
      </c>
      <c r="AD1" s="18" t="s">
        <v>7</v>
      </c>
      <c r="AE1" s="2"/>
      <c r="AF1" s="3"/>
      <c r="AG1" s="18" t="s">
        <v>8</v>
      </c>
      <c r="AH1" s="2"/>
      <c r="AI1" s="3"/>
    </row>
    <row r="2" spans="1:35" ht="13.15" customHeight="1" x14ac:dyDescent="0.2">
      <c r="A2" s="17" t="s">
        <v>132</v>
      </c>
      <c r="B2" s="11"/>
      <c r="C2" s="4"/>
      <c r="D2" s="4"/>
      <c r="E2" s="4"/>
      <c r="F2" s="5"/>
      <c r="G2" s="4"/>
      <c r="H2" s="4"/>
      <c r="I2" s="4"/>
      <c r="J2" s="5"/>
      <c r="K2" s="4"/>
      <c r="L2" s="4"/>
      <c r="M2" s="4"/>
      <c r="N2" s="4"/>
      <c r="O2" s="4"/>
      <c r="P2" s="47"/>
      <c r="Q2" s="4"/>
      <c r="R2" s="4"/>
      <c r="S2" s="4"/>
      <c r="T2" s="4"/>
      <c r="U2" s="5"/>
      <c r="V2" s="4"/>
      <c r="W2" s="4"/>
      <c r="X2" s="4"/>
      <c r="Y2" s="5"/>
      <c r="Z2" s="19"/>
      <c r="AA2" s="4"/>
      <c r="AB2" s="4"/>
      <c r="AC2" s="26" t="s">
        <v>123</v>
      </c>
      <c r="AD2" s="28" t="s">
        <v>9</v>
      </c>
      <c r="AE2" s="4"/>
      <c r="AF2" s="5"/>
      <c r="AG2" s="4"/>
      <c r="AH2" s="4"/>
      <c r="AI2" s="5"/>
    </row>
    <row r="3" spans="1:35" ht="13.15" customHeight="1" x14ac:dyDescent="0.2">
      <c r="A3" s="23" t="s">
        <v>10</v>
      </c>
      <c r="B3" s="7"/>
      <c r="C3" s="14"/>
      <c r="D3" s="14"/>
      <c r="E3" s="14"/>
      <c r="F3" s="15"/>
      <c r="G3" s="14"/>
      <c r="H3" s="14"/>
      <c r="I3" s="14"/>
      <c r="J3" s="15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14"/>
      <c r="W3" s="14"/>
      <c r="X3" s="14"/>
      <c r="Y3" s="15"/>
      <c r="Z3" s="14"/>
      <c r="AA3" s="14"/>
      <c r="AB3" s="14"/>
      <c r="AC3" s="27"/>
      <c r="AD3" s="14"/>
      <c r="AE3" s="14"/>
      <c r="AF3" s="15"/>
      <c r="AG3" s="14"/>
      <c r="AH3" s="14"/>
      <c r="AI3" s="15"/>
    </row>
    <row r="4" spans="1:35" ht="13.15" customHeight="1" x14ac:dyDescent="0.2">
      <c r="A4" s="9"/>
      <c r="B4" s="11"/>
      <c r="C4" s="6" t="s">
        <v>11</v>
      </c>
      <c r="D4" s="6" t="s">
        <v>12</v>
      </c>
      <c r="E4" s="6" t="s">
        <v>13</v>
      </c>
      <c r="F4" s="7" t="s">
        <v>14</v>
      </c>
      <c r="G4" s="6" t="s">
        <v>11</v>
      </c>
      <c r="H4" s="6" t="s">
        <v>12</v>
      </c>
      <c r="I4" s="6" t="s">
        <v>14</v>
      </c>
      <c r="J4" s="7" t="s">
        <v>15</v>
      </c>
      <c r="K4" s="6" t="s">
        <v>16</v>
      </c>
      <c r="L4" s="6" t="s">
        <v>17</v>
      </c>
      <c r="M4" s="6" t="s">
        <v>18</v>
      </c>
      <c r="N4" s="6" t="s">
        <v>19</v>
      </c>
      <c r="O4" s="6" t="s">
        <v>20</v>
      </c>
      <c r="P4" s="6" t="s">
        <v>21</v>
      </c>
      <c r="Q4" s="6" t="s">
        <v>21</v>
      </c>
      <c r="R4" s="6" t="s">
        <v>22</v>
      </c>
      <c r="S4" s="6" t="s">
        <v>23</v>
      </c>
      <c r="T4" s="6" t="s">
        <v>24</v>
      </c>
      <c r="U4" s="7" t="s">
        <v>14</v>
      </c>
      <c r="V4" s="6" t="s">
        <v>25</v>
      </c>
      <c r="W4" s="8" t="s">
        <v>26</v>
      </c>
      <c r="X4" s="58" t="s">
        <v>27</v>
      </c>
      <c r="Y4" s="59"/>
      <c r="Z4" s="60" t="s">
        <v>120</v>
      </c>
      <c r="AA4" s="63" t="s">
        <v>121</v>
      </c>
      <c r="AB4" s="63" t="s">
        <v>122</v>
      </c>
      <c r="AC4" s="55" t="s">
        <v>125</v>
      </c>
      <c r="AD4" s="25" t="s">
        <v>28</v>
      </c>
      <c r="AE4" s="6" t="s">
        <v>29</v>
      </c>
      <c r="AF4" s="7" t="s">
        <v>30</v>
      </c>
      <c r="AG4" s="6" t="s">
        <v>31</v>
      </c>
      <c r="AH4" s="6" t="s">
        <v>32</v>
      </c>
      <c r="AI4" s="7" t="s">
        <v>33</v>
      </c>
    </row>
    <row r="5" spans="1:35" ht="13.15" customHeight="1" x14ac:dyDescent="0.2">
      <c r="A5" s="9"/>
      <c r="B5" s="11"/>
      <c r="C5" s="6"/>
      <c r="D5" s="6"/>
      <c r="E5" s="6"/>
      <c r="F5" s="7" t="s">
        <v>34</v>
      </c>
      <c r="G5" s="6"/>
      <c r="H5" s="6"/>
      <c r="I5" s="6" t="s">
        <v>35</v>
      </c>
      <c r="J5" s="7" t="s">
        <v>36</v>
      </c>
      <c r="K5" s="6" t="s">
        <v>37</v>
      </c>
      <c r="L5" s="6" t="s">
        <v>38</v>
      </c>
      <c r="M5" s="6" t="s">
        <v>39</v>
      </c>
      <c r="N5" s="6" t="s">
        <v>40</v>
      </c>
      <c r="O5" s="6" t="s">
        <v>41</v>
      </c>
      <c r="P5" s="6" t="s">
        <v>42</v>
      </c>
      <c r="Q5" s="6" t="s">
        <v>43</v>
      </c>
      <c r="R5" s="6" t="s">
        <v>44</v>
      </c>
      <c r="S5" s="6" t="s">
        <v>45</v>
      </c>
      <c r="T5" s="6" t="s">
        <v>46</v>
      </c>
      <c r="U5" s="7" t="s">
        <v>47</v>
      </c>
      <c r="V5" s="6" t="s">
        <v>48</v>
      </c>
      <c r="W5" s="8" t="s">
        <v>49</v>
      </c>
      <c r="X5" s="6" t="s">
        <v>50</v>
      </c>
      <c r="Y5" s="7" t="s">
        <v>51</v>
      </c>
      <c r="Z5" s="61"/>
      <c r="AA5" s="64"/>
      <c r="AB5" s="66"/>
      <c r="AC5" s="56"/>
      <c r="AD5" s="6"/>
      <c r="AE5" s="6" t="s">
        <v>52</v>
      </c>
      <c r="AF5" s="7" t="s">
        <v>53</v>
      </c>
      <c r="AG5" s="6" t="s">
        <v>54</v>
      </c>
      <c r="AH5" s="6" t="s">
        <v>54</v>
      </c>
      <c r="AI5" s="7"/>
    </row>
    <row r="6" spans="1:35" ht="13.15" customHeight="1" x14ac:dyDescent="0.2">
      <c r="A6" s="9"/>
      <c r="B6" s="11"/>
      <c r="C6" s="6"/>
      <c r="D6" s="6"/>
      <c r="E6" s="6"/>
      <c r="F6" s="7" t="s">
        <v>55</v>
      </c>
      <c r="G6" s="6"/>
      <c r="H6" s="6"/>
      <c r="I6" s="6" t="s">
        <v>55</v>
      </c>
      <c r="J6" s="7" t="s">
        <v>56</v>
      </c>
      <c r="K6" s="6"/>
      <c r="L6" s="6" t="s">
        <v>57</v>
      </c>
      <c r="M6" s="6"/>
      <c r="N6" s="6"/>
      <c r="O6" s="6" t="s">
        <v>58</v>
      </c>
      <c r="P6" s="6"/>
      <c r="Q6" s="6"/>
      <c r="R6" s="6"/>
      <c r="S6" s="6"/>
      <c r="T6" s="6"/>
      <c r="U6" s="7" t="s">
        <v>59</v>
      </c>
      <c r="V6" s="6" t="s">
        <v>45</v>
      </c>
      <c r="W6" s="8" t="s">
        <v>60</v>
      </c>
      <c r="X6" s="6" t="s">
        <v>61</v>
      </c>
      <c r="Y6" s="7" t="s">
        <v>45</v>
      </c>
      <c r="Z6" s="61"/>
      <c r="AA6" s="64"/>
      <c r="AB6" s="66"/>
      <c r="AC6" s="56"/>
      <c r="AD6" s="6"/>
      <c r="AE6" s="6"/>
      <c r="AF6" s="7"/>
      <c r="AG6" s="6" t="s">
        <v>62</v>
      </c>
      <c r="AH6" s="6" t="s">
        <v>62</v>
      </c>
      <c r="AI6" s="7"/>
    </row>
    <row r="7" spans="1:35" ht="13.15" customHeight="1" x14ac:dyDescent="0.2">
      <c r="A7" s="9" t="s">
        <v>133</v>
      </c>
      <c r="B7" s="11"/>
      <c r="C7" s="6"/>
      <c r="D7" s="6"/>
      <c r="E7" s="6"/>
      <c r="F7" s="7" t="s">
        <v>63</v>
      </c>
      <c r="G7" s="6"/>
      <c r="H7" s="6"/>
      <c r="I7" s="6" t="s">
        <v>63</v>
      </c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7" t="s">
        <v>64</v>
      </c>
      <c r="V7" s="6"/>
      <c r="W7" s="6"/>
      <c r="X7" s="6"/>
      <c r="Y7" s="7"/>
      <c r="Z7" s="62"/>
      <c r="AA7" s="65"/>
      <c r="AB7" s="67"/>
      <c r="AC7" s="57"/>
      <c r="AD7" s="29"/>
      <c r="AE7" s="6"/>
      <c r="AF7" s="7"/>
      <c r="AG7" s="6"/>
      <c r="AH7" s="6"/>
      <c r="AI7" s="7"/>
    </row>
    <row r="8" spans="1:35" ht="13.15" customHeight="1" x14ac:dyDescent="0.2">
      <c r="A8" s="13" t="s">
        <v>65</v>
      </c>
      <c r="B8" s="10">
        <v>1</v>
      </c>
      <c r="C8" s="30">
        <v>75404</v>
      </c>
      <c r="D8" s="31">
        <v>0</v>
      </c>
      <c r="E8" s="31">
        <v>0</v>
      </c>
      <c r="F8" s="32">
        <v>0</v>
      </c>
      <c r="G8" s="30">
        <v>1506400</v>
      </c>
      <c r="H8" s="31">
        <v>0</v>
      </c>
      <c r="I8" s="31">
        <v>0</v>
      </c>
      <c r="J8" s="32">
        <v>0</v>
      </c>
      <c r="K8" s="30">
        <v>87989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2">
        <v>0</v>
      </c>
      <c r="V8" s="31">
        <v>0</v>
      </c>
      <c r="W8" s="31">
        <v>0</v>
      </c>
      <c r="X8" s="30">
        <v>200649</v>
      </c>
      <c r="Y8" s="33">
        <v>8005</v>
      </c>
      <c r="Z8" s="30">
        <v>625354</v>
      </c>
      <c r="AA8" s="30">
        <v>1078513</v>
      </c>
      <c r="AB8" s="30">
        <v>93198</v>
      </c>
      <c r="AC8" s="34">
        <v>214105</v>
      </c>
      <c r="AD8" s="31">
        <v>0</v>
      </c>
      <c r="AE8" s="31">
        <v>0</v>
      </c>
      <c r="AF8" s="32">
        <v>0</v>
      </c>
      <c r="AG8" s="30">
        <v>3889617</v>
      </c>
      <c r="AH8" s="31">
        <v>0</v>
      </c>
      <c r="AI8" s="33">
        <v>3889617</v>
      </c>
    </row>
    <row r="9" spans="1:35" ht="13.15" customHeight="1" x14ac:dyDescent="0.2">
      <c r="A9" s="9" t="s">
        <v>66</v>
      </c>
      <c r="B9" s="11">
        <v>2</v>
      </c>
      <c r="C9" s="35">
        <v>1222256</v>
      </c>
      <c r="D9" s="35">
        <v>3391</v>
      </c>
      <c r="E9" s="35">
        <v>66128</v>
      </c>
      <c r="F9" s="36">
        <v>0</v>
      </c>
      <c r="G9" s="37">
        <v>0</v>
      </c>
      <c r="H9" s="35">
        <v>39</v>
      </c>
      <c r="I9" s="35">
        <v>258</v>
      </c>
      <c r="J9" s="36">
        <v>383</v>
      </c>
      <c r="K9" s="35">
        <v>3621788</v>
      </c>
      <c r="L9" s="35">
        <v>103586</v>
      </c>
      <c r="M9" s="35">
        <v>313517</v>
      </c>
      <c r="N9" s="35">
        <v>279804</v>
      </c>
      <c r="O9" s="35">
        <v>642282</v>
      </c>
      <c r="P9" s="35">
        <v>149426</v>
      </c>
      <c r="Q9" s="35">
        <v>86481</v>
      </c>
      <c r="R9" s="35">
        <v>19897</v>
      </c>
      <c r="S9" s="35">
        <v>46539</v>
      </c>
      <c r="T9" s="37">
        <v>0</v>
      </c>
      <c r="U9" s="36">
        <v>72205</v>
      </c>
      <c r="V9" s="37">
        <v>0</v>
      </c>
      <c r="W9" s="37">
        <v>0</v>
      </c>
      <c r="X9" s="35">
        <v>5760527</v>
      </c>
      <c r="Y9" s="38">
        <v>0</v>
      </c>
      <c r="Z9" s="37">
        <v>0</v>
      </c>
      <c r="AA9" s="37">
        <v>104438</v>
      </c>
      <c r="AB9" s="37">
        <v>0</v>
      </c>
      <c r="AC9" s="39">
        <v>0</v>
      </c>
      <c r="AD9" s="35">
        <v>114217</v>
      </c>
      <c r="AE9" s="35">
        <v>829136</v>
      </c>
      <c r="AF9" s="38">
        <v>0</v>
      </c>
      <c r="AG9" s="35">
        <v>11538529</v>
      </c>
      <c r="AH9" s="35">
        <v>1897770</v>
      </c>
      <c r="AI9" s="36">
        <v>13436299</v>
      </c>
    </row>
    <row r="10" spans="1:35" ht="13.15" customHeight="1" x14ac:dyDescent="0.2">
      <c r="A10" s="9" t="s">
        <v>67</v>
      </c>
      <c r="B10" s="11">
        <v>3</v>
      </c>
      <c r="C10" s="37">
        <v>90974</v>
      </c>
      <c r="D10" s="37">
        <v>0</v>
      </c>
      <c r="E10" s="37">
        <v>115</v>
      </c>
      <c r="F10" s="38">
        <v>0</v>
      </c>
      <c r="G10" s="37">
        <v>6563</v>
      </c>
      <c r="H10" s="35">
        <v>0</v>
      </c>
      <c r="I10" s="35">
        <v>0</v>
      </c>
      <c r="J10" s="38">
        <v>13</v>
      </c>
      <c r="K10" s="37">
        <v>21966</v>
      </c>
      <c r="L10" s="35">
        <v>0</v>
      </c>
      <c r="M10" s="35">
        <v>1781</v>
      </c>
      <c r="N10" s="37">
        <v>942</v>
      </c>
      <c r="O10" s="37">
        <v>0</v>
      </c>
      <c r="P10" s="35">
        <v>29584</v>
      </c>
      <c r="Q10" s="35">
        <v>0</v>
      </c>
      <c r="R10" s="37">
        <v>677</v>
      </c>
      <c r="S10" s="35">
        <v>0</v>
      </c>
      <c r="T10" s="37">
        <v>443</v>
      </c>
      <c r="U10" s="36">
        <v>7443</v>
      </c>
      <c r="V10" s="37">
        <v>0</v>
      </c>
      <c r="W10" s="37">
        <v>0</v>
      </c>
      <c r="X10" s="35">
        <v>0</v>
      </c>
      <c r="Y10" s="38">
        <v>0</v>
      </c>
      <c r="Z10" s="37">
        <v>0</v>
      </c>
      <c r="AA10" s="37">
        <v>0</v>
      </c>
      <c r="AB10" s="37">
        <v>0</v>
      </c>
      <c r="AC10" s="39">
        <v>0</v>
      </c>
      <c r="AD10" s="37">
        <v>0</v>
      </c>
      <c r="AE10" s="37">
        <v>0</v>
      </c>
      <c r="AF10" s="38">
        <v>0</v>
      </c>
      <c r="AG10" s="35">
        <v>119516</v>
      </c>
      <c r="AH10" s="35">
        <v>40984</v>
      </c>
      <c r="AI10" s="36">
        <v>160500</v>
      </c>
    </row>
    <row r="11" spans="1:35" ht="13.15" customHeight="1" x14ac:dyDescent="0.2">
      <c r="A11" s="20" t="s">
        <v>68</v>
      </c>
      <c r="B11" s="21">
        <v>4</v>
      </c>
      <c r="C11" s="40">
        <v>1388635</v>
      </c>
      <c r="D11" s="40">
        <v>3391</v>
      </c>
      <c r="E11" s="40">
        <v>66243</v>
      </c>
      <c r="F11" s="41">
        <v>0</v>
      </c>
      <c r="G11" s="40">
        <v>1512963</v>
      </c>
      <c r="H11" s="40">
        <v>39</v>
      </c>
      <c r="I11" s="40">
        <v>258</v>
      </c>
      <c r="J11" s="41">
        <v>395</v>
      </c>
      <c r="K11" s="40">
        <v>3731743</v>
      </c>
      <c r="L11" s="40">
        <v>103586</v>
      </c>
      <c r="M11" s="40">
        <v>315298</v>
      </c>
      <c r="N11" s="40">
        <v>280746</v>
      </c>
      <c r="O11" s="40">
        <v>642282</v>
      </c>
      <c r="P11" s="40">
        <v>179010</v>
      </c>
      <c r="Q11" s="40">
        <v>86481</v>
      </c>
      <c r="R11" s="40">
        <v>20574</v>
      </c>
      <c r="S11" s="40">
        <v>46539</v>
      </c>
      <c r="T11" s="42">
        <v>443</v>
      </c>
      <c r="U11" s="41">
        <v>79648</v>
      </c>
      <c r="V11" s="42">
        <v>0</v>
      </c>
      <c r="W11" s="42">
        <v>0</v>
      </c>
      <c r="X11" s="40">
        <v>5961176</v>
      </c>
      <c r="Y11" s="41">
        <v>8005</v>
      </c>
      <c r="Z11" s="40">
        <v>625354</v>
      </c>
      <c r="AA11" s="40">
        <v>1182951</v>
      </c>
      <c r="AB11" s="40">
        <v>93198</v>
      </c>
      <c r="AC11" s="43">
        <v>214105</v>
      </c>
      <c r="AD11" s="40">
        <v>114217</v>
      </c>
      <c r="AE11" s="40">
        <v>829136</v>
      </c>
      <c r="AF11" s="44">
        <v>0</v>
      </c>
      <c r="AG11" s="40">
        <v>15547663</v>
      </c>
      <c r="AH11" s="40">
        <v>1938754</v>
      </c>
      <c r="AI11" s="41">
        <v>17486417</v>
      </c>
    </row>
    <row r="12" spans="1:35" ht="13.15" customHeight="1" x14ac:dyDescent="0.2">
      <c r="A12" s="9" t="s">
        <v>69</v>
      </c>
      <c r="B12" s="11">
        <v>5</v>
      </c>
      <c r="C12" s="35">
        <v>5999</v>
      </c>
      <c r="D12" s="37">
        <v>31</v>
      </c>
      <c r="E12" s="35">
        <v>24083</v>
      </c>
      <c r="F12" s="36">
        <v>0</v>
      </c>
      <c r="G12" s="35">
        <v>0</v>
      </c>
      <c r="H12" s="35">
        <v>8470</v>
      </c>
      <c r="I12" s="35">
        <v>24000</v>
      </c>
      <c r="J12" s="38">
        <v>0</v>
      </c>
      <c r="K12" s="35">
        <v>0</v>
      </c>
      <c r="L12" s="35">
        <v>213860</v>
      </c>
      <c r="M12" s="35">
        <v>21771</v>
      </c>
      <c r="N12" s="35">
        <v>57932</v>
      </c>
      <c r="O12" s="35">
        <v>297427</v>
      </c>
      <c r="P12" s="35">
        <v>53435</v>
      </c>
      <c r="Q12" s="35">
        <v>107231</v>
      </c>
      <c r="R12" s="35">
        <v>24453</v>
      </c>
      <c r="S12" s="35">
        <v>6947</v>
      </c>
      <c r="T12" s="37">
        <v>0</v>
      </c>
      <c r="U12" s="36">
        <v>155438</v>
      </c>
      <c r="V12" s="37">
        <v>0</v>
      </c>
      <c r="W12" s="37">
        <v>0</v>
      </c>
      <c r="X12" s="35">
        <v>2799433</v>
      </c>
      <c r="Y12" s="36">
        <v>0</v>
      </c>
      <c r="Z12" s="37">
        <v>0</v>
      </c>
      <c r="AA12" s="37">
        <v>99383</v>
      </c>
      <c r="AB12" s="37">
        <v>0</v>
      </c>
      <c r="AC12" s="39">
        <v>0</v>
      </c>
      <c r="AD12" s="35">
        <v>289663</v>
      </c>
      <c r="AE12" s="37">
        <v>0</v>
      </c>
      <c r="AF12" s="36">
        <v>0</v>
      </c>
      <c r="AG12" s="35">
        <v>2904815</v>
      </c>
      <c r="AH12" s="35">
        <v>1284742</v>
      </c>
      <c r="AI12" s="36">
        <v>4189558</v>
      </c>
    </row>
    <row r="13" spans="1:35" ht="13.15" customHeight="1" x14ac:dyDescent="0.2">
      <c r="A13" s="9" t="s">
        <v>70</v>
      </c>
      <c r="B13" s="11">
        <v>6</v>
      </c>
      <c r="C13" s="37">
        <v>0</v>
      </c>
      <c r="D13" s="37">
        <v>0</v>
      </c>
      <c r="E13" s="37">
        <v>0</v>
      </c>
      <c r="F13" s="38">
        <v>0</v>
      </c>
      <c r="G13" s="37">
        <v>0</v>
      </c>
      <c r="H13" s="37">
        <v>0</v>
      </c>
      <c r="I13" s="37">
        <v>0</v>
      </c>
      <c r="J13" s="38">
        <v>0</v>
      </c>
      <c r="K13" s="37">
        <v>0</v>
      </c>
      <c r="L13" s="37">
        <v>0</v>
      </c>
      <c r="M13" s="37">
        <v>0</v>
      </c>
      <c r="N13" s="37">
        <v>0</v>
      </c>
      <c r="O13" s="35">
        <v>0</v>
      </c>
      <c r="P13" s="37">
        <v>31406</v>
      </c>
      <c r="Q13" s="35">
        <v>39570</v>
      </c>
      <c r="R13" s="37">
        <v>0</v>
      </c>
      <c r="S13" s="37">
        <v>0</v>
      </c>
      <c r="T13" s="37">
        <v>0</v>
      </c>
      <c r="U13" s="36">
        <v>0</v>
      </c>
      <c r="V13" s="37">
        <v>0</v>
      </c>
      <c r="W13" s="37">
        <v>0</v>
      </c>
      <c r="X13" s="37">
        <v>0</v>
      </c>
      <c r="Y13" s="38">
        <v>0</v>
      </c>
      <c r="Z13" s="37">
        <v>0</v>
      </c>
      <c r="AA13" s="37">
        <v>0</v>
      </c>
      <c r="AB13" s="37">
        <v>0</v>
      </c>
      <c r="AC13" s="39">
        <v>0</v>
      </c>
      <c r="AD13" s="37">
        <v>0</v>
      </c>
      <c r="AE13" s="37">
        <v>0</v>
      </c>
      <c r="AF13" s="38">
        <v>0</v>
      </c>
      <c r="AG13" s="37">
        <v>0</v>
      </c>
      <c r="AH13" s="35">
        <v>70976</v>
      </c>
      <c r="AI13" s="36">
        <v>70976</v>
      </c>
    </row>
    <row r="14" spans="1:35" ht="13.15" customHeight="1" x14ac:dyDescent="0.2">
      <c r="A14" s="9" t="s">
        <v>71</v>
      </c>
      <c r="B14" s="11">
        <v>7</v>
      </c>
      <c r="C14" s="35">
        <v>0</v>
      </c>
      <c r="D14" s="37">
        <v>0</v>
      </c>
      <c r="E14" s="35">
        <v>0</v>
      </c>
      <c r="F14" s="38">
        <v>0</v>
      </c>
      <c r="G14" s="35">
        <v>0</v>
      </c>
      <c r="H14" s="37">
        <v>275</v>
      </c>
      <c r="I14" s="37">
        <v>371</v>
      </c>
      <c r="J14" s="38">
        <v>0</v>
      </c>
      <c r="K14" s="35">
        <v>0</v>
      </c>
      <c r="L14" s="37">
        <v>649</v>
      </c>
      <c r="M14" s="37">
        <v>0</v>
      </c>
      <c r="N14" s="35">
        <v>0</v>
      </c>
      <c r="O14" s="35">
        <v>18002</v>
      </c>
      <c r="P14" s="37">
        <v>0</v>
      </c>
      <c r="Q14" s="37">
        <v>5150</v>
      </c>
      <c r="R14" s="35">
        <v>0</v>
      </c>
      <c r="S14" s="37">
        <v>1275</v>
      </c>
      <c r="T14" s="35">
        <v>0</v>
      </c>
      <c r="U14" s="38">
        <v>0</v>
      </c>
      <c r="V14" s="37">
        <v>0</v>
      </c>
      <c r="W14" s="37">
        <v>0</v>
      </c>
      <c r="X14" s="37">
        <v>71118</v>
      </c>
      <c r="Y14" s="38">
        <v>0</v>
      </c>
      <c r="Z14" s="37">
        <v>0</v>
      </c>
      <c r="AA14" s="37">
        <v>0</v>
      </c>
      <c r="AB14" s="37">
        <v>0</v>
      </c>
      <c r="AC14" s="39">
        <v>0</v>
      </c>
      <c r="AD14" s="37">
        <v>0</v>
      </c>
      <c r="AE14" s="37">
        <v>0</v>
      </c>
      <c r="AF14" s="38">
        <v>0</v>
      </c>
      <c r="AG14" s="35">
        <v>71118</v>
      </c>
      <c r="AH14" s="35">
        <v>25722</v>
      </c>
      <c r="AI14" s="36">
        <v>96840</v>
      </c>
    </row>
    <row r="15" spans="1:35" ht="13.15" customHeight="1" x14ac:dyDescent="0.2">
      <c r="A15" s="20" t="s">
        <v>72</v>
      </c>
      <c r="B15" s="21">
        <v>8</v>
      </c>
      <c r="C15" s="40">
        <v>1382636</v>
      </c>
      <c r="D15" s="40">
        <v>3360</v>
      </c>
      <c r="E15" s="40">
        <v>42160</v>
      </c>
      <c r="F15" s="41">
        <v>0</v>
      </c>
      <c r="G15" s="40">
        <v>1512963</v>
      </c>
      <c r="H15" s="40">
        <v>-8706</v>
      </c>
      <c r="I15" s="40">
        <v>-24113</v>
      </c>
      <c r="J15" s="41">
        <v>395</v>
      </c>
      <c r="K15" s="40">
        <v>3731743</v>
      </c>
      <c r="L15" s="40">
        <v>-110924</v>
      </c>
      <c r="M15" s="40">
        <v>293527</v>
      </c>
      <c r="N15" s="40">
        <v>222814</v>
      </c>
      <c r="O15" s="40">
        <v>326853</v>
      </c>
      <c r="P15" s="40">
        <v>94168</v>
      </c>
      <c r="Q15" s="40">
        <v>-65469</v>
      </c>
      <c r="R15" s="40">
        <v>-3879</v>
      </c>
      <c r="S15" s="40">
        <v>38316</v>
      </c>
      <c r="T15" s="40">
        <v>443</v>
      </c>
      <c r="U15" s="41">
        <v>-75791</v>
      </c>
      <c r="V15" s="42">
        <v>0</v>
      </c>
      <c r="W15" s="42">
        <v>0</v>
      </c>
      <c r="X15" s="40">
        <v>3090626</v>
      </c>
      <c r="Y15" s="41">
        <v>8005</v>
      </c>
      <c r="Z15" s="40">
        <v>625354</v>
      </c>
      <c r="AA15" s="40">
        <v>1083568</v>
      </c>
      <c r="AB15" s="40">
        <v>93198</v>
      </c>
      <c r="AC15" s="43">
        <v>214105</v>
      </c>
      <c r="AD15" s="40">
        <v>-175446</v>
      </c>
      <c r="AE15" s="40">
        <v>829136</v>
      </c>
      <c r="AF15" s="41">
        <v>0</v>
      </c>
      <c r="AG15" s="40">
        <v>12571730</v>
      </c>
      <c r="AH15" s="40">
        <v>557313</v>
      </c>
      <c r="AI15" s="41">
        <v>13129043</v>
      </c>
    </row>
    <row r="16" spans="1:35" ht="13.15" customHeight="1" x14ac:dyDescent="0.2">
      <c r="A16" s="9" t="s">
        <v>73</v>
      </c>
      <c r="B16" s="11">
        <v>9</v>
      </c>
      <c r="C16" s="35">
        <v>356700</v>
      </c>
      <c r="D16" s="37">
        <v>0</v>
      </c>
      <c r="E16" s="37">
        <v>0</v>
      </c>
      <c r="F16" s="38">
        <v>0</v>
      </c>
      <c r="G16" s="35">
        <v>5063</v>
      </c>
      <c r="H16" s="37">
        <v>0</v>
      </c>
      <c r="I16" s="37">
        <v>0</v>
      </c>
      <c r="J16" s="38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5">
        <v>12322</v>
      </c>
      <c r="S16" s="35">
        <v>0</v>
      </c>
      <c r="T16" s="37">
        <v>0</v>
      </c>
      <c r="U16" s="38">
        <v>0</v>
      </c>
      <c r="V16" s="37">
        <v>0</v>
      </c>
      <c r="W16" s="37">
        <v>0</v>
      </c>
      <c r="X16" s="37">
        <v>0</v>
      </c>
      <c r="Y16" s="38">
        <v>0</v>
      </c>
      <c r="Z16" s="37">
        <v>0</v>
      </c>
      <c r="AA16" s="37">
        <v>0</v>
      </c>
      <c r="AB16" s="37">
        <v>0</v>
      </c>
      <c r="AC16" s="39">
        <v>0</v>
      </c>
      <c r="AD16" s="37">
        <v>0</v>
      </c>
      <c r="AE16" s="37">
        <v>0</v>
      </c>
      <c r="AF16" s="38">
        <v>0</v>
      </c>
      <c r="AG16" s="35">
        <v>361763</v>
      </c>
      <c r="AH16" s="35">
        <v>12322</v>
      </c>
      <c r="AI16" s="36">
        <v>374085</v>
      </c>
    </row>
    <row r="17" spans="1:35" ht="13.15" customHeight="1" x14ac:dyDescent="0.2">
      <c r="A17" s="9" t="s">
        <v>74</v>
      </c>
      <c r="B17" s="11">
        <v>10</v>
      </c>
      <c r="C17" s="37">
        <v>0</v>
      </c>
      <c r="D17" s="37">
        <v>0</v>
      </c>
      <c r="E17" s="37">
        <v>0</v>
      </c>
      <c r="F17" s="38">
        <v>0</v>
      </c>
      <c r="G17" s="35">
        <v>135836</v>
      </c>
      <c r="H17" s="37">
        <v>0</v>
      </c>
      <c r="I17" s="37">
        <v>0</v>
      </c>
      <c r="J17" s="38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6">
        <v>0</v>
      </c>
      <c r="V17" s="37">
        <v>0</v>
      </c>
      <c r="W17" s="37">
        <v>0</v>
      </c>
      <c r="X17" s="37">
        <v>0</v>
      </c>
      <c r="Y17" s="38">
        <v>0</v>
      </c>
      <c r="Z17" s="37">
        <v>0</v>
      </c>
      <c r="AA17" s="37">
        <v>0</v>
      </c>
      <c r="AB17" s="37">
        <v>0</v>
      </c>
      <c r="AC17" s="39">
        <v>0</v>
      </c>
      <c r="AD17" s="37">
        <v>0</v>
      </c>
      <c r="AE17" s="37">
        <v>0</v>
      </c>
      <c r="AF17" s="38">
        <v>0</v>
      </c>
      <c r="AG17" s="35">
        <v>135836</v>
      </c>
      <c r="AH17" s="35">
        <v>0</v>
      </c>
      <c r="AI17" s="36">
        <v>135836</v>
      </c>
    </row>
    <row r="18" spans="1:35" ht="13.15" customHeight="1" x14ac:dyDescent="0.2">
      <c r="A18" s="24" t="s">
        <v>116</v>
      </c>
      <c r="B18" s="11">
        <v>11</v>
      </c>
      <c r="C18" s="35">
        <v>644286</v>
      </c>
      <c r="D18" s="37">
        <v>0</v>
      </c>
      <c r="E18" s="37">
        <v>0</v>
      </c>
      <c r="F18" s="38">
        <v>0</v>
      </c>
      <c r="G18" s="35">
        <v>1294223</v>
      </c>
      <c r="H18" s="35">
        <v>671</v>
      </c>
      <c r="I18" s="35">
        <v>6171</v>
      </c>
      <c r="J18" s="36">
        <v>118</v>
      </c>
      <c r="K18" s="37">
        <v>0</v>
      </c>
      <c r="L18" s="37">
        <v>0</v>
      </c>
      <c r="M18" s="37">
        <v>0</v>
      </c>
      <c r="N18" s="37">
        <v>0</v>
      </c>
      <c r="O18" s="35">
        <v>5</v>
      </c>
      <c r="P18" s="35">
        <v>4677</v>
      </c>
      <c r="Q18" s="35">
        <v>2276</v>
      </c>
      <c r="R18" s="35">
        <v>187</v>
      </c>
      <c r="S18" s="37">
        <v>0</v>
      </c>
      <c r="T18" s="37">
        <v>0</v>
      </c>
      <c r="U18" s="36">
        <v>1079</v>
      </c>
      <c r="V18" s="35">
        <v>1314</v>
      </c>
      <c r="W18" s="35">
        <v>0</v>
      </c>
      <c r="X18" s="35">
        <v>301040</v>
      </c>
      <c r="Y18" s="36">
        <v>1831</v>
      </c>
      <c r="Z18" s="37">
        <v>0</v>
      </c>
      <c r="AA18" s="35">
        <v>144467</v>
      </c>
      <c r="AB18" s="37">
        <v>0</v>
      </c>
      <c r="AC18" s="45">
        <v>63667</v>
      </c>
      <c r="AD18" s="37">
        <v>0</v>
      </c>
      <c r="AE18" s="37">
        <v>0</v>
      </c>
      <c r="AF18" s="38">
        <v>0</v>
      </c>
      <c r="AG18" s="35">
        <v>2449631</v>
      </c>
      <c r="AH18" s="35">
        <v>16381</v>
      </c>
      <c r="AI18" s="36">
        <v>2466012</v>
      </c>
    </row>
    <row r="19" spans="1:35" ht="13.15" customHeight="1" x14ac:dyDescent="0.2">
      <c r="A19" s="24" t="s">
        <v>117</v>
      </c>
      <c r="B19" s="11">
        <v>12</v>
      </c>
      <c r="C19" s="35">
        <v>25344</v>
      </c>
      <c r="D19" s="37">
        <v>0</v>
      </c>
      <c r="E19" s="37">
        <v>0</v>
      </c>
      <c r="F19" s="38">
        <v>0</v>
      </c>
      <c r="G19" s="35">
        <v>25800</v>
      </c>
      <c r="H19" s="35">
        <v>1790</v>
      </c>
      <c r="I19" s="35">
        <v>3532</v>
      </c>
      <c r="J19" s="38">
        <v>0</v>
      </c>
      <c r="K19" s="37">
        <v>0</v>
      </c>
      <c r="L19" s="37">
        <v>0</v>
      </c>
      <c r="M19" s="37">
        <v>0</v>
      </c>
      <c r="N19" s="37">
        <v>0</v>
      </c>
      <c r="O19" s="35">
        <v>0</v>
      </c>
      <c r="P19" s="35">
        <v>695</v>
      </c>
      <c r="Q19" s="35">
        <v>7900</v>
      </c>
      <c r="R19" s="35">
        <v>895</v>
      </c>
      <c r="S19" s="35">
        <v>1507</v>
      </c>
      <c r="T19" s="35">
        <v>7962</v>
      </c>
      <c r="U19" s="36">
        <v>17528</v>
      </c>
      <c r="V19" s="35">
        <v>25878</v>
      </c>
      <c r="W19" s="35">
        <v>66613</v>
      </c>
      <c r="X19" s="35">
        <v>191211</v>
      </c>
      <c r="Y19" s="36">
        <v>1276</v>
      </c>
      <c r="Z19" s="37">
        <v>0</v>
      </c>
      <c r="AA19" s="35">
        <v>36509</v>
      </c>
      <c r="AB19" s="37">
        <v>0</v>
      </c>
      <c r="AC19" s="45">
        <v>16939</v>
      </c>
      <c r="AD19" s="37">
        <v>0</v>
      </c>
      <c r="AE19" s="37">
        <v>0</v>
      </c>
      <c r="AF19" s="38">
        <v>0</v>
      </c>
      <c r="AG19" s="35">
        <v>297079</v>
      </c>
      <c r="AH19" s="35">
        <v>134300</v>
      </c>
      <c r="AI19" s="36">
        <v>431379</v>
      </c>
    </row>
    <row r="20" spans="1:35" ht="13.15" customHeight="1" x14ac:dyDescent="0.2">
      <c r="A20" s="9" t="s">
        <v>75</v>
      </c>
      <c r="B20" s="11">
        <v>13</v>
      </c>
      <c r="C20" s="37">
        <v>0</v>
      </c>
      <c r="D20" s="37">
        <v>0</v>
      </c>
      <c r="E20" s="37">
        <v>0</v>
      </c>
      <c r="F20" s="38">
        <v>0</v>
      </c>
      <c r="G20" s="37">
        <v>0</v>
      </c>
      <c r="H20" s="37">
        <v>0</v>
      </c>
      <c r="I20" s="37">
        <v>0</v>
      </c>
      <c r="J20" s="38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8">
        <v>0</v>
      </c>
      <c r="V20" s="37">
        <v>0</v>
      </c>
      <c r="W20" s="37">
        <v>0</v>
      </c>
      <c r="X20" s="37">
        <v>0</v>
      </c>
      <c r="Y20" s="38">
        <v>0</v>
      </c>
      <c r="Z20" s="37">
        <v>0</v>
      </c>
      <c r="AA20" s="37">
        <v>0</v>
      </c>
      <c r="AB20" s="37">
        <v>0</v>
      </c>
      <c r="AC20" s="39">
        <v>0</v>
      </c>
      <c r="AD20" s="37">
        <v>0</v>
      </c>
      <c r="AE20" s="35">
        <v>829136</v>
      </c>
      <c r="AF20" s="38">
        <v>0</v>
      </c>
      <c r="AG20" s="35">
        <v>829136</v>
      </c>
      <c r="AH20" s="37">
        <v>0</v>
      </c>
      <c r="AI20" s="36">
        <v>829136</v>
      </c>
    </row>
    <row r="21" spans="1:35" ht="13.15" customHeight="1" x14ac:dyDescent="0.2">
      <c r="A21" s="24" t="s">
        <v>118</v>
      </c>
      <c r="B21" s="11">
        <v>14</v>
      </c>
      <c r="C21" s="37">
        <v>0</v>
      </c>
      <c r="D21" s="37">
        <v>0</v>
      </c>
      <c r="E21" s="37">
        <v>0</v>
      </c>
      <c r="F21" s="38">
        <v>0</v>
      </c>
      <c r="G21" s="37">
        <v>0</v>
      </c>
      <c r="H21" s="37">
        <v>0</v>
      </c>
      <c r="I21" s="37">
        <v>0</v>
      </c>
      <c r="J21" s="38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48">
        <v>999</v>
      </c>
      <c r="Q21" s="37">
        <v>0</v>
      </c>
      <c r="R21" s="37">
        <v>0</v>
      </c>
      <c r="S21" s="37">
        <v>0</v>
      </c>
      <c r="T21" s="37">
        <v>0</v>
      </c>
      <c r="U21" s="38">
        <v>0</v>
      </c>
      <c r="V21" s="37">
        <v>0</v>
      </c>
      <c r="W21" s="37">
        <v>0</v>
      </c>
      <c r="X21" s="37">
        <v>52945</v>
      </c>
      <c r="Y21" s="38">
        <v>3702</v>
      </c>
      <c r="Z21" s="35">
        <v>625354</v>
      </c>
      <c r="AA21" s="35">
        <v>209287</v>
      </c>
      <c r="AB21" s="35">
        <v>6412</v>
      </c>
      <c r="AC21" s="45">
        <v>0</v>
      </c>
      <c r="AD21" s="35">
        <v>30053</v>
      </c>
      <c r="AE21" s="37">
        <v>0</v>
      </c>
      <c r="AF21" s="38">
        <v>0</v>
      </c>
      <c r="AG21" s="35">
        <v>897700</v>
      </c>
      <c r="AH21" s="35">
        <v>31052</v>
      </c>
      <c r="AI21" s="36">
        <v>928752</v>
      </c>
    </row>
    <row r="22" spans="1:35" ht="13.15" customHeight="1" x14ac:dyDescent="0.2">
      <c r="A22" s="24" t="s">
        <v>119</v>
      </c>
      <c r="B22" s="11">
        <v>15</v>
      </c>
      <c r="C22" s="35">
        <v>92347</v>
      </c>
      <c r="D22" s="37">
        <v>0</v>
      </c>
      <c r="E22" s="37">
        <v>0</v>
      </c>
      <c r="F22" s="38">
        <v>0</v>
      </c>
      <c r="G22" s="35">
        <v>24158</v>
      </c>
      <c r="H22" s="35">
        <v>54</v>
      </c>
      <c r="I22" s="35">
        <v>3675</v>
      </c>
      <c r="J22" s="36">
        <v>188</v>
      </c>
      <c r="K22" s="37">
        <v>0</v>
      </c>
      <c r="L22" s="37">
        <v>0</v>
      </c>
      <c r="M22" s="37">
        <v>0</v>
      </c>
      <c r="N22" s="37">
        <v>0</v>
      </c>
      <c r="O22" s="35">
        <v>0</v>
      </c>
      <c r="P22" s="35">
        <v>496</v>
      </c>
      <c r="Q22" s="35">
        <v>243</v>
      </c>
      <c r="R22" s="35">
        <v>38</v>
      </c>
      <c r="S22" s="37">
        <v>0</v>
      </c>
      <c r="T22" s="37">
        <v>0</v>
      </c>
      <c r="U22" s="38">
        <v>41</v>
      </c>
      <c r="V22" s="35">
        <v>0</v>
      </c>
      <c r="W22" s="35">
        <v>0</v>
      </c>
      <c r="X22" s="35">
        <v>116712</v>
      </c>
      <c r="Y22" s="36">
        <v>682</v>
      </c>
      <c r="Z22" s="37">
        <v>0</v>
      </c>
      <c r="AA22" s="35">
        <v>68375</v>
      </c>
      <c r="AB22" s="37">
        <v>0</v>
      </c>
      <c r="AC22" s="45">
        <v>39553</v>
      </c>
      <c r="AD22" s="37">
        <v>0</v>
      </c>
      <c r="AE22" s="37">
        <v>0</v>
      </c>
      <c r="AF22" s="38">
        <v>0</v>
      </c>
      <c r="AG22" s="35">
        <v>342016</v>
      </c>
      <c r="AH22" s="35">
        <v>4549</v>
      </c>
      <c r="AI22" s="36">
        <v>346565</v>
      </c>
    </row>
    <row r="23" spans="1:35" ht="13.15" customHeight="1" x14ac:dyDescent="0.2">
      <c r="A23" s="9" t="s">
        <v>76</v>
      </c>
      <c r="B23" s="11">
        <v>16</v>
      </c>
      <c r="C23" s="35">
        <v>7501</v>
      </c>
      <c r="D23" s="37">
        <v>0</v>
      </c>
      <c r="E23" s="35">
        <v>0</v>
      </c>
      <c r="F23" s="38">
        <v>0</v>
      </c>
      <c r="G23" s="35">
        <v>133</v>
      </c>
      <c r="H23" s="35">
        <v>0</v>
      </c>
      <c r="I23" s="35">
        <v>3085</v>
      </c>
      <c r="J23" s="36">
        <v>59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5">
        <v>3199</v>
      </c>
      <c r="Q23" s="35">
        <v>429</v>
      </c>
      <c r="R23" s="37">
        <v>3</v>
      </c>
      <c r="S23" s="35">
        <v>15</v>
      </c>
      <c r="T23" s="37">
        <v>0</v>
      </c>
      <c r="U23" s="36">
        <v>746</v>
      </c>
      <c r="V23" s="35">
        <v>781</v>
      </c>
      <c r="W23" s="37">
        <v>0</v>
      </c>
      <c r="X23" s="35">
        <v>75573</v>
      </c>
      <c r="Y23" s="36">
        <v>139</v>
      </c>
      <c r="Z23" s="37">
        <v>0</v>
      </c>
      <c r="AA23" s="35">
        <v>23517</v>
      </c>
      <c r="AB23" s="35">
        <v>2673</v>
      </c>
      <c r="AC23" s="45">
        <v>17534</v>
      </c>
      <c r="AD23" s="37">
        <v>0</v>
      </c>
      <c r="AE23" s="37">
        <v>0</v>
      </c>
      <c r="AF23" s="38">
        <v>0</v>
      </c>
      <c r="AG23" s="35">
        <v>127128</v>
      </c>
      <c r="AH23" s="35">
        <v>8257</v>
      </c>
      <c r="AI23" s="36">
        <v>135386</v>
      </c>
    </row>
    <row r="24" spans="1:35" ht="13.15" customHeight="1" x14ac:dyDescent="0.2">
      <c r="A24" s="9" t="s">
        <v>77</v>
      </c>
      <c r="B24" s="11">
        <v>17</v>
      </c>
      <c r="C24" s="37">
        <v>0</v>
      </c>
      <c r="D24" s="37">
        <v>0</v>
      </c>
      <c r="E24" s="35">
        <v>161312</v>
      </c>
      <c r="F24" s="38">
        <v>0</v>
      </c>
      <c r="G24" s="37">
        <v>0</v>
      </c>
      <c r="H24" s="37">
        <v>0</v>
      </c>
      <c r="I24" s="37">
        <v>0</v>
      </c>
      <c r="J24" s="38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8">
        <v>0</v>
      </c>
      <c r="V24" s="37">
        <v>0</v>
      </c>
      <c r="W24" s="37">
        <v>0</v>
      </c>
      <c r="X24" s="37">
        <v>0</v>
      </c>
      <c r="Y24" s="38">
        <v>0</v>
      </c>
      <c r="Z24" s="37">
        <v>0</v>
      </c>
      <c r="AA24" s="37">
        <v>0</v>
      </c>
      <c r="AB24" s="37">
        <v>0</v>
      </c>
      <c r="AC24" s="39">
        <v>0</v>
      </c>
      <c r="AD24" s="37">
        <v>0</v>
      </c>
      <c r="AE24" s="37">
        <v>0</v>
      </c>
      <c r="AF24" s="38">
        <v>0</v>
      </c>
      <c r="AG24" s="37">
        <v>0</v>
      </c>
      <c r="AH24" s="35">
        <v>161312</v>
      </c>
      <c r="AI24" s="36">
        <v>161312</v>
      </c>
    </row>
    <row r="25" spans="1:35" ht="13.15" customHeight="1" x14ac:dyDescent="0.2">
      <c r="A25" s="9" t="s">
        <v>128</v>
      </c>
      <c r="B25" s="11">
        <v>18</v>
      </c>
      <c r="C25" s="37">
        <v>0</v>
      </c>
      <c r="D25" s="37">
        <v>0</v>
      </c>
      <c r="E25" s="37">
        <v>0</v>
      </c>
      <c r="F25" s="38">
        <v>0</v>
      </c>
      <c r="G25" s="37">
        <v>0</v>
      </c>
      <c r="H25" s="37">
        <v>0</v>
      </c>
      <c r="I25" s="37">
        <v>0</v>
      </c>
      <c r="J25" s="38">
        <v>0</v>
      </c>
      <c r="K25" s="35">
        <v>3731743</v>
      </c>
      <c r="L25" s="35">
        <v>155917</v>
      </c>
      <c r="M25" s="35">
        <v>88516</v>
      </c>
      <c r="N25" s="35">
        <v>1931</v>
      </c>
      <c r="O25" s="35">
        <v>2187</v>
      </c>
      <c r="P25" s="35">
        <v>61277</v>
      </c>
      <c r="Q25" s="35">
        <v>99298</v>
      </c>
      <c r="R25" s="37">
        <v>7</v>
      </c>
      <c r="S25" s="35">
        <v>25648</v>
      </c>
      <c r="T25" s="35">
        <v>5610</v>
      </c>
      <c r="U25" s="36">
        <v>84147</v>
      </c>
      <c r="V25" s="37">
        <v>0</v>
      </c>
      <c r="W25" s="37">
        <v>0</v>
      </c>
      <c r="X25" s="37">
        <v>0</v>
      </c>
      <c r="Y25" s="38">
        <v>0</v>
      </c>
      <c r="Z25" s="37">
        <v>0</v>
      </c>
      <c r="AA25" s="37">
        <v>0</v>
      </c>
      <c r="AB25" s="37">
        <v>0</v>
      </c>
      <c r="AC25" s="39">
        <v>0</v>
      </c>
      <c r="AD25" s="37">
        <v>0</v>
      </c>
      <c r="AE25" s="37">
        <v>0</v>
      </c>
      <c r="AF25" s="38">
        <v>0</v>
      </c>
      <c r="AG25" s="35">
        <v>3731743</v>
      </c>
      <c r="AH25" s="35">
        <v>524538</v>
      </c>
      <c r="AI25" s="36">
        <v>4256281</v>
      </c>
    </row>
    <row r="26" spans="1:35" ht="13.15" customHeight="1" x14ac:dyDescent="0.2">
      <c r="A26" s="9" t="s">
        <v>78</v>
      </c>
      <c r="B26" s="11">
        <v>19</v>
      </c>
      <c r="C26" s="37">
        <v>0</v>
      </c>
      <c r="D26" s="37">
        <v>0</v>
      </c>
      <c r="E26" s="37">
        <v>0</v>
      </c>
      <c r="F26" s="36">
        <v>0</v>
      </c>
      <c r="G26" s="37">
        <v>0</v>
      </c>
      <c r="H26" s="37">
        <v>0</v>
      </c>
      <c r="I26" s="37">
        <v>0</v>
      </c>
      <c r="J26" s="38">
        <v>0</v>
      </c>
      <c r="K26" s="37">
        <v>0</v>
      </c>
      <c r="L26" s="37">
        <v>0</v>
      </c>
      <c r="M26" s="35">
        <v>220057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6">
        <v>18988</v>
      </c>
      <c r="V26" s="37">
        <v>0</v>
      </c>
      <c r="W26" s="37">
        <v>0</v>
      </c>
      <c r="X26" s="37">
        <v>0</v>
      </c>
      <c r="Y26" s="38">
        <v>0</v>
      </c>
      <c r="Z26" s="37">
        <v>0</v>
      </c>
      <c r="AA26" s="35">
        <v>1386</v>
      </c>
      <c r="AB26" s="37">
        <v>0</v>
      </c>
      <c r="AC26" s="39">
        <v>0</v>
      </c>
      <c r="AD26" s="37">
        <v>0</v>
      </c>
      <c r="AE26" s="37">
        <v>0</v>
      </c>
      <c r="AF26" s="38">
        <v>0</v>
      </c>
      <c r="AG26" s="35">
        <v>1386</v>
      </c>
      <c r="AH26" s="35">
        <v>239045</v>
      </c>
      <c r="AI26" s="36">
        <v>240431</v>
      </c>
    </row>
    <row r="27" spans="1:35" ht="13.15" customHeight="1" x14ac:dyDescent="0.2">
      <c r="A27" s="20" t="s">
        <v>79</v>
      </c>
      <c r="B27" s="21">
        <v>20</v>
      </c>
      <c r="C27" s="40">
        <v>1126178</v>
      </c>
      <c r="D27" s="42">
        <v>0</v>
      </c>
      <c r="E27" s="40">
        <v>161312</v>
      </c>
      <c r="F27" s="41">
        <v>0</v>
      </c>
      <c r="G27" s="40">
        <v>1485213</v>
      </c>
      <c r="H27" s="40">
        <v>2515</v>
      </c>
      <c r="I27" s="40">
        <v>16464</v>
      </c>
      <c r="J27" s="41">
        <v>365</v>
      </c>
      <c r="K27" s="40">
        <v>3731743</v>
      </c>
      <c r="L27" s="40">
        <v>155917</v>
      </c>
      <c r="M27" s="40">
        <v>308573</v>
      </c>
      <c r="N27" s="40">
        <v>1931</v>
      </c>
      <c r="O27" s="40">
        <v>2192</v>
      </c>
      <c r="P27" s="40">
        <v>71344</v>
      </c>
      <c r="Q27" s="40">
        <v>110146</v>
      </c>
      <c r="R27" s="40">
        <v>13452</v>
      </c>
      <c r="S27" s="40">
        <v>27170</v>
      </c>
      <c r="T27" s="40">
        <v>13572</v>
      </c>
      <c r="U27" s="41">
        <v>122530</v>
      </c>
      <c r="V27" s="40">
        <v>27972</v>
      </c>
      <c r="W27" s="40">
        <v>66613</v>
      </c>
      <c r="X27" s="40">
        <v>737481</v>
      </c>
      <c r="Y27" s="41">
        <v>7632</v>
      </c>
      <c r="Z27" s="40">
        <v>625354</v>
      </c>
      <c r="AA27" s="40">
        <v>483541</v>
      </c>
      <c r="AB27" s="40">
        <v>9085</v>
      </c>
      <c r="AC27" s="43">
        <v>137692</v>
      </c>
      <c r="AD27" s="40">
        <v>30053</v>
      </c>
      <c r="AE27" s="40">
        <v>829136</v>
      </c>
      <c r="AF27" s="44">
        <v>0</v>
      </c>
      <c r="AG27" s="40">
        <v>9173419</v>
      </c>
      <c r="AH27" s="40">
        <v>1131755</v>
      </c>
      <c r="AI27" s="41">
        <v>10305174</v>
      </c>
    </row>
    <row r="28" spans="1:35" ht="13.15" customHeight="1" x14ac:dyDescent="0.2">
      <c r="A28" s="9" t="s">
        <v>73</v>
      </c>
      <c r="B28" s="11">
        <v>21</v>
      </c>
      <c r="C28" s="37">
        <v>0</v>
      </c>
      <c r="D28" s="37">
        <v>0</v>
      </c>
      <c r="E28" s="35">
        <v>269026</v>
      </c>
      <c r="F28" s="36">
        <v>0</v>
      </c>
      <c r="G28" s="37">
        <v>0</v>
      </c>
      <c r="H28" s="37">
        <v>0</v>
      </c>
      <c r="I28" s="35">
        <v>4741</v>
      </c>
      <c r="J28" s="38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8">
        <v>0</v>
      </c>
      <c r="V28" s="35">
        <v>64646</v>
      </c>
      <c r="W28" s="37">
        <v>0</v>
      </c>
      <c r="X28" s="37">
        <v>0</v>
      </c>
      <c r="Y28" s="38">
        <v>0</v>
      </c>
      <c r="Z28" s="37">
        <v>0</v>
      </c>
      <c r="AA28" s="37">
        <v>0</v>
      </c>
      <c r="AB28" s="37">
        <v>0</v>
      </c>
      <c r="AC28" s="39">
        <v>0</v>
      </c>
      <c r="AD28" s="37">
        <v>0</v>
      </c>
      <c r="AE28" s="37">
        <v>0</v>
      </c>
      <c r="AF28" s="38">
        <v>0</v>
      </c>
      <c r="AG28" s="37">
        <v>0</v>
      </c>
      <c r="AH28" s="35">
        <v>338412</v>
      </c>
      <c r="AI28" s="36">
        <v>338412</v>
      </c>
    </row>
    <row r="29" spans="1:35" ht="13.15" customHeight="1" x14ac:dyDescent="0.2">
      <c r="A29" s="9" t="s">
        <v>74</v>
      </c>
      <c r="B29" s="11">
        <v>22</v>
      </c>
      <c r="C29" s="37">
        <v>0</v>
      </c>
      <c r="D29" s="37">
        <v>0</v>
      </c>
      <c r="E29" s="37">
        <v>0</v>
      </c>
      <c r="F29" s="38">
        <v>0</v>
      </c>
      <c r="G29" s="37">
        <v>0</v>
      </c>
      <c r="H29" s="35">
        <v>31024</v>
      </c>
      <c r="I29" s="35">
        <v>104812</v>
      </c>
      <c r="J29" s="38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8">
        <v>0</v>
      </c>
      <c r="V29" s="37">
        <v>0</v>
      </c>
      <c r="W29" s="37">
        <v>0</v>
      </c>
      <c r="X29" s="37">
        <v>0</v>
      </c>
      <c r="Y29" s="38">
        <v>0</v>
      </c>
      <c r="Z29" s="37">
        <v>0</v>
      </c>
      <c r="AA29" s="37">
        <v>0</v>
      </c>
      <c r="AB29" s="37">
        <v>0</v>
      </c>
      <c r="AC29" s="39">
        <v>0</v>
      </c>
      <c r="AD29" s="37">
        <v>0</v>
      </c>
      <c r="AE29" s="37">
        <v>0</v>
      </c>
      <c r="AF29" s="38">
        <v>0</v>
      </c>
      <c r="AG29" s="37">
        <v>0</v>
      </c>
      <c r="AH29" s="35">
        <v>135836</v>
      </c>
      <c r="AI29" s="36">
        <v>135836</v>
      </c>
    </row>
    <row r="30" spans="1:35" ht="13.15" customHeight="1" x14ac:dyDescent="0.2">
      <c r="A30" s="24" t="s">
        <v>116</v>
      </c>
      <c r="B30" s="11">
        <v>23</v>
      </c>
      <c r="C30" s="37">
        <v>0</v>
      </c>
      <c r="D30" s="37">
        <v>0</v>
      </c>
      <c r="E30" s="37">
        <v>0</v>
      </c>
      <c r="F30" s="38">
        <v>0</v>
      </c>
      <c r="G30" s="37">
        <v>0</v>
      </c>
      <c r="H30" s="37">
        <v>0</v>
      </c>
      <c r="I30" s="37">
        <v>0</v>
      </c>
      <c r="J30" s="38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8">
        <v>0</v>
      </c>
      <c r="V30" s="37">
        <v>0</v>
      </c>
      <c r="W30" s="37">
        <v>0</v>
      </c>
      <c r="X30" s="37">
        <v>0</v>
      </c>
      <c r="Y30" s="38">
        <v>0</v>
      </c>
      <c r="Z30" s="37">
        <v>0</v>
      </c>
      <c r="AA30" s="37">
        <v>0</v>
      </c>
      <c r="AB30" s="37">
        <v>0</v>
      </c>
      <c r="AC30" s="39">
        <v>0</v>
      </c>
      <c r="AD30" s="35">
        <v>1045134</v>
      </c>
      <c r="AE30" s="37">
        <v>0</v>
      </c>
      <c r="AF30" s="38">
        <v>0</v>
      </c>
      <c r="AG30" s="37">
        <v>0</v>
      </c>
      <c r="AH30" s="35">
        <v>1045134</v>
      </c>
      <c r="AI30" s="36">
        <v>1045134</v>
      </c>
    </row>
    <row r="31" spans="1:35" ht="13.15" customHeight="1" x14ac:dyDescent="0.2">
      <c r="A31" s="24" t="s">
        <v>117</v>
      </c>
      <c r="B31" s="11">
        <v>24</v>
      </c>
      <c r="C31" s="37">
        <v>0</v>
      </c>
      <c r="D31" s="37">
        <v>0</v>
      </c>
      <c r="E31" s="37">
        <v>0</v>
      </c>
      <c r="F31" s="38">
        <v>0</v>
      </c>
      <c r="G31" s="37">
        <v>0</v>
      </c>
      <c r="H31" s="37">
        <v>0</v>
      </c>
      <c r="I31" s="37">
        <v>0</v>
      </c>
      <c r="J31" s="38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8">
        <v>0</v>
      </c>
      <c r="V31" s="37">
        <v>0</v>
      </c>
      <c r="W31" s="37">
        <v>0</v>
      </c>
      <c r="X31" s="37">
        <v>0</v>
      </c>
      <c r="Y31" s="38">
        <v>0</v>
      </c>
      <c r="Z31" s="37">
        <v>0</v>
      </c>
      <c r="AA31" s="37">
        <v>0</v>
      </c>
      <c r="AB31" s="37">
        <v>0</v>
      </c>
      <c r="AC31" s="39">
        <v>0</v>
      </c>
      <c r="AD31" s="35">
        <v>198245</v>
      </c>
      <c r="AE31" s="37">
        <v>0</v>
      </c>
      <c r="AF31" s="38">
        <v>0</v>
      </c>
      <c r="AG31" s="37">
        <v>0</v>
      </c>
      <c r="AH31" s="35">
        <v>198245</v>
      </c>
      <c r="AI31" s="36">
        <v>198245</v>
      </c>
    </row>
    <row r="32" spans="1:35" ht="13.15" customHeight="1" x14ac:dyDescent="0.2">
      <c r="A32" s="9" t="s">
        <v>75</v>
      </c>
      <c r="B32" s="11">
        <v>25</v>
      </c>
      <c r="C32" s="37">
        <v>0</v>
      </c>
      <c r="D32" s="37">
        <v>0</v>
      </c>
      <c r="E32" s="37">
        <v>0</v>
      </c>
      <c r="F32" s="38">
        <v>0</v>
      </c>
      <c r="G32" s="37">
        <v>0</v>
      </c>
      <c r="H32" s="37">
        <v>0</v>
      </c>
      <c r="I32" s="37">
        <v>0</v>
      </c>
      <c r="J32" s="38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38">
        <v>0</v>
      </c>
      <c r="V32" s="37">
        <v>0</v>
      </c>
      <c r="W32" s="37">
        <v>0</v>
      </c>
      <c r="X32" s="37">
        <v>0</v>
      </c>
      <c r="Y32" s="38">
        <v>0</v>
      </c>
      <c r="Z32" s="37">
        <v>0</v>
      </c>
      <c r="AA32" s="37">
        <v>0</v>
      </c>
      <c r="AB32" s="37">
        <v>0</v>
      </c>
      <c r="AC32" s="39">
        <v>0</v>
      </c>
      <c r="AD32" s="35">
        <v>273618</v>
      </c>
      <c r="AE32" s="37">
        <v>0</v>
      </c>
      <c r="AF32" s="38">
        <v>0</v>
      </c>
      <c r="AG32" s="37">
        <v>0</v>
      </c>
      <c r="AH32" s="35">
        <v>273618</v>
      </c>
      <c r="AI32" s="36">
        <v>273618</v>
      </c>
    </row>
    <row r="33" spans="1:35" ht="13.15" customHeight="1" x14ac:dyDescent="0.2">
      <c r="A33" s="24" t="s">
        <v>118</v>
      </c>
      <c r="B33" s="11">
        <v>26</v>
      </c>
      <c r="C33" s="37">
        <v>0</v>
      </c>
      <c r="D33" s="37">
        <v>0</v>
      </c>
      <c r="E33" s="37">
        <v>0</v>
      </c>
      <c r="F33" s="38">
        <v>0</v>
      </c>
      <c r="G33" s="37">
        <v>0</v>
      </c>
      <c r="H33" s="37">
        <v>0</v>
      </c>
      <c r="I33" s="37">
        <v>0</v>
      </c>
      <c r="J33" s="38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8">
        <v>0</v>
      </c>
      <c r="V33" s="37">
        <v>0</v>
      </c>
      <c r="W33" s="37">
        <v>0</v>
      </c>
      <c r="X33" s="37">
        <v>0</v>
      </c>
      <c r="Y33" s="38">
        <v>0</v>
      </c>
      <c r="Z33" s="37">
        <v>0</v>
      </c>
      <c r="AA33" s="37">
        <v>0</v>
      </c>
      <c r="AB33" s="37">
        <v>0</v>
      </c>
      <c r="AC33" s="39">
        <v>0</v>
      </c>
      <c r="AD33" s="35">
        <v>799427</v>
      </c>
      <c r="AE33" s="37">
        <v>0</v>
      </c>
      <c r="AF33" s="38">
        <v>0</v>
      </c>
      <c r="AG33" s="37">
        <v>0</v>
      </c>
      <c r="AH33" s="35">
        <v>799427</v>
      </c>
      <c r="AI33" s="36">
        <v>799427</v>
      </c>
    </row>
    <row r="34" spans="1:35" ht="13.15" customHeight="1" x14ac:dyDescent="0.2">
      <c r="A34" s="24" t="s">
        <v>119</v>
      </c>
      <c r="B34" s="11">
        <v>27</v>
      </c>
      <c r="C34" s="37">
        <v>0</v>
      </c>
      <c r="D34" s="37">
        <v>0</v>
      </c>
      <c r="E34" s="37">
        <v>0</v>
      </c>
      <c r="F34" s="38">
        <v>0</v>
      </c>
      <c r="G34" s="37">
        <v>0</v>
      </c>
      <c r="H34" s="37">
        <v>0</v>
      </c>
      <c r="I34" s="37">
        <v>0</v>
      </c>
      <c r="J34" s="38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8">
        <v>0</v>
      </c>
      <c r="V34" s="37">
        <v>0</v>
      </c>
      <c r="W34" s="37">
        <v>0</v>
      </c>
      <c r="X34" s="37">
        <v>0</v>
      </c>
      <c r="Y34" s="38">
        <v>0</v>
      </c>
      <c r="Z34" s="37">
        <v>0</v>
      </c>
      <c r="AA34" s="37">
        <v>0</v>
      </c>
      <c r="AB34" s="37">
        <v>0</v>
      </c>
      <c r="AC34" s="39">
        <v>0</v>
      </c>
      <c r="AD34" s="37">
        <v>0</v>
      </c>
      <c r="AE34" s="37">
        <v>0</v>
      </c>
      <c r="AF34" s="36">
        <v>348553</v>
      </c>
      <c r="AG34" s="37">
        <v>0</v>
      </c>
      <c r="AH34" s="35">
        <v>348553</v>
      </c>
      <c r="AI34" s="36">
        <v>348553</v>
      </c>
    </row>
    <row r="35" spans="1:35" ht="13.15" customHeight="1" x14ac:dyDescent="0.2">
      <c r="A35" s="9" t="s">
        <v>76</v>
      </c>
      <c r="B35" s="11">
        <v>28</v>
      </c>
      <c r="C35" s="37">
        <v>0</v>
      </c>
      <c r="D35" s="37">
        <v>0</v>
      </c>
      <c r="E35" s="37">
        <v>0</v>
      </c>
      <c r="F35" s="38">
        <v>0</v>
      </c>
      <c r="G35" s="37">
        <v>0</v>
      </c>
      <c r="H35" s="37">
        <v>0</v>
      </c>
      <c r="I35" s="37">
        <v>0</v>
      </c>
      <c r="J35" s="38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38">
        <v>0</v>
      </c>
      <c r="V35" s="37">
        <v>0</v>
      </c>
      <c r="W35" s="37">
        <v>0</v>
      </c>
      <c r="X35" s="37">
        <v>0</v>
      </c>
      <c r="Y35" s="38">
        <v>0</v>
      </c>
      <c r="Z35" s="37">
        <v>0</v>
      </c>
      <c r="AA35" s="37">
        <v>0</v>
      </c>
      <c r="AB35" s="37">
        <v>0</v>
      </c>
      <c r="AC35" s="39">
        <v>0</v>
      </c>
      <c r="AD35" s="37">
        <v>0</v>
      </c>
      <c r="AE35" s="37">
        <v>0</v>
      </c>
      <c r="AF35" s="36">
        <v>113035</v>
      </c>
      <c r="AG35" s="37">
        <v>0</v>
      </c>
      <c r="AH35" s="35">
        <v>113035</v>
      </c>
      <c r="AI35" s="36">
        <v>113035</v>
      </c>
    </row>
    <row r="36" spans="1:35" ht="13.15" customHeight="1" x14ac:dyDescent="0.2">
      <c r="A36" s="9" t="s">
        <v>77</v>
      </c>
      <c r="B36" s="11">
        <v>29</v>
      </c>
      <c r="C36" s="37">
        <v>0</v>
      </c>
      <c r="D36" s="37">
        <v>0</v>
      </c>
      <c r="E36" s="37">
        <v>0</v>
      </c>
      <c r="F36" s="38">
        <v>0</v>
      </c>
      <c r="G36" s="37">
        <v>0</v>
      </c>
      <c r="H36" s="37">
        <v>0</v>
      </c>
      <c r="I36" s="37">
        <v>0</v>
      </c>
      <c r="J36" s="38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8">
        <v>0</v>
      </c>
      <c r="V36" s="37">
        <v>0</v>
      </c>
      <c r="W36" s="35">
        <v>175817</v>
      </c>
      <c r="X36" s="37">
        <v>0</v>
      </c>
      <c r="Y36" s="38">
        <v>0</v>
      </c>
      <c r="Z36" s="37">
        <v>0</v>
      </c>
      <c r="AA36" s="37">
        <v>0</v>
      </c>
      <c r="AB36" s="37">
        <v>0</v>
      </c>
      <c r="AC36" s="39">
        <v>0</v>
      </c>
      <c r="AD36" s="37">
        <v>0</v>
      </c>
      <c r="AE36" s="37">
        <v>0</v>
      </c>
      <c r="AF36" s="38">
        <v>0</v>
      </c>
      <c r="AG36" s="37">
        <v>0</v>
      </c>
      <c r="AH36" s="35">
        <v>175817</v>
      </c>
      <c r="AI36" s="36">
        <v>175817</v>
      </c>
    </row>
    <row r="37" spans="1:35" ht="13.15" customHeight="1" x14ac:dyDescent="0.2">
      <c r="A37" s="9" t="s">
        <v>128</v>
      </c>
      <c r="B37" s="11">
        <v>30</v>
      </c>
      <c r="C37" s="37">
        <v>0</v>
      </c>
      <c r="D37" s="37">
        <v>0</v>
      </c>
      <c r="E37" s="37">
        <v>0</v>
      </c>
      <c r="F37" s="38">
        <v>0</v>
      </c>
      <c r="G37" s="37">
        <v>0</v>
      </c>
      <c r="H37" s="37">
        <v>0</v>
      </c>
      <c r="I37" s="37">
        <v>0</v>
      </c>
      <c r="J37" s="38">
        <v>0</v>
      </c>
      <c r="K37" s="37">
        <v>0</v>
      </c>
      <c r="L37" s="35">
        <v>868001</v>
      </c>
      <c r="M37" s="35">
        <v>289734</v>
      </c>
      <c r="N37" s="35">
        <v>217345</v>
      </c>
      <c r="O37" s="35">
        <v>1174581</v>
      </c>
      <c r="P37" s="35">
        <v>565852</v>
      </c>
      <c r="Q37" s="35">
        <v>302199</v>
      </c>
      <c r="R37" s="35">
        <v>54882</v>
      </c>
      <c r="S37" s="35">
        <v>139005</v>
      </c>
      <c r="T37" s="35">
        <v>170227</v>
      </c>
      <c r="U37" s="36">
        <v>318357</v>
      </c>
      <c r="V37" s="37">
        <v>0</v>
      </c>
      <c r="W37" s="37">
        <v>0</v>
      </c>
      <c r="X37" s="37">
        <v>0</v>
      </c>
      <c r="Y37" s="38">
        <v>0</v>
      </c>
      <c r="Z37" s="37">
        <v>0</v>
      </c>
      <c r="AA37" s="37">
        <v>0</v>
      </c>
      <c r="AB37" s="37">
        <v>0</v>
      </c>
      <c r="AC37" s="39">
        <v>0</v>
      </c>
      <c r="AD37" s="37">
        <v>0</v>
      </c>
      <c r="AE37" s="37">
        <v>0</v>
      </c>
      <c r="AF37" s="38">
        <v>0</v>
      </c>
      <c r="AG37" s="37">
        <v>0</v>
      </c>
      <c r="AH37" s="35">
        <v>4100185</v>
      </c>
      <c r="AI37" s="36">
        <v>4100185</v>
      </c>
    </row>
    <row r="38" spans="1:35" ht="13.15" customHeight="1" x14ac:dyDescent="0.2">
      <c r="A38" s="9" t="s">
        <v>78</v>
      </c>
      <c r="B38" s="11">
        <v>31</v>
      </c>
      <c r="C38" s="37">
        <v>0</v>
      </c>
      <c r="D38" s="37">
        <v>0</v>
      </c>
      <c r="E38" s="37">
        <v>0</v>
      </c>
      <c r="F38" s="36">
        <v>0</v>
      </c>
      <c r="G38" s="37">
        <v>0</v>
      </c>
      <c r="H38" s="37">
        <v>0</v>
      </c>
      <c r="I38" s="37">
        <v>0</v>
      </c>
      <c r="J38" s="38">
        <v>0</v>
      </c>
      <c r="K38" s="37">
        <v>0</v>
      </c>
      <c r="L38" s="35">
        <v>142091</v>
      </c>
      <c r="M38" s="35">
        <v>8579</v>
      </c>
      <c r="N38" s="37">
        <v>0</v>
      </c>
      <c r="O38" s="37">
        <v>0</v>
      </c>
      <c r="P38" s="35">
        <v>886</v>
      </c>
      <c r="Q38" s="35">
        <v>9797</v>
      </c>
      <c r="R38" s="37">
        <v>0</v>
      </c>
      <c r="S38" s="35">
        <v>7264</v>
      </c>
      <c r="T38" s="35">
        <v>13756</v>
      </c>
      <c r="U38" s="36">
        <v>74868</v>
      </c>
      <c r="V38" s="37">
        <v>0</v>
      </c>
      <c r="W38" s="37">
        <v>0</v>
      </c>
      <c r="X38" s="37">
        <v>0</v>
      </c>
      <c r="Y38" s="38">
        <v>0</v>
      </c>
      <c r="Z38" s="37">
        <v>0</v>
      </c>
      <c r="AA38" s="35">
        <v>0</v>
      </c>
      <c r="AB38" s="37">
        <v>0</v>
      </c>
      <c r="AC38" s="39">
        <v>0</v>
      </c>
      <c r="AD38" s="37">
        <v>0</v>
      </c>
      <c r="AE38" s="37">
        <v>0</v>
      </c>
      <c r="AF38" s="38">
        <v>0</v>
      </c>
      <c r="AG38" s="35">
        <v>0</v>
      </c>
      <c r="AH38" s="35">
        <v>257243</v>
      </c>
      <c r="AI38" s="36">
        <v>257243</v>
      </c>
    </row>
    <row r="39" spans="1:35" ht="13.15" customHeight="1" x14ac:dyDescent="0.2">
      <c r="A39" s="20" t="s">
        <v>80</v>
      </c>
      <c r="B39" s="21">
        <v>32</v>
      </c>
      <c r="C39" s="42">
        <v>0</v>
      </c>
      <c r="D39" s="42">
        <v>0</v>
      </c>
      <c r="E39" s="40">
        <v>269026</v>
      </c>
      <c r="F39" s="41">
        <v>0</v>
      </c>
      <c r="G39" s="42">
        <v>0</v>
      </c>
      <c r="H39" s="40">
        <v>31024</v>
      </c>
      <c r="I39" s="40">
        <v>109553</v>
      </c>
      <c r="J39" s="44">
        <v>0</v>
      </c>
      <c r="K39" s="42">
        <v>0</v>
      </c>
      <c r="L39" s="40">
        <v>1010092</v>
      </c>
      <c r="M39" s="40">
        <v>298314</v>
      </c>
      <c r="N39" s="40">
        <v>217345</v>
      </c>
      <c r="O39" s="40">
        <v>1174581</v>
      </c>
      <c r="P39" s="40">
        <v>566739</v>
      </c>
      <c r="Q39" s="40">
        <v>311997</v>
      </c>
      <c r="R39" s="40">
        <v>54882</v>
      </c>
      <c r="S39" s="40">
        <v>146269</v>
      </c>
      <c r="T39" s="40">
        <v>183983</v>
      </c>
      <c r="U39" s="41">
        <v>393225</v>
      </c>
      <c r="V39" s="40">
        <v>64646</v>
      </c>
      <c r="W39" s="40">
        <v>175817</v>
      </c>
      <c r="X39" s="42">
        <v>0</v>
      </c>
      <c r="Y39" s="44">
        <v>0</v>
      </c>
      <c r="Z39" s="42">
        <v>0</v>
      </c>
      <c r="AA39" s="40">
        <v>0</v>
      </c>
      <c r="AB39" s="42">
        <v>0</v>
      </c>
      <c r="AC39" s="46">
        <v>0</v>
      </c>
      <c r="AD39" s="40">
        <v>2316424</v>
      </c>
      <c r="AE39" s="42">
        <v>0</v>
      </c>
      <c r="AF39" s="41">
        <v>461588</v>
      </c>
      <c r="AG39" s="40">
        <v>0</v>
      </c>
      <c r="AH39" s="40">
        <v>7785504</v>
      </c>
      <c r="AI39" s="41">
        <v>7785504</v>
      </c>
    </row>
    <row r="40" spans="1:35" ht="13.15" customHeight="1" x14ac:dyDescent="0.2">
      <c r="A40" s="9" t="s">
        <v>73</v>
      </c>
      <c r="B40" s="11">
        <v>33</v>
      </c>
      <c r="C40" s="37">
        <v>0</v>
      </c>
      <c r="D40" s="37">
        <v>0</v>
      </c>
      <c r="E40" s="37">
        <v>0</v>
      </c>
      <c r="F40" s="38">
        <v>0</v>
      </c>
      <c r="G40" s="37">
        <v>4926</v>
      </c>
      <c r="H40" s="37">
        <v>0</v>
      </c>
      <c r="I40" s="37">
        <v>30</v>
      </c>
      <c r="J40" s="38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1</v>
      </c>
      <c r="Q40" s="37">
        <v>0</v>
      </c>
      <c r="R40" s="37">
        <v>0</v>
      </c>
      <c r="S40" s="37">
        <v>0</v>
      </c>
      <c r="T40" s="37">
        <v>0</v>
      </c>
      <c r="U40" s="38">
        <v>0</v>
      </c>
      <c r="V40" s="35">
        <v>7397</v>
      </c>
      <c r="W40" s="35">
        <v>18523</v>
      </c>
      <c r="X40" s="35">
        <v>16</v>
      </c>
      <c r="Y40" s="38">
        <v>0</v>
      </c>
      <c r="Z40" s="37">
        <v>0</v>
      </c>
      <c r="AA40" s="37">
        <v>419</v>
      </c>
      <c r="AB40" s="37">
        <v>0</v>
      </c>
      <c r="AC40" s="39">
        <v>163</v>
      </c>
      <c r="AD40" s="35">
        <v>1152</v>
      </c>
      <c r="AE40" s="37">
        <v>0</v>
      </c>
      <c r="AF40" s="38">
        <v>1065</v>
      </c>
      <c r="AG40" s="35">
        <v>5524</v>
      </c>
      <c r="AH40" s="35">
        <v>28168</v>
      </c>
      <c r="AI40" s="36">
        <v>33693</v>
      </c>
    </row>
    <row r="41" spans="1:35" ht="13.15" customHeight="1" x14ac:dyDescent="0.2">
      <c r="A41" s="9" t="s">
        <v>81</v>
      </c>
      <c r="B41" s="11">
        <v>34</v>
      </c>
      <c r="C41" s="35">
        <v>0</v>
      </c>
      <c r="D41" s="37">
        <v>0</v>
      </c>
      <c r="E41" s="37">
        <v>0</v>
      </c>
      <c r="F41" s="38">
        <v>0</v>
      </c>
      <c r="G41" s="37">
        <v>0</v>
      </c>
      <c r="H41" s="37">
        <v>0</v>
      </c>
      <c r="I41" s="37">
        <v>0</v>
      </c>
      <c r="J41" s="38">
        <v>0</v>
      </c>
      <c r="K41" s="37">
        <v>0</v>
      </c>
      <c r="L41" s="37">
        <v>0</v>
      </c>
      <c r="M41" s="37">
        <v>0</v>
      </c>
      <c r="N41" s="37">
        <v>0</v>
      </c>
      <c r="O41" s="35">
        <v>0</v>
      </c>
      <c r="P41" s="35">
        <v>15</v>
      </c>
      <c r="Q41" s="35">
        <v>0</v>
      </c>
      <c r="R41" s="37">
        <v>0</v>
      </c>
      <c r="S41" s="37">
        <v>0</v>
      </c>
      <c r="T41" s="37">
        <v>0</v>
      </c>
      <c r="U41" s="38">
        <v>0</v>
      </c>
      <c r="V41" s="35">
        <v>0</v>
      </c>
      <c r="W41" s="37">
        <v>0</v>
      </c>
      <c r="X41" s="35">
        <v>527</v>
      </c>
      <c r="Y41" s="38">
        <v>13</v>
      </c>
      <c r="Z41" s="37">
        <v>0</v>
      </c>
      <c r="AA41" s="37">
        <v>0</v>
      </c>
      <c r="AB41" s="37">
        <v>0</v>
      </c>
      <c r="AC41" s="45">
        <v>0</v>
      </c>
      <c r="AD41" s="35">
        <v>2045</v>
      </c>
      <c r="AE41" s="37">
        <v>0</v>
      </c>
      <c r="AF41" s="36">
        <v>76</v>
      </c>
      <c r="AG41" s="35">
        <v>540</v>
      </c>
      <c r="AH41" s="35">
        <v>2136</v>
      </c>
      <c r="AI41" s="36">
        <v>2676</v>
      </c>
    </row>
    <row r="42" spans="1:35" ht="13.15" customHeight="1" x14ac:dyDescent="0.2">
      <c r="A42" s="9" t="s">
        <v>82</v>
      </c>
      <c r="B42" s="11">
        <v>35</v>
      </c>
      <c r="C42" s="37">
        <v>0</v>
      </c>
      <c r="D42" s="37">
        <v>0</v>
      </c>
      <c r="E42" s="37">
        <v>0</v>
      </c>
      <c r="F42" s="38">
        <v>0</v>
      </c>
      <c r="G42" s="35">
        <v>7433</v>
      </c>
      <c r="H42" s="35">
        <v>300</v>
      </c>
      <c r="I42" s="35">
        <v>3</v>
      </c>
      <c r="J42" s="38">
        <v>0</v>
      </c>
      <c r="K42" s="37">
        <v>0</v>
      </c>
      <c r="L42" s="37">
        <v>0</v>
      </c>
      <c r="M42" s="37">
        <v>0</v>
      </c>
      <c r="N42" s="37">
        <v>0</v>
      </c>
      <c r="O42" s="35">
        <v>1</v>
      </c>
      <c r="P42" s="35">
        <v>74</v>
      </c>
      <c r="Q42" s="37">
        <v>0</v>
      </c>
      <c r="R42" s="37">
        <v>0</v>
      </c>
      <c r="S42" s="37">
        <v>0</v>
      </c>
      <c r="T42" s="37">
        <v>0</v>
      </c>
      <c r="U42" s="36">
        <v>0</v>
      </c>
      <c r="V42" s="37">
        <v>0</v>
      </c>
      <c r="W42" s="37">
        <v>0</v>
      </c>
      <c r="X42" s="37">
        <v>0</v>
      </c>
      <c r="Y42" s="38">
        <v>0</v>
      </c>
      <c r="Z42" s="37">
        <v>0</v>
      </c>
      <c r="AA42" s="35">
        <v>140</v>
      </c>
      <c r="AB42" s="37">
        <v>0</v>
      </c>
      <c r="AC42" s="45">
        <v>0</v>
      </c>
      <c r="AD42" s="35">
        <v>17708</v>
      </c>
      <c r="AE42" s="37">
        <v>0</v>
      </c>
      <c r="AF42" s="36">
        <v>10119</v>
      </c>
      <c r="AG42" s="35">
        <v>7573</v>
      </c>
      <c r="AH42" s="35">
        <v>28205</v>
      </c>
      <c r="AI42" s="36">
        <v>35778</v>
      </c>
    </row>
    <row r="43" spans="1:35" ht="13.15" customHeight="1" x14ac:dyDescent="0.2">
      <c r="A43" s="9" t="s">
        <v>83</v>
      </c>
      <c r="B43" s="11">
        <v>36</v>
      </c>
      <c r="C43" s="37">
        <v>0</v>
      </c>
      <c r="D43" s="37">
        <v>0</v>
      </c>
      <c r="E43" s="37">
        <v>0</v>
      </c>
      <c r="F43" s="38">
        <v>0</v>
      </c>
      <c r="G43" s="37">
        <v>0</v>
      </c>
      <c r="H43" s="37">
        <v>0</v>
      </c>
      <c r="I43" s="37">
        <v>0</v>
      </c>
      <c r="J43" s="38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8">
        <v>0</v>
      </c>
      <c r="V43" s="37">
        <v>0</v>
      </c>
      <c r="W43" s="37">
        <v>0</v>
      </c>
      <c r="X43" s="37">
        <v>0</v>
      </c>
      <c r="Y43" s="38">
        <v>0</v>
      </c>
      <c r="Z43" s="37">
        <v>0</v>
      </c>
      <c r="AA43" s="37">
        <v>0</v>
      </c>
      <c r="AB43" s="37">
        <v>0</v>
      </c>
      <c r="AC43" s="39">
        <v>0</v>
      </c>
      <c r="AD43" s="35">
        <v>122296</v>
      </c>
      <c r="AE43" s="37">
        <v>0</v>
      </c>
      <c r="AF43" s="36">
        <v>0</v>
      </c>
      <c r="AG43" s="37">
        <v>0</v>
      </c>
      <c r="AH43" s="35">
        <v>122296</v>
      </c>
      <c r="AI43" s="36">
        <v>122296</v>
      </c>
    </row>
    <row r="44" spans="1:35" ht="13.15" customHeight="1" x14ac:dyDescent="0.2">
      <c r="A44" s="9" t="s">
        <v>84</v>
      </c>
      <c r="B44" s="11">
        <v>37</v>
      </c>
      <c r="C44" s="37">
        <v>0</v>
      </c>
      <c r="D44" s="37">
        <v>0</v>
      </c>
      <c r="E44" s="37">
        <v>0</v>
      </c>
      <c r="F44" s="38">
        <v>0</v>
      </c>
      <c r="G44" s="37">
        <v>0</v>
      </c>
      <c r="H44" s="37">
        <v>0</v>
      </c>
      <c r="I44" s="37">
        <v>0</v>
      </c>
      <c r="J44" s="38">
        <v>0</v>
      </c>
      <c r="K44" s="37">
        <v>0</v>
      </c>
      <c r="L44" s="37">
        <v>0</v>
      </c>
      <c r="M44" s="37">
        <v>0</v>
      </c>
      <c r="N44" s="37">
        <v>0</v>
      </c>
      <c r="O44" s="35">
        <v>0</v>
      </c>
      <c r="P44" s="35">
        <v>5</v>
      </c>
      <c r="Q44" s="37">
        <v>0</v>
      </c>
      <c r="R44" s="37">
        <v>0</v>
      </c>
      <c r="S44" s="37">
        <v>0</v>
      </c>
      <c r="T44" s="37">
        <v>0</v>
      </c>
      <c r="U44" s="38">
        <v>0</v>
      </c>
      <c r="V44" s="37">
        <v>0</v>
      </c>
      <c r="W44" s="37">
        <v>0</v>
      </c>
      <c r="X44" s="35">
        <v>7033</v>
      </c>
      <c r="Y44" s="38">
        <v>0</v>
      </c>
      <c r="Z44" s="37">
        <v>0</v>
      </c>
      <c r="AA44" s="37">
        <v>17</v>
      </c>
      <c r="AB44" s="37">
        <v>0</v>
      </c>
      <c r="AC44" s="39">
        <v>0</v>
      </c>
      <c r="AD44" s="35">
        <v>1926</v>
      </c>
      <c r="AE44" s="37">
        <v>0</v>
      </c>
      <c r="AF44" s="36">
        <v>30</v>
      </c>
      <c r="AG44" s="35">
        <v>7050</v>
      </c>
      <c r="AH44" s="35">
        <v>1961</v>
      </c>
      <c r="AI44" s="36">
        <v>9011</v>
      </c>
    </row>
    <row r="45" spans="1:35" ht="13.15" customHeight="1" x14ac:dyDescent="0.2">
      <c r="A45" s="9" t="s">
        <v>128</v>
      </c>
      <c r="B45" s="11">
        <v>38</v>
      </c>
      <c r="C45" s="37">
        <v>0</v>
      </c>
      <c r="D45" s="37">
        <v>0</v>
      </c>
      <c r="E45" s="37">
        <v>0</v>
      </c>
      <c r="F45" s="38">
        <v>0</v>
      </c>
      <c r="G45" s="37">
        <v>0</v>
      </c>
      <c r="H45" s="37">
        <v>0</v>
      </c>
      <c r="I45" s="37">
        <v>0</v>
      </c>
      <c r="J45" s="38">
        <v>0</v>
      </c>
      <c r="K45" s="37">
        <v>0</v>
      </c>
      <c r="L45" s="37">
        <v>0</v>
      </c>
      <c r="M45" s="37">
        <v>0</v>
      </c>
      <c r="N45" s="37">
        <v>0</v>
      </c>
      <c r="O45" s="35">
        <v>99</v>
      </c>
      <c r="P45" s="35">
        <v>425</v>
      </c>
      <c r="Q45" s="35">
        <v>20371</v>
      </c>
      <c r="R45" s="35">
        <v>21072</v>
      </c>
      <c r="S45" s="35">
        <v>1875</v>
      </c>
      <c r="T45" s="35">
        <v>160545</v>
      </c>
      <c r="U45" s="36">
        <v>22537</v>
      </c>
      <c r="V45" s="35">
        <v>1022</v>
      </c>
      <c r="W45" s="37">
        <v>0</v>
      </c>
      <c r="X45" s="35">
        <v>50487</v>
      </c>
      <c r="Y45" s="38">
        <v>0</v>
      </c>
      <c r="Z45" s="37">
        <v>0</v>
      </c>
      <c r="AA45" s="37">
        <v>729</v>
      </c>
      <c r="AB45" s="37">
        <v>0</v>
      </c>
      <c r="AC45" s="45">
        <v>580</v>
      </c>
      <c r="AD45" s="35">
        <v>21841</v>
      </c>
      <c r="AE45" s="37">
        <v>0</v>
      </c>
      <c r="AF45" s="36">
        <v>3975</v>
      </c>
      <c r="AG45" s="35">
        <v>51796</v>
      </c>
      <c r="AH45" s="35">
        <v>253760</v>
      </c>
      <c r="AI45" s="36">
        <v>305556</v>
      </c>
    </row>
    <row r="46" spans="1:35" ht="13.15" customHeight="1" x14ac:dyDescent="0.2">
      <c r="A46" s="9" t="s">
        <v>78</v>
      </c>
      <c r="B46" s="11">
        <v>39</v>
      </c>
      <c r="C46" s="37">
        <v>0</v>
      </c>
      <c r="D46" s="37">
        <v>0</v>
      </c>
      <c r="E46" s="37">
        <v>0</v>
      </c>
      <c r="F46" s="38">
        <v>0</v>
      </c>
      <c r="G46" s="37">
        <v>0</v>
      </c>
      <c r="H46" s="37">
        <v>0</v>
      </c>
      <c r="I46" s="37">
        <v>0</v>
      </c>
      <c r="J46" s="38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5">
        <v>0</v>
      </c>
      <c r="Q46" s="35">
        <v>0</v>
      </c>
      <c r="R46" s="37">
        <v>0</v>
      </c>
      <c r="S46" s="35">
        <v>0</v>
      </c>
      <c r="T46" s="37">
        <v>0</v>
      </c>
      <c r="U46" s="36">
        <v>0</v>
      </c>
      <c r="V46" s="37">
        <v>0</v>
      </c>
      <c r="W46" s="37">
        <v>0</v>
      </c>
      <c r="X46" s="37">
        <v>62768</v>
      </c>
      <c r="Y46" s="38">
        <v>0</v>
      </c>
      <c r="Z46" s="37">
        <v>0</v>
      </c>
      <c r="AA46" s="37">
        <v>19732</v>
      </c>
      <c r="AB46" s="37">
        <v>0</v>
      </c>
      <c r="AC46" s="39">
        <v>0</v>
      </c>
      <c r="AD46" s="37">
        <v>0</v>
      </c>
      <c r="AE46" s="37">
        <v>0</v>
      </c>
      <c r="AF46" s="38">
        <v>0</v>
      </c>
      <c r="AG46" s="37">
        <v>82500</v>
      </c>
      <c r="AH46" s="35">
        <v>0</v>
      </c>
      <c r="AI46" s="36">
        <v>82500</v>
      </c>
    </row>
    <row r="47" spans="1:35" ht="13.15" customHeight="1" x14ac:dyDescent="0.2">
      <c r="A47" s="20" t="s">
        <v>127</v>
      </c>
      <c r="B47" s="21">
        <v>40</v>
      </c>
      <c r="C47" s="40">
        <v>0</v>
      </c>
      <c r="D47" s="42">
        <v>0</v>
      </c>
      <c r="E47" s="42">
        <v>0</v>
      </c>
      <c r="F47" s="44">
        <v>0</v>
      </c>
      <c r="G47" s="40">
        <v>12359</v>
      </c>
      <c r="H47" s="40">
        <v>300</v>
      </c>
      <c r="I47" s="40">
        <v>34</v>
      </c>
      <c r="J47" s="44">
        <v>0</v>
      </c>
      <c r="K47" s="42">
        <v>0</v>
      </c>
      <c r="L47" s="42">
        <v>0</v>
      </c>
      <c r="M47" s="42">
        <v>0</v>
      </c>
      <c r="N47" s="42">
        <v>0</v>
      </c>
      <c r="O47" s="40">
        <v>99</v>
      </c>
      <c r="P47" s="40">
        <v>520</v>
      </c>
      <c r="Q47" s="40">
        <v>20371</v>
      </c>
      <c r="R47" s="40">
        <v>21072</v>
      </c>
      <c r="S47" s="40">
        <v>1875</v>
      </c>
      <c r="T47" s="40">
        <v>160545</v>
      </c>
      <c r="U47" s="41">
        <v>22537</v>
      </c>
      <c r="V47" s="40">
        <v>8419</v>
      </c>
      <c r="W47" s="40">
        <v>18523</v>
      </c>
      <c r="X47" s="40">
        <v>120832</v>
      </c>
      <c r="Y47" s="44">
        <v>13</v>
      </c>
      <c r="Z47" s="42">
        <v>0</v>
      </c>
      <c r="AA47" s="40">
        <v>21037</v>
      </c>
      <c r="AB47" s="42">
        <v>0</v>
      </c>
      <c r="AC47" s="43">
        <v>743</v>
      </c>
      <c r="AD47" s="40">
        <v>166968</v>
      </c>
      <c r="AE47" s="42">
        <v>0</v>
      </c>
      <c r="AF47" s="41">
        <v>15265</v>
      </c>
      <c r="AG47" s="40">
        <v>154984</v>
      </c>
      <c r="AH47" s="40">
        <v>436527</v>
      </c>
      <c r="AI47" s="41">
        <v>591511</v>
      </c>
    </row>
    <row r="48" spans="1:35" ht="13.15" customHeight="1" x14ac:dyDescent="0.2">
      <c r="A48" s="20" t="s">
        <v>85</v>
      </c>
      <c r="B48" s="21">
        <v>41</v>
      </c>
      <c r="C48" s="42">
        <v>0</v>
      </c>
      <c r="D48" s="42">
        <v>0</v>
      </c>
      <c r="E48" s="42">
        <v>0</v>
      </c>
      <c r="F48" s="44">
        <v>0</v>
      </c>
      <c r="G48" s="42">
        <v>0</v>
      </c>
      <c r="H48" s="42">
        <v>0</v>
      </c>
      <c r="I48" s="42">
        <v>0</v>
      </c>
      <c r="J48" s="44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4">
        <v>0</v>
      </c>
      <c r="V48" s="42">
        <v>0</v>
      </c>
      <c r="W48" s="50">
        <v>11503</v>
      </c>
      <c r="X48" s="40">
        <v>333</v>
      </c>
      <c r="Y48" s="41">
        <v>318</v>
      </c>
      <c r="Z48" s="42">
        <v>0</v>
      </c>
      <c r="AA48" s="40">
        <v>3448</v>
      </c>
      <c r="AB48" s="42">
        <v>0</v>
      </c>
      <c r="AC48" s="46">
        <v>0</v>
      </c>
      <c r="AD48" s="40">
        <v>95980</v>
      </c>
      <c r="AE48" s="42">
        <v>0</v>
      </c>
      <c r="AF48" s="41">
        <v>52222</v>
      </c>
      <c r="AG48" s="40">
        <v>4100</v>
      </c>
      <c r="AH48" s="40">
        <v>159705</v>
      </c>
      <c r="AI48" s="53">
        <v>163805</v>
      </c>
    </row>
    <row r="49" spans="1:35" ht="13.15" customHeight="1" x14ac:dyDescent="0.2">
      <c r="A49" s="20" t="s">
        <v>86</v>
      </c>
      <c r="B49" s="21">
        <v>42</v>
      </c>
      <c r="C49" s="40">
        <v>256458</v>
      </c>
      <c r="D49" s="40">
        <v>3360</v>
      </c>
      <c r="E49" s="40">
        <v>149874</v>
      </c>
      <c r="F49" s="41">
        <v>0</v>
      </c>
      <c r="G49" s="40">
        <v>15392</v>
      </c>
      <c r="H49" s="40">
        <v>19503</v>
      </c>
      <c r="I49" s="40">
        <v>68943</v>
      </c>
      <c r="J49" s="41">
        <v>31</v>
      </c>
      <c r="K49" s="42">
        <v>0</v>
      </c>
      <c r="L49" s="40">
        <v>743251</v>
      </c>
      <c r="M49" s="40">
        <v>283267</v>
      </c>
      <c r="N49" s="40">
        <v>438228</v>
      </c>
      <c r="O49" s="40">
        <v>1499143</v>
      </c>
      <c r="P49" s="40">
        <v>589043</v>
      </c>
      <c r="Q49" s="40">
        <v>116011</v>
      </c>
      <c r="R49" s="40">
        <v>16479</v>
      </c>
      <c r="S49" s="40">
        <v>155541</v>
      </c>
      <c r="T49" s="40">
        <v>10309</v>
      </c>
      <c r="U49" s="41">
        <v>172368</v>
      </c>
      <c r="V49" s="40">
        <v>28254</v>
      </c>
      <c r="W49" s="50">
        <v>79178</v>
      </c>
      <c r="X49" s="40">
        <v>2231980</v>
      </c>
      <c r="Y49" s="41">
        <v>42</v>
      </c>
      <c r="Z49" s="42">
        <v>0</v>
      </c>
      <c r="AA49" s="40">
        <v>575542</v>
      </c>
      <c r="AB49" s="40">
        <v>84113</v>
      </c>
      <c r="AC49" s="43">
        <v>75670</v>
      </c>
      <c r="AD49" s="40">
        <v>1847977</v>
      </c>
      <c r="AE49" s="42">
        <v>0</v>
      </c>
      <c r="AF49" s="41">
        <v>394101</v>
      </c>
      <c r="AG49" s="40">
        <v>3239227</v>
      </c>
      <c r="AH49" s="40">
        <v>6614829</v>
      </c>
      <c r="AI49" s="53">
        <v>9854057</v>
      </c>
    </row>
    <row r="50" spans="1:35" ht="12.75" customHeight="1" x14ac:dyDescent="0.2">
      <c r="A50" s="20" t="s">
        <v>87</v>
      </c>
      <c r="B50" s="21">
        <v>43</v>
      </c>
      <c r="C50" s="40">
        <v>694</v>
      </c>
      <c r="D50" s="42">
        <v>0</v>
      </c>
      <c r="E50" s="40">
        <v>2471</v>
      </c>
      <c r="F50" s="41">
        <v>0</v>
      </c>
      <c r="G50" s="40">
        <v>305</v>
      </c>
      <c r="H50" s="42">
        <v>0</v>
      </c>
      <c r="I50" s="40">
        <v>13667</v>
      </c>
      <c r="J50" s="44">
        <v>0</v>
      </c>
      <c r="K50" s="42">
        <v>0</v>
      </c>
      <c r="L50" s="42">
        <v>0</v>
      </c>
      <c r="M50" s="40">
        <v>283267</v>
      </c>
      <c r="N50" s="42">
        <v>0</v>
      </c>
      <c r="O50" s="40">
        <v>0</v>
      </c>
      <c r="P50" s="40">
        <v>29013</v>
      </c>
      <c r="Q50" s="40">
        <v>73316</v>
      </c>
      <c r="R50" s="40">
        <v>7559</v>
      </c>
      <c r="S50" s="40">
        <v>76896</v>
      </c>
      <c r="T50" s="40">
        <v>16877</v>
      </c>
      <c r="U50" s="41">
        <v>163945</v>
      </c>
      <c r="V50" s="42">
        <v>0</v>
      </c>
      <c r="W50" s="51">
        <v>0</v>
      </c>
      <c r="X50" s="40">
        <v>139057</v>
      </c>
      <c r="Y50" s="44">
        <v>0</v>
      </c>
      <c r="Z50" s="42">
        <v>0</v>
      </c>
      <c r="AA50" s="42">
        <v>0</v>
      </c>
      <c r="AB50" s="42">
        <v>0</v>
      </c>
      <c r="AC50" s="46">
        <v>0</v>
      </c>
      <c r="AD50" s="42">
        <v>0</v>
      </c>
      <c r="AE50" s="42">
        <v>0</v>
      </c>
      <c r="AF50" s="44">
        <v>0</v>
      </c>
      <c r="AG50" s="40">
        <v>140057</v>
      </c>
      <c r="AH50" s="40">
        <v>667011</v>
      </c>
      <c r="AI50" s="53">
        <v>807068</v>
      </c>
    </row>
    <row r="51" spans="1:35" ht="13.15" customHeight="1" x14ac:dyDescent="0.2">
      <c r="A51" s="20" t="s">
        <v>88</v>
      </c>
      <c r="B51" s="21">
        <v>44</v>
      </c>
      <c r="C51" s="40">
        <v>-23864</v>
      </c>
      <c r="D51" s="40">
        <v>0</v>
      </c>
      <c r="E51" s="40">
        <v>-22436</v>
      </c>
      <c r="F51" s="41">
        <v>0</v>
      </c>
      <c r="G51" s="40">
        <v>-8408</v>
      </c>
      <c r="H51" s="40">
        <v>402</v>
      </c>
      <c r="I51" s="40">
        <v>3895</v>
      </c>
      <c r="J51" s="41">
        <v>-31</v>
      </c>
      <c r="K51" s="42">
        <v>0</v>
      </c>
      <c r="L51" s="42">
        <v>58</v>
      </c>
      <c r="M51" s="42">
        <v>0</v>
      </c>
      <c r="N51" s="42">
        <v>0</v>
      </c>
      <c r="O51" s="42">
        <v>9</v>
      </c>
      <c r="P51" s="42">
        <v>-18396</v>
      </c>
      <c r="Q51" s="42">
        <v>-31527</v>
      </c>
      <c r="R51" s="42">
        <v>-4709</v>
      </c>
      <c r="S51" s="42">
        <v>-1775</v>
      </c>
      <c r="T51" s="42">
        <v>34573</v>
      </c>
      <c r="U51" s="44">
        <v>-485</v>
      </c>
      <c r="V51" s="40">
        <v>0</v>
      </c>
      <c r="W51" s="50">
        <v>0</v>
      </c>
      <c r="X51" s="40">
        <v>-11280</v>
      </c>
      <c r="Y51" s="41">
        <v>0</v>
      </c>
      <c r="Z51" s="42">
        <v>0</v>
      </c>
      <c r="AA51" s="40">
        <v>0</v>
      </c>
      <c r="AB51" s="40">
        <v>0</v>
      </c>
      <c r="AC51" s="43">
        <v>0</v>
      </c>
      <c r="AD51" s="40">
        <v>0</v>
      </c>
      <c r="AE51" s="42">
        <v>0</v>
      </c>
      <c r="AF51" s="41">
        <v>0</v>
      </c>
      <c r="AG51" s="40">
        <v>-43583</v>
      </c>
      <c r="AH51" s="40">
        <v>-40390</v>
      </c>
      <c r="AI51" s="53">
        <v>-83973</v>
      </c>
    </row>
    <row r="52" spans="1:35" ht="13.15" customHeight="1" x14ac:dyDescent="0.2">
      <c r="A52" s="20" t="s">
        <v>89</v>
      </c>
      <c r="B52" s="21">
        <v>45</v>
      </c>
      <c r="C52" s="40">
        <v>231899</v>
      </c>
      <c r="D52" s="40">
        <v>3360</v>
      </c>
      <c r="E52" s="40">
        <v>124967</v>
      </c>
      <c r="F52" s="44">
        <v>0</v>
      </c>
      <c r="G52" s="40">
        <v>6678</v>
      </c>
      <c r="H52" s="40">
        <v>19905</v>
      </c>
      <c r="I52" s="40">
        <v>59172</v>
      </c>
      <c r="J52" s="44">
        <v>0</v>
      </c>
      <c r="K52" s="42">
        <v>0</v>
      </c>
      <c r="L52" s="40">
        <v>743309</v>
      </c>
      <c r="M52" s="42">
        <v>0</v>
      </c>
      <c r="N52" s="40">
        <v>438228</v>
      </c>
      <c r="O52" s="40">
        <v>1499152</v>
      </c>
      <c r="P52" s="40">
        <v>541635</v>
      </c>
      <c r="Q52" s="40">
        <v>11168</v>
      </c>
      <c r="R52" s="40">
        <v>4211</v>
      </c>
      <c r="S52" s="40">
        <v>76871</v>
      </c>
      <c r="T52" s="40">
        <v>28005</v>
      </c>
      <c r="U52" s="41">
        <v>7937</v>
      </c>
      <c r="V52" s="40">
        <v>28254</v>
      </c>
      <c r="W52" s="50">
        <v>79178</v>
      </c>
      <c r="X52" s="40">
        <v>2081643</v>
      </c>
      <c r="Y52" s="41">
        <v>42</v>
      </c>
      <c r="Z52" s="42">
        <v>0</v>
      </c>
      <c r="AA52" s="40">
        <v>575542</v>
      </c>
      <c r="AB52" s="40">
        <v>84113</v>
      </c>
      <c r="AC52" s="43">
        <v>75670</v>
      </c>
      <c r="AD52" s="40">
        <v>1847977</v>
      </c>
      <c r="AE52" s="42">
        <v>0</v>
      </c>
      <c r="AF52" s="41">
        <v>394101</v>
      </c>
      <c r="AG52" s="40">
        <v>3055587</v>
      </c>
      <c r="AH52" s="40">
        <v>5907429</v>
      </c>
      <c r="AI52" s="53">
        <v>8963016</v>
      </c>
    </row>
    <row r="53" spans="1:35" ht="13.15" customHeight="1" x14ac:dyDescent="0.2">
      <c r="A53" s="9" t="s">
        <v>90</v>
      </c>
      <c r="B53" s="11">
        <v>46</v>
      </c>
      <c r="C53" s="37">
        <v>0</v>
      </c>
      <c r="D53" s="37">
        <v>0</v>
      </c>
      <c r="E53" s="37">
        <v>176</v>
      </c>
      <c r="F53" s="38">
        <v>0</v>
      </c>
      <c r="G53" s="35">
        <v>0</v>
      </c>
      <c r="H53" s="35">
        <v>0</v>
      </c>
      <c r="I53" s="35">
        <v>2603</v>
      </c>
      <c r="J53" s="38">
        <v>0</v>
      </c>
      <c r="K53" s="37">
        <v>0</v>
      </c>
      <c r="L53" s="37">
        <v>0</v>
      </c>
      <c r="M53" s="37">
        <v>0</v>
      </c>
      <c r="N53" s="37">
        <v>0</v>
      </c>
      <c r="O53" s="35">
        <v>69</v>
      </c>
      <c r="P53" s="35">
        <v>658</v>
      </c>
      <c r="Q53" s="35">
        <v>42</v>
      </c>
      <c r="R53" s="35">
        <v>209</v>
      </c>
      <c r="S53" s="35">
        <v>139</v>
      </c>
      <c r="T53" s="37">
        <v>0</v>
      </c>
      <c r="U53" s="36">
        <v>65</v>
      </c>
      <c r="V53" s="37">
        <v>0</v>
      </c>
      <c r="W53" s="48">
        <v>0</v>
      </c>
      <c r="X53" s="35">
        <v>4081</v>
      </c>
      <c r="Y53" s="38">
        <v>0</v>
      </c>
      <c r="Z53" s="37">
        <v>0</v>
      </c>
      <c r="AA53" s="35">
        <v>376</v>
      </c>
      <c r="AB53" s="37">
        <v>1</v>
      </c>
      <c r="AC53" s="39">
        <v>0</v>
      </c>
      <c r="AD53" s="35">
        <v>6379</v>
      </c>
      <c r="AE53" s="37">
        <v>0</v>
      </c>
      <c r="AF53" s="36">
        <v>180</v>
      </c>
      <c r="AG53" s="35">
        <v>4458</v>
      </c>
      <c r="AH53" s="35">
        <v>10520</v>
      </c>
      <c r="AI53" s="54">
        <v>14978</v>
      </c>
    </row>
    <row r="54" spans="1:35" ht="13.15" customHeight="1" x14ac:dyDescent="0.2">
      <c r="A54" s="9" t="s">
        <v>91</v>
      </c>
      <c r="B54" s="11">
        <v>47</v>
      </c>
      <c r="C54" s="35">
        <v>2811</v>
      </c>
      <c r="D54" s="37">
        <v>0</v>
      </c>
      <c r="E54" s="35">
        <v>754</v>
      </c>
      <c r="F54" s="38">
        <v>0</v>
      </c>
      <c r="G54" s="35">
        <v>2128</v>
      </c>
      <c r="H54" s="35">
        <v>2304</v>
      </c>
      <c r="I54" s="35">
        <v>806</v>
      </c>
      <c r="J54" s="38">
        <v>0</v>
      </c>
      <c r="K54" s="37">
        <v>0</v>
      </c>
      <c r="L54" s="37">
        <v>0</v>
      </c>
      <c r="M54" s="37">
        <v>0</v>
      </c>
      <c r="N54" s="37">
        <v>0</v>
      </c>
      <c r="O54" s="35">
        <v>7</v>
      </c>
      <c r="P54" s="35">
        <v>5627</v>
      </c>
      <c r="Q54" s="35">
        <v>543</v>
      </c>
      <c r="R54" s="37">
        <v>0</v>
      </c>
      <c r="S54" s="35">
        <v>246</v>
      </c>
      <c r="T54" s="37">
        <v>0</v>
      </c>
      <c r="U54" s="38">
        <v>0</v>
      </c>
      <c r="V54" s="37">
        <v>0</v>
      </c>
      <c r="W54" s="48">
        <v>0</v>
      </c>
      <c r="X54" s="35">
        <v>114846</v>
      </c>
      <c r="Y54" s="38">
        <v>0</v>
      </c>
      <c r="Z54" s="37">
        <v>0</v>
      </c>
      <c r="AA54" s="35">
        <v>2560</v>
      </c>
      <c r="AB54" s="37">
        <v>19</v>
      </c>
      <c r="AC54" s="45">
        <v>0</v>
      </c>
      <c r="AD54" s="35">
        <v>68267</v>
      </c>
      <c r="AE54" s="37">
        <v>0</v>
      </c>
      <c r="AF54" s="36">
        <v>12042</v>
      </c>
      <c r="AG54" s="35">
        <v>122364</v>
      </c>
      <c r="AH54" s="35">
        <v>90597</v>
      </c>
      <c r="AI54" s="54">
        <v>212961</v>
      </c>
    </row>
    <row r="55" spans="1:35" ht="13.15" customHeight="1" x14ac:dyDescent="0.2">
      <c r="A55" s="9" t="s">
        <v>92</v>
      </c>
      <c r="B55" s="11">
        <v>48</v>
      </c>
      <c r="C55" s="35">
        <v>6336</v>
      </c>
      <c r="D55" s="37">
        <v>0</v>
      </c>
      <c r="E55" s="37">
        <v>0</v>
      </c>
      <c r="F55" s="38">
        <v>0</v>
      </c>
      <c r="G55" s="37">
        <v>0</v>
      </c>
      <c r="H55" s="35">
        <v>3402</v>
      </c>
      <c r="I55" s="35">
        <v>1998</v>
      </c>
      <c r="J55" s="38">
        <v>0</v>
      </c>
      <c r="K55" s="37">
        <v>0</v>
      </c>
      <c r="L55" s="37">
        <v>0</v>
      </c>
      <c r="M55" s="37">
        <v>0</v>
      </c>
      <c r="N55" s="37">
        <v>0</v>
      </c>
      <c r="O55" s="35">
        <v>166</v>
      </c>
      <c r="P55" s="35">
        <v>1027</v>
      </c>
      <c r="Q55" s="35">
        <v>356</v>
      </c>
      <c r="R55" s="37">
        <v>0</v>
      </c>
      <c r="S55" s="35">
        <v>49</v>
      </c>
      <c r="T55" s="37">
        <v>0</v>
      </c>
      <c r="U55" s="38">
        <v>29</v>
      </c>
      <c r="V55" s="37">
        <v>0</v>
      </c>
      <c r="W55" s="48">
        <v>0</v>
      </c>
      <c r="X55" s="35">
        <v>69816</v>
      </c>
      <c r="Y55" s="38">
        <v>0</v>
      </c>
      <c r="Z55" s="37">
        <v>0</v>
      </c>
      <c r="AA55" s="35">
        <v>28431</v>
      </c>
      <c r="AB55" s="37">
        <v>1</v>
      </c>
      <c r="AC55" s="45">
        <v>5575</v>
      </c>
      <c r="AD55" s="35">
        <v>65945</v>
      </c>
      <c r="AE55" s="37">
        <v>0</v>
      </c>
      <c r="AF55" s="36">
        <v>27271</v>
      </c>
      <c r="AG55" s="35">
        <v>110159</v>
      </c>
      <c r="AH55" s="35">
        <v>100242</v>
      </c>
      <c r="AI55" s="54">
        <v>210401</v>
      </c>
    </row>
    <row r="56" spans="1:35" ht="13.15" customHeight="1" x14ac:dyDescent="0.2">
      <c r="A56" s="9" t="s">
        <v>93</v>
      </c>
      <c r="B56" s="11">
        <v>49</v>
      </c>
      <c r="C56" s="35">
        <v>6070</v>
      </c>
      <c r="D56" s="37">
        <v>0</v>
      </c>
      <c r="E56" s="37">
        <v>0</v>
      </c>
      <c r="F56" s="38">
        <v>0</v>
      </c>
      <c r="G56" s="35">
        <v>1494</v>
      </c>
      <c r="H56" s="37">
        <v>0</v>
      </c>
      <c r="I56" s="35">
        <v>3650</v>
      </c>
      <c r="J56" s="38">
        <v>0</v>
      </c>
      <c r="K56" s="37">
        <v>0</v>
      </c>
      <c r="L56" s="37">
        <v>0</v>
      </c>
      <c r="M56" s="37">
        <v>0</v>
      </c>
      <c r="N56" s="37">
        <v>0</v>
      </c>
      <c r="O56" s="35">
        <v>7</v>
      </c>
      <c r="P56" s="35">
        <v>577</v>
      </c>
      <c r="Q56" s="35">
        <v>6466</v>
      </c>
      <c r="R56" s="37">
        <v>273</v>
      </c>
      <c r="S56" s="35">
        <v>1706</v>
      </c>
      <c r="T56" s="37">
        <v>28005</v>
      </c>
      <c r="U56" s="36">
        <v>1071</v>
      </c>
      <c r="V56" s="37">
        <v>2431</v>
      </c>
      <c r="W56" s="48">
        <v>0</v>
      </c>
      <c r="X56" s="35">
        <v>184893</v>
      </c>
      <c r="Y56" s="38">
        <v>0</v>
      </c>
      <c r="Z56" s="37">
        <v>0</v>
      </c>
      <c r="AA56" s="35">
        <v>2042</v>
      </c>
      <c r="AB56" s="37">
        <v>0</v>
      </c>
      <c r="AC56" s="45">
        <v>30544</v>
      </c>
      <c r="AD56" s="35">
        <v>167630</v>
      </c>
      <c r="AE56" s="37">
        <v>0</v>
      </c>
      <c r="AF56" s="36">
        <v>92346</v>
      </c>
      <c r="AG56" s="35">
        <v>225042</v>
      </c>
      <c r="AH56" s="35">
        <v>304163</v>
      </c>
      <c r="AI56" s="54">
        <v>529205</v>
      </c>
    </row>
    <row r="57" spans="1:35" ht="13.15" customHeight="1" x14ac:dyDescent="0.2">
      <c r="A57" s="9" t="s">
        <v>94</v>
      </c>
      <c r="B57" s="11">
        <v>50</v>
      </c>
      <c r="C57" s="35">
        <v>1538</v>
      </c>
      <c r="D57" s="37">
        <v>0</v>
      </c>
      <c r="E57" s="37">
        <v>18</v>
      </c>
      <c r="F57" s="38">
        <v>0</v>
      </c>
      <c r="G57" s="35">
        <v>3057</v>
      </c>
      <c r="H57" s="37">
        <v>0</v>
      </c>
      <c r="I57" s="35">
        <v>0</v>
      </c>
      <c r="J57" s="38">
        <v>0</v>
      </c>
      <c r="K57" s="37">
        <v>0</v>
      </c>
      <c r="L57" s="37">
        <v>0</v>
      </c>
      <c r="M57" s="37">
        <v>0</v>
      </c>
      <c r="N57" s="37">
        <v>0</v>
      </c>
      <c r="O57" s="35">
        <v>3</v>
      </c>
      <c r="P57" s="35">
        <v>1453</v>
      </c>
      <c r="Q57" s="35">
        <v>236</v>
      </c>
      <c r="R57" s="37">
        <v>277</v>
      </c>
      <c r="S57" s="35">
        <v>45</v>
      </c>
      <c r="T57" s="35">
        <v>0</v>
      </c>
      <c r="U57" s="38">
        <v>0</v>
      </c>
      <c r="V57" s="37">
        <v>0</v>
      </c>
      <c r="W57" s="48">
        <v>0</v>
      </c>
      <c r="X57" s="35">
        <v>34170</v>
      </c>
      <c r="Y57" s="38">
        <v>0</v>
      </c>
      <c r="Z57" s="37">
        <v>0</v>
      </c>
      <c r="AA57" s="35">
        <v>859</v>
      </c>
      <c r="AB57" s="37">
        <v>11</v>
      </c>
      <c r="AC57" s="45">
        <v>758</v>
      </c>
      <c r="AD57" s="35">
        <v>25312</v>
      </c>
      <c r="AE57" s="37">
        <v>0</v>
      </c>
      <c r="AF57" s="36">
        <v>19473</v>
      </c>
      <c r="AG57" s="35">
        <v>40392</v>
      </c>
      <c r="AH57" s="35">
        <v>46816</v>
      </c>
      <c r="AI57" s="54">
        <v>87208</v>
      </c>
    </row>
    <row r="58" spans="1:35" ht="13.15" customHeight="1" x14ac:dyDescent="0.2">
      <c r="A58" s="9" t="s">
        <v>95</v>
      </c>
      <c r="B58" s="11">
        <v>51</v>
      </c>
      <c r="C58" s="37">
        <v>0</v>
      </c>
      <c r="D58" s="37">
        <v>0</v>
      </c>
      <c r="E58" s="37">
        <v>0</v>
      </c>
      <c r="F58" s="38">
        <v>0</v>
      </c>
      <c r="G58" s="37">
        <v>0</v>
      </c>
      <c r="H58" s="37">
        <v>0</v>
      </c>
      <c r="I58" s="35">
        <v>0</v>
      </c>
      <c r="J58" s="38">
        <v>0</v>
      </c>
      <c r="K58" s="37">
        <v>0</v>
      </c>
      <c r="L58" s="37">
        <v>0</v>
      </c>
      <c r="M58" s="37">
        <v>0</v>
      </c>
      <c r="N58" s="37">
        <v>0</v>
      </c>
      <c r="O58" s="35">
        <v>0</v>
      </c>
      <c r="P58" s="35">
        <v>2045</v>
      </c>
      <c r="Q58" s="35">
        <v>29</v>
      </c>
      <c r="R58" s="37">
        <v>0</v>
      </c>
      <c r="S58" s="35">
        <v>393</v>
      </c>
      <c r="T58" s="37">
        <v>0</v>
      </c>
      <c r="U58" s="38">
        <v>7</v>
      </c>
      <c r="V58" s="37">
        <v>0</v>
      </c>
      <c r="W58" s="48">
        <v>0</v>
      </c>
      <c r="X58" s="35">
        <v>22033</v>
      </c>
      <c r="Y58" s="36">
        <v>0</v>
      </c>
      <c r="Z58" s="37">
        <v>0</v>
      </c>
      <c r="AA58" s="35">
        <v>893</v>
      </c>
      <c r="AB58" s="37">
        <v>15</v>
      </c>
      <c r="AC58" s="45">
        <v>0</v>
      </c>
      <c r="AD58" s="35">
        <v>51037</v>
      </c>
      <c r="AE58" s="37">
        <v>0</v>
      </c>
      <c r="AF58" s="36">
        <v>4407</v>
      </c>
      <c r="AG58" s="35">
        <v>22941</v>
      </c>
      <c r="AH58" s="35">
        <v>57919</v>
      </c>
      <c r="AI58" s="54">
        <v>80860</v>
      </c>
    </row>
    <row r="59" spans="1:35" ht="13.15" customHeight="1" x14ac:dyDescent="0.2">
      <c r="A59" s="9" t="s">
        <v>96</v>
      </c>
      <c r="B59" s="11">
        <v>52</v>
      </c>
      <c r="C59" s="37">
        <v>0</v>
      </c>
      <c r="D59" s="37">
        <v>0</v>
      </c>
      <c r="E59" s="37">
        <v>2</v>
      </c>
      <c r="F59" s="38">
        <v>0</v>
      </c>
      <c r="G59" s="37">
        <v>0</v>
      </c>
      <c r="H59" s="37">
        <v>0</v>
      </c>
      <c r="I59" s="37">
        <v>0</v>
      </c>
      <c r="J59" s="38">
        <v>0</v>
      </c>
      <c r="K59" s="37">
        <v>0</v>
      </c>
      <c r="L59" s="37">
        <v>0</v>
      </c>
      <c r="M59" s="37">
        <v>0</v>
      </c>
      <c r="N59" s="37">
        <v>0</v>
      </c>
      <c r="O59" s="35">
        <v>1</v>
      </c>
      <c r="P59" s="35">
        <v>306</v>
      </c>
      <c r="Q59" s="35">
        <v>2404</v>
      </c>
      <c r="R59" s="35">
        <v>0</v>
      </c>
      <c r="S59" s="35">
        <v>81</v>
      </c>
      <c r="T59" s="37">
        <v>0</v>
      </c>
      <c r="U59" s="38">
        <v>0</v>
      </c>
      <c r="V59" s="37">
        <v>0</v>
      </c>
      <c r="W59" s="48">
        <v>0</v>
      </c>
      <c r="X59" s="35">
        <v>60448</v>
      </c>
      <c r="Y59" s="38">
        <v>0</v>
      </c>
      <c r="Z59" s="37">
        <v>0</v>
      </c>
      <c r="AA59" s="35">
        <v>11</v>
      </c>
      <c r="AB59" s="37">
        <v>0</v>
      </c>
      <c r="AC59" s="45">
        <v>0</v>
      </c>
      <c r="AD59" s="35">
        <v>17431</v>
      </c>
      <c r="AE59" s="37">
        <v>0</v>
      </c>
      <c r="AF59" s="36">
        <v>3763</v>
      </c>
      <c r="AG59" s="35">
        <v>60459</v>
      </c>
      <c r="AH59" s="35">
        <v>23989</v>
      </c>
      <c r="AI59" s="54">
        <v>84448</v>
      </c>
    </row>
    <row r="60" spans="1:35" ht="13.15" customHeight="1" x14ac:dyDescent="0.2">
      <c r="A60" s="9" t="s">
        <v>97</v>
      </c>
      <c r="B60" s="11">
        <v>53</v>
      </c>
      <c r="C60" s="35">
        <v>10441</v>
      </c>
      <c r="D60" s="35">
        <v>0</v>
      </c>
      <c r="E60" s="35">
        <v>3345</v>
      </c>
      <c r="F60" s="38">
        <v>0</v>
      </c>
      <c r="G60" s="37">
        <v>0</v>
      </c>
      <c r="H60" s="35">
        <v>1</v>
      </c>
      <c r="I60" s="35">
        <v>41288</v>
      </c>
      <c r="J60" s="38">
        <v>0</v>
      </c>
      <c r="K60" s="37">
        <v>0</v>
      </c>
      <c r="L60" s="37">
        <v>0</v>
      </c>
      <c r="M60" s="37">
        <v>0</v>
      </c>
      <c r="N60" s="37">
        <v>0</v>
      </c>
      <c r="O60" s="35">
        <v>59</v>
      </c>
      <c r="P60" s="35">
        <v>2939</v>
      </c>
      <c r="Q60" s="35">
        <v>288</v>
      </c>
      <c r="R60" s="35">
        <v>2944</v>
      </c>
      <c r="S60" s="35">
        <v>446</v>
      </c>
      <c r="T60" s="37">
        <v>0</v>
      </c>
      <c r="U60" s="36">
        <v>6522</v>
      </c>
      <c r="V60" s="37">
        <v>0</v>
      </c>
      <c r="W60" s="48">
        <v>0</v>
      </c>
      <c r="X60" s="35">
        <v>46683</v>
      </c>
      <c r="Y60" s="36">
        <v>0</v>
      </c>
      <c r="Z60" s="37">
        <v>0</v>
      </c>
      <c r="AA60" s="35">
        <v>20952</v>
      </c>
      <c r="AB60" s="37">
        <v>1</v>
      </c>
      <c r="AC60" s="45">
        <v>38035</v>
      </c>
      <c r="AD60" s="35">
        <v>28303</v>
      </c>
      <c r="AE60" s="37">
        <v>0</v>
      </c>
      <c r="AF60" s="36">
        <v>505</v>
      </c>
      <c r="AG60" s="35">
        <v>116111</v>
      </c>
      <c r="AH60" s="35">
        <v>86642</v>
      </c>
      <c r="AI60" s="54">
        <v>202753</v>
      </c>
    </row>
    <row r="61" spans="1:35" ht="13.15" customHeight="1" x14ac:dyDescent="0.2">
      <c r="A61" s="9" t="s">
        <v>98</v>
      </c>
      <c r="B61" s="11">
        <v>54</v>
      </c>
      <c r="C61" s="35">
        <v>191929</v>
      </c>
      <c r="D61" s="37">
        <v>0</v>
      </c>
      <c r="E61" s="35">
        <v>111326</v>
      </c>
      <c r="F61" s="38">
        <v>0</v>
      </c>
      <c r="G61" s="35">
        <v>0</v>
      </c>
      <c r="H61" s="35">
        <v>0</v>
      </c>
      <c r="I61" s="35">
        <v>8707</v>
      </c>
      <c r="J61" s="38">
        <v>0</v>
      </c>
      <c r="K61" s="37">
        <v>0</v>
      </c>
      <c r="L61" s="37">
        <v>0</v>
      </c>
      <c r="M61" s="37">
        <v>0</v>
      </c>
      <c r="N61" s="37">
        <v>0</v>
      </c>
      <c r="O61" s="35">
        <v>0</v>
      </c>
      <c r="P61" s="35">
        <v>65</v>
      </c>
      <c r="Q61" s="35">
        <v>30</v>
      </c>
      <c r="R61" s="37">
        <v>23</v>
      </c>
      <c r="S61" s="35">
        <v>1</v>
      </c>
      <c r="T61" s="37">
        <v>0</v>
      </c>
      <c r="U61" s="36">
        <v>0</v>
      </c>
      <c r="V61" s="35">
        <v>23933</v>
      </c>
      <c r="W61" s="52">
        <v>79178</v>
      </c>
      <c r="X61" s="35">
        <v>69330</v>
      </c>
      <c r="Y61" s="36">
        <v>42</v>
      </c>
      <c r="Z61" s="37">
        <v>0</v>
      </c>
      <c r="AA61" s="35">
        <v>0</v>
      </c>
      <c r="AB61" s="37">
        <v>0</v>
      </c>
      <c r="AC61" s="45">
        <v>0</v>
      </c>
      <c r="AD61" s="35">
        <v>72583</v>
      </c>
      <c r="AE61" s="37">
        <v>0</v>
      </c>
      <c r="AF61" s="36">
        <v>1118</v>
      </c>
      <c r="AG61" s="35">
        <v>261300</v>
      </c>
      <c r="AH61" s="35">
        <v>296963</v>
      </c>
      <c r="AI61" s="54">
        <v>558263</v>
      </c>
    </row>
    <row r="62" spans="1:35" ht="13.15" customHeight="1" x14ac:dyDescent="0.2">
      <c r="A62" s="9" t="s">
        <v>99</v>
      </c>
      <c r="B62" s="11">
        <v>55</v>
      </c>
      <c r="C62" s="35">
        <v>771</v>
      </c>
      <c r="D62" s="37">
        <v>0</v>
      </c>
      <c r="E62" s="35">
        <v>9262</v>
      </c>
      <c r="F62" s="38">
        <v>0</v>
      </c>
      <c r="G62" s="37">
        <v>0</v>
      </c>
      <c r="H62" s="35">
        <v>0</v>
      </c>
      <c r="I62" s="35">
        <v>6</v>
      </c>
      <c r="J62" s="38">
        <v>0</v>
      </c>
      <c r="K62" s="37">
        <v>0</v>
      </c>
      <c r="L62" s="37">
        <v>0</v>
      </c>
      <c r="M62" s="37">
        <v>0</v>
      </c>
      <c r="N62" s="37">
        <v>0</v>
      </c>
      <c r="O62" s="35">
        <v>12</v>
      </c>
      <c r="P62" s="35">
        <v>766</v>
      </c>
      <c r="Q62" s="35">
        <v>621</v>
      </c>
      <c r="R62" s="35">
        <v>485</v>
      </c>
      <c r="S62" s="35">
        <v>119</v>
      </c>
      <c r="T62" s="37">
        <v>0</v>
      </c>
      <c r="U62" s="38">
        <v>0</v>
      </c>
      <c r="V62" s="37">
        <v>0</v>
      </c>
      <c r="W62" s="48">
        <v>0</v>
      </c>
      <c r="X62" s="35">
        <v>41809</v>
      </c>
      <c r="Y62" s="38">
        <v>0</v>
      </c>
      <c r="Z62" s="37">
        <v>0</v>
      </c>
      <c r="AA62" s="35">
        <v>11</v>
      </c>
      <c r="AB62" s="37">
        <v>6</v>
      </c>
      <c r="AC62" s="45">
        <v>268</v>
      </c>
      <c r="AD62" s="35">
        <v>72014</v>
      </c>
      <c r="AE62" s="37">
        <v>0</v>
      </c>
      <c r="AF62" s="36">
        <v>1128</v>
      </c>
      <c r="AG62" s="35">
        <v>42865</v>
      </c>
      <c r="AH62" s="35">
        <v>84413</v>
      </c>
      <c r="AI62" s="54">
        <v>127278</v>
      </c>
    </row>
    <row r="63" spans="1:35" ht="13.15" customHeight="1" x14ac:dyDescent="0.2">
      <c r="A63" s="9" t="s">
        <v>100</v>
      </c>
      <c r="B63" s="11">
        <v>56</v>
      </c>
      <c r="C63" s="35">
        <v>1</v>
      </c>
      <c r="D63" s="37">
        <v>0</v>
      </c>
      <c r="E63" s="35">
        <v>0</v>
      </c>
      <c r="F63" s="38">
        <v>0</v>
      </c>
      <c r="G63" s="37">
        <v>0</v>
      </c>
      <c r="H63" s="37">
        <v>0</v>
      </c>
      <c r="I63" s="37">
        <v>0</v>
      </c>
      <c r="J63" s="38">
        <v>0</v>
      </c>
      <c r="K63" s="37">
        <v>0</v>
      </c>
      <c r="L63" s="37">
        <v>0</v>
      </c>
      <c r="M63" s="37">
        <v>0</v>
      </c>
      <c r="N63" s="37">
        <v>0</v>
      </c>
      <c r="O63" s="37">
        <v>9</v>
      </c>
      <c r="P63" s="35">
        <v>3309</v>
      </c>
      <c r="Q63" s="35">
        <v>6</v>
      </c>
      <c r="R63" s="37">
        <v>0</v>
      </c>
      <c r="S63" s="35">
        <v>834</v>
      </c>
      <c r="T63" s="37">
        <v>0</v>
      </c>
      <c r="U63" s="38">
        <v>24</v>
      </c>
      <c r="V63" s="35">
        <v>363</v>
      </c>
      <c r="W63" s="48">
        <v>0</v>
      </c>
      <c r="X63" s="35">
        <v>40108</v>
      </c>
      <c r="Y63" s="38">
        <v>0</v>
      </c>
      <c r="Z63" s="37">
        <v>0</v>
      </c>
      <c r="AA63" s="35">
        <v>1374</v>
      </c>
      <c r="AB63" s="37">
        <v>16</v>
      </c>
      <c r="AC63" s="45">
        <v>49</v>
      </c>
      <c r="AD63" s="35">
        <v>55300</v>
      </c>
      <c r="AE63" s="37">
        <v>0</v>
      </c>
      <c r="AF63" s="36">
        <v>1559</v>
      </c>
      <c r="AG63" s="35">
        <v>41549</v>
      </c>
      <c r="AH63" s="35">
        <v>61405</v>
      </c>
      <c r="AI63" s="54">
        <v>102953</v>
      </c>
    </row>
    <row r="64" spans="1:35" ht="13.15" customHeight="1" x14ac:dyDescent="0.2">
      <c r="A64" s="9" t="s">
        <v>101</v>
      </c>
      <c r="B64" s="11">
        <v>57</v>
      </c>
      <c r="C64" s="37">
        <v>337</v>
      </c>
      <c r="D64" s="37">
        <v>0</v>
      </c>
      <c r="E64" s="35">
        <v>58</v>
      </c>
      <c r="F64" s="38">
        <v>0</v>
      </c>
      <c r="G64" s="37">
        <v>0</v>
      </c>
      <c r="H64" s="37">
        <v>0</v>
      </c>
      <c r="I64" s="35">
        <v>44</v>
      </c>
      <c r="J64" s="38">
        <v>0</v>
      </c>
      <c r="K64" s="37">
        <v>0</v>
      </c>
      <c r="L64" s="37">
        <v>0</v>
      </c>
      <c r="M64" s="37">
        <v>0</v>
      </c>
      <c r="N64" s="37">
        <v>0</v>
      </c>
      <c r="O64" s="35">
        <v>113</v>
      </c>
      <c r="P64" s="35">
        <v>3047</v>
      </c>
      <c r="Q64" s="35">
        <v>33</v>
      </c>
      <c r="R64" s="37">
        <v>0</v>
      </c>
      <c r="S64" s="35">
        <v>412</v>
      </c>
      <c r="T64" s="37">
        <v>0</v>
      </c>
      <c r="U64" s="38">
        <v>39</v>
      </c>
      <c r="V64" s="37">
        <v>0</v>
      </c>
      <c r="W64" s="48">
        <v>0</v>
      </c>
      <c r="X64" s="35">
        <v>23922</v>
      </c>
      <c r="Y64" s="38">
        <v>0</v>
      </c>
      <c r="Z64" s="37">
        <v>0</v>
      </c>
      <c r="AA64" s="35">
        <v>668</v>
      </c>
      <c r="AB64" s="37">
        <v>35</v>
      </c>
      <c r="AC64" s="45">
        <v>245</v>
      </c>
      <c r="AD64" s="35">
        <v>40475</v>
      </c>
      <c r="AE64" s="37">
        <v>0</v>
      </c>
      <c r="AF64" s="36">
        <v>3833</v>
      </c>
      <c r="AG64" s="35">
        <v>25208</v>
      </c>
      <c r="AH64" s="35">
        <v>48055</v>
      </c>
      <c r="AI64" s="54">
        <v>73263</v>
      </c>
    </row>
    <row r="65" spans="1:35" ht="13.15" customHeight="1" x14ac:dyDescent="0.2">
      <c r="A65" s="9" t="s">
        <v>102</v>
      </c>
      <c r="B65" s="11">
        <v>58</v>
      </c>
      <c r="C65" s="37">
        <v>6227</v>
      </c>
      <c r="D65" s="37">
        <v>0</v>
      </c>
      <c r="E65" s="35">
        <v>0</v>
      </c>
      <c r="F65" s="38">
        <v>0</v>
      </c>
      <c r="G65" s="37">
        <v>0</v>
      </c>
      <c r="H65" s="37">
        <v>0</v>
      </c>
      <c r="I65" s="37">
        <v>0</v>
      </c>
      <c r="J65" s="38">
        <v>0</v>
      </c>
      <c r="K65" s="37">
        <v>0</v>
      </c>
      <c r="L65" s="37">
        <v>0</v>
      </c>
      <c r="M65" s="37">
        <v>0</v>
      </c>
      <c r="N65" s="37">
        <v>0</v>
      </c>
      <c r="O65" s="35">
        <v>24</v>
      </c>
      <c r="P65" s="35">
        <v>1515</v>
      </c>
      <c r="Q65" s="35">
        <v>0</v>
      </c>
      <c r="R65" s="37">
        <v>0</v>
      </c>
      <c r="S65" s="35">
        <v>136</v>
      </c>
      <c r="T65" s="37">
        <v>0</v>
      </c>
      <c r="U65" s="38">
        <v>43</v>
      </c>
      <c r="V65" s="35">
        <v>1509</v>
      </c>
      <c r="W65" s="48">
        <v>0</v>
      </c>
      <c r="X65" s="35">
        <v>37373</v>
      </c>
      <c r="Y65" s="38">
        <v>0</v>
      </c>
      <c r="Z65" s="37">
        <v>0</v>
      </c>
      <c r="AA65" s="35">
        <v>239</v>
      </c>
      <c r="AB65" s="37">
        <v>2</v>
      </c>
      <c r="AC65" s="45">
        <v>0</v>
      </c>
      <c r="AD65" s="35">
        <v>63889</v>
      </c>
      <c r="AE65" s="37">
        <v>0</v>
      </c>
      <c r="AF65" s="36">
        <v>12932</v>
      </c>
      <c r="AG65" s="35">
        <v>43841</v>
      </c>
      <c r="AH65" s="35">
        <v>80049</v>
      </c>
      <c r="AI65" s="54">
        <v>123890</v>
      </c>
    </row>
    <row r="66" spans="1:35" ht="13.15" customHeight="1" x14ac:dyDescent="0.2">
      <c r="A66" s="9" t="s">
        <v>103</v>
      </c>
      <c r="B66" s="11">
        <v>59</v>
      </c>
      <c r="C66" s="35">
        <v>1486</v>
      </c>
      <c r="D66" s="37">
        <v>0</v>
      </c>
      <c r="E66" s="35">
        <v>26</v>
      </c>
      <c r="F66" s="38">
        <v>0</v>
      </c>
      <c r="G66" s="37">
        <v>0</v>
      </c>
      <c r="H66" s="37">
        <v>0</v>
      </c>
      <c r="I66" s="35">
        <v>68</v>
      </c>
      <c r="J66" s="38">
        <v>0</v>
      </c>
      <c r="K66" s="37">
        <v>0</v>
      </c>
      <c r="L66" s="37">
        <v>0</v>
      </c>
      <c r="M66" s="37">
        <v>0</v>
      </c>
      <c r="N66" s="37">
        <v>0</v>
      </c>
      <c r="O66" s="35">
        <v>15</v>
      </c>
      <c r="P66" s="35">
        <v>3566</v>
      </c>
      <c r="Q66" s="35">
        <v>114</v>
      </c>
      <c r="R66" s="35">
        <v>0</v>
      </c>
      <c r="S66" s="35">
        <v>286</v>
      </c>
      <c r="T66" s="37">
        <v>0</v>
      </c>
      <c r="U66" s="38">
        <v>136</v>
      </c>
      <c r="V66" s="37">
        <v>19</v>
      </c>
      <c r="W66" s="48">
        <v>0</v>
      </c>
      <c r="X66" s="35">
        <v>41576</v>
      </c>
      <c r="Y66" s="38">
        <v>0</v>
      </c>
      <c r="Z66" s="37">
        <v>0</v>
      </c>
      <c r="AA66" s="35">
        <v>54280</v>
      </c>
      <c r="AB66" s="35">
        <v>344</v>
      </c>
      <c r="AC66" s="45">
        <v>196</v>
      </c>
      <c r="AD66" s="35">
        <v>79376</v>
      </c>
      <c r="AE66" s="37">
        <v>0</v>
      </c>
      <c r="AF66" s="36">
        <v>10838</v>
      </c>
      <c r="AG66" s="35">
        <v>97882</v>
      </c>
      <c r="AH66" s="35">
        <v>94444</v>
      </c>
      <c r="AI66" s="54">
        <v>192326</v>
      </c>
    </row>
    <row r="67" spans="1:35" ht="13.15" customHeight="1" x14ac:dyDescent="0.2">
      <c r="A67" s="20" t="s">
        <v>104</v>
      </c>
      <c r="B67" s="21">
        <v>60</v>
      </c>
      <c r="C67" s="40">
        <v>227945</v>
      </c>
      <c r="D67" s="40">
        <v>0</v>
      </c>
      <c r="E67" s="40">
        <v>124967</v>
      </c>
      <c r="F67" s="44">
        <v>0</v>
      </c>
      <c r="G67" s="40">
        <v>6678</v>
      </c>
      <c r="H67" s="40">
        <v>5707</v>
      </c>
      <c r="I67" s="40">
        <v>59172</v>
      </c>
      <c r="J67" s="44">
        <v>0</v>
      </c>
      <c r="K67" s="42">
        <v>0</v>
      </c>
      <c r="L67" s="42">
        <v>0</v>
      </c>
      <c r="M67" s="42">
        <v>0</v>
      </c>
      <c r="N67" s="42">
        <v>0</v>
      </c>
      <c r="O67" s="40">
        <v>484</v>
      </c>
      <c r="P67" s="40">
        <v>26901</v>
      </c>
      <c r="Q67" s="40">
        <v>11168</v>
      </c>
      <c r="R67" s="40">
        <v>4211</v>
      </c>
      <c r="S67" s="40">
        <v>4894</v>
      </c>
      <c r="T67" s="40">
        <v>28005</v>
      </c>
      <c r="U67" s="41">
        <v>7937</v>
      </c>
      <c r="V67" s="40">
        <v>28254</v>
      </c>
      <c r="W67" s="50">
        <v>79178</v>
      </c>
      <c r="X67" s="40">
        <v>791088</v>
      </c>
      <c r="Y67" s="41">
        <v>42</v>
      </c>
      <c r="Z67" s="42">
        <v>0</v>
      </c>
      <c r="AA67" s="40">
        <v>112696</v>
      </c>
      <c r="AB67" s="40">
        <v>451</v>
      </c>
      <c r="AC67" s="43">
        <v>75670</v>
      </c>
      <c r="AD67" s="40">
        <v>813942</v>
      </c>
      <c r="AE67" s="42">
        <v>0</v>
      </c>
      <c r="AF67" s="41">
        <v>191395</v>
      </c>
      <c r="AG67" s="40">
        <v>1214571</v>
      </c>
      <c r="AH67" s="40">
        <v>1386216</v>
      </c>
      <c r="AI67" s="53">
        <v>2600786</v>
      </c>
    </row>
    <row r="68" spans="1:35" ht="13.15" customHeight="1" x14ac:dyDescent="0.2">
      <c r="A68" s="9" t="s">
        <v>105</v>
      </c>
      <c r="B68" s="11">
        <v>61</v>
      </c>
      <c r="C68" s="37">
        <v>0</v>
      </c>
      <c r="D68" s="37">
        <v>0</v>
      </c>
      <c r="E68" s="37">
        <v>0</v>
      </c>
      <c r="F68" s="38">
        <v>0</v>
      </c>
      <c r="G68" s="37">
        <v>0</v>
      </c>
      <c r="H68" s="37">
        <v>0</v>
      </c>
      <c r="I68" s="37">
        <v>0</v>
      </c>
      <c r="J68" s="38">
        <v>0</v>
      </c>
      <c r="K68" s="37">
        <v>0</v>
      </c>
      <c r="L68" s="37">
        <v>0</v>
      </c>
      <c r="M68" s="37">
        <v>0</v>
      </c>
      <c r="N68" s="37">
        <v>0</v>
      </c>
      <c r="O68" s="35">
        <v>9425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8">
        <v>0</v>
      </c>
      <c r="V68" s="37">
        <v>0</v>
      </c>
      <c r="W68" s="37">
        <v>0</v>
      </c>
      <c r="X68" s="37">
        <v>0</v>
      </c>
      <c r="Y68" s="38">
        <v>0</v>
      </c>
      <c r="Z68" s="37">
        <v>0</v>
      </c>
      <c r="AA68" s="35">
        <v>635</v>
      </c>
      <c r="AB68" s="37">
        <v>0</v>
      </c>
      <c r="AC68" s="39">
        <v>0</v>
      </c>
      <c r="AD68" s="35">
        <v>41267</v>
      </c>
      <c r="AE68" s="37">
        <v>0</v>
      </c>
      <c r="AF68" s="38">
        <v>0</v>
      </c>
      <c r="AG68" s="35">
        <v>635</v>
      </c>
      <c r="AH68" s="35">
        <v>50692</v>
      </c>
      <c r="AI68" s="36">
        <v>51327</v>
      </c>
    </row>
    <row r="69" spans="1:35" ht="13.15" customHeight="1" x14ac:dyDescent="0.2">
      <c r="A69" s="9" t="s">
        <v>106</v>
      </c>
      <c r="B69" s="11">
        <v>62</v>
      </c>
      <c r="C69" s="37">
        <v>0</v>
      </c>
      <c r="D69" s="37">
        <v>0</v>
      </c>
      <c r="E69" s="37">
        <v>0</v>
      </c>
      <c r="F69" s="38">
        <v>0</v>
      </c>
      <c r="G69" s="37">
        <v>0</v>
      </c>
      <c r="H69" s="37">
        <v>0</v>
      </c>
      <c r="I69" s="37">
        <v>0</v>
      </c>
      <c r="J69" s="38">
        <v>0</v>
      </c>
      <c r="K69" s="37">
        <v>0</v>
      </c>
      <c r="L69" s="35">
        <v>731377</v>
      </c>
      <c r="M69" s="37">
        <v>0</v>
      </c>
      <c r="N69" s="37">
        <v>0</v>
      </c>
      <c r="O69" s="35">
        <v>1377104</v>
      </c>
      <c r="P69" s="37">
        <v>0</v>
      </c>
      <c r="Q69" s="37">
        <v>0</v>
      </c>
      <c r="R69" s="37">
        <v>0</v>
      </c>
      <c r="S69" s="35">
        <v>16153</v>
      </c>
      <c r="T69" s="37">
        <v>0</v>
      </c>
      <c r="U69" s="38">
        <v>0</v>
      </c>
      <c r="V69" s="37">
        <v>0</v>
      </c>
      <c r="W69" s="37">
        <v>0</v>
      </c>
      <c r="X69" s="35">
        <v>5198</v>
      </c>
      <c r="Y69" s="38">
        <v>0</v>
      </c>
      <c r="Z69" s="37">
        <v>0</v>
      </c>
      <c r="AA69" s="35">
        <v>112766</v>
      </c>
      <c r="AB69" s="37">
        <v>0</v>
      </c>
      <c r="AC69" s="39">
        <v>0</v>
      </c>
      <c r="AD69" s="37">
        <v>824</v>
      </c>
      <c r="AE69" s="37">
        <v>0</v>
      </c>
      <c r="AF69" s="38">
        <v>0</v>
      </c>
      <c r="AG69" s="35">
        <v>117964</v>
      </c>
      <c r="AH69" s="35">
        <v>2125458</v>
      </c>
      <c r="AI69" s="36">
        <v>2243422</v>
      </c>
    </row>
    <row r="70" spans="1:35" ht="13.15" customHeight="1" x14ac:dyDescent="0.2">
      <c r="A70" s="9" t="s">
        <v>107</v>
      </c>
      <c r="B70" s="11">
        <v>63</v>
      </c>
      <c r="C70" s="37">
        <v>0</v>
      </c>
      <c r="D70" s="37">
        <v>0</v>
      </c>
      <c r="E70" s="37">
        <v>0</v>
      </c>
      <c r="F70" s="38">
        <v>0</v>
      </c>
      <c r="G70" s="37">
        <v>0</v>
      </c>
      <c r="H70" s="37">
        <v>0</v>
      </c>
      <c r="I70" s="37">
        <v>0</v>
      </c>
      <c r="J70" s="38">
        <v>0</v>
      </c>
      <c r="K70" s="37">
        <v>0</v>
      </c>
      <c r="L70" s="35">
        <v>389</v>
      </c>
      <c r="M70" s="37">
        <v>0</v>
      </c>
      <c r="N70" s="35">
        <v>437203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8">
        <v>0</v>
      </c>
      <c r="V70" s="37">
        <v>0</v>
      </c>
      <c r="W70" s="37">
        <v>0</v>
      </c>
      <c r="X70" s="37">
        <v>0</v>
      </c>
      <c r="Y70" s="38">
        <v>0</v>
      </c>
      <c r="Z70" s="37">
        <v>0</v>
      </c>
      <c r="AA70" s="35">
        <v>0</v>
      </c>
      <c r="AB70" s="37">
        <v>0</v>
      </c>
      <c r="AC70" s="39">
        <v>0</v>
      </c>
      <c r="AD70" s="37">
        <v>0</v>
      </c>
      <c r="AE70" s="37">
        <v>0</v>
      </c>
      <c r="AF70" s="38">
        <v>0</v>
      </c>
      <c r="AG70" s="35">
        <v>0</v>
      </c>
      <c r="AH70" s="35">
        <v>437592</v>
      </c>
      <c r="AI70" s="36">
        <v>437592</v>
      </c>
    </row>
    <row r="71" spans="1:35" ht="13.15" customHeight="1" x14ac:dyDescent="0.2">
      <c r="A71" s="24" t="s">
        <v>126</v>
      </c>
      <c r="B71" s="11">
        <v>64</v>
      </c>
      <c r="C71" s="37">
        <v>0</v>
      </c>
      <c r="D71" s="37">
        <v>0</v>
      </c>
      <c r="E71" s="37">
        <v>0</v>
      </c>
      <c r="F71" s="38">
        <v>0</v>
      </c>
      <c r="G71" s="37">
        <v>0</v>
      </c>
      <c r="H71" s="37">
        <v>0</v>
      </c>
      <c r="I71" s="37">
        <v>0</v>
      </c>
      <c r="J71" s="38">
        <v>0</v>
      </c>
      <c r="K71" s="37">
        <v>0</v>
      </c>
      <c r="L71" s="37">
        <v>0</v>
      </c>
      <c r="M71" s="37">
        <v>0</v>
      </c>
      <c r="N71" s="37">
        <v>0</v>
      </c>
      <c r="O71" s="35">
        <v>10619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8">
        <v>0</v>
      </c>
      <c r="V71" s="37">
        <v>0</v>
      </c>
      <c r="W71" s="37">
        <v>0</v>
      </c>
      <c r="X71" s="37">
        <v>0</v>
      </c>
      <c r="Y71" s="38">
        <v>0</v>
      </c>
      <c r="Z71" s="37">
        <v>0</v>
      </c>
      <c r="AA71" s="37">
        <v>0</v>
      </c>
      <c r="AB71" s="37">
        <v>0</v>
      </c>
      <c r="AC71" s="39">
        <v>0</v>
      </c>
      <c r="AD71" s="37">
        <v>0</v>
      </c>
      <c r="AE71" s="37">
        <v>0</v>
      </c>
      <c r="AF71" s="38">
        <v>0</v>
      </c>
      <c r="AG71" s="37">
        <v>0</v>
      </c>
      <c r="AH71" s="35">
        <v>10619</v>
      </c>
      <c r="AI71" s="36">
        <v>10619</v>
      </c>
    </row>
    <row r="72" spans="1:35" ht="13.15" customHeight="1" x14ac:dyDescent="0.2">
      <c r="A72" s="20" t="s">
        <v>108</v>
      </c>
      <c r="B72" s="21">
        <v>65</v>
      </c>
      <c r="C72" s="42">
        <v>0</v>
      </c>
      <c r="D72" s="42">
        <v>0</v>
      </c>
      <c r="E72" s="42">
        <v>0</v>
      </c>
      <c r="F72" s="44">
        <v>0</v>
      </c>
      <c r="G72" s="42">
        <v>0</v>
      </c>
      <c r="H72" s="42">
        <v>0</v>
      </c>
      <c r="I72" s="42">
        <v>0</v>
      </c>
      <c r="J72" s="44">
        <v>0</v>
      </c>
      <c r="K72" s="42">
        <v>0</v>
      </c>
      <c r="L72" s="40">
        <v>731766</v>
      </c>
      <c r="M72" s="42">
        <v>0</v>
      </c>
      <c r="N72" s="40">
        <v>437203</v>
      </c>
      <c r="O72" s="40">
        <v>1397148</v>
      </c>
      <c r="P72" s="42">
        <v>0</v>
      </c>
      <c r="Q72" s="42">
        <v>0</v>
      </c>
      <c r="R72" s="42">
        <v>0</v>
      </c>
      <c r="S72" s="40">
        <v>16153</v>
      </c>
      <c r="T72" s="42">
        <v>0</v>
      </c>
      <c r="U72" s="44">
        <v>0</v>
      </c>
      <c r="V72" s="42">
        <v>0</v>
      </c>
      <c r="W72" s="42">
        <v>0</v>
      </c>
      <c r="X72" s="40">
        <v>5198</v>
      </c>
      <c r="Y72" s="44">
        <v>0</v>
      </c>
      <c r="Z72" s="42">
        <v>0</v>
      </c>
      <c r="AA72" s="40">
        <v>113401</v>
      </c>
      <c r="AB72" s="42">
        <v>0</v>
      </c>
      <c r="AC72" s="46">
        <v>0</v>
      </c>
      <c r="AD72" s="40">
        <v>42091</v>
      </c>
      <c r="AE72" s="42">
        <v>0</v>
      </c>
      <c r="AF72" s="44">
        <v>0</v>
      </c>
      <c r="AG72" s="40">
        <v>118599</v>
      </c>
      <c r="AH72" s="40">
        <v>2624361</v>
      </c>
      <c r="AI72" s="41">
        <v>2742960</v>
      </c>
    </row>
    <row r="73" spans="1:35" ht="13.15" customHeight="1" x14ac:dyDescent="0.2">
      <c r="A73" s="9" t="s">
        <v>109</v>
      </c>
      <c r="B73" s="11">
        <v>66</v>
      </c>
      <c r="C73" s="35">
        <v>3116</v>
      </c>
      <c r="D73" s="35">
        <v>3360</v>
      </c>
      <c r="E73" s="35">
        <v>0</v>
      </c>
      <c r="F73" s="38">
        <v>0</v>
      </c>
      <c r="G73" s="37">
        <v>0</v>
      </c>
      <c r="H73" s="35">
        <v>14198</v>
      </c>
      <c r="I73" s="37">
        <v>0</v>
      </c>
      <c r="J73" s="38">
        <v>0</v>
      </c>
      <c r="K73" s="37">
        <v>0</v>
      </c>
      <c r="L73" s="35">
        <v>4228</v>
      </c>
      <c r="M73" s="37">
        <v>0</v>
      </c>
      <c r="N73" s="37">
        <v>0</v>
      </c>
      <c r="O73" s="37">
        <v>0</v>
      </c>
      <c r="P73" s="35">
        <v>385901</v>
      </c>
      <c r="Q73" s="37">
        <v>0</v>
      </c>
      <c r="R73" s="37">
        <v>0</v>
      </c>
      <c r="S73" s="35">
        <v>36398</v>
      </c>
      <c r="T73" s="37">
        <v>0</v>
      </c>
      <c r="U73" s="36">
        <v>0</v>
      </c>
      <c r="V73" s="37">
        <v>0</v>
      </c>
      <c r="W73" s="37">
        <v>0</v>
      </c>
      <c r="X73" s="35">
        <v>919787</v>
      </c>
      <c r="Y73" s="38">
        <v>0</v>
      </c>
      <c r="Z73" s="37">
        <v>0</v>
      </c>
      <c r="AA73" s="35">
        <v>242048</v>
      </c>
      <c r="AB73" s="35">
        <v>76036</v>
      </c>
      <c r="AC73" s="39">
        <v>0</v>
      </c>
      <c r="AD73" s="35">
        <v>455760</v>
      </c>
      <c r="AE73" s="37">
        <v>0</v>
      </c>
      <c r="AF73" s="36">
        <v>179227</v>
      </c>
      <c r="AG73" s="35">
        <v>1240987</v>
      </c>
      <c r="AH73" s="35">
        <v>1079071</v>
      </c>
      <c r="AI73" s="36">
        <v>2320058</v>
      </c>
    </row>
    <row r="74" spans="1:35" ht="13.15" customHeight="1" x14ac:dyDescent="0.2">
      <c r="A74" s="9" t="s">
        <v>110</v>
      </c>
      <c r="B74" s="11">
        <v>67</v>
      </c>
      <c r="C74" s="35">
        <v>838</v>
      </c>
      <c r="D74" s="37">
        <v>0</v>
      </c>
      <c r="E74" s="35">
        <v>0</v>
      </c>
      <c r="F74" s="38">
        <v>0</v>
      </c>
      <c r="G74" s="37">
        <v>0</v>
      </c>
      <c r="H74" s="37">
        <v>0</v>
      </c>
      <c r="I74" s="35">
        <v>0</v>
      </c>
      <c r="J74" s="38">
        <v>0</v>
      </c>
      <c r="K74" s="37">
        <v>0</v>
      </c>
      <c r="L74" s="35">
        <v>7315</v>
      </c>
      <c r="M74" s="37">
        <v>0</v>
      </c>
      <c r="N74" s="35">
        <v>1025</v>
      </c>
      <c r="O74" s="35">
        <v>101519</v>
      </c>
      <c r="P74" s="35">
        <v>128833</v>
      </c>
      <c r="Q74" s="35">
        <v>0</v>
      </c>
      <c r="R74" s="37">
        <v>0</v>
      </c>
      <c r="S74" s="35">
        <v>19426</v>
      </c>
      <c r="T74" s="37">
        <v>0</v>
      </c>
      <c r="U74" s="38">
        <v>0</v>
      </c>
      <c r="V74" s="37">
        <v>0</v>
      </c>
      <c r="W74" s="37">
        <v>0</v>
      </c>
      <c r="X74" s="35">
        <v>365569</v>
      </c>
      <c r="Y74" s="38">
        <v>0</v>
      </c>
      <c r="Z74" s="37">
        <v>0</v>
      </c>
      <c r="AA74" s="35">
        <v>107397</v>
      </c>
      <c r="AB74" s="35">
        <v>7626</v>
      </c>
      <c r="AC74" s="39">
        <v>0</v>
      </c>
      <c r="AD74" s="35">
        <v>536184</v>
      </c>
      <c r="AE74" s="37">
        <v>0</v>
      </c>
      <c r="AF74" s="36">
        <v>23479</v>
      </c>
      <c r="AG74" s="35">
        <v>481430</v>
      </c>
      <c r="AH74" s="35">
        <v>817781</v>
      </c>
      <c r="AI74" s="36">
        <v>1299211</v>
      </c>
    </row>
    <row r="75" spans="1:35" ht="13.15" customHeight="1" x14ac:dyDescent="0.2">
      <c r="A75" s="20" t="s">
        <v>111</v>
      </c>
      <c r="B75" s="21">
        <v>68</v>
      </c>
      <c r="C75" s="40">
        <v>3954</v>
      </c>
      <c r="D75" s="40">
        <v>3360</v>
      </c>
      <c r="E75" s="40">
        <v>0</v>
      </c>
      <c r="F75" s="44">
        <v>0</v>
      </c>
      <c r="G75" s="42">
        <v>0</v>
      </c>
      <c r="H75" s="40">
        <v>14198</v>
      </c>
      <c r="I75" s="40">
        <v>0</v>
      </c>
      <c r="J75" s="44">
        <v>0</v>
      </c>
      <c r="K75" s="42">
        <v>0</v>
      </c>
      <c r="L75" s="40">
        <v>11543</v>
      </c>
      <c r="M75" s="42">
        <v>0</v>
      </c>
      <c r="N75" s="40">
        <v>1025</v>
      </c>
      <c r="O75" s="40">
        <v>101519</v>
      </c>
      <c r="P75" s="40">
        <v>514734</v>
      </c>
      <c r="Q75" s="40">
        <v>0</v>
      </c>
      <c r="R75" s="42">
        <v>0</v>
      </c>
      <c r="S75" s="40">
        <v>55824</v>
      </c>
      <c r="T75" s="42">
        <v>0</v>
      </c>
      <c r="U75" s="41">
        <v>0</v>
      </c>
      <c r="V75" s="42">
        <v>0</v>
      </c>
      <c r="W75" s="42">
        <v>0</v>
      </c>
      <c r="X75" s="40">
        <v>1285357</v>
      </c>
      <c r="Y75" s="44">
        <v>0</v>
      </c>
      <c r="Z75" s="42">
        <v>0</v>
      </c>
      <c r="AA75" s="40">
        <v>349445</v>
      </c>
      <c r="AB75" s="40">
        <v>83662</v>
      </c>
      <c r="AC75" s="46">
        <v>0</v>
      </c>
      <c r="AD75" s="40">
        <v>991944</v>
      </c>
      <c r="AE75" s="42">
        <v>0</v>
      </c>
      <c r="AF75" s="41">
        <v>202706</v>
      </c>
      <c r="AG75" s="40">
        <v>1722418</v>
      </c>
      <c r="AH75" s="40">
        <v>1896852</v>
      </c>
      <c r="AI75" s="41">
        <v>3619269</v>
      </c>
    </row>
    <row r="76" spans="1:35" ht="13.15" customHeight="1" x14ac:dyDescent="0.2">
      <c r="X76" s="68">
        <f>X75+X72+X67+X50+X45+X44+X41+X40+X19</f>
        <v>2469974</v>
      </c>
    </row>
    <row r="77" spans="1:35" ht="13.15" customHeight="1" x14ac:dyDescent="0.2">
      <c r="X77" s="1">
        <f>X76/3600</f>
        <v>686.10388888888895</v>
      </c>
    </row>
    <row r="78" spans="1:35" ht="13.15" customHeight="1" x14ac:dyDescent="0.2">
      <c r="X78" s="52">
        <f>X67+X50+X19+X40+X41+X45+X44</f>
        <v>1179419</v>
      </c>
    </row>
    <row r="79" spans="1:35" ht="13.15" customHeight="1" x14ac:dyDescent="0.2">
      <c r="X79" s="1">
        <f>X78/3600</f>
        <v>327.61638888888899</v>
      </c>
    </row>
    <row r="80" spans="1:35" ht="13.15" customHeight="1" x14ac:dyDescent="0.2"/>
    <row r="81" ht="13.15" customHeight="1" x14ac:dyDescent="0.2"/>
    <row r="82" ht="13.15" customHeight="1" x14ac:dyDescent="0.2"/>
    <row r="83" ht="13.15" customHeight="1" x14ac:dyDescent="0.2"/>
    <row r="84" ht="13.15" customHeight="1" x14ac:dyDescent="0.2"/>
    <row r="85" ht="13.15" customHeight="1" x14ac:dyDescent="0.2"/>
    <row r="86" ht="13.15" customHeight="1" x14ac:dyDescent="0.2"/>
    <row r="87" ht="13.15" customHeight="1" x14ac:dyDescent="0.2"/>
    <row r="88" ht="13.15" customHeight="1" x14ac:dyDescent="0.2"/>
    <row r="89" ht="13.15" customHeight="1" x14ac:dyDescent="0.2"/>
    <row r="90" ht="13.15" customHeight="1" x14ac:dyDescent="0.2"/>
    <row r="91" ht="13.15" customHeight="1" x14ac:dyDescent="0.2"/>
    <row r="92" ht="13.15" customHeight="1" x14ac:dyDescent="0.2"/>
    <row r="93" ht="13.15" customHeight="1" x14ac:dyDescent="0.2"/>
    <row r="94" ht="13.15" customHeight="1" x14ac:dyDescent="0.2"/>
    <row r="95" ht="13.15" customHeight="1" x14ac:dyDescent="0.2"/>
    <row r="96" ht="13.15" customHeight="1" x14ac:dyDescent="0.2"/>
    <row r="97" ht="13.15" customHeight="1" x14ac:dyDescent="0.2"/>
    <row r="98" ht="13.15" customHeight="1" x14ac:dyDescent="0.2"/>
  </sheetData>
  <customSheetViews>
    <customSheetView guid="{008F42B9-912D-422B-AEBF-70E37954E02F}" showPageBreaks="1" showGridLines="0" showRuler="0">
      <pageMargins left="0.39370078740157483" right="0.39370078740157483" top="0.39370078740157483" bottom="0.39370078740157483" header="0" footer="0"/>
      <pageSetup paperSize="9" scale="93" fitToWidth="10" orientation="portrait" horizontalDpi="4294967292" verticalDpi="4294967292" r:id="rId1"/>
      <headerFooter alignWithMargins="0">
        <oddHeader>&amp;C&amp;P</oddHeader>
      </headerFooter>
    </customSheetView>
  </customSheetViews>
  <mergeCells count="5">
    <mergeCell ref="AC4:AC7"/>
    <mergeCell ref="X4:Y4"/>
    <mergeCell ref="Z4:Z7"/>
    <mergeCell ref="AA4:AA7"/>
    <mergeCell ref="AB4:AB7"/>
  </mergeCells>
  <phoneticPr fontId="0" type="noConversion"/>
  <pageMargins left="0.39370078740157483" right="0.39370078740157483" top="0.59055118110236227" bottom="0.39370078740157483" header="0" footer="0"/>
  <pageSetup paperSize="9" scale="71" fitToWidth="5" orientation="portrait" r:id="rId2"/>
  <headerFooter alignWithMargins="0">
    <oddHeader>&amp;C&amp;P</oddHeader>
  </headerFooter>
  <colBreaks count="4" manualBreakCount="4">
    <brk id="10" max="74" man="1"/>
    <brk id="18" max="74" man="1"/>
    <brk id="25" max="74" man="1"/>
    <brk id="29" max="7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J98"/>
  <sheetViews>
    <sheetView showGridLines="0" zoomScale="85" zoomScaleNormal="85" zoomScaleSheetLayoutView="100" workbookViewId="0">
      <pane xSplit="2" ySplit="7" topLeftCell="C8" activePane="bottomRight" state="frozen"/>
      <selection activeCell="A7" sqref="A7"/>
      <selection pane="topRight" activeCell="A7" sqref="A7"/>
      <selection pane="bottomLeft" activeCell="A7" sqref="A7"/>
      <selection pane="bottomRight" activeCell="A2" sqref="A2"/>
    </sheetView>
  </sheetViews>
  <sheetFormatPr baseColWidth="10" defaultColWidth="9.7109375" defaultRowHeight="12.75" x14ac:dyDescent="0.2"/>
  <cols>
    <col min="1" max="1" width="50.140625" style="1" customWidth="1"/>
    <col min="2" max="2" width="4.7109375" style="12" customWidth="1"/>
    <col min="3" max="22" width="8.7109375" style="1" customWidth="1"/>
    <col min="23" max="23" width="9.7109375" style="1" customWidth="1"/>
    <col min="24" max="25" width="8.7109375" style="1" customWidth="1"/>
    <col min="26" max="28" width="10.7109375" style="1" customWidth="1"/>
    <col min="29" max="29" width="13.7109375" style="1" customWidth="1"/>
    <col min="30" max="35" width="9.7109375" style="1" customWidth="1"/>
    <col min="36" max="16384" width="9.7109375" style="1"/>
  </cols>
  <sheetData>
    <row r="1" spans="1:36" ht="13.15" customHeight="1" x14ac:dyDescent="0.2">
      <c r="A1" s="16" t="s">
        <v>0</v>
      </c>
      <c r="B1" s="10" t="s">
        <v>1</v>
      </c>
      <c r="C1" s="18" t="s">
        <v>2</v>
      </c>
      <c r="D1" s="2"/>
      <c r="E1" s="2"/>
      <c r="F1" s="3"/>
      <c r="G1" s="18" t="s">
        <v>3</v>
      </c>
      <c r="H1" s="2"/>
      <c r="I1" s="2"/>
      <c r="J1" s="3"/>
      <c r="K1" s="18" t="s">
        <v>4</v>
      </c>
      <c r="L1" s="2"/>
      <c r="M1" s="2"/>
      <c r="N1" s="2"/>
      <c r="O1" s="2"/>
      <c r="P1" s="2"/>
      <c r="Q1" s="2"/>
      <c r="R1" s="2"/>
      <c r="S1" s="2"/>
      <c r="T1" s="2"/>
      <c r="U1" s="3"/>
      <c r="V1" s="18" t="s">
        <v>5</v>
      </c>
      <c r="W1" s="2"/>
      <c r="X1" s="2"/>
      <c r="Y1" s="3"/>
      <c r="Z1" s="22" t="s">
        <v>6</v>
      </c>
      <c r="AA1" s="2"/>
      <c r="AB1" s="2"/>
      <c r="AC1" s="16" t="s">
        <v>124</v>
      </c>
      <c r="AD1" s="18" t="s">
        <v>7</v>
      </c>
      <c r="AE1" s="2"/>
      <c r="AF1" s="3"/>
      <c r="AG1" s="18" t="s">
        <v>8</v>
      </c>
      <c r="AH1" s="2"/>
      <c r="AI1" s="3"/>
    </row>
    <row r="2" spans="1:36" ht="13.15" customHeight="1" x14ac:dyDescent="0.2">
      <c r="A2" s="17" t="s">
        <v>132</v>
      </c>
      <c r="B2" s="11"/>
      <c r="C2" s="4"/>
      <c r="D2" s="4"/>
      <c r="E2" s="4"/>
      <c r="F2" s="5"/>
      <c r="G2" s="4"/>
      <c r="H2" s="4"/>
      <c r="I2" s="4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4"/>
      <c r="X2" s="4"/>
      <c r="Y2" s="5"/>
      <c r="Z2" s="19"/>
      <c r="AA2" s="4"/>
      <c r="AB2" s="4"/>
      <c r="AC2" s="26" t="s">
        <v>123</v>
      </c>
      <c r="AD2" s="19" t="s">
        <v>9</v>
      </c>
      <c r="AE2" s="4"/>
      <c r="AF2" s="5"/>
      <c r="AG2" s="4"/>
      <c r="AH2" s="4"/>
      <c r="AI2" s="5"/>
    </row>
    <row r="3" spans="1:36" ht="13.15" customHeight="1" x14ac:dyDescent="0.2">
      <c r="A3" s="17" t="s">
        <v>112</v>
      </c>
      <c r="B3" s="7"/>
      <c r="C3" s="14"/>
      <c r="D3" s="14"/>
      <c r="E3" s="14"/>
      <c r="F3" s="15"/>
      <c r="G3" s="14"/>
      <c r="H3" s="14"/>
      <c r="I3" s="14"/>
      <c r="J3" s="15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14"/>
      <c r="W3" s="14"/>
      <c r="X3" s="14"/>
      <c r="Y3" s="15"/>
      <c r="Z3" s="14"/>
      <c r="AA3" s="14"/>
      <c r="AB3" s="14"/>
      <c r="AC3" s="27"/>
      <c r="AD3" s="14"/>
      <c r="AE3" s="14"/>
      <c r="AF3" s="15"/>
      <c r="AG3" s="14"/>
      <c r="AH3" s="14"/>
      <c r="AI3" s="15"/>
    </row>
    <row r="4" spans="1:36" ht="13.15" customHeight="1" x14ac:dyDescent="0.2">
      <c r="A4" s="9"/>
      <c r="B4" s="11"/>
      <c r="C4" s="6" t="s">
        <v>11</v>
      </c>
      <c r="D4" s="6" t="s">
        <v>12</v>
      </c>
      <c r="E4" s="6" t="s">
        <v>13</v>
      </c>
      <c r="F4" s="7" t="s">
        <v>14</v>
      </c>
      <c r="G4" s="6" t="s">
        <v>11</v>
      </c>
      <c r="H4" s="6" t="s">
        <v>12</v>
      </c>
      <c r="I4" s="6" t="s">
        <v>14</v>
      </c>
      <c r="J4" s="7" t="s">
        <v>15</v>
      </c>
      <c r="K4" s="6" t="s">
        <v>16</v>
      </c>
      <c r="L4" s="6" t="s">
        <v>17</v>
      </c>
      <c r="M4" s="6" t="s">
        <v>18</v>
      </c>
      <c r="N4" s="6" t="s">
        <v>19</v>
      </c>
      <c r="O4" s="6" t="s">
        <v>20</v>
      </c>
      <c r="P4" s="6" t="s">
        <v>21</v>
      </c>
      <c r="Q4" s="6" t="s">
        <v>21</v>
      </c>
      <c r="R4" s="6" t="s">
        <v>22</v>
      </c>
      <c r="S4" s="6" t="s">
        <v>23</v>
      </c>
      <c r="T4" s="6" t="s">
        <v>24</v>
      </c>
      <c r="U4" s="7" t="s">
        <v>14</v>
      </c>
      <c r="V4" s="6" t="s">
        <v>25</v>
      </c>
      <c r="W4" s="8" t="s">
        <v>26</v>
      </c>
      <c r="X4" s="58" t="s">
        <v>27</v>
      </c>
      <c r="Y4" s="59"/>
      <c r="Z4" s="60" t="s">
        <v>120</v>
      </c>
      <c r="AA4" s="63" t="s">
        <v>121</v>
      </c>
      <c r="AB4" s="63" t="s">
        <v>122</v>
      </c>
      <c r="AC4" s="55" t="s">
        <v>125</v>
      </c>
      <c r="AD4" s="25" t="s">
        <v>28</v>
      </c>
      <c r="AE4" s="6" t="s">
        <v>29</v>
      </c>
      <c r="AF4" s="7" t="s">
        <v>30</v>
      </c>
      <c r="AG4" s="6" t="s">
        <v>31</v>
      </c>
      <c r="AH4" s="6" t="s">
        <v>32</v>
      </c>
      <c r="AI4" s="7" t="s">
        <v>33</v>
      </c>
    </row>
    <row r="5" spans="1:36" ht="13.15" customHeight="1" x14ac:dyDescent="0.2">
      <c r="A5" s="9"/>
      <c r="B5" s="11"/>
      <c r="C5" s="6"/>
      <c r="D5" s="6"/>
      <c r="E5" s="6"/>
      <c r="F5" s="7" t="s">
        <v>34</v>
      </c>
      <c r="G5" s="6"/>
      <c r="H5" s="6"/>
      <c r="I5" s="6" t="s">
        <v>35</v>
      </c>
      <c r="J5" s="7" t="s">
        <v>36</v>
      </c>
      <c r="K5" s="6" t="s">
        <v>37</v>
      </c>
      <c r="L5" s="6" t="s">
        <v>38</v>
      </c>
      <c r="M5" s="6" t="s">
        <v>39</v>
      </c>
      <c r="N5" s="6" t="s">
        <v>40</v>
      </c>
      <c r="O5" s="6" t="s">
        <v>41</v>
      </c>
      <c r="P5" s="6" t="s">
        <v>42</v>
      </c>
      <c r="Q5" s="6" t="s">
        <v>43</v>
      </c>
      <c r="R5" s="6" t="s">
        <v>44</v>
      </c>
      <c r="S5" s="6" t="s">
        <v>45</v>
      </c>
      <c r="T5" s="6" t="s">
        <v>46</v>
      </c>
      <c r="U5" s="7" t="s">
        <v>47</v>
      </c>
      <c r="V5" s="6" t="s">
        <v>48</v>
      </c>
      <c r="W5" s="8" t="s">
        <v>49</v>
      </c>
      <c r="X5" s="6" t="s">
        <v>50</v>
      </c>
      <c r="Y5" s="7" t="s">
        <v>51</v>
      </c>
      <c r="Z5" s="61"/>
      <c r="AA5" s="64"/>
      <c r="AB5" s="66"/>
      <c r="AC5" s="56"/>
      <c r="AD5" s="6"/>
      <c r="AE5" s="6" t="s">
        <v>52</v>
      </c>
      <c r="AF5" s="7" t="s">
        <v>53</v>
      </c>
      <c r="AG5" s="6" t="s">
        <v>54</v>
      </c>
      <c r="AH5" s="6" t="s">
        <v>54</v>
      </c>
      <c r="AI5" s="7"/>
    </row>
    <row r="6" spans="1:36" ht="13.15" customHeight="1" x14ac:dyDescent="0.2">
      <c r="A6" s="9"/>
      <c r="B6" s="11"/>
      <c r="C6" s="6"/>
      <c r="D6" s="6"/>
      <c r="E6" s="6"/>
      <c r="F6" s="7" t="s">
        <v>55</v>
      </c>
      <c r="G6" s="6"/>
      <c r="H6" s="6"/>
      <c r="I6" s="6" t="s">
        <v>55</v>
      </c>
      <c r="J6" s="7" t="s">
        <v>56</v>
      </c>
      <c r="K6" s="6"/>
      <c r="L6" s="6" t="s">
        <v>57</v>
      </c>
      <c r="M6" s="6"/>
      <c r="N6" s="6"/>
      <c r="O6" s="6" t="s">
        <v>58</v>
      </c>
      <c r="P6" s="6"/>
      <c r="Q6" s="6"/>
      <c r="R6" s="6"/>
      <c r="S6" s="6"/>
      <c r="T6" s="6"/>
      <c r="U6" s="7" t="s">
        <v>59</v>
      </c>
      <c r="V6" s="6" t="s">
        <v>45</v>
      </c>
      <c r="W6" s="8" t="s">
        <v>60</v>
      </c>
      <c r="X6" s="6" t="s">
        <v>61</v>
      </c>
      <c r="Y6" s="7" t="s">
        <v>45</v>
      </c>
      <c r="Z6" s="61"/>
      <c r="AA6" s="64"/>
      <c r="AB6" s="66"/>
      <c r="AC6" s="56"/>
      <c r="AD6" s="6"/>
      <c r="AE6" s="6"/>
      <c r="AF6" s="7"/>
      <c r="AG6" s="6" t="s">
        <v>62</v>
      </c>
      <c r="AH6" s="6" t="s">
        <v>62</v>
      </c>
      <c r="AI6" s="7"/>
    </row>
    <row r="7" spans="1:36" ht="13.15" customHeight="1" x14ac:dyDescent="0.2">
      <c r="A7" s="9" t="s">
        <v>133</v>
      </c>
      <c r="B7" s="11"/>
      <c r="C7" s="6"/>
      <c r="D7" s="6"/>
      <c r="E7" s="6"/>
      <c r="F7" s="7" t="s">
        <v>63</v>
      </c>
      <c r="G7" s="6"/>
      <c r="H7" s="6"/>
      <c r="I7" s="6" t="s">
        <v>63</v>
      </c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7" t="s">
        <v>64</v>
      </c>
      <c r="V7" s="6"/>
      <c r="W7" s="6"/>
      <c r="X7" s="6"/>
      <c r="Y7" s="7"/>
      <c r="Z7" s="62"/>
      <c r="AA7" s="65"/>
      <c r="AB7" s="67"/>
      <c r="AC7" s="57"/>
      <c r="AD7" s="29"/>
      <c r="AE7" s="6"/>
      <c r="AF7" s="7"/>
      <c r="AG7" s="6"/>
      <c r="AH7" s="6"/>
      <c r="AI7" s="7"/>
    </row>
    <row r="8" spans="1:36" ht="13.15" customHeight="1" x14ac:dyDescent="0.2">
      <c r="A8" s="13" t="s">
        <v>65</v>
      </c>
      <c r="B8" s="10">
        <v>1</v>
      </c>
      <c r="C8" s="30">
        <v>2573</v>
      </c>
      <c r="D8" s="31">
        <v>0</v>
      </c>
      <c r="E8" s="31">
        <v>0</v>
      </c>
      <c r="F8" s="32">
        <v>0</v>
      </c>
      <c r="G8" s="30">
        <v>51399</v>
      </c>
      <c r="H8" s="31">
        <v>0</v>
      </c>
      <c r="I8" s="31">
        <v>0</v>
      </c>
      <c r="J8" s="32">
        <v>0</v>
      </c>
      <c r="K8" s="30">
        <v>3002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2">
        <v>0</v>
      </c>
      <c r="V8" s="31">
        <v>0</v>
      </c>
      <c r="W8" s="31">
        <v>0</v>
      </c>
      <c r="X8" s="30">
        <v>6846</v>
      </c>
      <c r="Y8" s="33">
        <v>273</v>
      </c>
      <c r="Z8" s="30">
        <v>21337</v>
      </c>
      <c r="AA8" s="30">
        <v>36799</v>
      </c>
      <c r="AB8" s="30">
        <v>3180</v>
      </c>
      <c r="AC8" s="34">
        <v>7305</v>
      </c>
      <c r="AD8" s="31">
        <v>0</v>
      </c>
      <c r="AE8" s="31">
        <v>0</v>
      </c>
      <c r="AF8" s="32">
        <v>0</v>
      </c>
      <c r="AG8" s="30">
        <v>132715</v>
      </c>
      <c r="AH8" s="31">
        <v>0</v>
      </c>
      <c r="AI8" s="33">
        <v>132715</v>
      </c>
      <c r="AJ8" s="49"/>
    </row>
    <row r="9" spans="1:36" ht="13.15" customHeight="1" x14ac:dyDescent="0.2">
      <c r="A9" s="9" t="s">
        <v>66</v>
      </c>
      <c r="B9" s="11">
        <v>2</v>
      </c>
      <c r="C9" s="35">
        <v>41704</v>
      </c>
      <c r="D9" s="35">
        <v>116</v>
      </c>
      <c r="E9" s="35">
        <v>2256</v>
      </c>
      <c r="F9" s="36">
        <v>0</v>
      </c>
      <c r="G9" s="37">
        <v>0</v>
      </c>
      <c r="H9" s="35">
        <v>1</v>
      </c>
      <c r="I9" s="35">
        <v>9</v>
      </c>
      <c r="J9" s="36">
        <v>13</v>
      </c>
      <c r="K9" s="35">
        <v>123577</v>
      </c>
      <c r="L9" s="35">
        <v>3534</v>
      </c>
      <c r="M9" s="35">
        <v>10697</v>
      </c>
      <c r="N9" s="35">
        <v>9547</v>
      </c>
      <c r="O9" s="35">
        <v>21915</v>
      </c>
      <c r="P9" s="35">
        <v>5098</v>
      </c>
      <c r="Q9" s="35">
        <v>2951</v>
      </c>
      <c r="R9" s="35">
        <v>679</v>
      </c>
      <c r="S9" s="35">
        <v>1588</v>
      </c>
      <c r="T9" s="37">
        <v>0</v>
      </c>
      <c r="U9" s="36">
        <v>2464</v>
      </c>
      <c r="V9" s="37">
        <v>0</v>
      </c>
      <c r="W9" s="37">
        <v>0</v>
      </c>
      <c r="X9" s="35">
        <v>196551</v>
      </c>
      <c r="Y9" s="38">
        <v>0</v>
      </c>
      <c r="Z9" s="37">
        <v>0</v>
      </c>
      <c r="AA9" s="37">
        <v>3563</v>
      </c>
      <c r="AB9" s="37">
        <v>0</v>
      </c>
      <c r="AC9" s="39">
        <v>0</v>
      </c>
      <c r="AD9" s="35">
        <v>3897</v>
      </c>
      <c r="AE9" s="35">
        <v>28290</v>
      </c>
      <c r="AF9" s="38">
        <v>0</v>
      </c>
      <c r="AG9" s="35">
        <v>393699</v>
      </c>
      <c r="AH9" s="35">
        <v>64753</v>
      </c>
      <c r="AI9" s="36">
        <v>458452</v>
      </c>
      <c r="AJ9" s="49"/>
    </row>
    <row r="10" spans="1:36" ht="13.15" customHeight="1" x14ac:dyDescent="0.2">
      <c r="A10" s="9" t="s">
        <v>67</v>
      </c>
      <c r="B10" s="11">
        <v>3</v>
      </c>
      <c r="C10" s="37">
        <v>3104</v>
      </c>
      <c r="D10" s="37">
        <v>0</v>
      </c>
      <c r="E10" s="37">
        <v>4</v>
      </c>
      <c r="F10" s="38">
        <v>0</v>
      </c>
      <c r="G10" s="37">
        <v>224</v>
      </c>
      <c r="H10" s="35">
        <v>0</v>
      </c>
      <c r="I10" s="35">
        <v>0</v>
      </c>
      <c r="J10" s="38">
        <v>0</v>
      </c>
      <c r="K10" s="37">
        <v>749</v>
      </c>
      <c r="L10" s="35">
        <v>0</v>
      </c>
      <c r="M10" s="35">
        <v>61</v>
      </c>
      <c r="N10" s="37">
        <v>32</v>
      </c>
      <c r="O10" s="37">
        <v>0</v>
      </c>
      <c r="P10" s="35">
        <v>1009</v>
      </c>
      <c r="Q10" s="35">
        <v>0</v>
      </c>
      <c r="R10" s="37">
        <v>23</v>
      </c>
      <c r="S10" s="35">
        <v>0</v>
      </c>
      <c r="T10" s="37">
        <v>15</v>
      </c>
      <c r="U10" s="36">
        <v>254</v>
      </c>
      <c r="V10" s="37">
        <v>0</v>
      </c>
      <c r="W10" s="37">
        <v>0</v>
      </c>
      <c r="X10" s="35">
        <v>0</v>
      </c>
      <c r="Y10" s="38">
        <v>0</v>
      </c>
      <c r="Z10" s="37">
        <v>0</v>
      </c>
      <c r="AA10" s="37">
        <v>0</v>
      </c>
      <c r="AB10" s="37">
        <v>0</v>
      </c>
      <c r="AC10" s="39">
        <v>0</v>
      </c>
      <c r="AD10" s="37">
        <v>0</v>
      </c>
      <c r="AE10" s="37">
        <v>0</v>
      </c>
      <c r="AF10" s="38">
        <v>0</v>
      </c>
      <c r="AG10" s="35">
        <v>4078</v>
      </c>
      <c r="AH10" s="35">
        <v>1398</v>
      </c>
      <c r="AI10" s="36">
        <v>5476</v>
      </c>
      <c r="AJ10" s="49"/>
    </row>
    <row r="11" spans="1:36" ht="13.15" customHeight="1" x14ac:dyDescent="0.2">
      <c r="A11" s="20" t="s">
        <v>68</v>
      </c>
      <c r="B11" s="21">
        <v>4</v>
      </c>
      <c r="C11" s="40">
        <v>47381</v>
      </c>
      <c r="D11" s="40">
        <v>116</v>
      </c>
      <c r="E11" s="40">
        <v>2260</v>
      </c>
      <c r="F11" s="41">
        <v>0</v>
      </c>
      <c r="G11" s="40">
        <v>51623</v>
      </c>
      <c r="H11" s="40">
        <v>1</v>
      </c>
      <c r="I11" s="40">
        <v>9</v>
      </c>
      <c r="J11" s="41">
        <v>13</v>
      </c>
      <c r="K11" s="40">
        <v>127328</v>
      </c>
      <c r="L11" s="40">
        <v>3534</v>
      </c>
      <c r="M11" s="40">
        <v>10758</v>
      </c>
      <c r="N11" s="40">
        <v>9579</v>
      </c>
      <c r="O11" s="40">
        <v>21915</v>
      </c>
      <c r="P11" s="40">
        <v>6108</v>
      </c>
      <c r="Q11" s="40">
        <v>2951</v>
      </c>
      <c r="R11" s="40">
        <v>702</v>
      </c>
      <c r="S11" s="40">
        <v>1588</v>
      </c>
      <c r="T11" s="42">
        <v>15</v>
      </c>
      <c r="U11" s="41">
        <v>2718</v>
      </c>
      <c r="V11" s="42">
        <v>0</v>
      </c>
      <c r="W11" s="42">
        <v>0</v>
      </c>
      <c r="X11" s="40">
        <v>203398</v>
      </c>
      <c r="Y11" s="41">
        <v>273</v>
      </c>
      <c r="Z11" s="40">
        <v>21337</v>
      </c>
      <c r="AA11" s="40">
        <v>40363</v>
      </c>
      <c r="AB11" s="40">
        <v>3180</v>
      </c>
      <c r="AC11" s="43">
        <v>7305</v>
      </c>
      <c r="AD11" s="40">
        <v>3897</v>
      </c>
      <c r="AE11" s="40">
        <v>28290</v>
      </c>
      <c r="AF11" s="44">
        <v>0</v>
      </c>
      <c r="AG11" s="40">
        <v>530492</v>
      </c>
      <c r="AH11" s="40">
        <v>66151</v>
      </c>
      <c r="AI11" s="41">
        <v>596643</v>
      </c>
      <c r="AJ11" s="49"/>
    </row>
    <row r="12" spans="1:36" ht="13.15" customHeight="1" x14ac:dyDescent="0.2">
      <c r="A12" s="9" t="s">
        <v>69</v>
      </c>
      <c r="B12" s="11">
        <v>5</v>
      </c>
      <c r="C12" s="35">
        <v>205</v>
      </c>
      <c r="D12" s="37">
        <v>1</v>
      </c>
      <c r="E12" s="35">
        <v>822</v>
      </c>
      <c r="F12" s="36">
        <v>0</v>
      </c>
      <c r="G12" s="35">
        <v>0</v>
      </c>
      <c r="H12" s="35">
        <v>289</v>
      </c>
      <c r="I12" s="35">
        <v>819</v>
      </c>
      <c r="J12" s="38">
        <v>0</v>
      </c>
      <c r="K12" s="35">
        <v>0</v>
      </c>
      <c r="L12" s="35">
        <v>7297</v>
      </c>
      <c r="M12" s="35">
        <v>743</v>
      </c>
      <c r="N12" s="35">
        <v>1977</v>
      </c>
      <c r="O12" s="35">
        <v>10148</v>
      </c>
      <c r="P12" s="35">
        <v>1823</v>
      </c>
      <c r="Q12" s="35">
        <v>3659</v>
      </c>
      <c r="R12" s="35">
        <v>834</v>
      </c>
      <c r="S12" s="35">
        <v>237</v>
      </c>
      <c r="T12" s="37">
        <v>0</v>
      </c>
      <c r="U12" s="36">
        <v>5304</v>
      </c>
      <c r="V12" s="37">
        <v>0</v>
      </c>
      <c r="W12" s="37">
        <v>0</v>
      </c>
      <c r="X12" s="35">
        <v>95518</v>
      </c>
      <c r="Y12" s="38">
        <v>0</v>
      </c>
      <c r="Z12" s="37">
        <v>0</v>
      </c>
      <c r="AA12" s="37">
        <v>3391</v>
      </c>
      <c r="AB12" s="37">
        <v>0</v>
      </c>
      <c r="AC12" s="39">
        <v>0</v>
      </c>
      <c r="AD12" s="35">
        <v>9883</v>
      </c>
      <c r="AE12" s="37">
        <v>0</v>
      </c>
      <c r="AF12" s="36">
        <v>0</v>
      </c>
      <c r="AG12" s="35">
        <v>99113</v>
      </c>
      <c r="AH12" s="35">
        <v>43836</v>
      </c>
      <c r="AI12" s="36">
        <v>142949</v>
      </c>
      <c r="AJ12" s="49"/>
    </row>
    <row r="13" spans="1:36" ht="13.15" customHeight="1" x14ac:dyDescent="0.2">
      <c r="A13" s="9" t="s">
        <v>70</v>
      </c>
      <c r="B13" s="11">
        <v>6</v>
      </c>
      <c r="C13" s="37">
        <v>0</v>
      </c>
      <c r="D13" s="37">
        <v>0</v>
      </c>
      <c r="E13" s="37">
        <v>0</v>
      </c>
      <c r="F13" s="38">
        <v>0</v>
      </c>
      <c r="G13" s="37">
        <v>0</v>
      </c>
      <c r="H13" s="37">
        <v>0</v>
      </c>
      <c r="I13" s="37">
        <v>0</v>
      </c>
      <c r="J13" s="38">
        <v>0</v>
      </c>
      <c r="K13" s="37">
        <v>0</v>
      </c>
      <c r="L13" s="37">
        <v>0</v>
      </c>
      <c r="M13" s="37">
        <v>0</v>
      </c>
      <c r="N13" s="37">
        <v>0</v>
      </c>
      <c r="O13" s="35">
        <v>0</v>
      </c>
      <c r="P13" s="37">
        <v>1072</v>
      </c>
      <c r="Q13" s="35">
        <v>1350</v>
      </c>
      <c r="R13" s="37">
        <v>0</v>
      </c>
      <c r="S13" s="37">
        <v>0</v>
      </c>
      <c r="T13" s="37">
        <v>0</v>
      </c>
      <c r="U13" s="36">
        <v>0</v>
      </c>
      <c r="V13" s="37">
        <v>0</v>
      </c>
      <c r="W13" s="37">
        <v>0</v>
      </c>
      <c r="X13" s="37">
        <v>0</v>
      </c>
      <c r="Y13" s="38">
        <v>0</v>
      </c>
      <c r="Z13" s="37">
        <v>0</v>
      </c>
      <c r="AA13" s="37">
        <v>0</v>
      </c>
      <c r="AB13" s="37">
        <v>0</v>
      </c>
      <c r="AC13" s="39">
        <v>0</v>
      </c>
      <c r="AD13" s="37">
        <v>0</v>
      </c>
      <c r="AE13" s="37">
        <v>0</v>
      </c>
      <c r="AF13" s="38">
        <v>0</v>
      </c>
      <c r="AG13" s="37">
        <v>0</v>
      </c>
      <c r="AH13" s="35">
        <v>2422</v>
      </c>
      <c r="AI13" s="36">
        <v>2422</v>
      </c>
      <c r="AJ13" s="49"/>
    </row>
    <row r="14" spans="1:36" ht="13.15" customHeight="1" x14ac:dyDescent="0.2">
      <c r="A14" s="9" t="s">
        <v>71</v>
      </c>
      <c r="B14" s="11">
        <v>7</v>
      </c>
      <c r="C14" s="35">
        <v>0</v>
      </c>
      <c r="D14" s="37">
        <v>0</v>
      </c>
      <c r="E14" s="35">
        <v>0</v>
      </c>
      <c r="F14" s="38">
        <v>0</v>
      </c>
      <c r="G14" s="35">
        <v>0</v>
      </c>
      <c r="H14" s="37">
        <v>9</v>
      </c>
      <c r="I14" s="37">
        <v>13</v>
      </c>
      <c r="J14" s="38">
        <v>0</v>
      </c>
      <c r="K14" s="35">
        <v>0</v>
      </c>
      <c r="L14" s="37">
        <v>22</v>
      </c>
      <c r="M14" s="37">
        <v>0</v>
      </c>
      <c r="N14" s="35">
        <v>0</v>
      </c>
      <c r="O14" s="35">
        <v>614</v>
      </c>
      <c r="P14" s="37">
        <v>0</v>
      </c>
      <c r="Q14" s="37">
        <v>176</v>
      </c>
      <c r="R14" s="35">
        <v>0</v>
      </c>
      <c r="S14" s="37">
        <v>44</v>
      </c>
      <c r="T14" s="35">
        <v>0</v>
      </c>
      <c r="U14" s="38">
        <v>0</v>
      </c>
      <c r="V14" s="37">
        <v>0</v>
      </c>
      <c r="W14" s="37">
        <v>0</v>
      </c>
      <c r="X14" s="37">
        <v>2427</v>
      </c>
      <c r="Y14" s="38">
        <v>0</v>
      </c>
      <c r="Z14" s="37">
        <v>0</v>
      </c>
      <c r="AA14" s="37">
        <v>0</v>
      </c>
      <c r="AB14" s="37">
        <v>0</v>
      </c>
      <c r="AC14" s="39">
        <v>0</v>
      </c>
      <c r="AD14" s="37">
        <v>0</v>
      </c>
      <c r="AE14" s="37">
        <v>0</v>
      </c>
      <c r="AF14" s="38">
        <v>0</v>
      </c>
      <c r="AG14" s="35">
        <v>2427</v>
      </c>
      <c r="AH14" s="35">
        <v>878</v>
      </c>
      <c r="AI14" s="36">
        <v>3304</v>
      </c>
      <c r="AJ14" s="49"/>
    </row>
    <row r="15" spans="1:36" ht="13.15" customHeight="1" x14ac:dyDescent="0.2">
      <c r="A15" s="20" t="s">
        <v>72</v>
      </c>
      <c r="B15" s="21">
        <v>8</v>
      </c>
      <c r="C15" s="40">
        <v>47176</v>
      </c>
      <c r="D15" s="40">
        <v>115</v>
      </c>
      <c r="E15" s="40">
        <v>1439</v>
      </c>
      <c r="F15" s="41">
        <v>0</v>
      </c>
      <c r="G15" s="40">
        <v>51623</v>
      </c>
      <c r="H15" s="40">
        <v>-297</v>
      </c>
      <c r="I15" s="40">
        <v>-823</v>
      </c>
      <c r="J15" s="41">
        <v>13</v>
      </c>
      <c r="K15" s="40">
        <v>127328</v>
      </c>
      <c r="L15" s="40">
        <v>-3785</v>
      </c>
      <c r="M15" s="40">
        <v>10015</v>
      </c>
      <c r="N15" s="40">
        <v>7602</v>
      </c>
      <c r="O15" s="40">
        <v>11152</v>
      </c>
      <c r="P15" s="40">
        <v>3213</v>
      </c>
      <c r="Q15" s="40">
        <v>-2234</v>
      </c>
      <c r="R15" s="40">
        <v>-132</v>
      </c>
      <c r="S15" s="40">
        <v>1307</v>
      </c>
      <c r="T15" s="40">
        <v>15</v>
      </c>
      <c r="U15" s="41">
        <v>-2586</v>
      </c>
      <c r="V15" s="42">
        <v>0</v>
      </c>
      <c r="W15" s="42">
        <v>0</v>
      </c>
      <c r="X15" s="40">
        <v>105453</v>
      </c>
      <c r="Y15" s="41">
        <v>273</v>
      </c>
      <c r="Z15" s="40">
        <v>21337</v>
      </c>
      <c r="AA15" s="40">
        <v>36972</v>
      </c>
      <c r="AB15" s="40">
        <v>3180</v>
      </c>
      <c r="AC15" s="43">
        <v>7305</v>
      </c>
      <c r="AD15" s="40">
        <v>-5986</v>
      </c>
      <c r="AE15" s="40">
        <v>28290</v>
      </c>
      <c r="AF15" s="41">
        <v>0</v>
      </c>
      <c r="AG15" s="40">
        <v>428952</v>
      </c>
      <c r="AH15" s="40">
        <v>19016</v>
      </c>
      <c r="AI15" s="41">
        <v>447968</v>
      </c>
      <c r="AJ15" s="49"/>
    </row>
    <row r="16" spans="1:36" ht="13.15" customHeight="1" x14ac:dyDescent="0.2">
      <c r="A16" s="9" t="s">
        <v>73</v>
      </c>
      <c r="B16" s="11">
        <v>9</v>
      </c>
      <c r="C16" s="35">
        <v>12171</v>
      </c>
      <c r="D16" s="37">
        <v>0</v>
      </c>
      <c r="E16" s="37">
        <v>0</v>
      </c>
      <c r="F16" s="38">
        <v>0</v>
      </c>
      <c r="G16" s="35">
        <v>173</v>
      </c>
      <c r="H16" s="37">
        <v>0</v>
      </c>
      <c r="I16" s="37">
        <v>0</v>
      </c>
      <c r="J16" s="38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5">
        <v>420</v>
      </c>
      <c r="S16" s="35">
        <v>0</v>
      </c>
      <c r="T16" s="37">
        <v>0</v>
      </c>
      <c r="U16" s="38">
        <v>0</v>
      </c>
      <c r="V16" s="37">
        <v>0</v>
      </c>
      <c r="W16" s="37">
        <v>0</v>
      </c>
      <c r="X16" s="37">
        <v>0</v>
      </c>
      <c r="Y16" s="38">
        <v>0</v>
      </c>
      <c r="Z16" s="37">
        <v>0</v>
      </c>
      <c r="AA16" s="37">
        <v>0</v>
      </c>
      <c r="AB16" s="37">
        <v>0</v>
      </c>
      <c r="AC16" s="39">
        <v>0</v>
      </c>
      <c r="AD16" s="37">
        <v>0</v>
      </c>
      <c r="AE16" s="37">
        <v>0</v>
      </c>
      <c r="AF16" s="38">
        <v>0</v>
      </c>
      <c r="AG16" s="35">
        <v>12343</v>
      </c>
      <c r="AH16" s="35">
        <v>420</v>
      </c>
      <c r="AI16" s="36">
        <v>12764</v>
      </c>
      <c r="AJ16" s="49"/>
    </row>
    <row r="17" spans="1:36" ht="13.15" customHeight="1" x14ac:dyDescent="0.2">
      <c r="A17" s="9" t="s">
        <v>74</v>
      </c>
      <c r="B17" s="11">
        <v>10</v>
      </c>
      <c r="C17" s="37">
        <v>0</v>
      </c>
      <c r="D17" s="37">
        <v>0</v>
      </c>
      <c r="E17" s="37">
        <v>0</v>
      </c>
      <c r="F17" s="38">
        <v>0</v>
      </c>
      <c r="G17" s="35">
        <v>4635</v>
      </c>
      <c r="H17" s="37">
        <v>0</v>
      </c>
      <c r="I17" s="37">
        <v>0</v>
      </c>
      <c r="J17" s="38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6">
        <v>0</v>
      </c>
      <c r="V17" s="37">
        <v>0</v>
      </c>
      <c r="W17" s="37">
        <v>0</v>
      </c>
      <c r="X17" s="37">
        <v>0</v>
      </c>
      <c r="Y17" s="38">
        <v>0</v>
      </c>
      <c r="Z17" s="37">
        <v>0</v>
      </c>
      <c r="AA17" s="37">
        <v>0</v>
      </c>
      <c r="AB17" s="37">
        <v>0</v>
      </c>
      <c r="AC17" s="39">
        <v>0</v>
      </c>
      <c r="AD17" s="37">
        <v>0</v>
      </c>
      <c r="AE17" s="37">
        <v>0</v>
      </c>
      <c r="AF17" s="38">
        <v>0</v>
      </c>
      <c r="AG17" s="35">
        <v>4635</v>
      </c>
      <c r="AH17" s="35">
        <v>0</v>
      </c>
      <c r="AI17" s="36">
        <v>4635</v>
      </c>
      <c r="AJ17" s="49"/>
    </row>
    <row r="18" spans="1:36" ht="13.15" customHeight="1" x14ac:dyDescent="0.2">
      <c r="A18" s="24" t="s">
        <v>116</v>
      </c>
      <c r="B18" s="11">
        <v>11</v>
      </c>
      <c r="C18" s="35">
        <v>21983</v>
      </c>
      <c r="D18" s="37">
        <v>0</v>
      </c>
      <c r="E18" s="37">
        <v>0</v>
      </c>
      <c r="F18" s="38">
        <v>0</v>
      </c>
      <c r="G18" s="35">
        <v>44159</v>
      </c>
      <c r="H18" s="35">
        <v>23</v>
      </c>
      <c r="I18" s="35">
        <v>211</v>
      </c>
      <c r="J18" s="36">
        <v>4</v>
      </c>
      <c r="K18" s="37">
        <v>0</v>
      </c>
      <c r="L18" s="37">
        <v>0</v>
      </c>
      <c r="M18" s="37">
        <v>0</v>
      </c>
      <c r="N18" s="37">
        <v>0</v>
      </c>
      <c r="O18" s="35">
        <v>0</v>
      </c>
      <c r="P18" s="35">
        <v>160</v>
      </c>
      <c r="Q18" s="35">
        <v>78</v>
      </c>
      <c r="R18" s="35">
        <v>6</v>
      </c>
      <c r="S18" s="37">
        <v>0</v>
      </c>
      <c r="T18" s="37">
        <v>0</v>
      </c>
      <c r="U18" s="36">
        <v>37</v>
      </c>
      <c r="V18" s="35">
        <v>45</v>
      </c>
      <c r="W18" s="35">
        <v>0</v>
      </c>
      <c r="X18" s="35">
        <v>10272</v>
      </c>
      <c r="Y18" s="36">
        <v>62</v>
      </c>
      <c r="Z18" s="37">
        <v>0</v>
      </c>
      <c r="AA18" s="35">
        <v>4929</v>
      </c>
      <c r="AB18" s="37">
        <v>0</v>
      </c>
      <c r="AC18" s="45">
        <v>2172</v>
      </c>
      <c r="AD18" s="37">
        <v>0</v>
      </c>
      <c r="AE18" s="37">
        <v>0</v>
      </c>
      <c r="AF18" s="38">
        <v>0</v>
      </c>
      <c r="AG18" s="35">
        <v>83582</v>
      </c>
      <c r="AH18" s="35">
        <v>559</v>
      </c>
      <c r="AI18" s="36">
        <v>84141</v>
      </c>
      <c r="AJ18" s="49"/>
    </row>
    <row r="19" spans="1:36" ht="13.15" customHeight="1" x14ac:dyDescent="0.2">
      <c r="A19" s="24" t="s">
        <v>117</v>
      </c>
      <c r="B19" s="11">
        <v>12</v>
      </c>
      <c r="C19" s="35">
        <v>865</v>
      </c>
      <c r="D19" s="37">
        <v>0</v>
      </c>
      <c r="E19" s="37">
        <v>0</v>
      </c>
      <c r="F19" s="38">
        <v>0</v>
      </c>
      <c r="G19" s="35">
        <v>880</v>
      </c>
      <c r="H19" s="35">
        <v>61</v>
      </c>
      <c r="I19" s="35">
        <v>121</v>
      </c>
      <c r="J19" s="38">
        <v>0</v>
      </c>
      <c r="K19" s="37">
        <v>0</v>
      </c>
      <c r="L19" s="37">
        <v>0</v>
      </c>
      <c r="M19" s="37">
        <v>0</v>
      </c>
      <c r="N19" s="37">
        <v>0</v>
      </c>
      <c r="O19" s="35">
        <v>0</v>
      </c>
      <c r="P19" s="35">
        <v>24</v>
      </c>
      <c r="Q19" s="35">
        <v>270</v>
      </c>
      <c r="R19" s="35">
        <v>31</v>
      </c>
      <c r="S19" s="35">
        <v>51</v>
      </c>
      <c r="T19" s="35">
        <v>272</v>
      </c>
      <c r="U19" s="36">
        <v>598</v>
      </c>
      <c r="V19" s="35">
        <v>883</v>
      </c>
      <c r="W19" s="35">
        <v>2273</v>
      </c>
      <c r="X19" s="35">
        <v>6524</v>
      </c>
      <c r="Y19" s="36">
        <v>44</v>
      </c>
      <c r="Z19" s="37">
        <v>0</v>
      </c>
      <c r="AA19" s="35">
        <v>1246</v>
      </c>
      <c r="AB19" s="37">
        <v>0</v>
      </c>
      <c r="AC19" s="45">
        <v>578</v>
      </c>
      <c r="AD19" s="37">
        <v>0</v>
      </c>
      <c r="AE19" s="37">
        <v>0</v>
      </c>
      <c r="AF19" s="38">
        <v>0</v>
      </c>
      <c r="AG19" s="35">
        <v>10136</v>
      </c>
      <c r="AH19" s="35">
        <v>4582</v>
      </c>
      <c r="AI19" s="36">
        <v>14719</v>
      </c>
      <c r="AJ19" s="49"/>
    </row>
    <row r="20" spans="1:36" ht="13.15" customHeight="1" x14ac:dyDescent="0.2">
      <c r="A20" s="9" t="s">
        <v>75</v>
      </c>
      <c r="B20" s="11">
        <v>13</v>
      </c>
      <c r="C20" s="37">
        <v>0</v>
      </c>
      <c r="D20" s="37">
        <v>0</v>
      </c>
      <c r="E20" s="37">
        <v>0</v>
      </c>
      <c r="F20" s="38">
        <v>0</v>
      </c>
      <c r="G20" s="37">
        <v>0</v>
      </c>
      <c r="H20" s="37">
        <v>0</v>
      </c>
      <c r="I20" s="37">
        <v>0</v>
      </c>
      <c r="J20" s="38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8">
        <v>0</v>
      </c>
      <c r="V20" s="37">
        <v>0</v>
      </c>
      <c r="W20" s="37">
        <v>0</v>
      </c>
      <c r="X20" s="37">
        <v>0</v>
      </c>
      <c r="Y20" s="38">
        <v>0</v>
      </c>
      <c r="Z20" s="37">
        <v>0</v>
      </c>
      <c r="AA20" s="37">
        <v>0</v>
      </c>
      <c r="AB20" s="37">
        <v>0</v>
      </c>
      <c r="AC20" s="39">
        <v>0</v>
      </c>
      <c r="AD20" s="37">
        <v>0</v>
      </c>
      <c r="AE20" s="35">
        <v>28290</v>
      </c>
      <c r="AF20" s="38">
        <v>0</v>
      </c>
      <c r="AG20" s="35">
        <v>28290</v>
      </c>
      <c r="AH20" s="37">
        <v>0</v>
      </c>
      <c r="AI20" s="36">
        <v>28290</v>
      </c>
      <c r="AJ20" s="49"/>
    </row>
    <row r="21" spans="1:36" ht="13.15" customHeight="1" x14ac:dyDescent="0.2">
      <c r="A21" s="24" t="s">
        <v>118</v>
      </c>
      <c r="B21" s="11">
        <v>14</v>
      </c>
      <c r="C21" s="37">
        <v>0</v>
      </c>
      <c r="D21" s="37">
        <v>0</v>
      </c>
      <c r="E21" s="37">
        <v>0</v>
      </c>
      <c r="F21" s="38">
        <v>0</v>
      </c>
      <c r="G21" s="37">
        <v>0</v>
      </c>
      <c r="H21" s="37">
        <v>0</v>
      </c>
      <c r="I21" s="37">
        <v>0</v>
      </c>
      <c r="J21" s="38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34</v>
      </c>
      <c r="Q21" s="37">
        <v>0</v>
      </c>
      <c r="R21" s="37">
        <v>0</v>
      </c>
      <c r="S21" s="37">
        <v>0</v>
      </c>
      <c r="T21" s="37">
        <v>0</v>
      </c>
      <c r="U21" s="38">
        <v>0</v>
      </c>
      <c r="V21" s="37">
        <v>0</v>
      </c>
      <c r="W21" s="37">
        <v>0</v>
      </c>
      <c r="X21" s="37">
        <v>1807</v>
      </c>
      <c r="Y21" s="38">
        <v>126</v>
      </c>
      <c r="Z21" s="35">
        <v>21337</v>
      </c>
      <c r="AA21" s="35">
        <v>7141</v>
      </c>
      <c r="AB21" s="35">
        <v>219</v>
      </c>
      <c r="AC21" s="45">
        <v>0</v>
      </c>
      <c r="AD21" s="35">
        <v>1025</v>
      </c>
      <c r="AE21" s="37">
        <v>0</v>
      </c>
      <c r="AF21" s="38">
        <v>0</v>
      </c>
      <c r="AG21" s="35">
        <v>30630</v>
      </c>
      <c r="AH21" s="35">
        <v>1059</v>
      </c>
      <c r="AI21" s="36">
        <v>31689</v>
      </c>
      <c r="AJ21" s="49"/>
    </row>
    <row r="22" spans="1:36" ht="13.15" customHeight="1" x14ac:dyDescent="0.2">
      <c r="A22" s="24" t="s">
        <v>119</v>
      </c>
      <c r="B22" s="11">
        <v>15</v>
      </c>
      <c r="C22" s="35">
        <v>3151</v>
      </c>
      <c r="D22" s="37">
        <v>0</v>
      </c>
      <c r="E22" s="37">
        <v>0</v>
      </c>
      <c r="F22" s="38">
        <v>0</v>
      </c>
      <c r="G22" s="35">
        <v>824</v>
      </c>
      <c r="H22" s="35">
        <v>2</v>
      </c>
      <c r="I22" s="35">
        <v>125</v>
      </c>
      <c r="J22" s="36">
        <v>6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5">
        <v>17</v>
      </c>
      <c r="Q22" s="35">
        <v>8</v>
      </c>
      <c r="R22" s="37">
        <v>1</v>
      </c>
      <c r="S22" s="37">
        <v>0</v>
      </c>
      <c r="T22" s="37">
        <v>0</v>
      </c>
      <c r="U22" s="38">
        <v>1</v>
      </c>
      <c r="V22" s="35">
        <v>0</v>
      </c>
      <c r="W22" s="35">
        <v>0</v>
      </c>
      <c r="X22" s="35">
        <v>3982</v>
      </c>
      <c r="Y22" s="36">
        <v>23</v>
      </c>
      <c r="Z22" s="37">
        <v>0</v>
      </c>
      <c r="AA22" s="35">
        <v>2333</v>
      </c>
      <c r="AB22" s="37">
        <v>0</v>
      </c>
      <c r="AC22" s="45">
        <v>1350</v>
      </c>
      <c r="AD22" s="37">
        <v>0</v>
      </c>
      <c r="AE22" s="37">
        <v>0</v>
      </c>
      <c r="AF22" s="38">
        <v>0</v>
      </c>
      <c r="AG22" s="35">
        <v>11670</v>
      </c>
      <c r="AH22" s="35">
        <v>155</v>
      </c>
      <c r="AI22" s="36">
        <v>11825</v>
      </c>
      <c r="AJ22" s="49"/>
    </row>
    <row r="23" spans="1:36" ht="13.15" customHeight="1" x14ac:dyDescent="0.2">
      <c r="A23" s="9" t="s">
        <v>76</v>
      </c>
      <c r="B23" s="11">
        <v>16</v>
      </c>
      <c r="C23" s="35">
        <v>256</v>
      </c>
      <c r="D23" s="37">
        <v>0</v>
      </c>
      <c r="E23" s="35">
        <v>0</v>
      </c>
      <c r="F23" s="38">
        <v>0</v>
      </c>
      <c r="G23" s="35">
        <v>5</v>
      </c>
      <c r="H23" s="35">
        <v>0</v>
      </c>
      <c r="I23" s="35">
        <v>105</v>
      </c>
      <c r="J23" s="36">
        <v>2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5">
        <v>109</v>
      </c>
      <c r="Q23" s="35">
        <v>15</v>
      </c>
      <c r="R23" s="37">
        <v>0</v>
      </c>
      <c r="S23" s="37">
        <v>1</v>
      </c>
      <c r="T23" s="37">
        <v>0</v>
      </c>
      <c r="U23" s="36">
        <v>25</v>
      </c>
      <c r="V23" s="35">
        <v>27</v>
      </c>
      <c r="W23" s="37">
        <v>0</v>
      </c>
      <c r="X23" s="35">
        <v>2579</v>
      </c>
      <c r="Y23" s="36">
        <v>5</v>
      </c>
      <c r="Z23" s="37">
        <v>0</v>
      </c>
      <c r="AA23" s="35">
        <v>802</v>
      </c>
      <c r="AB23" s="35">
        <v>91</v>
      </c>
      <c r="AC23" s="45">
        <v>598</v>
      </c>
      <c r="AD23" s="37">
        <v>0</v>
      </c>
      <c r="AE23" s="37">
        <v>0</v>
      </c>
      <c r="AF23" s="38">
        <v>0</v>
      </c>
      <c r="AG23" s="35">
        <v>4338</v>
      </c>
      <c r="AH23" s="35">
        <v>282</v>
      </c>
      <c r="AI23" s="36">
        <v>4619</v>
      </c>
      <c r="AJ23" s="49"/>
    </row>
    <row r="24" spans="1:36" ht="13.15" customHeight="1" x14ac:dyDescent="0.2">
      <c r="A24" s="9" t="s">
        <v>77</v>
      </c>
      <c r="B24" s="11">
        <v>17</v>
      </c>
      <c r="C24" s="37">
        <v>0</v>
      </c>
      <c r="D24" s="37">
        <v>0</v>
      </c>
      <c r="E24" s="35">
        <v>5504</v>
      </c>
      <c r="F24" s="38">
        <v>0</v>
      </c>
      <c r="G24" s="37">
        <v>0</v>
      </c>
      <c r="H24" s="37">
        <v>0</v>
      </c>
      <c r="I24" s="37">
        <v>0</v>
      </c>
      <c r="J24" s="38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8">
        <v>0</v>
      </c>
      <c r="V24" s="37">
        <v>0</v>
      </c>
      <c r="W24" s="37">
        <v>0</v>
      </c>
      <c r="X24" s="37">
        <v>0</v>
      </c>
      <c r="Y24" s="38">
        <v>0</v>
      </c>
      <c r="Z24" s="37">
        <v>0</v>
      </c>
      <c r="AA24" s="37">
        <v>0</v>
      </c>
      <c r="AB24" s="37">
        <v>0</v>
      </c>
      <c r="AC24" s="39">
        <v>0</v>
      </c>
      <c r="AD24" s="37">
        <v>0</v>
      </c>
      <c r="AE24" s="37">
        <v>0</v>
      </c>
      <c r="AF24" s="38">
        <v>0</v>
      </c>
      <c r="AG24" s="37">
        <v>0</v>
      </c>
      <c r="AH24" s="35">
        <v>5504</v>
      </c>
      <c r="AI24" s="36">
        <v>5504</v>
      </c>
      <c r="AJ24" s="49"/>
    </row>
    <row r="25" spans="1:36" ht="13.15" customHeight="1" x14ac:dyDescent="0.2">
      <c r="A25" s="9" t="s">
        <v>128</v>
      </c>
      <c r="B25" s="11">
        <v>18</v>
      </c>
      <c r="C25" s="37">
        <v>0</v>
      </c>
      <c r="D25" s="37">
        <v>0</v>
      </c>
      <c r="E25" s="37">
        <v>0</v>
      </c>
      <c r="F25" s="38">
        <v>0</v>
      </c>
      <c r="G25" s="37">
        <v>0</v>
      </c>
      <c r="H25" s="37">
        <v>0</v>
      </c>
      <c r="I25" s="37">
        <v>0</v>
      </c>
      <c r="J25" s="38">
        <v>0</v>
      </c>
      <c r="K25" s="35">
        <v>127328</v>
      </c>
      <c r="L25" s="35">
        <v>5320</v>
      </c>
      <c r="M25" s="35">
        <v>3020</v>
      </c>
      <c r="N25" s="37">
        <v>66</v>
      </c>
      <c r="O25" s="35">
        <v>75</v>
      </c>
      <c r="P25" s="35">
        <v>2091</v>
      </c>
      <c r="Q25" s="35">
        <v>3388</v>
      </c>
      <c r="R25" s="37">
        <v>0</v>
      </c>
      <c r="S25" s="35">
        <v>875</v>
      </c>
      <c r="T25" s="35">
        <v>191</v>
      </c>
      <c r="U25" s="36">
        <v>2871</v>
      </c>
      <c r="V25" s="37">
        <v>0</v>
      </c>
      <c r="W25" s="37">
        <v>0</v>
      </c>
      <c r="X25" s="37">
        <v>0</v>
      </c>
      <c r="Y25" s="38">
        <v>0</v>
      </c>
      <c r="Z25" s="37">
        <v>0</v>
      </c>
      <c r="AA25" s="37">
        <v>0</v>
      </c>
      <c r="AB25" s="37">
        <v>0</v>
      </c>
      <c r="AC25" s="39">
        <v>0</v>
      </c>
      <c r="AD25" s="37">
        <v>0</v>
      </c>
      <c r="AE25" s="37">
        <v>0</v>
      </c>
      <c r="AF25" s="38">
        <v>0</v>
      </c>
      <c r="AG25" s="35">
        <v>127328</v>
      </c>
      <c r="AH25" s="35">
        <v>17897</v>
      </c>
      <c r="AI25" s="36">
        <v>145226</v>
      </c>
      <c r="AJ25" s="49"/>
    </row>
    <row r="26" spans="1:36" ht="13.15" customHeight="1" x14ac:dyDescent="0.2">
      <c r="A26" s="9" t="s">
        <v>78</v>
      </c>
      <c r="B26" s="11">
        <v>19</v>
      </c>
      <c r="C26" s="37">
        <v>0</v>
      </c>
      <c r="D26" s="37">
        <v>0</v>
      </c>
      <c r="E26" s="37">
        <v>0</v>
      </c>
      <c r="F26" s="36">
        <v>0</v>
      </c>
      <c r="G26" s="37">
        <v>0</v>
      </c>
      <c r="H26" s="37">
        <v>0</v>
      </c>
      <c r="I26" s="37">
        <v>0</v>
      </c>
      <c r="J26" s="38">
        <v>0</v>
      </c>
      <c r="K26" s="37">
        <v>0</v>
      </c>
      <c r="L26" s="37">
        <v>0</v>
      </c>
      <c r="M26" s="35">
        <v>7508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6">
        <v>648</v>
      </c>
      <c r="V26" s="37">
        <v>0</v>
      </c>
      <c r="W26" s="37">
        <v>0</v>
      </c>
      <c r="X26" s="37">
        <v>0</v>
      </c>
      <c r="Y26" s="38">
        <v>0</v>
      </c>
      <c r="Z26" s="37">
        <v>0</v>
      </c>
      <c r="AA26" s="35">
        <v>47</v>
      </c>
      <c r="AB26" s="37">
        <v>0</v>
      </c>
      <c r="AC26" s="39">
        <v>0</v>
      </c>
      <c r="AD26" s="37">
        <v>0</v>
      </c>
      <c r="AE26" s="37">
        <v>0</v>
      </c>
      <c r="AF26" s="38">
        <v>0</v>
      </c>
      <c r="AG26" s="35">
        <v>47</v>
      </c>
      <c r="AH26" s="35">
        <v>8156</v>
      </c>
      <c r="AI26" s="36">
        <v>8204</v>
      </c>
      <c r="AJ26" s="49"/>
    </row>
    <row r="27" spans="1:36" ht="13.15" customHeight="1" x14ac:dyDescent="0.2">
      <c r="A27" s="20" t="s">
        <v>79</v>
      </c>
      <c r="B27" s="21">
        <v>20</v>
      </c>
      <c r="C27" s="40">
        <v>38426</v>
      </c>
      <c r="D27" s="42">
        <v>0</v>
      </c>
      <c r="E27" s="40">
        <v>5504</v>
      </c>
      <c r="F27" s="41">
        <v>0</v>
      </c>
      <c r="G27" s="40">
        <v>50676</v>
      </c>
      <c r="H27" s="40">
        <v>86</v>
      </c>
      <c r="I27" s="40">
        <v>562</v>
      </c>
      <c r="J27" s="41">
        <v>12</v>
      </c>
      <c r="K27" s="40">
        <v>127328</v>
      </c>
      <c r="L27" s="40">
        <v>5320</v>
      </c>
      <c r="M27" s="40">
        <v>10529</v>
      </c>
      <c r="N27" s="42">
        <v>66</v>
      </c>
      <c r="O27" s="40">
        <v>75</v>
      </c>
      <c r="P27" s="40">
        <v>2434</v>
      </c>
      <c r="Q27" s="40">
        <v>3758</v>
      </c>
      <c r="R27" s="40">
        <v>459</v>
      </c>
      <c r="S27" s="40">
        <v>927</v>
      </c>
      <c r="T27" s="40">
        <v>463</v>
      </c>
      <c r="U27" s="41">
        <v>4181</v>
      </c>
      <c r="V27" s="40">
        <v>954</v>
      </c>
      <c r="W27" s="40">
        <v>2273</v>
      </c>
      <c r="X27" s="40">
        <v>25163</v>
      </c>
      <c r="Y27" s="41">
        <v>260</v>
      </c>
      <c r="Z27" s="40">
        <v>21337</v>
      </c>
      <c r="AA27" s="40">
        <v>16499</v>
      </c>
      <c r="AB27" s="40">
        <v>310</v>
      </c>
      <c r="AC27" s="43">
        <v>4698</v>
      </c>
      <c r="AD27" s="40">
        <v>1025</v>
      </c>
      <c r="AE27" s="40">
        <v>28290</v>
      </c>
      <c r="AF27" s="44">
        <v>0</v>
      </c>
      <c r="AG27" s="40">
        <v>313001</v>
      </c>
      <c r="AH27" s="40">
        <v>38616</v>
      </c>
      <c r="AI27" s="41">
        <v>351616</v>
      </c>
      <c r="AJ27" s="49"/>
    </row>
    <row r="28" spans="1:36" ht="13.15" customHeight="1" x14ac:dyDescent="0.2">
      <c r="A28" s="9" t="s">
        <v>73</v>
      </c>
      <c r="B28" s="11">
        <v>21</v>
      </c>
      <c r="C28" s="37">
        <v>0</v>
      </c>
      <c r="D28" s="37">
        <v>0</v>
      </c>
      <c r="E28" s="35">
        <v>9179</v>
      </c>
      <c r="F28" s="36">
        <v>0</v>
      </c>
      <c r="G28" s="37">
        <v>0</v>
      </c>
      <c r="H28" s="37">
        <v>0</v>
      </c>
      <c r="I28" s="35">
        <v>162</v>
      </c>
      <c r="J28" s="38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8">
        <v>0</v>
      </c>
      <c r="V28" s="35">
        <v>2206</v>
      </c>
      <c r="W28" s="37">
        <v>0</v>
      </c>
      <c r="X28" s="37">
        <v>0</v>
      </c>
      <c r="Y28" s="38">
        <v>0</v>
      </c>
      <c r="Z28" s="37">
        <v>0</v>
      </c>
      <c r="AA28" s="37">
        <v>0</v>
      </c>
      <c r="AB28" s="37">
        <v>0</v>
      </c>
      <c r="AC28" s="39">
        <v>0</v>
      </c>
      <c r="AD28" s="37">
        <v>0</v>
      </c>
      <c r="AE28" s="37">
        <v>0</v>
      </c>
      <c r="AF28" s="38">
        <v>0</v>
      </c>
      <c r="AG28" s="37">
        <v>0</v>
      </c>
      <c r="AH28" s="35">
        <v>11547</v>
      </c>
      <c r="AI28" s="36">
        <v>11547</v>
      </c>
      <c r="AJ28" s="49"/>
    </row>
    <row r="29" spans="1:36" ht="13.15" customHeight="1" x14ac:dyDescent="0.2">
      <c r="A29" s="9" t="s">
        <v>74</v>
      </c>
      <c r="B29" s="11">
        <v>22</v>
      </c>
      <c r="C29" s="37">
        <v>0</v>
      </c>
      <c r="D29" s="37">
        <v>0</v>
      </c>
      <c r="E29" s="37">
        <v>0</v>
      </c>
      <c r="F29" s="38">
        <v>0</v>
      </c>
      <c r="G29" s="37">
        <v>0</v>
      </c>
      <c r="H29" s="35">
        <v>1059</v>
      </c>
      <c r="I29" s="35">
        <v>3576</v>
      </c>
      <c r="J29" s="38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8">
        <v>0</v>
      </c>
      <c r="V29" s="37">
        <v>0</v>
      </c>
      <c r="W29" s="37">
        <v>0</v>
      </c>
      <c r="X29" s="37">
        <v>0</v>
      </c>
      <c r="Y29" s="38">
        <v>0</v>
      </c>
      <c r="Z29" s="37">
        <v>0</v>
      </c>
      <c r="AA29" s="37">
        <v>0</v>
      </c>
      <c r="AB29" s="37">
        <v>0</v>
      </c>
      <c r="AC29" s="39">
        <v>0</v>
      </c>
      <c r="AD29" s="37">
        <v>0</v>
      </c>
      <c r="AE29" s="37">
        <v>0</v>
      </c>
      <c r="AF29" s="38">
        <v>0</v>
      </c>
      <c r="AG29" s="37">
        <v>0</v>
      </c>
      <c r="AH29" s="35">
        <v>4635</v>
      </c>
      <c r="AI29" s="36">
        <v>4635</v>
      </c>
      <c r="AJ29" s="49"/>
    </row>
    <row r="30" spans="1:36" ht="13.15" customHeight="1" x14ac:dyDescent="0.2">
      <c r="A30" s="24" t="s">
        <v>116</v>
      </c>
      <c r="B30" s="11">
        <v>23</v>
      </c>
      <c r="C30" s="37">
        <v>0</v>
      </c>
      <c r="D30" s="37">
        <v>0</v>
      </c>
      <c r="E30" s="37">
        <v>0</v>
      </c>
      <c r="F30" s="38">
        <v>0</v>
      </c>
      <c r="G30" s="37">
        <v>0</v>
      </c>
      <c r="H30" s="37">
        <v>0</v>
      </c>
      <c r="I30" s="37">
        <v>0</v>
      </c>
      <c r="J30" s="38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8">
        <v>0</v>
      </c>
      <c r="V30" s="37">
        <v>0</v>
      </c>
      <c r="W30" s="37">
        <v>0</v>
      </c>
      <c r="X30" s="37">
        <v>0</v>
      </c>
      <c r="Y30" s="38">
        <v>0</v>
      </c>
      <c r="Z30" s="37">
        <v>0</v>
      </c>
      <c r="AA30" s="37">
        <v>0</v>
      </c>
      <c r="AB30" s="37">
        <v>0</v>
      </c>
      <c r="AC30" s="39">
        <v>0</v>
      </c>
      <c r="AD30" s="35">
        <v>35660</v>
      </c>
      <c r="AE30" s="37">
        <v>0</v>
      </c>
      <c r="AF30" s="38">
        <v>0</v>
      </c>
      <c r="AG30" s="37">
        <v>0</v>
      </c>
      <c r="AH30" s="35">
        <v>35660</v>
      </c>
      <c r="AI30" s="36">
        <v>35660</v>
      </c>
      <c r="AJ30" s="49"/>
    </row>
    <row r="31" spans="1:36" ht="13.15" customHeight="1" x14ac:dyDescent="0.2">
      <c r="A31" s="24" t="s">
        <v>117</v>
      </c>
      <c r="B31" s="11">
        <v>24</v>
      </c>
      <c r="C31" s="37">
        <v>0</v>
      </c>
      <c r="D31" s="37">
        <v>0</v>
      </c>
      <c r="E31" s="37">
        <v>0</v>
      </c>
      <c r="F31" s="38">
        <v>0</v>
      </c>
      <c r="G31" s="37">
        <v>0</v>
      </c>
      <c r="H31" s="37">
        <v>0</v>
      </c>
      <c r="I31" s="37">
        <v>0</v>
      </c>
      <c r="J31" s="38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8">
        <v>0</v>
      </c>
      <c r="V31" s="37">
        <v>0</v>
      </c>
      <c r="W31" s="37">
        <v>0</v>
      </c>
      <c r="X31" s="37">
        <v>0</v>
      </c>
      <c r="Y31" s="38">
        <v>0</v>
      </c>
      <c r="Z31" s="37">
        <v>0</v>
      </c>
      <c r="AA31" s="37">
        <v>0</v>
      </c>
      <c r="AB31" s="37">
        <v>0</v>
      </c>
      <c r="AC31" s="39">
        <v>0</v>
      </c>
      <c r="AD31" s="35">
        <v>6764</v>
      </c>
      <c r="AE31" s="37">
        <v>0</v>
      </c>
      <c r="AF31" s="38">
        <v>0</v>
      </c>
      <c r="AG31" s="37">
        <v>0</v>
      </c>
      <c r="AH31" s="35">
        <v>6764</v>
      </c>
      <c r="AI31" s="36">
        <v>6764</v>
      </c>
      <c r="AJ31" s="49"/>
    </row>
    <row r="32" spans="1:36" ht="13.15" customHeight="1" x14ac:dyDescent="0.2">
      <c r="A32" s="9" t="s">
        <v>75</v>
      </c>
      <c r="B32" s="11">
        <v>25</v>
      </c>
      <c r="C32" s="37">
        <v>0</v>
      </c>
      <c r="D32" s="37">
        <v>0</v>
      </c>
      <c r="E32" s="37">
        <v>0</v>
      </c>
      <c r="F32" s="38">
        <v>0</v>
      </c>
      <c r="G32" s="37">
        <v>0</v>
      </c>
      <c r="H32" s="37">
        <v>0</v>
      </c>
      <c r="I32" s="37">
        <v>0</v>
      </c>
      <c r="J32" s="38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38">
        <v>0</v>
      </c>
      <c r="V32" s="37">
        <v>0</v>
      </c>
      <c r="W32" s="37">
        <v>0</v>
      </c>
      <c r="X32" s="37">
        <v>0</v>
      </c>
      <c r="Y32" s="38">
        <v>0</v>
      </c>
      <c r="Z32" s="37">
        <v>0</v>
      </c>
      <c r="AA32" s="37">
        <v>0</v>
      </c>
      <c r="AB32" s="37">
        <v>0</v>
      </c>
      <c r="AC32" s="39">
        <v>0</v>
      </c>
      <c r="AD32" s="35">
        <v>9336</v>
      </c>
      <c r="AE32" s="37">
        <v>0</v>
      </c>
      <c r="AF32" s="38">
        <v>0</v>
      </c>
      <c r="AG32" s="37">
        <v>0</v>
      </c>
      <c r="AH32" s="35">
        <v>9336</v>
      </c>
      <c r="AI32" s="36">
        <v>9336</v>
      </c>
      <c r="AJ32" s="49"/>
    </row>
    <row r="33" spans="1:36" ht="13.15" customHeight="1" x14ac:dyDescent="0.2">
      <c r="A33" s="24" t="s">
        <v>118</v>
      </c>
      <c r="B33" s="11">
        <v>26</v>
      </c>
      <c r="C33" s="37">
        <v>0</v>
      </c>
      <c r="D33" s="37">
        <v>0</v>
      </c>
      <c r="E33" s="37">
        <v>0</v>
      </c>
      <c r="F33" s="38">
        <v>0</v>
      </c>
      <c r="G33" s="37">
        <v>0</v>
      </c>
      <c r="H33" s="37">
        <v>0</v>
      </c>
      <c r="I33" s="37">
        <v>0</v>
      </c>
      <c r="J33" s="38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8">
        <v>0</v>
      </c>
      <c r="V33" s="37">
        <v>0</v>
      </c>
      <c r="W33" s="37">
        <v>0</v>
      </c>
      <c r="X33" s="37">
        <v>0</v>
      </c>
      <c r="Y33" s="38">
        <v>0</v>
      </c>
      <c r="Z33" s="37">
        <v>0</v>
      </c>
      <c r="AA33" s="37">
        <v>0</v>
      </c>
      <c r="AB33" s="37">
        <v>0</v>
      </c>
      <c r="AC33" s="39">
        <v>0</v>
      </c>
      <c r="AD33" s="35">
        <v>27277</v>
      </c>
      <c r="AE33" s="37">
        <v>0</v>
      </c>
      <c r="AF33" s="38">
        <v>0</v>
      </c>
      <c r="AG33" s="37">
        <v>0</v>
      </c>
      <c r="AH33" s="35">
        <v>27277</v>
      </c>
      <c r="AI33" s="36">
        <v>27277</v>
      </c>
      <c r="AJ33" s="49"/>
    </row>
    <row r="34" spans="1:36" ht="13.15" customHeight="1" x14ac:dyDescent="0.2">
      <c r="A34" s="24" t="s">
        <v>119</v>
      </c>
      <c r="B34" s="11">
        <v>27</v>
      </c>
      <c r="C34" s="37">
        <v>0</v>
      </c>
      <c r="D34" s="37">
        <v>0</v>
      </c>
      <c r="E34" s="37">
        <v>0</v>
      </c>
      <c r="F34" s="38">
        <v>0</v>
      </c>
      <c r="G34" s="37">
        <v>0</v>
      </c>
      <c r="H34" s="37">
        <v>0</v>
      </c>
      <c r="I34" s="37">
        <v>0</v>
      </c>
      <c r="J34" s="38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8">
        <v>0</v>
      </c>
      <c r="V34" s="37">
        <v>0</v>
      </c>
      <c r="W34" s="37">
        <v>0</v>
      </c>
      <c r="X34" s="37">
        <v>0</v>
      </c>
      <c r="Y34" s="38">
        <v>0</v>
      </c>
      <c r="Z34" s="37">
        <v>0</v>
      </c>
      <c r="AA34" s="37">
        <v>0</v>
      </c>
      <c r="AB34" s="37">
        <v>0</v>
      </c>
      <c r="AC34" s="39">
        <v>0</v>
      </c>
      <c r="AD34" s="37">
        <v>0</v>
      </c>
      <c r="AE34" s="37">
        <v>0</v>
      </c>
      <c r="AF34" s="36">
        <v>11893</v>
      </c>
      <c r="AG34" s="37">
        <v>0</v>
      </c>
      <c r="AH34" s="35">
        <v>11893</v>
      </c>
      <c r="AI34" s="36">
        <v>11893</v>
      </c>
      <c r="AJ34" s="49"/>
    </row>
    <row r="35" spans="1:36" ht="13.15" customHeight="1" x14ac:dyDescent="0.2">
      <c r="A35" s="9" t="s">
        <v>76</v>
      </c>
      <c r="B35" s="11">
        <v>28</v>
      </c>
      <c r="C35" s="37">
        <v>0</v>
      </c>
      <c r="D35" s="37">
        <v>0</v>
      </c>
      <c r="E35" s="37">
        <v>0</v>
      </c>
      <c r="F35" s="38">
        <v>0</v>
      </c>
      <c r="G35" s="37">
        <v>0</v>
      </c>
      <c r="H35" s="37">
        <v>0</v>
      </c>
      <c r="I35" s="37">
        <v>0</v>
      </c>
      <c r="J35" s="38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38">
        <v>0</v>
      </c>
      <c r="V35" s="37">
        <v>0</v>
      </c>
      <c r="W35" s="37">
        <v>0</v>
      </c>
      <c r="X35" s="37">
        <v>0</v>
      </c>
      <c r="Y35" s="38">
        <v>0</v>
      </c>
      <c r="Z35" s="37">
        <v>0</v>
      </c>
      <c r="AA35" s="37">
        <v>0</v>
      </c>
      <c r="AB35" s="37">
        <v>0</v>
      </c>
      <c r="AC35" s="39">
        <v>0</v>
      </c>
      <c r="AD35" s="37">
        <v>0</v>
      </c>
      <c r="AE35" s="37">
        <v>0</v>
      </c>
      <c r="AF35" s="36">
        <v>3857</v>
      </c>
      <c r="AG35" s="37">
        <v>0</v>
      </c>
      <c r="AH35" s="35">
        <v>3857</v>
      </c>
      <c r="AI35" s="36">
        <v>3857</v>
      </c>
      <c r="AJ35" s="49"/>
    </row>
    <row r="36" spans="1:36" ht="13.15" customHeight="1" x14ac:dyDescent="0.2">
      <c r="A36" s="9" t="s">
        <v>77</v>
      </c>
      <c r="B36" s="11">
        <v>29</v>
      </c>
      <c r="C36" s="37">
        <v>0</v>
      </c>
      <c r="D36" s="37">
        <v>0</v>
      </c>
      <c r="E36" s="37">
        <v>0</v>
      </c>
      <c r="F36" s="38">
        <v>0</v>
      </c>
      <c r="G36" s="37">
        <v>0</v>
      </c>
      <c r="H36" s="37">
        <v>0</v>
      </c>
      <c r="I36" s="37">
        <v>0</v>
      </c>
      <c r="J36" s="38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8">
        <v>0</v>
      </c>
      <c r="V36" s="37">
        <v>0</v>
      </c>
      <c r="W36" s="35">
        <v>5999</v>
      </c>
      <c r="X36" s="37">
        <v>0</v>
      </c>
      <c r="Y36" s="38">
        <v>0</v>
      </c>
      <c r="Z36" s="37">
        <v>0</v>
      </c>
      <c r="AA36" s="37">
        <v>0</v>
      </c>
      <c r="AB36" s="37">
        <v>0</v>
      </c>
      <c r="AC36" s="39">
        <v>0</v>
      </c>
      <c r="AD36" s="37">
        <v>0</v>
      </c>
      <c r="AE36" s="37">
        <v>0</v>
      </c>
      <c r="AF36" s="38">
        <v>0</v>
      </c>
      <c r="AG36" s="37">
        <v>0</v>
      </c>
      <c r="AH36" s="35">
        <v>5999</v>
      </c>
      <c r="AI36" s="36">
        <v>5999</v>
      </c>
      <c r="AJ36" s="49"/>
    </row>
    <row r="37" spans="1:36" ht="13.15" customHeight="1" x14ac:dyDescent="0.2">
      <c r="A37" s="9" t="s">
        <v>128</v>
      </c>
      <c r="B37" s="11">
        <v>30</v>
      </c>
      <c r="C37" s="37">
        <v>0</v>
      </c>
      <c r="D37" s="37">
        <v>0</v>
      </c>
      <c r="E37" s="37">
        <v>0</v>
      </c>
      <c r="F37" s="38">
        <v>0</v>
      </c>
      <c r="G37" s="37">
        <v>0</v>
      </c>
      <c r="H37" s="37">
        <v>0</v>
      </c>
      <c r="I37" s="37">
        <v>0</v>
      </c>
      <c r="J37" s="38">
        <v>0</v>
      </c>
      <c r="K37" s="37">
        <v>0</v>
      </c>
      <c r="L37" s="35">
        <v>29617</v>
      </c>
      <c r="M37" s="35">
        <v>9886</v>
      </c>
      <c r="N37" s="35">
        <v>7416</v>
      </c>
      <c r="O37" s="35">
        <v>40077</v>
      </c>
      <c r="P37" s="35">
        <v>19307</v>
      </c>
      <c r="Q37" s="35">
        <v>10311</v>
      </c>
      <c r="R37" s="35">
        <v>1873</v>
      </c>
      <c r="S37" s="35">
        <v>4743</v>
      </c>
      <c r="T37" s="35">
        <v>5808</v>
      </c>
      <c r="U37" s="36">
        <v>10862</v>
      </c>
      <c r="V37" s="37">
        <v>0</v>
      </c>
      <c r="W37" s="37">
        <v>0</v>
      </c>
      <c r="X37" s="37">
        <v>0</v>
      </c>
      <c r="Y37" s="38">
        <v>0</v>
      </c>
      <c r="Z37" s="37">
        <v>0</v>
      </c>
      <c r="AA37" s="37">
        <v>0</v>
      </c>
      <c r="AB37" s="37">
        <v>0</v>
      </c>
      <c r="AC37" s="39">
        <v>0</v>
      </c>
      <c r="AD37" s="37">
        <v>0</v>
      </c>
      <c r="AE37" s="37">
        <v>0</v>
      </c>
      <c r="AF37" s="38">
        <v>0</v>
      </c>
      <c r="AG37" s="37">
        <v>0</v>
      </c>
      <c r="AH37" s="35">
        <v>139900</v>
      </c>
      <c r="AI37" s="36">
        <v>139900</v>
      </c>
      <c r="AJ37" s="49"/>
    </row>
    <row r="38" spans="1:36" ht="13.15" customHeight="1" x14ac:dyDescent="0.2">
      <c r="A38" s="9" t="s">
        <v>78</v>
      </c>
      <c r="B38" s="11">
        <v>31</v>
      </c>
      <c r="C38" s="37">
        <v>0</v>
      </c>
      <c r="D38" s="37">
        <v>0</v>
      </c>
      <c r="E38" s="37">
        <v>0</v>
      </c>
      <c r="F38" s="36">
        <v>0</v>
      </c>
      <c r="G38" s="37">
        <v>0</v>
      </c>
      <c r="H38" s="37">
        <v>0</v>
      </c>
      <c r="I38" s="37">
        <v>0</v>
      </c>
      <c r="J38" s="38">
        <v>0</v>
      </c>
      <c r="K38" s="37">
        <v>0</v>
      </c>
      <c r="L38" s="35">
        <v>4848</v>
      </c>
      <c r="M38" s="35">
        <v>293</v>
      </c>
      <c r="N38" s="37">
        <v>0</v>
      </c>
      <c r="O38" s="37">
        <v>0</v>
      </c>
      <c r="P38" s="35">
        <v>30</v>
      </c>
      <c r="Q38" s="35">
        <v>334</v>
      </c>
      <c r="R38" s="37">
        <v>0</v>
      </c>
      <c r="S38" s="35">
        <v>248</v>
      </c>
      <c r="T38" s="35">
        <v>469</v>
      </c>
      <c r="U38" s="36">
        <v>2555</v>
      </c>
      <c r="V38" s="37">
        <v>0</v>
      </c>
      <c r="W38" s="37">
        <v>0</v>
      </c>
      <c r="X38" s="37">
        <v>0</v>
      </c>
      <c r="Y38" s="38">
        <v>0</v>
      </c>
      <c r="Z38" s="37">
        <v>0</v>
      </c>
      <c r="AA38" s="35">
        <v>0</v>
      </c>
      <c r="AB38" s="37">
        <v>0</v>
      </c>
      <c r="AC38" s="39">
        <v>0</v>
      </c>
      <c r="AD38" s="37">
        <v>0</v>
      </c>
      <c r="AE38" s="37">
        <v>0</v>
      </c>
      <c r="AF38" s="38">
        <v>0</v>
      </c>
      <c r="AG38" s="35">
        <v>0</v>
      </c>
      <c r="AH38" s="35">
        <v>8777</v>
      </c>
      <c r="AI38" s="36">
        <v>8777</v>
      </c>
      <c r="AJ38" s="49"/>
    </row>
    <row r="39" spans="1:36" ht="13.15" customHeight="1" x14ac:dyDescent="0.2">
      <c r="A39" s="20" t="s">
        <v>80</v>
      </c>
      <c r="B39" s="21">
        <v>32</v>
      </c>
      <c r="C39" s="42">
        <v>0</v>
      </c>
      <c r="D39" s="42">
        <v>0</v>
      </c>
      <c r="E39" s="40">
        <v>9179</v>
      </c>
      <c r="F39" s="41">
        <v>0</v>
      </c>
      <c r="G39" s="42">
        <v>0</v>
      </c>
      <c r="H39" s="40">
        <v>1059</v>
      </c>
      <c r="I39" s="40">
        <v>3738</v>
      </c>
      <c r="J39" s="44">
        <v>0</v>
      </c>
      <c r="K39" s="42">
        <v>0</v>
      </c>
      <c r="L39" s="40">
        <v>34465</v>
      </c>
      <c r="M39" s="40">
        <v>10179</v>
      </c>
      <c r="N39" s="40">
        <v>7416</v>
      </c>
      <c r="O39" s="40">
        <v>40077</v>
      </c>
      <c r="P39" s="40">
        <v>19337</v>
      </c>
      <c r="Q39" s="40">
        <v>10645</v>
      </c>
      <c r="R39" s="40">
        <v>1873</v>
      </c>
      <c r="S39" s="40">
        <v>4991</v>
      </c>
      <c r="T39" s="40">
        <v>6278</v>
      </c>
      <c r="U39" s="41">
        <v>13417</v>
      </c>
      <c r="V39" s="40">
        <v>2206</v>
      </c>
      <c r="W39" s="40">
        <v>5999</v>
      </c>
      <c r="X39" s="42">
        <v>0</v>
      </c>
      <c r="Y39" s="44">
        <v>0</v>
      </c>
      <c r="Z39" s="42">
        <v>0</v>
      </c>
      <c r="AA39" s="40">
        <v>0</v>
      </c>
      <c r="AB39" s="42">
        <v>0</v>
      </c>
      <c r="AC39" s="46">
        <v>0</v>
      </c>
      <c r="AD39" s="40">
        <v>79037</v>
      </c>
      <c r="AE39" s="42">
        <v>0</v>
      </c>
      <c r="AF39" s="41">
        <v>15750</v>
      </c>
      <c r="AG39" s="40">
        <v>0</v>
      </c>
      <c r="AH39" s="40">
        <v>265644</v>
      </c>
      <c r="AI39" s="41">
        <v>265644</v>
      </c>
      <c r="AJ39" s="49"/>
    </row>
    <row r="40" spans="1:36" ht="13.15" customHeight="1" x14ac:dyDescent="0.2">
      <c r="A40" s="9" t="s">
        <v>73</v>
      </c>
      <c r="B40" s="11">
        <v>33</v>
      </c>
      <c r="C40" s="37">
        <v>0</v>
      </c>
      <c r="D40" s="37">
        <v>0</v>
      </c>
      <c r="E40" s="37">
        <v>0</v>
      </c>
      <c r="F40" s="38">
        <v>0</v>
      </c>
      <c r="G40" s="37">
        <v>168</v>
      </c>
      <c r="H40" s="37">
        <v>0</v>
      </c>
      <c r="I40" s="37">
        <v>1</v>
      </c>
      <c r="J40" s="38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8">
        <v>0</v>
      </c>
      <c r="V40" s="35">
        <v>252</v>
      </c>
      <c r="W40" s="35">
        <v>632</v>
      </c>
      <c r="X40" s="35">
        <v>1</v>
      </c>
      <c r="Y40" s="38">
        <v>0</v>
      </c>
      <c r="Z40" s="37">
        <v>0</v>
      </c>
      <c r="AA40" s="37">
        <v>14</v>
      </c>
      <c r="AB40" s="37">
        <v>0</v>
      </c>
      <c r="AC40" s="39">
        <v>6</v>
      </c>
      <c r="AD40" s="35">
        <v>39</v>
      </c>
      <c r="AE40" s="37">
        <v>0</v>
      </c>
      <c r="AF40" s="38">
        <v>36</v>
      </c>
      <c r="AG40" s="35">
        <v>188</v>
      </c>
      <c r="AH40" s="35">
        <v>961</v>
      </c>
      <c r="AI40" s="36">
        <v>1150</v>
      </c>
      <c r="AJ40" s="49"/>
    </row>
    <row r="41" spans="1:36" ht="13.15" customHeight="1" x14ac:dyDescent="0.2">
      <c r="A41" s="9" t="s">
        <v>81</v>
      </c>
      <c r="B41" s="11">
        <v>34</v>
      </c>
      <c r="C41" s="35">
        <v>0</v>
      </c>
      <c r="D41" s="37">
        <v>0</v>
      </c>
      <c r="E41" s="37">
        <v>0</v>
      </c>
      <c r="F41" s="38">
        <v>0</v>
      </c>
      <c r="G41" s="37">
        <v>0</v>
      </c>
      <c r="H41" s="37">
        <v>0</v>
      </c>
      <c r="I41" s="37">
        <v>0</v>
      </c>
      <c r="J41" s="38">
        <v>0</v>
      </c>
      <c r="K41" s="37">
        <v>0</v>
      </c>
      <c r="L41" s="37">
        <v>0</v>
      </c>
      <c r="M41" s="37">
        <v>0</v>
      </c>
      <c r="N41" s="37">
        <v>0</v>
      </c>
      <c r="O41" s="35">
        <v>0</v>
      </c>
      <c r="P41" s="35">
        <v>1</v>
      </c>
      <c r="Q41" s="37">
        <v>0</v>
      </c>
      <c r="R41" s="37">
        <v>0</v>
      </c>
      <c r="S41" s="37">
        <v>0</v>
      </c>
      <c r="T41" s="37">
        <v>0</v>
      </c>
      <c r="U41" s="38">
        <v>0</v>
      </c>
      <c r="V41" s="35">
        <v>0</v>
      </c>
      <c r="W41" s="37">
        <v>0</v>
      </c>
      <c r="X41" s="35">
        <v>18</v>
      </c>
      <c r="Y41" s="38">
        <v>0</v>
      </c>
      <c r="Z41" s="37">
        <v>0</v>
      </c>
      <c r="AA41" s="37">
        <v>0</v>
      </c>
      <c r="AB41" s="37">
        <v>0</v>
      </c>
      <c r="AC41" s="45">
        <v>0</v>
      </c>
      <c r="AD41" s="35">
        <v>70</v>
      </c>
      <c r="AE41" s="37">
        <v>0</v>
      </c>
      <c r="AF41" s="36">
        <v>3</v>
      </c>
      <c r="AG41" s="35">
        <v>18</v>
      </c>
      <c r="AH41" s="35">
        <v>73</v>
      </c>
      <c r="AI41" s="36">
        <v>91</v>
      </c>
      <c r="AJ41" s="49"/>
    </row>
    <row r="42" spans="1:36" ht="13.15" customHeight="1" x14ac:dyDescent="0.2">
      <c r="A42" s="9" t="s">
        <v>82</v>
      </c>
      <c r="B42" s="11">
        <v>35</v>
      </c>
      <c r="C42" s="37">
        <v>0</v>
      </c>
      <c r="D42" s="37">
        <v>0</v>
      </c>
      <c r="E42" s="37">
        <v>0</v>
      </c>
      <c r="F42" s="38">
        <v>0</v>
      </c>
      <c r="G42" s="35">
        <v>254</v>
      </c>
      <c r="H42" s="35">
        <v>10</v>
      </c>
      <c r="I42" s="35">
        <v>0</v>
      </c>
      <c r="J42" s="38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5">
        <v>3</v>
      </c>
      <c r="Q42" s="37">
        <v>0</v>
      </c>
      <c r="R42" s="37">
        <v>0</v>
      </c>
      <c r="S42" s="37">
        <v>0</v>
      </c>
      <c r="T42" s="37">
        <v>0</v>
      </c>
      <c r="U42" s="38">
        <v>0</v>
      </c>
      <c r="V42" s="37">
        <v>0</v>
      </c>
      <c r="W42" s="37">
        <v>0</v>
      </c>
      <c r="X42" s="37">
        <v>0</v>
      </c>
      <c r="Y42" s="38">
        <v>0</v>
      </c>
      <c r="Z42" s="37">
        <v>0</v>
      </c>
      <c r="AA42" s="35">
        <v>5</v>
      </c>
      <c r="AB42" s="37">
        <v>0</v>
      </c>
      <c r="AC42" s="45">
        <v>0</v>
      </c>
      <c r="AD42" s="35">
        <v>604</v>
      </c>
      <c r="AE42" s="37">
        <v>0</v>
      </c>
      <c r="AF42" s="36">
        <v>345</v>
      </c>
      <c r="AG42" s="35">
        <v>258</v>
      </c>
      <c r="AH42" s="35">
        <v>962</v>
      </c>
      <c r="AI42" s="36">
        <v>1221</v>
      </c>
      <c r="AJ42" s="49"/>
    </row>
    <row r="43" spans="1:36" ht="13.15" customHeight="1" x14ac:dyDescent="0.2">
      <c r="A43" s="9" t="s">
        <v>83</v>
      </c>
      <c r="B43" s="11">
        <v>36</v>
      </c>
      <c r="C43" s="37">
        <v>0</v>
      </c>
      <c r="D43" s="37">
        <v>0</v>
      </c>
      <c r="E43" s="37">
        <v>0</v>
      </c>
      <c r="F43" s="38">
        <v>0</v>
      </c>
      <c r="G43" s="37">
        <v>0</v>
      </c>
      <c r="H43" s="37">
        <v>0</v>
      </c>
      <c r="I43" s="37">
        <v>0</v>
      </c>
      <c r="J43" s="38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8">
        <v>0</v>
      </c>
      <c r="V43" s="37">
        <v>0</v>
      </c>
      <c r="W43" s="37">
        <v>0</v>
      </c>
      <c r="X43" s="37">
        <v>0</v>
      </c>
      <c r="Y43" s="38">
        <v>0</v>
      </c>
      <c r="Z43" s="37">
        <v>0</v>
      </c>
      <c r="AA43" s="37">
        <v>0</v>
      </c>
      <c r="AB43" s="37">
        <v>0</v>
      </c>
      <c r="AC43" s="39">
        <v>0</v>
      </c>
      <c r="AD43" s="35">
        <v>4173</v>
      </c>
      <c r="AE43" s="37">
        <v>0</v>
      </c>
      <c r="AF43" s="36">
        <v>0</v>
      </c>
      <c r="AG43" s="37">
        <v>0</v>
      </c>
      <c r="AH43" s="35">
        <v>4173</v>
      </c>
      <c r="AI43" s="36">
        <v>4173</v>
      </c>
      <c r="AJ43" s="49"/>
    </row>
    <row r="44" spans="1:36" ht="13.15" customHeight="1" x14ac:dyDescent="0.2">
      <c r="A44" s="9" t="s">
        <v>84</v>
      </c>
      <c r="B44" s="11">
        <v>37</v>
      </c>
      <c r="C44" s="37">
        <v>0</v>
      </c>
      <c r="D44" s="37">
        <v>0</v>
      </c>
      <c r="E44" s="37">
        <v>0</v>
      </c>
      <c r="F44" s="38">
        <v>0</v>
      </c>
      <c r="G44" s="37">
        <v>0</v>
      </c>
      <c r="H44" s="37">
        <v>0</v>
      </c>
      <c r="I44" s="37">
        <v>0</v>
      </c>
      <c r="J44" s="38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8">
        <v>0</v>
      </c>
      <c r="V44" s="37">
        <v>0</v>
      </c>
      <c r="W44" s="37">
        <v>0</v>
      </c>
      <c r="X44" s="35">
        <v>240</v>
      </c>
      <c r="Y44" s="38">
        <v>0</v>
      </c>
      <c r="Z44" s="37">
        <v>0</v>
      </c>
      <c r="AA44" s="37">
        <v>1</v>
      </c>
      <c r="AB44" s="37">
        <v>0</v>
      </c>
      <c r="AC44" s="39">
        <v>0</v>
      </c>
      <c r="AD44" s="35">
        <v>66</v>
      </c>
      <c r="AE44" s="37">
        <v>0</v>
      </c>
      <c r="AF44" s="36">
        <v>1</v>
      </c>
      <c r="AG44" s="35">
        <v>241</v>
      </c>
      <c r="AH44" s="35">
        <v>67</v>
      </c>
      <c r="AI44" s="36">
        <v>307</v>
      </c>
      <c r="AJ44" s="49"/>
    </row>
    <row r="45" spans="1:36" ht="13.15" customHeight="1" x14ac:dyDescent="0.2">
      <c r="A45" s="9" t="s">
        <v>128</v>
      </c>
      <c r="B45" s="11">
        <v>38</v>
      </c>
      <c r="C45" s="37">
        <v>0</v>
      </c>
      <c r="D45" s="37">
        <v>0</v>
      </c>
      <c r="E45" s="37">
        <v>0</v>
      </c>
      <c r="F45" s="38">
        <v>0</v>
      </c>
      <c r="G45" s="37">
        <v>0</v>
      </c>
      <c r="H45" s="37">
        <v>0</v>
      </c>
      <c r="I45" s="37">
        <v>0</v>
      </c>
      <c r="J45" s="38">
        <v>0</v>
      </c>
      <c r="K45" s="37">
        <v>0</v>
      </c>
      <c r="L45" s="37">
        <v>0</v>
      </c>
      <c r="M45" s="37">
        <v>0</v>
      </c>
      <c r="N45" s="37">
        <v>0</v>
      </c>
      <c r="O45" s="35">
        <v>3</v>
      </c>
      <c r="P45" s="35">
        <v>15</v>
      </c>
      <c r="Q45" s="35">
        <v>695</v>
      </c>
      <c r="R45" s="35">
        <v>719</v>
      </c>
      <c r="S45" s="35">
        <v>64</v>
      </c>
      <c r="T45" s="35">
        <v>5478</v>
      </c>
      <c r="U45" s="36">
        <v>769</v>
      </c>
      <c r="V45" s="35">
        <v>35</v>
      </c>
      <c r="W45" s="37">
        <v>0</v>
      </c>
      <c r="X45" s="35">
        <v>1723</v>
      </c>
      <c r="Y45" s="38">
        <v>0</v>
      </c>
      <c r="Z45" s="37">
        <v>0</v>
      </c>
      <c r="AA45" s="37">
        <v>25</v>
      </c>
      <c r="AB45" s="37">
        <v>0</v>
      </c>
      <c r="AC45" s="45">
        <v>20</v>
      </c>
      <c r="AD45" s="35">
        <v>745</v>
      </c>
      <c r="AE45" s="37">
        <v>0</v>
      </c>
      <c r="AF45" s="36">
        <v>136</v>
      </c>
      <c r="AG45" s="35">
        <v>1767</v>
      </c>
      <c r="AH45" s="35">
        <v>8658</v>
      </c>
      <c r="AI45" s="36">
        <v>10426</v>
      </c>
      <c r="AJ45" s="49"/>
    </row>
    <row r="46" spans="1:36" ht="13.15" customHeight="1" x14ac:dyDescent="0.2">
      <c r="A46" s="9" t="s">
        <v>78</v>
      </c>
      <c r="B46" s="11">
        <v>39</v>
      </c>
      <c r="C46" s="37">
        <v>0</v>
      </c>
      <c r="D46" s="37">
        <v>0</v>
      </c>
      <c r="E46" s="37">
        <v>0</v>
      </c>
      <c r="F46" s="38">
        <v>0</v>
      </c>
      <c r="G46" s="37">
        <v>0</v>
      </c>
      <c r="H46" s="37">
        <v>0</v>
      </c>
      <c r="I46" s="37">
        <v>0</v>
      </c>
      <c r="J46" s="38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5">
        <v>0</v>
      </c>
      <c r="Q46" s="35">
        <v>0</v>
      </c>
      <c r="R46" s="37">
        <v>0</v>
      </c>
      <c r="S46" s="35">
        <v>0</v>
      </c>
      <c r="T46" s="37">
        <v>0</v>
      </c>
      <c r="U46" s="36">
        <v>0</v>
      </c>
      <c r="V46" s="37">
        <v>0</v>
      </c>
      <c r="W46" s="37">
        <v>0</v>
      </c>
      <c r="X46" s="37">
        <v>2142</v>
      </c>
      <c r="Y46" s="38">
        <v>0</v>
      </c>
      <c r="Z46" s="37">
        <v>0</v>
      </c>
      <c r="AA46" s="37">
        <v>673</v>
      </c>
      <c r="AB46" s="37">
        <v>0</v>
      </c>
      <c r="AC46" s="39">
        <v>0</v>
      </c>
      <c r="AD46" s="37">
        <v>0</v>
      </c>
      <c r="AE46" s="37">
        <v>0</v>
      </c>
      <c r="AF46" s="38">
        <v>0</v>
      </c>
      <c r="AG46" s="37">
        <v>2815</v>
      </c>
      <c r="AH46" s="35">
        <v>0</v>
      </c>
      <c r="AI46" s="36">
        <v>2815</v>
      </c>
      <c r="AJ46" s="49"/>
    </row>
    <row r="47" spans="1:36" ht="13.15" customHeight="1" x14ac:dyDescent="0.2">
      <c r="A47" s="20" t="s">
        <v>127</v>
      </c>
      <c r="B47" s="21">
        <v>40</v>
      </c>
      <c r="C47" s="40">
        <v>0</v>
      </c>
      <c r="D47" s="42">
        <v>0</v>
      </c>
      <c r="E47" s="42">
        <v>0</v>
      </c>
      <c r="F47" s="44">
        <v>0</v>
      </c>
      <c r="G47" s="40">
        <v>422</v>
      </c>
      <c r="H47" s="40">
        <v>10</v>
      </c>
      <c r="I47" s="40">
        <v>1</v>
      </c>
      <c r="J47" s="44">
        <v>0</v>
      </c>
      <c r="K47" s="42">
        <v>0</v>
      </c>
      <c r="L47" s="42">
        <v>0</v>
      </c>
      <c r="M47" s="42">
        <v>0</v>
      </c>
      <c r="N47" s="42">
        <v>0</v>
      </c>
      <c r="O47" s="40">
        <v>3</v>
      </c>
      <c r="P47" s="40">
        <v>18</v>
      </c>
      <c r="Q47" s="40">
        <v>695</v>
      </c>
      <c r="R47" s="40">
        <v>719</v>
      </c>
      <c r="S47" s="40">
        <v>64</v>
      </c>
      <c r="T47" s="40">
        <v>5478</v>
      </c>
      <c r="U47" s="41">
        <v>769</v>
      </c>
      <c r="V47" s="40">
        <v>287</v>
      </c>
      <c r="W47" s="40">
        <v>632</v>
      </c>
      <c r="X47" s="40">
        <v>4123</v>
      </c>
      <c r="Y47" s="44">
        <v>0</v>
      </c>
      <c r="Z47" s="42">
        <v>0</v>
      </c>
      <c r="AA47" s="40">
        <v>718</v>
      </c>
      <c r="AB47" s="42">
        <v>0</v>
      </c>
      <c r="AC47" s="43">
        <v>25</v>
      </c>
      <c r="AD47" s="40">
        <v>5697</v>
      </c>
      <c r="AE47" s="42">
        <v>0</v>
      </c>
      <c r="AF47" s="41">
        <v>521</v>
      </c>
      <c r="AG47" s="40">
        <v>5288</v>
      </c>
      <c r="AH47" s="40">
        <v>14894</v>
      </c>
      <c r="AI47" s="41">
        <v>20183</v>
      </c>
      <c r="AJ47" s="49"/>
    </row>
    <row r="48" spans="1:36" ht="13.15" customHeight="1" x14ac:dyDescent="0.2">
      <c r="A48" s="20" t="s">
        <v>85</v>
      </c>
      <c r="B48" s="21">
        <v>41</v>
      </c>
      <c r="C48" s="42">
        <v>0</v>
      </c>
      <c r="D48" s="42">
        <v>0</v>
      </c>
      <c r="E48" s="42">
        <v>0</v>
      </c>
      <c r="F48" s="44">
        <v>0</v>
      </c>
      <c r="G48" s="42">
        <v>0</v>
      </c>
      <c r="H48" s="42">
        <v>0</v>
      </c>
      <c r="I48" s="42">
        <v>0</v>
      </c>
      <c r="J48" s="44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4">
        <v>0</v>
      </c>
      <c r="V48" s="42">
        <v>0</v>
      </c>
      <c r="W48" s="50">
        <v>392</v>
      </c>
      <c r="X48" s="40">
        <v>11</v>
      </c>
      <c r="Y48" s="41">
        <v>11</v>
      </c>
      <c r="Z48" s="42">
        <v>0</v>
      </c>
      <c r="AA48" s="40">
        <v>118</v>
      </c>
      <c r="AB48" s="42">
        <v>0</v>
      </c>
      <c r="AC48" s="46">
        <v>0</v>
      </c>
      <c r="AD48" s="40">
        <v>3275</v>
      </c>
      <c r="AE48" s="42">
        <v>0</v>
      </c>
      <c r="AF48" s="41">
        <v>1782</v>
      </c>
      <c r="AG48" s="40">
        <v>140</v>
      </c>
      <c r="AH48" s="40">
        <v>5449</v>
      </c>
      <c r="AI48" s="53">
        <v>5589</v>
      </c>
      <c r="AJ48" s="49"/>
    </row>
    <row r="49" spans="1:36" ht="13.15" customHeight="1" x14ac:dyDescent="0.2">
      <c r="A49" s="20" t="s">
        <v>86</v>
      </c>
      <c r="B49" s="21">
        <v>42</v>
      </c>
      <c r="C49" s="40">
        <v>8750</v>
      </c>
      <c r="D49" s="40">
        <v>115</v>
      </c>
      <c r="E49" s="40">
        <v>5114</v>
      </c>
      <c r="F49" s="41">
        <v>0</v>
      </c>
      <c r="G49" s="40">
        <v>525</v>
      </c>
      <c r="H49" s="40">
        <v>665</v>
      </c>
      <c r="I49" s="40">
        <v>2352</v>
      </c>
      <c r="J49" s="44">
        <v>1</v>
      </c>
      <c r="K49" s="42">
        <v>0</v>
      </c>
      <c r="L49" s="40">
        <v>25360</v>
      </c>
      <c r="M49" s="40">
        <v>9665</v>
      </c>
      <c r="N49" s="40">
        <v>14952</v>
      </c>
      <c r="O49" s="40">
        <v>51151</v>
      </c>
      <c r="P49" s="40">
        <v>20098</v>
      </c>
      <c r="Q49" s="40">
        <v>3958</v>
      </c>
      <c r="R49" s="40">
        <v>562</v>
      </c>
      <c r="S49" s="40">
        <v>5307</v>
      </c>
      <c r="T49" s="40">
        <v>352</v>
      </c>
      <c r="U49" s="41">
        <v>5881</v>
      </c>
      <c r="V49" s="40">
        <v>964</v>
      </c>
      <c r="W49" s="50">
        <v>2702</v>
      </c>
      <c r="X49" s="40">
        <v>76156</v>
      </c>
      <c r="Y49" s="41">
        <v>1</v>
      </c>
      <c r="Z49" s="42">
        <v>0</v>
      </c>
      <c r="AA49" s="40">
        <v>19638</v>
      </c>
      <c r="AB49" s="40">
        <v>2870</v>
      </c>
      <c r="AC49" s="43">
        <v>2582</v>
      </c>
      <c r="AD49" s="40">
        <v>63054</v>
      </c>
      <c r="AE49" s="42">
        <v>0</v>
      </c>
      <c r="AF49" s="41">
        <v>13447</v>
      </c>
      <c r="AG49" s="40">
        <v>110524</v>
      </c>
      <c r="AH49" s="40">
        <v>225700</v>
      </c>
      <c r="AI49" s="53">
        <v>336224</v>
      </c>
      <c r="AJ49" s="49"/>
    </row>
    <row r="50" spans="1:36" ht="13.15" customHeight="1" x14ac:dyDescent="0.2">
      <c r="A50" s="20" t="s">
        <v>87</v>
      </c>
      <c r="B50" s="21">
        <v>43</v>
      </c>
      <c r="C50" s="40">
        <v>24</v>
      </c>
      <c r="D50" s="42">
        <v>0</v>
      </c>
      <c r="E50" s="40">
        <v>84</v>
      </c>
      <c r="F50" s="41">
        <v>0</v>
      </c>
      <c r="G50" s="40">
        <v>10</v>
      </c>
      <c r="H50" s="42">
        <v>0</v>
      </c>
      <c r="I50" s="40">
        <v>466</v>
      </c>
      <c r="J50" s="44">
        <v>0</v>
      </c>
      <c r="K50" s="42">
        <v>0</v>
      </c>
      <c r="L50" s="42">
        <v>0</v>
      </c>
      <c r="M50" s="40">
        <v>9665</v>
      </c>
      <c r="N50" s="42">
        <v>0</v>
      </c>
      <c r="O50" s="40">
        <v>0</v>
      </c>
      <c r="P50" s="40">
        <v>990</v>
      </c>
      <c r="Q50" s="40">
        <v>2502</v>
      </c>
      <c r="R50" s="40">
        <v>258</v>
      </c>
      <c r="S50" s="40">
        <v>2624</v>
      </c>
      <c r="T50" s="40">
        <v>576</v>
      </c>
      <c r="U50" s="41">
        <v>5594</v>
      </c>
      <c r="V50" s="42">
        <v>0</v>
      </c>
      <c r="W50" s="51">
        <v>0</v>
      </c>
      <c r="X50" s="40">
        <v>4745</v>
      </c>
      <c r="Y50" s="44">
        <v>0</v>
      </c>
      <c r="Z50" s="42">
        <v>0</v>
      </c>
      <c r="AA50" s="42">
        <v>0</v>
      </c>
      <c r="AB50" s="42">
        <v>0</v>
      </c>
      <c r="AC50" s="46">
        <v>0</v>
      </c>
      <c r="AD50" s="42">
        <v>0</v>
      </c>
      <c r="AE50" s="42">
        <v>0</v>
      </c>
      <c r="AF50" s="44">
        <v>0</v>
      </c>
      <c r="AG50" s="40">
        <v>4779</v>
      </c>
      <c r="AH50" s="40">
        <v>22759</v>
      </c>
      <c r="AI50" s="53">
        <v>27537</v>
      </c>
      <c r="AJ50" s="49"/>
    </row>
    <row r="51" spans="1:36" ht="13.15" customHeight="1" x14ac:dyDescent="0.2">
      <c r="A51" s="20" t="s">
        <v>88</v>
      </c>
      <c r="B51" s="21">
        <v>44</v>
      </c>
      <c r="C51" s="40">
        <v>-814</v>
      </c>
      <c r="D51" s="42">
        <v>0</v>
      </c>
      <c r="E51" s="40">
        <v>-766</v>
      </c>
      <c r="F51" s="41">
        <v>0</v>
      </c>
      <c r="G51" s="40">
        <v>-287</v>
      </c>
      <c r="H51" s="40">
        <v>14</v>
      </c>
      <c r="I51" s="40">
        <v>133</v>
      </c>
      <c r="J51" s="44">
        <v>-1</v>
      </c>
      <c r="K51" s="42">
        <v>0</v>
      </c>
      <c r="L51" s="42">
        <v>2</v>
      </c>
      <c r="M51" s="42">
        <v>0</v>
      </c>
      <c r="N51" s="42">
        <v>0</v>
      </c>
      <c r="O51" s="42">
        <v>1</v>
      </c>
      <c r="P51" s="40">
        <v>-627</v>
      </c>
      <c r="Q51" s="40">
        <v>-1075</v>
      </c>
      <c r="R51" s="40">
        <v>-160</v>
      </c>
      <c r="S51" s="40">
        <v>-60</v>
      </c>
      <c r="T51" s="42">
        <v>1179</v>
      </c>
      <c r="U51" s="41">
        <v>-16</v>
      </c>
      <c r="V51" s="40">
        <v>0</v>
      </c>
      <c r="W51" s="50">
        <v>0</v>
      </c>
      <c r="X51" s="40">
        <v>-385</v>
      </c>
      <c r="Y51" s="41">
        <v>0</v>
      </c>
      <c r="Z51" s="42">
        <v>0</v>
      </c>
      <c r="AA51" s="40">
        <v>0</v>
      </c>
      <c r="AB51" s="42">
        <v>0</v>
      </c>
      <c r="AC51" s="46">
        <v>0</v>
      </c>
      <c r="AD51" s="40">
        <v>0</v>
      </c>
      <c r="AE51" s="42">
        <v>0</v>
      </c>
      <c r="AF51" s="41">
        <v>0</v>
      </c>
      <c r="AG51" s="40">
        <v>-1487</v>
      </c>
      <c r="AH51" s="40">
        <v>-1378</v>
      </c>
      <c r="AI51" s="53">
        <v>-2865</v>
      </c>
      <c r="AJ51" s="49"/>
    </row>
    <row r="52" spans="1:36" ht="13.15" customHeight="1" x14ac:dyDescent="0.2">
      <c r="A52" s="20" t="s">
        <v>89</v>
      </c>
      <c r="B52" s="21">
        <v>45</v>
      </c>
      <c r="C52" s="40">
        <v>7912</v>
      </c>
      <c r="D52" s="40">
        <v>115</v>
      </c>
      <c r="E52" s="40">
        <v>4264</v>
      </c>
      <c r="F52" s="44">
        <v>0</v>
      </c>
      <c r="G52" s="40">
        <v>228</v>
      </c>
      <c r="H52" s="40">
        <v>679</v>
      </c>
      <c r="I52" s="40">
        <v>2019</v>
      </c>
      <c r="J52" s="44">
        <v>0</v>
      </c>
      <c r="K52" s="42">
        <v>0</v>
      </c>
      <c r="L52" s="40">
        <v>25362</v>
      </c>
      <c r="M52" s="42">
        <v>0</v>
      </c>
      <c r="N52" s="40">
        <v>14952</v>
      </c>
      <c r="O52" s="40">
        <v>51152</v>
      </c>
      <c r="P52" s="40">
        <v>18481</v>
      </c>
      <c r="Q52" s="40">
        <v>381</v>
      </c>
      <c r="R52" s="40">
        <v>144</v>
      </c>
      <c r="S52" s="40">
        <v>2623</v>
      </c>
      <c r="T52" s="42">
        <v>956</v>
      </c>
      <c r="U52" s="41">
        <v>271</v>
      </c>
      <c r="V52" s="40">
        <v>964</v>
      </c>
      <c r="W52" s="50">
        <v>2702</v>
      </c>
      <c r="X52" s="40">
        <v>71026</v>
      </c>
      <c r="Y52" s="41">
        <v>1</v>
      </c>
      <c r="Z52" s="42">
        <v>0</v>
      </c>
      <c r="AA52" s="40">
        <v>19638</v>
      </c>
      <c r="AB52" s="40">
        <v>2870</v>
      </c>
      <c r="AC52" s="43">
        <v>2582</v>
      </c>
      <c r="AD52" s="40">
        <v>63054</v>
      </c>
      <c r="AE52" s="42">
        <v>0</v>
      </c>
      <c r="AF52" s="41">
        <v>13447</v>
      </c>
      <c r="AG52" s="40">
        <v>104258</v>
      </c>
      <c r="AH52" s="40">
        <v>201564</v>
      </c>
      <c r="AI52" s="53">
        <v>305821</v>
      </c>
      <c r="AJ52" s="49"/>
    </row>
    <row r="53" spans="1:36" ht="13.15" customHeight="1" x14ac:dyDescent="0.2">
      <c r="A53" s="9" t="s">
        <v>90</v>
      </c>
      <c r="B53" s="11">
        <v>46</v>
      </c>
      <c r="C53" s="37">
        <v>0</v>
      </c>
      <c r="D53" s="37">
        <v>0</v>
      </c>
      <c r="E53" s="37">
        <v>6</v>
      </c>
      <c r="F53" s="38">
        <v>0</v>
      </c>
      <c r="G53" s="35">
        <v>0</v>
      </c>
      <c r="H53" s="35">
        <v>0</v>
      </c>
      <c r="I53" s="35">
        <v>89</v>
      </c>
      <c r="J53" s="38">
        <v>0</v>
      </c>
      <c r="K53" s="37">
        <v>0</v>
      </c>
      <c r="L53" s="37">
        <v>0</v>
      </c>
      <c r="M53" s="37">
        <v>0</v>
      </c>
      <c r="N53" s="37">
        <v>0</v>
      </c>
      <c r="O53" s="35">
        <v>2</v>
      </c>
      <c r="P53" s="35">
        <v>22</v>
      </c>
      <c r="Q53" s="35">
        <v>1</v>
      </c>
      <c r="R53" s="35">
        <v>7</v>
      </c>
      <c r="S53" s="35">
        <v>5</v>
      </c>
      <c r="T53" s="37">
        <v>0</v>
      </c>
      <c r="U53" s="36">
        <v>2</v>
      </c>
      <c r="V53" s="37">
        <v>0</v>
      </c>
      <c r="W53" s="48">
        <v>0</v>
      </c>
      <c r="X53" s="35">
        <v>139</v>
      </c>
      <c r="Y53" s="38">
        <v>0</v>
      </c>
      <c r="Z53" s="37">
        <v>0</v>
      </c>
      <c r="AA53" s="35">
        <v>13</v>
      </c>
      <c r="AB53" s="37">
        <v>0</v>
      </c>
      <c r="AC53" s="39">
        <v>0</v>
      </c>
      <c r="AD53" s="35">
        <v>218</v>
      </c>
      <c r="AE53" s="37">
        <v>0</v>
      </c>
      <c r="AF53" s="36">
        <v>6</v>
      </c>
      <c r="AG53" s="35">
        <v>152</v>
      </c>
      <c r="AH53" s="35">
        <v>359</v>
      </c>
      <c r="AI53" s="54">
        <v>511</v>
      </c>
      <c r="AJ53" s="49"/>
    </row>
    <row r="54" spans="1:36" ht="13.15" customHeight="1" x14ac:dyDescent="0.2">
      <c r="A54" s="9" t="s">
        <v>91</v>
      </c>
      <c r="B54" s="11">
        <v>47</v>
      </c>
      <c r="C54" s="35">
        <v>96</v>
      </c>
      <c r="D54" s="37">
        <v>0</v>
      </c>
      <c r="E54" s="35">
        <v>26</v>
      </c>
      <c r="F54" s="38">
        <v>0</v>
      </c>
      <c r="G54" s="35">
        <v>73</v>
      </c>
      <c r="H54" s="35">
        <v>79</v>
      </c>
      <c r="I54" s="35">
        <v>28</v>
      </c>
      <c r="J54" s="38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5">
        <v>192</v>
      </c>
      <c r="Q54" s="35">
        <v>19</v>
      </c>
      <c r="R54" s="37">
        <v>0</v>
      </c>
      <c r="S54" s="35">
        <v>8</v>
      </c>
      <c r="T54" s="37">
        <v>0</v>
      </c>
      <c r="U54" s="38">
        <v>0</v>
      </c>
      <c r="V54" s="37">
        <v>0</v>
      </c>
      <c r="W54" s="48">
        <v>0</v>
      </c>
      <c r="X54" s="35">
        <v>3919</v>
      </c>
      <c r="Y54" s="38">
        <v>0</v>
      </c>
      <c r="Z54" s="37">
        <v>0</v>
      </c>
      <c r="AA54" s="35">
        <v>87</v>
      </c>
      <c r="AB54" s="37">
        <v>1</v>
      </c>
      <c r="AC54" s="45">
        <v>0</v>
      </c>
      <c r="AD54" s="35">
        <v>2329</v>
      </c>
      <c r="AE54" s="37">
        <v>0</v>
      </c>
      <c r="AF54" s="36">
        <v>411</v>
      </c>
      <c r="AG54" s="35">
        <v>4175</v>
      </c>
      <c r="AH54" s="35">
        <v>3091</v>
      </c>
      <c r="AI54" s="54">
        <v>7266</v>
      </c>
      <c r="AJ54" s="49"/>
    </row>
    <row r="55" spans="1:36" ht="13.15" customHeight="1" x14ac:dyDescent="0.2">
      <c r="A55" s="9" t="s">
        <v>92</v>
      </c>
      <c r="B55" s="11">
        <v>48</v>
      </c>
      <c r="C55" s="35">
        <v>216</v>
      </c>
      <c r="D55" s="37">
        <v>0</v>
      </c>
      <c r="E55" s="37">
        <v>0</v>
      </c>
      <c r="F55" s="38">
        <v>0</v>
      </c>
      <c r="G55" s="37">
        <v>0</v>
      </c>
      <c r="H55" s="35">
        <v>116</v>
      </c>
      <c r="I55" s="35">
        <v>68</v>
      </c>
      <c r="J55" s="38">
        <v>0</v>
      </c>
      <c r="K55" s="37">
        <v>0</v>
      </c>
      <c r="L55" s="37">
        <v>0</v>
      </c>
      <c r="M55" s="37">
        <v>0</v>
      </c>
      <c r="N55" s="37">
        <v>0</v>
      </c>
      <c r="O55" s="37">
        <v>6</v>
      </c>
      <c r="P55" s="35">
        <v>35</v>
      </c>
      <c r="Q55" s="35">
        <v>12</v>
      </c>
      <c r="R55" s="37">
        <v>0</v>
      </c>
      <c r="S55" s="35">
        <v>2</v>
      </c>
      <c r="T55" s="37">
        <v>0</v>
      </c>
      <c r="U55" s="38">
        <v>1</v>
      </c>
      <c r="V55" s="37">
        <v>0</v>
      </c>
      <c r="W55" s="48">
        <v>0</v>
      </c>
      <c r="X55" s="35">
        <v>2382</v>
      </c>
      <c r="Y55" s="38">
        <v>0</v>
      </c>
      <c r="Z55" s="37">
        <v>0</v>
      </c>
      <c r="AA55" s="35">
        <v>970</v>
      </c>
      <c r="AB55" s="37">
        <v>0</v>
      </c>
      <c r="AC55" s="45">
        <v>190</v>
      </c>
      <c r="AD55" s="35">
        <v>2250</v>
      </c>
      <c r="AE55" s="37">
        <v>0</v>
      </c>
      <c r="AF55" s="36">
        <v>930</v>
      </c>
      <c r="AG55" s="35">
        <v>3759</v>
      </c>
      <c r="AH55" s="35">
        <v>3420</v>
      </c>
      <c r="AI55" s="54">
        <v>7179</v>
      </c>
      <c r="AJ55" s="49"/>
    </row>
    <row r="56" spans="1:36" ht="13.15" customHeight="1" x14ac:dyDescent="0.2">
      <c r="A56" s="9" t="s">
        <v>93</v>
      </c>
      <c r="B56" s="11">
        <v>49</v>
      </c>
      <c r="C56" s="35">
        <v>207</v>
      </c>
      <c r="D56" s="37">
        <v>0</v>
      </c>
      <c r="E56" s="37">
        <v>0</v>
      </c>
      <c r="F56" s="38">
        <v>0</v>
      </c>
      <c r="G56" s="35">
        <v>51</v>
      </c>
      <c r="H56" s="37">
        <v>0</v>
      </c>
      <c r="I56" s="35">
        <v>125</v>
      </c>
      <c r="J56" s="38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5">
        <v>20</v>
      </c>
      <c r="Q56" s="35">
        <v>221</v>
      </c>
      <c r="R56" s="37">
        <v>9</v>
      </c>
      <c r="S56" s="35">
        <v>58</v>
      </c>
      <c r="T56" s="37">
        <v>956</v>
      </c>
      <c r="U56" s="36">
        <v>37</v>
      </c>
      <c r="V56" s="37">
        <v>83</v>
      </c>
      <c r="W56" s="48">
        <v>0</v>
      </c>
      <c r="X56" s="35">
        <v>6309</v>
      </c>
      <c r="Y56" s="38">
        <v>0</v>
      </c>
      <c r="Z56" s="37">
        <v>0</v>
      </c>
      <c r="AA56" s="35">
        <v>70</v>
      </c>
      <c r="AB56" s="37">
        <v>0</v>
      </c>
      <c r="AC56" s="45">
        <v>1042</v>
      </c>
      <c r="AD56" s="35">
        <v>5720</v>
      </c>
      <c r="AE56" s="37">
        <v>0</v>
      </c>
      <c r="AF56" s="36">
        <v>3151</v>
      </c>
      <c r="AG56" s="35">
        <v>7679</v>
      </c>
      <c r="AH56" s="35">
        <v>10378</v>
      </c>
      <c r="AI56" s="54">
        <v>18057</v>
      </c>
      <c r="AJ56" s="49"/>
    </row>
    <row r="57" spans="1:36" ht="13.15" customHeight="1" x14ac:dyDescent="0.2">
      <c r="A57" s="9" t="s">
        <v>94</v>
      </c>
      <c r="B57" s="11">
        <v>50</v>
      </c>
      <c r="C57" s="35">
        <v>52</v>
      </c>
      <c r="D57" s="37">
        <v>0</v>
      </c>
      <c r="E57" s="37">
        <v>1</v>
      </c>
      <c r="F57" s="38">
        <v>0</v>
      </c>
      <c r="G57" s="35">
        <v>104</v>
      </c>
      <c r="H57" s="37">
        <v>0</v>
      </c>
      <c r="I57" s="35">
        <v>0</v>
      </c>
      <c r="J57" s="38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5">
        <v>50</v>
      </c>
      <c r="Q57" s="35">
        <v>8</v>
      </c>
      <c r="R57" s="37">
        <v>9</v>
      </c>
      <c r="S57" s="35">
        <v>2</v>
      </c>
      <c r="T57" s="37">
        <v>0</v>
      </c>
      <c r="U57" s="38">
        <v>0</v>
      </c>
      <c r="V57" s="37">
        <v>0</v>
      </c>
      <c r="W57" s="48">
        <v>0</v>
      </c>
      <c r="X57" s="35">
        <v>1166</v>
      </c>
      <c r="Y57" s="38">
        <v>0</v>
      </c>
      <c r="Z57" s="37">
        <v>0</v>
      </c>
      <c r="AA57" s="35">
        <v>29</v>
      </c>
      <c r="AB57" s="37">
        <v>0</v>
      </c>
      <c r="AC57" s="45">
        <v>26</v>
      </c>
      <c r="AD57" s="35">
        <v>864</v>
      </c>
      <c r="AE57" s="37">
        <v>0</v>
      </c>
      <c r="AF57" s="36">
        <v>664</v>
      </c>
      <c r="AG57" s="35">
        <v>1378</v>
      </c>
      <c r="AH57" s="35">
        <v>1597</v>
      </c>
      <c r="AI57" s="54">
        <v>2976</v>
      </c>
      <c r="AJ57" s="49"/>
    </row>
    <row r="58" spans="1:36" ht="13.15" customHeight="1" x14ac:dyDescent="0.2">
      <c r="A58" s="9" t="s">
        <v>95</v>
      </c>
      <c r="B58" s="11">
        <v>51</v>
      </c>
      <c r="C58" s="37">
        <v>0</v>
      </c>
      <c r="D58" s="37">
        <v>0</v>
      </c>
      <c r="E58" s="37">
        <v>0</v>
      </c>
      <c r="F58" s="38">
        <v>0</v>
      </c>
      <c r="G58" s="37">
        <v>0</v>
      </c>
      <c r="H58" s="37">
        <v>0</v>
      </c>
      <c r="I58" s="35">
        <v>0</v>
      </c>
      <c r="J58" s="38">
        <v>0</v>
      </c>
      <c r="K58" s="37">
        <v>0</v>
      </c>
      <c r="L58" s="37">
        <v>0</v>
      </c>
      <c r="M58" s="37">
        <v>0</v>
      </c>
      <c r="N58" s="37">
        <v>0</v>
      </c>
      <c r="O58" s="35">
        <v>0</v>
      </c>
      <c r="P58" s="35">
        <v>70</v>
      </c>
      <c r="Q58" s="35">
        <v>1</v>
      </c>
      <c r="R58" s="37">
        <v>0</v>
      </c>
      <c r="S58" s="35">
        <v>13</v>
      </c>
      <c r="T58" s="37">
        <v>0</v>
      </c>
      <c r="U58" s="38">
        <v>0</v>
      </c>
      <c r="V58" s="37">
        <v>0</v>
      </c>
      <c r="W58" s="48">
        <v>0</v>
      </c>
      <c r="X58" s="35">
        <v>752</v>
      </c>
      <c r="Y58" s="36">
        <v>0</v>
      </c>
      <c r="Z58" s="37">
        <v>0</v>
      </c>
      <c r="AA58" s="35">
        <v>30</v>
      </c>
      <c r="AB58" s="37">
        <v>1</v>
      </c>
      <c r="AC58" s="45">
        <v>0</v>
      </c>
      <c r="AD58" s="35">
        <v>1741</v>
      </c>
      <c r="AE58" s="37">
        <v>0</v>
      </c>
      <c r="AF58" s="36">
        <v>150</v>
      </c>
      <c r="AG58" s="35">
        <v>783</v>
      </c>
      <c r="AH58" s="35">
        <v>1976</v>
      </c>
      <c r="AI58" s="54">
        <v>2759</v>
      </c>
      <c r="AJ58" s="49"/>
    </row>
    <row r="59" spans="1:36" ht="13.15" customHeight="1" x14ac:dyDescent="0.2">
      <c r="A59" s="9" t="s">
        <v>96</v>
      </c>
      <c r="B59" s="11">
        <v>52</v>
      </c>
      <c r="C59" s="37">
        <v>0</v>
      </c>
      <c r="D59" s="37">
        <v>0</v>
      </c>
      <c r="E59" s="37">
        <v>0</v>
      </c>
      <c r="F59" s="38">
        <v>0</v>
      </c>
      <c r="G59" s="37">
        <v>0</v>
      </c>
      <c r="H59" s="37">
        <v>0</v>
      </c>
      <c r="I59" s="37">
        <v>0</v>
      </c>
      <c r="J59" s="38">
        <v>0</v>
      </c>
      <c r="K59" s="37">
        <v>0</v>
      </c>
      <c r="L59" s="37">
        <v>0</v>
      </c>
      <c r="M59" s="37">
        <v>0</v>
      </c>
      <c r="N59" s="37">
        <v>0</v>
      </c>
      <c r="O59" s="35">
        <v>0</v>
      </c>
      <c r="P59" s="35">
        <v>10</v>
      </c>
      <c r="Q59" s="35">
        <v>82</v>
      </c>
      <c r="R59" s="37">
        <v>0</v>
      </c>
      <c r="S59" s="35">
        <v>3</v>
      </c>
      <c r="T59" s="37">
        <v>0</v>
      </c>
      <c r="U59" s="38">
        <v>0</v>
      </c>
      <c r="V59" s="37">
        <v>0</v>
      </c>
      <c r="W59" s="48">
        <v>0</v>
      </c>
      <c r="X59" s="35">
        <v>2063</v>
      </c>
      <c r="Y59" s="38">
        <v>0</v>
      </c>
      <c r="Z59" s="37">
        <v>0</v>
      </c>
      <c r="AA59" s="35">
        <v>0</v>
      </c>
      <c r="AB59" s="37">
        <v>0</v>
      </c>
      <c r="AC59" s="45">
        <v>0</v>
      </c>
      <c r="AD59" s="35">
        <v>595</v>
      </c>
      <c r="AE59" s="37">
        <v>0</v>
      </c>
      <c r="AF59" s="36">
        <v>128</v>
      </c>
      <c r="AG59" s="35">
        <v>2063</v>
      </c>
      <c r="AH59" s="35">
        <v>818</v>
      </c>
      <c r="AI59" s="54">
        <v>2881</v>
      </c>
      <c r="AJ59" s="49"/>
    </row>
    <row r="60" spans="1:36" ht="13.15" customHeight="1" x14ac:dyDescent="0.2">
      <c r="A60" s="9" t="s">
        <v>97</v>
      </c>
      <c r="B60" s="11">
        <v>53</v>
      </c>
      <c r="C60" s="35">
        <v>356</v>
      </c>
      <c r="D60" s="35">
        <v>0</v>
      </c>
      <c r="E60" s="35">
        <v>114</v>
      </c>
      <c r="F60" s="38">
        <v>0</v>
      </c>
      <c r="G60" s="37">
        <v>0</v>
      </c>
      <c r="H60" s="35">
        <v>0</v>
      </c>
      <c r="I60" s="35">
        <v>1409</v>
      </c>
      <c r="J60" s="38">
        <v>0</v>
      </c>
      <c r="K60" s="37">
        <v>0</v>
      </c>
      <c r="L60" s="37">
        <v>0</v>
      </c>
      <c r="M60" s="37">
        <v>0</v>
      </c>
      <c r="N60" s="37">
        <v>0</v>
      </c>
      <c r="O60" s="35">
        <v>2</v>
      </c>
      <c r="P60" s="35">
        <v>100</v>
      </c>
      <c r="Q60" s="35">
        <v>10</v>
      </c>
      <c r="R60" s="35">
        <v>100</v>
      </c>
      <c r="S60" s="35">
        <v>15</v>
      </c>
      <c r="T60" s="37">
        <v>0</v>
      </c>
      <c r="U60" s="36">
        <v>223</v>
      </c>
      <c r="V60" s="37">
        <v>0</v>
      </c>
      <c r="W60" s="48">
        <v>0</v>
      </c>
      <c r="X60" s="35">
        <v>1593</v>
      </c>
      <c r="Y60" s="36">
        <v>0</v>
      </c>
      <c r="Z60" s="37">
        <v>0</v>
      </c>
      <c r="AA60" s="35">
        <v>715</v>
      </c>
      <c r="AB60" s="37">
        <v>0</v>
      </c>
      <c r="AC60" s="45">
        <v>1298</v>
      </c>
      <c r="AD60" s="35">
        <v>966</v>
      </c>
      <c r="AE60" s="37">
        <v>0</v>
      </c>
      <c r="AF60" s="36">
        <v>17</v>
      </c>
      <c r="AG60" s="35">
        <v>3962</v>
      </c>
      <c r="AH60" s="35">
        <v>2956</v>
      </c>
      <c r="AI60" s="54">
        <v>6918</v>
      </c>
      <c r="AJ60" s="49"/>
    </row>
    <row r="61" spans="1:36" ht="13.15" customHeight="1" x14ac:dyDescent="0.2">
      <c r="A61" s="9" t="s">
        <v>98</v>
      </c>
      <c r="B61" s="11">
        <v>54</v>
      </c>
      <c r="C61" s="35">
        <v>6549</v>
      </c>
      <c r="D61" s="37">
        <v>0</v>
      </c>
      <c r="E61" s="35">
        <v>3798</v>
      </c>
      <c r="F61" s="38">
        <v>0</v>
      </c>
      <c r="G61" s="35">
        <v>0</v>
      </c>
      <c r="H61" s="35">
        <v>0</v>
      </c>
      <c r="I61" s="35">
        <v>297</v>
      </c>
      <c r="J61" s="38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5">
        <v>2</v>
      </c>
      <c r="Q61" s="35">
        <v>1</v>
      </c>
      <c r="R61" s="37">
        <v>1</v>
      </c>
      <c r="S61" s="37">
        <v>0</v>
      </c>
      <c r="T61" s="37">
        <v>0</v>
      </c>
      <c r="U61" s="36">
        <v>0</v>
      </c>
      <c r="V61" s="35">
        <v>817</v>
      </c>
      <c r="W61" s="52">
        <v>2702</v>
      </c>
      <c r="X61" s="35">
        <v>2366</v>
      </c>
      <c r="Y61" s="36">
        <v>1</v>
      </c>
      <c r="Z61" s="37">
        <v>0</v>
      </c>
      <c r="AA61" s="35">
        <v>0</v>
      </c>
      <c r="AB61" s="37">
        <v>0</v>
      </c>
      <c r="AC61" s="39">
        <v>0</v>
      </c>
      <c r="AD61" s="35">
        <v>2477</v>
      </c>
      <c r="AE61" s="37">
        <v>0</v>
      </c>
      <c r="AF61" s="36">
        <v>38</v>
      </c>
      <c r="AG61" s="35">
        <v>8916</v>
      </c>
      <c r="AH61" s="35">
        <v>10132</v>
      </c>
      <c r="AI61" s="54">
        <v>19048</v>
      </c>
      <c r="AJ61" s="49"/>
    </row>
    <row r="62" spans="1:36" ht="13.15" customHeight="1" x14ac:dyDescent="0.2">
      <c r="A62" s="9" t="s">
        <v>99</v>
      </c>
      <c r="B62" s="11">
        <v>55</v>
      </c>
      <c r="C62" s="35">
        <v>26</v>
      </c>
      <c r="D62" s="37">
        <v>0</v>
      </c>
      <c r="E62" s="35">
        <v>316</v>
      </c>
      <c r="F62" s="38">
        <v>0</v>
      </c>
      <c r="G62" s="37">
        <v>0</v>
      </c>
      <c r="H62" s="35">
        <v>0</v>
      </c>
      <c r="I62" s="35">
        <v>0</v>
      </c>
      <c r="J62" s="38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5">
        <v>26</v>
      </c>
      <c r="Q62" s="35">
        <v>21</v>
      </c>
      <c r="R62" s="35">
        <v>17</v>
      </c>
      <c r="S62" s="35">
        <v>4</v>
      </c>
      <c r="T62" s="37">
        <v>0</v>
      </c>
      <c r="U62" s="38">
        <v>0</v>
      </c>
      <c r="V62" s="37">
        <v>0</v>
      </c>
      <c r="W62" s="48">
        <v>0</v>
      </c>
      <c r="X62" s="35">
        <v>1427</v>
      </c>
      <c r="Y62" s="38">
        <v>0</v>
      </c>
      <c r="Z62" s="37">
        <v>0</v>
      </c>
      <c r="AA62" s="37">
        <v>0</v>
      </c>
      <c r="AB62" s="37">
        <v>0</v>
      </c>
      <c r="AC62" s="45">
        <v>9</v>
      </c>
      <c r="AD62" s="35">
        <v>2457</v>
      </c>
      <c r="AE62" s="37">
        <v>0</v>
      </c>
      <c r="AF62" s="36">
        <v>38</v>
      </c>
      <c r="AG62" s="35">
        <v>1463</v>
      </c>
      <c r="AH62" s="35">
        <v>2880</v>
      </c>
      <c r="AI62" s="54">
        <v>4343</v>
      </c>
      <c r="AJ62" s="49"/>
    </row>
    <row r="63" spans="1:36" ht="13.15" customHeight="1" x14ac:dyDescent="0.2">
      <c r="A63" s="9" t="s">
        <v>100</v>
      </c>
      <c r="B63" s="11">
        <v>56</v>
      </c>
      <c r="C63" s="35">
        <v>0</v>
      </c>
      <c r="D63" s="37">
        <v>0</v>
      </c>
      <c r="E63" s="35">
        <v>0</v>
      </c>
      <c r="F63" s="38">
        <v>0</v>
      </c>
      <c r="G63" s="37">
        <v>0</v>
      </c>
      <c r="H63" s="37">
        <v>0</v>
      </c>
      <c r="I63" s="37">
        <v>0</v>
      </c>
      <c r="J63" s="38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5">
        <v>113</v>
      </c>
      <c r="Q63" s="37">
        <v>0</v>
      </c>
      <c r="R63" s="37">
        <v>0</v>
      </c>
      <c r="S63" s="35">
        <v>28</v>
      </c>
      <c r="T63" s="37">
        <v>0</v>
      </c>
      <c r="U63" s="38">
        <v>1</v>
      </c>
      <c r="V63" s="35">
        <v>12</v>
      </c>
      <c r="W63" s="48">
        <v>0</v>
      </c>
      <c r="X63" s="35">
        <v>1369</v>
      </c>
      <c r="Y63" s="38">
        <v>0</v>
      </c>
      <c r="Z63" s="37">
        <v>0</v>
      </c>
      <c r="AA63" s="35">
        <v>47</v>
      </c>
      <c r="AB63" s="37">
        <v>1</v>
      </c>
      <c r="AC63" s="45">
        <v>2</v>
      </c>
      <c r="AD63" s="35">
        <v>1887</v>
      </c>
      <c r="AE63" s="37">
        <v>0</v>
      </c>
      <c r="AF63" s="36">
        <v>53</v>
      </c>
      <c r="AG63" s="35">
        <v>1418</v>
      </c>
      <c r="AH63" s="35">
        <v>2095</v>
      </c>
      <c r="AI63" s="54">
        <v>3513</v>
      </c>
      <c r="AJ63" s="49"/>
    </row>
    <row r="64" spans="1:36" ht="13.15" customHeight="1" x14ac:dyDescent="0.2">
      <c r="A64" s="9" t="s">
        <v>101</v>
      </c>
      <c r="B64" s="11">
        <v>57</v>
      </c>
      <c r="C64" s="37">
        <v>11</v>
      </c>
      <c r="D64" s="37">
        <v>0</v>
      </c>
      <c r="E64" s="35">
        <v>2</v>
      </c>
      <c r="F64" s="38">
        <v>0</v>
      </c>
      <c r="G64" s="37">
        <v>0</v>
      </c>
      <c r="H64" s="37">
        <v>0</v>
      </c>
      <c r="I64" s="35">
        <v>2</v>
      </c>
      <c r="J64" s="38">
        <v>0</v>
      </c>
      <c r="K64" s="37">
        <v>0</v>
      </c>
      <c r="L64" s="37">
        <v>0</v>
      </c>
      <c r="M64" s="37">
        <v>0</v>
      </c>
      <c r="N64" s="37">
        <v>0</v>
      </c>
      <c r="O64" s="35">
        <v>4</v>
      </c>
      <c r="P64" s="35">
        <v>104</v>
      </c>
      <c r="Q64" s="35">
        <v>1</v>
      </c>
      <c r="R64" s="37">
        <v>0</v>
      </c>
      <c r="S64" s="35">
        <v>14</v>
      </c>
      <c r="T64" s="37">
        <v>0</v>
      </c>
      <c r="U64" s="38">
        <v>1</v>
      </c>
      <c r="V64" s="37">
        <v>0</v>
      </c>
      <c r="W64" s="48">
        <v>0</v>
      </c>
      <c r="X64" s="35">
        <v>816</v>
      </c>
      <c r="Y64" s="38">
        <v>0</v>
      </c>
      <c r="Z64" s="37">
        <v>0</v>
      </c>
      <c r="AA64" s="35">
        <v>23</v>
      </c>
      <c r="AB64" s="37">
        <v>1</v>
      </c>
      <c r="AC64" s="39">
        <v>8</v>
      </c>
      <c r="AD64" s="35">
        <v>1381</v>
      </c>
      <c r="AE64" s="37">
        <v>0</v>
      </c>
      <c r="AF64" s="36">
        <v>131</v>
      </c>
      <c r="AG64" s="35">
        <v>860</v>
      </c>
      <c r="AH64" s="35">
        <v>1640</v>
      </c>
      <c r="AI64" s="54">
        <v>2500</v>
      </c>
      <c r="AJ64" s="49"/>
    </row>
    <row r="65" spans="1:36" ht="13.15" customHeight="1" x14ac:dyDescent="0.2">
      <c r="A65" s="9" t="s">
        <v>102</v>
      </c>
      <c r="B65" s="11">
        <v>58</v>
      </c>
      <c r="C65" s="37">
        <v>212</v>
      </c>
      <c r="D65" s="37">
        <v>0</v>
      </c>
      <c r="E65" s="35">
        <v>0</v>
      </c>
      <c r="F65" s="38">
        <v>0</v>
      </c>
      <c r="G65" s="37">
        <v>0</v>
      </c>
      <c r="H65" s="37">
        <v>0</v>
      </c>
      <c r="I65" s="37">
        <v>0</v>
      </c>
      <c r="J65" s="38">
        <v>0</v>
      </c>
      <c r="K65" s="37">
        <v>0</v>
      </c>
      <c r="L65" s="37">
        <v>0</v>
      </c>
      <c r="M65" s="37">
        <v>0</v>
      </c>
      <c r="N65" s="37">
        <v>0</v>
      </c>
      <c r="O65" s="37">
        <v>1</v>
      </c>
      <c r="P65" s="35">
        <v>52</v>
      </c>
      <c r="Q65" s="35">
        <v>0</v>
      </c>
      <c r="R65" s="37">
        <v>0</v>
      </c>
      <c r="S65" s="35">
        <v>5</v>
      </c>
      <c r="T65" s="37">
        <v>0</v>
      </c>
      <c r="U65" s="38">
        <v>1</v>
      </c>
      <c r="V65" s="35">
        <v>51</v>
      </c>
      <c r="W65" s="48">
        <v>0</v>
      </c>
      <c r="X65" s="35">
        <v>1275</v>
      </c>
      <c r="Y65" s="38">
        <v>0</v>
      </c>
      <c r="Z65" s="37">
        <v>0</v>
      </c>
      <c r="AA65" s="35">
        <v>8</v>
      </c>
      <c r="AB65" s="37">
        <v>0</v>
      </c>
      <c r="AC65" s="39">
        <v>0</v>
      </c>
      <c r="AD65" s="35">
        <v>2180</v>
      </c>
      <c r="AE65" s="37">
        <v>0</v>
      </c>
      <c r="AF65" s="36">
        <v>441</v>
      </c>
      <c r="AG65" s="35">
        <v>1496</v>
      </c>
      <c r="AH65" s="35">
        <v>2731</v>
      </c>
      <c r="AI65" s="54">
        <v>4227</v>
      </c>
      <c r="AJ65" s="49"/>
    </row>
    <row r="66" spans="1:36" ht="13.15" customHeight="1" x14ac:dyDescent="0.2">
      <c r="A66" s="9" t="s">
        <v>103</v>
      </c>
      <c r="B66" s="11">
        <v>59</v>
      </c>
      <c r="C66" s="35">
        <v>51</v>
      </c>
      <c r="D66" s="37">
        <v>0</v>
      </c>
      <c r="E66" s="35">
        <v>1</v>
      </c>
      <c r="F66" s="38">
        <v>0</v>
      </c>
      <c r="G66" s="37">
        <v>0</v>
      </c>
      <c r="H66" s="37">
        <v>0</v>
      </c>
      <c r="I66" s="35">
        <v>2</v>
      </c>
      <c r="J66" s="38">
        <v>0</v>
      </c>
      <c r="K66" s="37">
        <v>0</v>
      </c>
      <c r="L66" s="37">
        <v>0</v>
      </c>
      <c r="M66" s="37">
        <v>0</v>
      </c>
      <c r="N66" s="37">
        <v>0</v>
      </c>
      <c r="O66" s="35">
        <v>1</v>
      </c>
      <c r="P66" s="35">
        <v>122</v>
      </c>
      <c r="Q66" s="35">
        <v>4</v>
      </c>
      <c r="R66" s="35">
        <v>0</v>
      </c>
      <c r="S66" s="35">
        <v>10</v>
      </c>
      <c r="T66" s="37">
        <v>0</v>
      </c>
      <c r="U66" s="38">
        <v>5</v>
      </c>
      <c r="V66" s="37">
        <v>1</v>
      </c>
      <c r="W66" s="48">
        <v>0</v>
      </c>
      <c r="X66" s="35">
        <v>1419</v>
      </c>
      <c r="Y66" s="38">
        <v>0</v>
      </c>
      <c r="Z66" s="37">
        <v>0</v>
      </c>
      <c r="AA66" s="35">
        <v>1852</v>
      </c>
      <c r="AB66" s="37">
        <v>12</v>
      </c>
      <c r="AC66" s="45">
        <v>7</v>
      </c>
      <c r="AD66" s="35">
        <v>2708</v>
      </c>
      <c r="AE66" s="37">
        <v>0</v>
      </c>
      <c r="AF66" s="36">
        <v>370</v>
      </c>
      <c r="AG66" s="35">
        <v>3340</v>
      </c>
      <c r="AH66" s="35">
        <v>3222</v>
      </c>
      <c r="AI66" s="54">
        <v>6562</v>
      </c>
      <c r="AJ66" s="49"/>
    </row>
    <row r="67" spans="1:36" ht="13.15" customHeight="1" x14ac:dyDescent="0.2">
      <c r="A67" s="20" t="s">
        <v>104</v>
      </c>
      <c r="B67" s="21">
        <v>60</v>
      </c>
      <c r="C67" s="40">
        <v>7778</v>
      </c>
      <c r="D67" s="40">
        <v>0</v>
      </c>
      <c r="E67" s="40">
        <v>4264</v>
      </c>
      <c r="F67" s="44">
        <v>0</v>
      </c>
      <c r="G67" s="40">
        <v>228</v>
      </c>
      <c r="H67" s="40">
        <v>195</v>
      </c>
      <c r="I67" s="40">
        <v>2019</v>
      </c>
      <c r="J67" s="44">
        <v>0</v>
      </c>
      <c r="K67" s="42">
        <v>0</v>
      </c>
      <c r="L67" s="42">
        <v>0</v>
      </c>
      <c r="M67" s="42">
        <v>0</v>
      </c>
      <c r="N67" s="42">
        <v>0</v>
      </c>
      <c r="O67" s="40">
        <v>17</v>
      </c>
      <c r="P67" s="40">
        <v>918</v>
      </c>
      <c r="Q67" s="40">
        <v>381</v>
      </c>
      <c r="R67" s="40">
        <v>144</v>
      </c>
      <c r="S67" s="40">
        <v>167</v>
      </c>
      <c r="T67" s="42">
        <v>956</v>
      </c>
      <c r="U67" s="41">
        <v>271</v>
      </c>
      <c r="V67" s="40">
        <v>964</v>
      </c>
      <c r="W67" s="50">
        <v>2702</v>
      </c>
      <c r="X67" s="40">
        <v>26992</v>
      </c>
      <c r="Y67" s="41">
        <v>1</v>
      </c>
      <c r="Z67" s="42">
        <v>0</v>
      </c>
      <c r="AA67" s="40">
        <v>3845</v>
      </c>
      <c r="AB67" s="42">
        <v>15</v>
      </c>
      <c r="AC67" s="43">
        <v>2582</v>
      </c>
      <c r="AD67" s="40">
        <v>27772</v>
      </c>
      <c r="AE67" s="42">
        <v>0</v>
      </c>
      <c r="AF67" s="41">
        <v>6530</v>
      </c>
      <c r="AG67" s="40">
        <v>41442</v>
      </c>
      <c r="AH67" s="40">
        <v>47298</v>
      </c>
      <c r="AI67" s="53">
        <v>88740</v>
      </c>
      <c r="AJ67" s="49"/>
    </row>
    <row r="68" spans="1:36" ht="13.15" customHeight="1" x14ac:dyDescent="0.2">
      <c r="A68" s="9" t="s">
        <v>105</v>
      </c>
      <c r="B68" s="11">
        <v>61</v>
      </c>
      <c r="C68" s="37">
        <v>0</v>
      </c>
      <c r="D68" s="37">
        <v>0</v>
      </c>
      <c r="E68" s="37">
        <v>0</v>
      </c>
      <c r="F68" s="38">
        <v>0</v>
      </c>
      <c r="G68" s="37">
        <v>0</v>
      </c>
      <c r="H68" s="37">
        <v>0</v>
      </c>
      <c r="I68" s="37">
        <v>0</v>
      </c>
      <c r="J68" s="38">
        <v>0</v>
      </c>
      <c r="K68" s="37">
        <v>0</v>
      </c>
      <c r="L68" s="37">
        <v>0</v>
      </c>
      <c r="M68" s="37">
        <v>0</v>
      </c>
      <c r="N68" s="37">
        <v>0</v>
      </c>
      <c r="O68" s="35">
        <v>322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8">
        <v>0</v>
      </c>
      <c r="V68" s="37">
        <v>0</v>
      </c>
      <c r="W68" s="37">
        <v>0</v>
      </c>
      <c r="X68" s="37">
        <v>0</v>
      </c>
      <c r="Y68" s="38">
        <v>0</v>
      </c>
      <c r="Z68" s="37">
        <v>0</v>
      </c>
      <c r="AA68" s="35">
        <v>22</v>
      </c>
      <c r="AB68" s="37">
        <v>0</v>
      </c>
      <c r="AC68" s="39">
        <v>0</v>
      </c>
      <c r="AD68" s="35">
        <v>1408</v>
      </c>
      <c r="AE68" s="37">
        <v>0</v>
      </c>
      <c r="AF68" s="38">
        <v>0</v>
      </c>
      <c r="AG68" s="35">
        <v>22</v>
      </c>
      <c r="AH68" s="35">
        <v>1730</v>
      </c>
      <c r="AI68" s="36">
        <v>1751</v>
      </c>
      <c r="AJ68" s="49"/>
    </row>
    <row r="69" spans="1:36" ht="13.15" customHeight="1" x14ac:dyDescent="0.2">
      <c r="A69" s="9" t="s">
        <v>106</v>
      </c>
      <c r="B69" s="11">
        <v>62</v>
      </c>
      <c r="C69" s="37">
        <v>0</v>
      </c>
      <c r="D69" s="37">
        <v>0</v>
      </c>
      <c r="E69" s="37">
        <v>0</v>
      </c>
      <c r="F69" s="38">
        <v>0</v>
      </c>
      <c r="G69" s="37">
        <v>0</v>
      </c>
      <c r="H69" s="37">
        <v>0</v>
      </c>
      <c r="I69" s="37">
        <v>0</v>
      </c>
      <c r="J69" s="38">
        <v>0</v>
      </c>
      <c r="K69" s="37">
        <v>0</v>
      </c>
      <c r="L69" s="35">
        <v>24955</v>
      </c>
      <c r="M69" s="37">
        <v>0</v>
      </c>
      <c r="N69" s="37">
        <v>0</v>
      </c>
      <c r="O69" s="35">
        <v>46987</v>
      </c>
      <c r="P69" s="37">
        <v>0</v>
      </c>
      <c r="Q69" s="37">
        <v>0</v>
      </c>
      <c r="R69" s="37">
        <v>0</v>
      </c>
      <c r="S69" s="35">
        <v>551</v>
      </c>
      <c r="T69" s="37">
        <v>0</v>
      </c>
      <c r="U69" s="38">
        <v>0</v>
      </c>
      <c r="V69" s="37">
        <v>0</v>
      </c>
      <c r="W69" s="37">
        <v>0</v>
      </c>
      <c r="X69" s="35">
        <v>177</v>
      </c>
      <c r="Y69" s="38">
        <v>0</v>
      </c>
      <c r="Z69" s="37">
        <v>0</v>
      </c>
      <c r="AA69" s="35">
        <v>3848</v>
      </c>
      <c r="AB69" s="37">
        <v>0</v>
      </c>
      <c r="AC69" s="39">
        <v>0</v>
      </c>
      <c r="AD69" s="37">
        <v>28</v>
      </c>
      <c r="AE69" s="37">
        <v>0</v>
      </c>
      <c r="AF69" s="38">
        <v>0</v>
      </c>
      <c r="AG69" s="35">
        <v>4025</v>
      </c>
      <c r="AH69" s="35">
        <v>72521</v>
      </c>
      <c r="AI69" s="36">
        <v>76546</v>
      </c>
      <c r="AJ69" s="49"/>
    </row>
    <row r="70" spans="1:36" ht="13.15" customHeight="1" x14ac:dyDescent="0.2">
      <c r="A70" s="9" t="s">
        <v>107</v>
      </c>
      <c r="B70" s="11">
        <v>63</v>
      </c>
      <c r="C70" s="37">
        <v>0</v>
      </c>
      <c r="D70" s="37">
        <v>0</v>
      </c>
      <c r="E70" s="37">
        <v>0</v>
      </c>
      <c r="F70" s="38">
        <v>0</v>
      </c>
      <c r="G70" s="37">
        <v>0</v>
      </c>
      <c r="H70" s="37">
        <v>0</v>
      </c>
      <c r="I70" s="37">
        <v>0</v>
      </c>
      <c r="J70" s="38">
        <v>0</v>
      </c>
      <c r="K70" s="37">
        <v>0</v>
      </c>
      <c r="L70" s="35">
        <v>13</v>
      </c>
      <c r="M70" s="37">
        <v>0</v>
      </c>
      <c r="N70" s="35">
        <v>14918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8">
        <v>0</v>
      </c>
      <c r="V70" s="37">
        <v>0</v>
      </c>
      <c r="W70" s="37">
        <v>0</v>
      </c>
      <c r="X70" s="37">
        <v>0</v>
      </c>
      <c r="Y70" s="38">
        <v>0</v>
      </c>
      <c r="Z70" s="37">
        <v>0</v>
      </c>
      <c r="AA70" s="35">
        <v>0</v>
      </c>
      <c r="AB70" s="37">
        <v>0</v>
      </c>
      <c r="AC70" s="39">
        <v>0</v>
      </c>
      <c r="AD70" s="37">
        <v>0</v>
      </c>
      <c r="AE70" s="37">
        <v>0</v>
      </c>
      <c r="AF70" s="38">
        <v>0</v>
      </c>
      <c r="AG70" s="35">
        <v>0</v>
      </c>
      <c r="AH70" s="35">
        <v>14931</v>
      </c>
      <c r="AI70" s="36">
        <v>14931</v>
      </c>
      <c r="AJ70" s="49"/>
    </row>
    <row r="71" spans="1:36" ht="13.15" customHeight="1" x14ac:dyDescent="0.2">
      <c r="A71" s="24" t="s">
        <v>126</v>
      </c>
      <c r="B71" s="11">
        <v>64</v>
      </c>
      <c r="C71" s="37">
        <v>0</v>
      </c>
      <c r="D71" s="37">
        <v>0</v>
      </c>
      <c r="E71" s="37">
        <v>0</v>
      </c>
      <c r="F71" s="38">
        <v>0</v>
      </c>
      <c r="G71" s="37">
        <v>0</v>
      </c>
      <c r="H71" s="37">
        <v>0</v>
      </c>
      <c r="I71" s="37">
        <v>0</v>
      </c>
      <c r="J71" s="38">
        <v>0</v>
      </c>
      <c r="K71" s="37">
        <v>0</v>
      </c>
      <c r="L71" s="37">
        <v>0</v>
      </c>
      <c r="M71" s="37">
        <v>0</v>
      </c>
      <c r="N71" s="37">
        <v>0</v>
      </c>
      <c r="O71" s="35">
        <v>362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8">
        <v>0</v>
      </c>
      <c r="V71" s="37">
        <v>0</v>
      </c>
      <c r="W71" s="37">
        <v>0</v>
      </c>
      <c r="X71" s="37">
        <v>0</v>
      </c>
      <c r="Y71" s="38">
        <v>0</v>
      </c>
      <c r="Z71" s="37">
        <v>0</v>
      </c>
      <c r="AA71" s="37">
        <v>0</v>
      </c>
      <c r="AB71" s="37">
        <v>0</v>
      </c>
      <c r="AC71" s="39">
        <v>0</v>
      </c>
      <c r="AD71" s="37">
        <v>0</v>
      </c>
      <c r="AE71" s="37">
        <v>0</v>
      </c>
      <c r="AF71" s="38">
        <v>0</v>
      </c>
      <c r="AG71" s="37">
        <v>0</v>
      </c>
      <c r="AH71" s="35">
        <v>362</v>
      </c>
      <c r="AI71" s="36">
        <v>362</v>
      </c>
      <c r="AJ71" s="49"/>
    </row>
    <row r="72" spans="1:36" ht="13.15" customHeight="1" x14ac:dyDescent="0.2">
      <c r="A72" s="20" t="s">
        <v>108</v>
      </c>
      <c r="B72" s="21">
        <v>65</v>
      </c>
      <c r="C72" s="42">
        <v>0</v>
      </c>
      <c r="D72" s="42">
        <v>0</v>
      </c>
      <c r="E72" s="42">
        <v>0</v>
      </c>
      <c r="F72" s="44">
        <v>0</v>
      </c>
      <c r="G72" s="42">
        <v>0</v>
      </c>
      <c r="H72" s="42">
        <v>0</v>
      </c>
      <c r="I72" s="42">
        <v>0</v>
      </c>
      <c r="J72" s="44">
        <v>0</v>
      </c>
      <c r="K72" s="42">
        <v>0</v>
      </c>
      <c r="L72" s="40">
        <v>24968</v>
      </c>
      <c r="M72" s="42">
        <v>0</v>
      </c>
      <c r="N72" s="40">
        <v>14918</v>
      </c>
      <c r="O72" s="40">
        <v>47671</v>
      </c>
      <c r="P72" s="42">
        <v>0</v>
      </c>
      <c r="Q72" s="42">
        <v>0</v>
      </c>
      <c r="R72" s="42">
        <v>0</v>
      </c>
      <c r="S72" s="40">
        <v>551</v>
      </c>
      <c r="T72" s="42">
        <v>0</v>
      </c>
      <c r="U72" s="44">
        <v>0</v>
      </c>
      <c r="V72" s="42">
        <v>0</v>
      </c>
      <c r="W72" s="42">
        <v>0</v>
      </c>
      <c r="X72" s="40">
        <v>177</v>
      </c>
      <c r="Y72" s="44">
        <v>0</v>
      </c>
      <c r="Z72" s="42">
        <v>0</v>
      </c>
      <c r="AA72" s="40">
        <v>3869</v>
      </c>
      <c r="AB72" s="42">
        <v>0</v>
      </c>
      <c r="AC72" s="46">
        <v>0</v>
      </c>
      <c r="AD72" s="40">
        <v>1436</v>
      </c>
      <c r="AE72" s="42">
        <v>0</v>
      </c>
      <c r="AF72" s="44">
        <v>0</v>
      </c>
      <c r="AG72" s="40">
        <v>4047</v>
      </c>
      <c r="AH72" s="40">
        <v>89544</v>
      </c>
      <c r="AI72" s="41">
        <v>93591</v>
      </c>
      <c r="AJ72" s="49"/>
    </row>
    <row r="73" spans="1:36" ht="13.15" customHeight="1" x14ac:dyDescent="0.2">
      <c r="A73" s="9" t="s">
        <v>109</v>
      </c>
      <c r="B73" s="11">
        <v>66</v>
      </c>
      <c r="C73" s="35">
        <v>106</v>
      </c>
      <c r="D73" s="35">
        <v>115</v>
      </c>
      <c r="E73" s="35">
        <v>0</v>
      </c>
      <c r="F73" s="38">
        <v>0</v>
      </c>
      <c r="G73" s="37">
        <v>0</v>
      </c>
      <c r="H73" s="35">
        <v>484</v>
      </c>
      <c r="I73" s="37">
        <v>0</v>
      </c>
      <c r="J73" s="38">
        <v>0</v>
      </c>
      <c r="K73" s="37">
        <v>0</v>
      </c>
      <c r="L73" s="35">
        <v>144</v>
      </c>
      <c r="M73" s="37">
        <v>0</v>
      </c>
      <c r="N73" s="37">
        <v>0</v>
      </c>
      <c r="O73" s="37">
        <v>0</v>
      </c>
      <c r="P73" s="35">
        <v>13167</v>
      </c>
      <c r="Q73" s="37">
        <v>0</v>
      </c>
      <c r="R73" s="37">
        <v>0</v>
      </c>
      <c r="S73" s="35">
        <v>1242</v>
      </c>
      <c r="T73" s="37">
        <v>0</v>
      </c>
      <c r="U73" s="36">
        <v>0</v>
      </c>
      <c r="V73" s="37">
        <v>0</v>
      </c>
      <c r="W73" s="37">
        <v>0</v>
      </c>
      <c r="X73" s="35">
        <v>31383</v>
      </c>
      <c r="Y73" s="38">
        <v>0</v>
      </c>
      <c r="Z73" s="37">
        <v>0</v>
      </c>
      <c r="AA73" s="35">
        <v>8259</v>
      </c>
      <c r="AB73" s="35">
        <v>2594</v>
      </c>
      <c r="AC73" s="39">
        <v>0</v>
      </c>
      <c r="AD73" s="35">
        <v>15551</v>
      </c>
      <c r="AE73" s="37">
        <v>0</v>
      </c>
      <c r="AF73" s="36">
        <v>6115</v>
      </c>
      <c r="AG73" s="35">
        <v>42343</v>
      </c>
      <c r="AH73" s="35">
        <v>36818</v>
      </c>
      <c r="AI73" s="36">
        <v>79161</v>
      </c>
      <c r="AJ73" s="49"/>
    </row>
    <row r="74" spans="1:36" ht="13.15" customHeight="1" x14ac:dyDescent="0.2">
      <c r="A74" s="9" t="s">
        <v>110</v>
      </c>
      <c r="B74" s="11">
        <v>67</v>
      </c>
      <c r="C74" s="35">
        <v>29</v>
      </c>
      <c r="D74" s="37">
        <v>0</v>
      </c>
      <c r="E74" s="35">
        <v>0</v>
      </c>
      <c r="F74" s="38">
        <v>0</v>
      </c>
      <c r="G74" s="37">
        <v>0</v>
      </c>
      <c r="H74" s="37">
        <v>0</v>
      </c>
      <c r="I74" s="35">
        <v>0</v>
      </c>
      <c r="J74" s="38">
        <v>0</v>
      </c>
      <c r="K74" s="37">
        <v>0</v>
      </c>
      <c r="L74" s="35">
        <v>250</v>
      </c>
      <c r="M74" s="37">
        <v>0</v>
      </c>
      <c r="N74" s="35">
        <v>35</v>
      </c>
      <c r="O74" s="35">
        <v>3464</v>
      </c>
      <c r="P74" s="35">
        <v>4396</v>
      </c>
      <c r="Q74" s="35">
        <v>0</v>
      </c>
      <c r="R74" s="37">
        <v>0</v>
      </c>
      <c r="S74" s="35">
        <v>663</v>
      </c>
      <c r="T74" s="37">
        <v>0</v>
      </c>
      <c r="U74" s="38">
        <v>0</v>
      </c>
      <c r="V74" s="37">
        <v>0</v>
      </c>
      <c r="W74" s="37">
        <v>0</v>
      </c>
      <c r="X74" s="35">
        <v>12473</v>
      </c>
      <c r="Y74" s="38">
        <v>0</v>
      </c>
      <c r="Z74" s="37">
        <v>0</v>
      </c>
      <c r="AA74" s="35">
        <v>3664</v>
      </c>
      <c r="AB74" s="35">
        <v>260</v>
      </c>
      <c r="AC74" s="39">
        <v>0</v>
      </c>
      <c r="AD74" s="35">
        <v>18295</v>
      </c>
      <c r="AE74" s="37">
        <v>0</v>
      </c>
      <c r="AF74" s="36">
        <v>801</v>
      </c>
      <c r="AG74" s="35">
        <v>16427</v>
      </c>
      <c r="AH74" s="35">
        <v>27903</v>
      </c>
      <c r="AI74" s="36">
        <v>44330</v>
      </c>
      <c r="AJ74" s="49"/>
    </row>
    <row r="75" spans="1:36" ht="13.15" customHeight="1" x14ac:dyDescent="0.2">
      <c r="A75" s="20" t="s">
        <v>111</v>
      </c>
      <c r="B75" s="21">
        <v>68</v>
      </c>
      <c r="C75" s="40">
        <v>135</v>
      </c>
      <c r="D75" s="40">
        <v>115</v>
      </c>
      <c r="E75" s="40">
        <v>0</v>
      </c>
      <c r="F75" s="44">
        <v>0</v>
      </c>
      <c r="G75" s="42">
        <v>0</v>
      </c>
      <c r="H75" s="40">
        <v>484</v>
      </c>
      <c r="I75" s="40">
        <v>0</v>
      </c>
      <c r="J75" s="44">
        <v>0</v>
      </c>
      <c r="K75" s="42">
        <v>0</v>
      </c>
      <c r="L75" s="40">
        <v>394</v>
      </c>
      <c r="M75" s="42">
        <v>0</v>
      </c>
      <c r="N75" s="40">
        <v>35</v>
      </c>
      <c r="O75" s="40">
        <v>3464</v>
      </c>
      <c r="P75" s="40">
        <v>17563</v>
      </c>
      <c r="Q75" s="40">
        <v>0</v>
      </c>
      <c r="R75" s="42">
        <v>0</v>
      </c>
      <c r="S75" s="40">
        <v>1905</v>
      </c>
      <c r="T75" s="42">
        <v>0</v>
      </c>
      <c r="U75" s="41">
        <v>0</v>
      </c>
      <c r="V75" s="42">
        <v>0</v>
      </c>
      <c r="W75" s="42">
        <v>0</v>
      </c>
      <c r="X75" s="40">
        <v>43857</v>
      </c>
      <c r="Y75" s="44">
        <v>0</v>
      </c>
      <c r="Z75" s="42">
        <v>0</v>
      </c>
      <c r="AA75" s="40">
        <v>11923</v>
      </c>
      <c r="AB75" s="40">
        <v>2855</v>
      </c>
      <c r="AC75" s="46">
        <v>0</v>
      </c>
      <c r="AD75" s="40">
        <v>33846</v>
      </c>
      <c r="AE75" s="42">
        <v>0</v>
      </c>
      <c r="AF75" s="41">
        <v>6916</v>
      </c>
      <c r="AG75" s="40">
        <v>58770</v>
      </c>
      <c r="AH75" s="40">
        <v>64721</v>
      </c>
      <c r="AI75" s="41">
        <v>123491</v>
      </c>
      <c r="AJ75" s="49"/>
    </row>
    <row r="76" spans="1:36" ht="13.15" customHeight="1" x14ac:dyDescent="0.2"/>
    <row r="77" spans="1:36" ht="13.15" customHeight="1" x14ac:dyDescent="0.2"/>
    <row r="78" spans="1:36" ht="13.15" customHeight="1" x14ac:dyDescent="0.2"/>
    <row r="79" spans="1:36" ht="13.15" customHeight="1" x14ac:dyDescent="0.2"/>
    <row r="80" spans="1:36" ht="13.15" customHeight="1" x14ac:dyDescent="0.2"/>
    <row r="81" ht="13.15" customHeight="1" x14ac:dyDescent="0.2"/>
    <row r="82" ht="13.15" customHeight="1" x14ac:dyDescent="0.2"/>
    <row r="83" ht="13.15" customHeight="1" x14ac:dyDescent="0.2"/>
    <row r="84" ht="13.15" customHeight="1" x14ac:dyDescent="0.2"/>
    <row r="85" ht="13.15" customHeight="1" x14ac:dyDescent="0.2"/>
    <row r="86" ht="13.15" customHeight="1" x14ac:dyDescent="0.2"/>
    <row r="87" ht="13.15" customHeight="1" x14ac:dyDescent="0.2"/>
    <row r="88" ht="13.15" customHeight="1" x14ac:dyDescent="0.2"/>
    <row r="89" ht="13.15" customHeight="1" x14ac:dyDescent="0.2"/>
    <row r="90" ht="13.15" customHeight="1" x14ac:dyDescent="0.2"/>
    <row r="91" ht="13.15" customHeight="1" x14ac:dyDescent="0.2"/>
    <row r="92" ht="13.15" customHeight="1" x14ac:dyDescent="0.2"/>
    <row r="93" ht="13.15" customHeight="1" x14ac:dyDescent="0.2"/>
    <row r="94" ht="13.15" customHeight="1" x14ac:dyDescent="0.2"/>
    <row r="95" ht="13.15" customHeight="1" x14ac:dyDescent="0.2"/>
    <row r="96" ht="13.15" customHeight="1" x14ac:dyDescent="0.2"/>
    <row r="97" ht="13.15" customHeight="1" x14ac:dyDescent="0.2"/>
    <row r="98" ht="13.15" customHeight="1" x14ac:dyDescent="0.2"/>
  </sheetData>
  <customSheetViews>
    <customSheetView guid="{DAA5F07F-1E5B-480C-B8DA-17312E150185}" showPageBreaks="1" showGridLines="0" showRuler="0">
      <pageMargins left="0.39370078740157483" right="0.39370078740157483" top="0.39370078740157483" bottom="0.39370078740157483" header="0" footer="0"/>
      <pageSetup paperSize="9" scale="93" fitToWidth="10" orientation="portrait" horizontalDpi="4294967292" verticalDpi="4294967292" r:id="rId1"/>
      <headerFooter alignWithMargins="0">
        <oddHeader>&amp;C&amp;P</oddHeader>
      </headerFooter>
    </customSheetView>
  </customSheetViews>
  <mergeCells count="5">
    <mergeCell ref="AC4:AC7"/>
    <mergeCell ref="X4:Y4"/>
    <mergeCell ref="Z4:Z7"/>
    <mergeCell ref="AA4:AA7"/>
    <mergeCell ref="AB4:AB7"/>
  </mergeCells>
  <phoneticPr fontId="0" type="noConversion"/>
  <printOptions gridLinesSet="0"/>
  <pageMargins left="0.39370078740157483" right="0.39370078740157483" top="0.59055118110236227" bottom="0.39370078740157483" header="0" footer="0"/>
  <pageSetup paperSize="9" scale="74" fitToWidth="5" orientation="portrait" r:id="rId2"/>
  <headerFooter alignWithMargins="0">
    <oddHeader>&amp;C&amp;P</oddHeader>
  </headerFooter>
  <colBreaks count="2" manualBreakCount="2">
    <brk id="25" max="74" man="1"/>
    <brk id="29" max="7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I98"/>
  <sheetViews>
    <sheetView showGridLines="0" zoomScale="85" zoomScaleNormal="85" zoomScaleSheetLayoutView="100" workbookViewId="0">
      <pane xSplit="2" ySplit="7" topLeftCell="E8" activePane="bottomRight" state="frozen"/>
      <selection activeCell="A7" sqref="A7"/>
      <selection pane="topRight" activeCell="A7" sqref="A7"/>
      <selection pane="bottomLeft" activeCell="A7" sqref="A7"/>
      <selection pane="bottomRight" activeCell="X19" sqref="X19"/>
    </sheetView>
  </sheetViews>
  <sheetFormatPr baseColWidth="10" defaultColWidth="9.7109375" defaultRowHeight="12.75" x14ac:dyDescent="0.2"/>
  <cols>
    <col min="1" max="1" width="51.28515625" style="1" customWidth="1"/>
    <col min="2" max="2" width="4.7109375" style="12" customWidth="1"/>
    <col min="3" max="22" width="8.7109375" style="1" customWidth="1"/>
    <col min="23" max="23" width="9.7109375" style="1" customWidth="1"/>
    <col min="24" max="24" width="10.5703125" style="1" customWidth="1"/>
    <col min="25" max="25" width="8.7109375" style="1" customWidth="1"/>
    <col min="26" max="28" width="10.7109375" style="1" customWidth="1"/>
    <col min="29" max="29" width="13.7109375" style="1" customWidth="1"/>
    <col min="30" max="32" width="9.7109375" style="1" customWidth="1"/>
    <col min="33" max="33" width="11.85546875" style="1" customWidth="1"/>
    <col min="34" max="34" width="10.85546875" style="1" bestFit="1" customWidth="1"/>
    <col min="35" max="35" width="11.28515625" style="1" bestFit="1" customWidth="1"/>
    <col min="36" max="16384" width="9.7109375" style="1"/>
  </cols>
  <sheetData>
    <row r="1" spans="1:35" ht="13.15" customHeight="1" x14ac:dyDescent="0.2">
      <c r="A1" s="16" t="s">
        <v>0</v>
      </c>
      <c r="B1" s="10" t="s">
        <v>1</v>
      </c>
      <c r="C1" s="18" t="s">
        <v>2</v>
      </c>
      <c r="D1" s="2"/>
      <c r="E1" s="2"/>
      <c r="F1" s="3"/>
      <c r="G1" s="18" t="s">
        <v>3</v>
      </c>
      <c r="H1" s="2"/>
      <c r="I1" s="2"/>
      <c r="J1" s="3"/>
      <c r="K1" s="18" t="s">
        <v>4</v>
      </c>
      <c r="L1" s="2"/>
      <c r="M1" s="2"/>
      <c r="N1" s="2"/>
      <c r="O1" s="2"/>
      <c r="P1" s="2"/>
      <c r="Q1" s="2"/>
      <c r="R1" s="2"/>
      <c r="S1" s="2"/>
      <c r="T1" s="2"/>
      <c r="U1" s="3"/>
      <c r="V1" s="18" t="s">
        <v>5</v>
      </c>
      <c r="W1" s="2"/>
      <c r="X1" s="2"/>
      <c r="Y1" s="3"/>
      <c r="Z1" s="22" t="s">
        <v>6</v>
      </c>
      <c r="AA1" s="2"/>
      <c r="AB1" s="2"/>
      <c r="AC1" s="16" t="s">
        <v>124</v>
      </c>
      <c r="AD1" s="18" t="s">
        <v>7</v>
      </c>
      <c r="AE1" s="2"/>
      <c r="AF1" s="3"/>
      <c r="AG1" s="18" t="s">
        <v>8</v>
      </c>
      <c r="AH1" s="2"/>
      <c r="AI1" s="3"/>
    </row>
    <row r="2" spans="1:35" ht="13.15" customHeight="1" x14ac:dyDescent="0.2">
      <c r="A2" s="17" t="s">
        <v>132</v>
      </c>
      <c r="B2" s="11"/>
      <c r="C2" s="4"/>
      <c r="D2" s="4"/>
      <c r="E2" s="4"/>
      <c r="F2" s="5"/>
      <c r="G2" s="4"/>
      <c r="H2" s="4"/>
      <c r="I2" s="4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4"/>
      <c r="X2" s="4"/>
      <c r="Y2" s="5"/>
      <c r="Z2" s="19"/>
      <c r="AA2" s="4"/>
      <c r="AB2" s="4"/>
      <c r="AC2" s="26" t="s">
        <v>123</v>
      </c>
      <c r="AD2" s="19" t="s">
        <v>9</v>
      </c>
      <c r="AE2" s="4"/>
      <c r="AF2" s="5"/>
      <c r="AG2" s="4"/>
      <c r="AH2" s="4"/>
      <c r="AI2" s="5"/>
    </row>
    <row r="3" spans="1:35" ht="13.15" customHeight="1" x14ac:dyDescent="0.2">
      <c r="A3" s="23" t="s">
        <v>113</v>
      </c>
      <c r="B3" s="7"/>
      <c r="C3" s="14" t="s">
        <v>114</v>
      </c>
      <c r="D3" s="14" t="s">
        <v>114</v>
      </c>
      <c r="E3" s="14" t="s">
        <v>114</v>
      </c>
      <c r="F3" s="15" t="s">
        <v>114</v>
      </c>
      <c r="G3" s="14" t="s">
        <v>114</v>
      </c>
      <c r="H3" s="14" t="s">
        <v>114</v>
      </c>
      <c r="I3" s="14" t="s">
        <v>114</v>
      </c>
      <c r="J3" s="15" t="s">
        <v>114</v>
      </c>
      <c r="K3" s="14" t="s">
        <v>114</v>
      </c>
      <c r="L3" s="14" t="s">
        <v>114</v>
      </c>
      <c r="M3" s="14" t="s">
        <v>114</v>
      </c>
      <c r="N3" s="14" t="s">
        <v>114</v>
      </c>
      <c r="O3" s="14" t="s">
        <v>114</v>
      </c>
      <c r="P3" s="14" t="s">
        <v>114</v>
      </c>
      <c r="Q3" s="14" t="s">
        <v>114</v>
      </c>
      <c r="R3" s="14" t="s">
        <v>114</v>
      </c>
      <c r="S3" s="14" t="s">
        <v>114</v>
      </c>
      <c r="T3" s="14" t="s">
        <v>114</v>
      </c>
      <c r="U3" s="15" t="s">
        <v>114</v>
      </c>
      <c r="V3" s="14" t="s">
        <v>129</v>
      </c>
      <c r="W3" s="14" t="s">
        <v>129</v>
      </c>
      <c r="X3" s="14" t="s">
        <v>130</v>
      </c>
      <c r="Y3" s="15" t="s">
        <v>129</v>
      </c>
      <c r="Z3" s="14" t="s">
        <v>115</v>
      </c>
      <c r="AA3" s="14" t="s">
        <v>115</v>
      </c>
      <c r="AB3" s="14" t="s">
        <v>115</v>
      </c>
      <c r="AC3" s="27" t="s">
        <v>115</v>
      </c>
      <c r="AD3" s="14" t="s">
        <v>131</v>
      </c>
      <c r="AE3" s="14" t="s">
        <v>115</v>
      </c>
      <c r="AF3" s="15" t="s">
        <v>115</v>
      </c>
      <c r="AG3" s="14" t="s">
        <v>115</v>
      </c>
      <c r="AH3" s="14" t="s">
        <v>115</v>
      </c>
      <c r="AI3" s="15" t="s">
        <v>115</v>
      </c>
    </row>
    <row r="4" spans="1:35" ht="13.15" customHeight="1" x14ac:dyDescent="0.2">
      <c r="A4" s="9"/>
      <c r="B4" s="11"/>
      <c r="C4" s="6" t="s">
        <v>11</v>
      </c>
      <c r="D4" s="6" t="s">
        <v>12</v>
      </c>
      <c r="E4" s="6" t="s">
        <v>13</v>
      </c>
      <c r="F4" s="7" t="s">
        <v>14</v>
      </c>
      <c r="G4" s="6" t="s">
        <v>11</v>
      </c>
      <c r="H4" s="6" t="s">
        <v>12</v>
      </c>
      <c r="I4" s="6" t="s">
        <v>14</v>
      </c>
      <c r="J4" s="7" t="s">
        <v>15</v>
      </c>
      <c r="K4" s="6" t="s">
        <v>16</v>
      </c>
      <c r="L4" s="6" t="s">
        <v>17</v>
      </c>
      <c r="M4" s="6" t="s">
        <v>18</v>
      </c>
      <c r="N4" s="6" t="s">
        <v>19</v>
      </c>
      <c r="O4" s="6" t="s">
        <v>20</v>
      </c>
      <c r="P4" s="6" t="s">
        <v>21</v>
      </c>
      <c r="Q4" s="6" t="s">
        <v>21</v>
      </c>
      <c r="R4" s="6" t="s">
        <v>22</v>
      </c>
      <c r="S4" s="6" t="s">
        <v>23</v>
      </c>
      <c r="T4" s="6" t="s">
        <v>24</v>
      </c>
      <c r="U4" s="7" t="s">
        <v>14</v>
      </c>
      <c r="V4" s="6" t="s">
        <v>25</v>
      </c>
      <c r="W4" s="8" t="s">
        <v>26</v>
      </c>
      <c r="X4" s="58" t="s">
        <v>27</v>
      </c>
      <c r="Y4" s="59"/>
      <c r="Z4" s="60" t="s">
        <v>120</v>
      </c>
      <c r="AA4" s="63" t="s">
        <v>121</v>
      </c>
      <c r="AB4" s="63" t="s">
        <v>122</v>
      </c>
      <c r="AC4" s="55" t="s">
        <v>125</v>
      </c>
      <c r="AD4" s="25" t="s">
        <v>28</v>
      </c>
      <c r="AE4" s="6" t="s">
        <v>29</v>
      </c>
      <c r="AF4" s="7" t="s">
        <v>30</v>
      </c>
      <c r="AG4" s="6" t="s">
        <v>31</v>
      </c>
      <c r="AH4" s="6" t="s">
        <v>32</v>
      </c>
      <c r="AI4" s="7" t="s">
        <v>33</v>
      </c>
    </row>
    <row r="5" spans="1:35" ht="13.15" customHeight="1" x14ac:dyDescent="0.2">
      <c r="A5" s="9"/>
      <c r="B5" s="11"/>
      <c r="C5" s="6"/>
      <c r="D5" s="6"/>
      <c r="E5" s="6"/>
      <c r="F5" s="7" t="s">
        <v>34</v>
      </c>
      <c r="G5" s="6"/>
      <c r="H5" s="6"/>
      <c r="I5" s="6" t="s">
        <v>35</v>
      </c>
      <c r="J5" s="7" t="s">
        <v>36</v>
      </c>
      <c r="K5" s="6" t="s">
        <v>37</v>
      </c>
      <c r="L5" s="6" t="s">
        <v>38</v>
      </c>
      <c r="M5" s="6" t="s">
        <v>39</v>
      </c>
      <c r="N5" s="6" t="s">
        <v>40</v>
      </c>
      <c r="O5" s="6" t="s">
        <v>41</v>
      </c>
      <c r="P5" s="6" t="s">
        <v>42</v>
      </c>
      <c r="Q5" s="6" t="s">
        <v>43</v>
      </c>
      <c r="R5" s="6" t="s">
        <v>44</v>
      </c>
      <c r="S5" s="6" t="s">
        <v>45</v>
      </c>
      <c r="T5" s="6" t="s">
        <v>46</v>
      </c>
      <c r="U5" s="7" t="s">
        <v>47</v>
      </c>
      <c r="V5" s="6" t="s">
        <v>48</v>
      </c>
      <c r="W5" s="8" t="s">
        <v>49</v>
      </c>
      <c r="X5" s="6" t="s">
        <v>50</v>
      </c>
      <c r="Y5" s="7" t="s">
        <v>51</v>
      </c>
      <c r="Z5" s="61"/>
      <c r="AA5" s="64"/>
      <c r="AB5" s="66"/>
      <c r="AC5" s="56"/>
      <c r="AD5" s="6"/>
      <c r="AE5" s="6" t="s">
        <v>52</v>
      </c>
      <c r="AF5" s="7" t="s">
        <v>53</v>
      </c>
      <c r="AG5" s="6" t="s">
        <v>54</v>
      </c>
      <c r="AH5" s="6" t="s">
        <v>54</v>
      </c>
      <c r="AI5" s="7"/>
    </row>
    <row r="6" spans="1:35" ht="13.15" customHeight="1" x14ac:dyDescent="0.2">
      <c r="A6" s="9"/>
      <c r="B6" s="11"/>
      <c r="C6" s="6"/>
      <c r="D6" s="6"/>
      <c r="E6" s="6"/>
      <c r="F6" s="7" t="s">
        <v>55</v>
      </c>
      <c r="G6" s="6"/>
      <c r="H6" s="6"/>
      <c r="I6" s="6" t="s">
        <v>55</v>
      </c>
      <c r="J6" s="7" t="s">
        <v>56</v>
      </c>
      <c r="K6" s="6"/>
      <c r="L6" s="6" t="s">
        <v>57</v>
      </c>
      <c r="M6" s="6"/>
      <c r="N6" s="6"/>
      <c r="O6" s="6" t="s">
        <v>58</v>
      </c>
      <c r="P6" s="6"/>
      <c r="Q6" s="6"/>
      <c r="R6" s="6"/>
      <c r="S6" s="6"/>
      <c r="T6" s="6"/>
      <c r="U6" s="7" t="s">
        <v>59</v>
      </c>
      <c r="V6" s="6" t="s">
        <v>45</v>
      </c>
      <c r="W6" s="8" t="s">
        <v>60</v>
      </c>
      <c r="X6" s="6" t="s">
        <v>61</v>
      </c>
      <c r="Y6" s="7" t="s">
        <v>45</v>
      </c>
      <c r="Z6" s="61"/>
      <c r="AA6" s="64"/>
      <c r="AB6" s="66"/>
      <c r="AC6" s="56"/>
      <c r="AD6" s="6"/>
      <c r="AE6" s="6"/>
      <c r="AF6" s="7"/>
      <c r="AG6" s="6" t="s">
        <v>62</v>
      </c>
      <c r="AH6" s="6" t="s">
        <v>62</v>
      </c>
      <c r="AI6" s="7"/>
    </row>
    <row r="7" spans="1:35" ht="13.15" customHeight="1" x14ac:dyDescent="0.2">
      <c r="A7" s="9" t="s">
        <v>133</v>
      </c>
      <c r="B7" s="11"/>
      <c r="C7" s="6"/>
      <c r="D7" s="6"/>
      <c r="E7" s="6"/>
      <c r="F7" s="7" t="s">
        <v>63</v>
      </c>
      <c r="G7" s="6"/>
      <c r="H7" s="6"/>
      <c r="I7" s="6" t="s">
        <v>63</v>
      </c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7" t="s">
        <v>64</v>
      </c>
      <c r="V7" s="6"/>
      <c r="W7" s="6"/>
      <c r="X7" s="6"/>
      <c r="Y7" s="7"/>
      <c r="Z7" s="62"/>
      <c r="AA7" s="65"/>
      <c r="AB7" s="67"/>
      <c r="AC7" s="57"/>
      <c r="AD7" s="29"/>
      <c r="AE7" s="6"/>
      <c r="AF7" s="7"/>
      <c r="AG7" s="6"/>
      <c r="AH7" s="6"/>
      <c r="AI7" s="7"/>
    </row>
    <row r="8" spans="1:35" ht="13.15" customHeight="1" x14ac:dyDescent="0.2">
      <c r="A8" s="13" t="s">
        <v>65</v>
      </c>
      <c r="B8" s="10">
        <v>1</v>
      </c>
      <c r="C8" s="30">
        <v>2584</v>
      </c>
      <c r="D8" s="31">
        <v>0</v>
      </c>
      <c r="E8" s="31">
        <v>0</v>
      </c>
      <c r="F8" s="32">
        <v>0</v>
      </c>
      <c r="G8" s="30">
        <v>166258</v>
      </c>
      <c r="H8" s="31">
        <v>0</v>
      </c>
      <c r="I8" s="30">
        <v>0</v>
      </c>
      <c r="J8" s="32">
        <v>0</v>
      </c>
      <c r="K8" s="30">
        <v>2070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2">
        <v>0</v>
      </c>
      <c r="V8" s="31">
        <v>0</v>
      </c>
      <c r="W8" s="31">
        <v>0</v>
      </c>
      <c r="X8" s="30">
        <v>55736</v>
      </c>
      <c r="Y8" s="33">
        <v>451</v>
      </c>
      <c r="Z8" s="30">
        <v>625354</v>
      </c>
      <c r="AA8" s="30">
        <v>1078513</v>
      </c>
      <c r="AB8" s="30">
        <v>93198</v>
      </c>
      <c r="AC8" s="34">
        <v>214105</v>
      </c>
      <c r="AD8" s="31">
        <v>0</v>
      </c>
      <c r="AE8" s="31">
        <v>0</v>
      </c>
      <c r="AF8" s="32">
        <v>0</v>
      </c>
      <c r="AG8" s="30">
        <v>3889617</v>
      </c>
      <c r="AH8" s="31">
        <v>0</v>
      </c>
      <c r="AI8" s="33">
        <v>3889617</v>
      </c>
    </row>
    <row r="9" spans="1:35" ht="13.15" customHeight="1" x14ac:dyDescent="0.2">
      <c r="A9" s="9" t="s">
        <v>66</v>
      </c>
      <c r="B9" s="11">
        <v>2</v>
      </c>
      <c r="C9" s="35">
        <v>44816</v>
      </c>
      <c r="D9" s="35">
        <v>108</v>
      </c>
      <c r="E9" s="35">
        <v>2301</v>
      </c>
      <c r="F9" s="36">
        <v>0</v>
      </c>
      <c r="G9" s="37">
        <v>0</v>
      </c>
      <c r="H9" s="35">
        <v>2</v>
      </c>
      <c r="I9" s="35">
        <v>12</v>
      </c>
      <c r="J9" s="36">
        <v>21</v>
      </c>
      <c r="K9" s="35">
        <v>85209</v>
      </c>
      <c r="L9" s="35">
        <v>2450</v>
      </c>
      <c r="M9" s="35">
        <v>7125</v>
      </c>
      <c r="N9" s="35">
        <v>6537</v>
      </c>
      <c r="O9" s="35">
        <v>15060</v>
      </c>
      <c r="P9" s="35">
        <v>3490</v>
      </c>
      <c r="Q9" s="35">
        <v>2144</v>
      </c>
      <c r="R9" s="35">
        <v>622</v>
      </c>
      <c r="S9" s="35">
        <v>1080</v>
      </c>
      <c r="T9" s="37">
        <v>0</v>
      </c>
      <c r="U9" s="36">
        <v>1828</v>
      </c>
      <c r="V9" s="37">
        <v>0</v>
      </c>
      <c r="W9" s="37">
        <v>0</v>
      </c>
      <c r="X9" s="35">
        <v>1600147</v>
      </c>
      <c r="Y9" s="38">
        <v>0</v>
      </c>
      <c r="Z9" s="37">
        <v>0</v>
      </c>
      <c r="AA9" s="37">
        <v>104438</v>
      </c>
      <c r="AB9" s="37">
        <v>0</v>
      </c>
      <c r="AC9" s="39">
        <v>0</v>
      </c>
      <c r="AD9" s="35">
        <v>31727</v>
      </c>
      <c r="AE9" s="35">
        <v>829136</v>
      </c>
      <c r="AF9" s="38">
        <v>0</v>
      </c>
      <c r="AG9" s="35">
        <v>11538529</v>
      </c>
      <c r="AH9" s="35">
        <v>1897770</v>
      </c>
      <c r="AI9" s="36">
        <v>13436299</v>
      </c>
    </row>
    <row r="10" spans="1:35" ht="13.15" customHeight="1" x14ac:dyDescent="0.2">
      <c r="A10" s="9" t="s">
        <v>67</v>
      </c>
      <c r="B10" s="11">
        <v>3</v>
      </c>
      <c r="C10" s="37">
        <v>3323</v>
      </c>
      <c r="D10" s="37">
        <v>0</v>
      </c>
      <c r="E10" s="37">
        <v>4</v>
      </c>
      <c r="F10" s="38">
        <v>0</v>
      </c>
      <c r="G10" s="37">
        <v>919</v>
      </c>
      <c r="H10" s="35">
        <v>0</v>
      </c>
      <c r="I10" s="35">
        <v>0</v>
      </c>
      <c r="J10" s="38">
        <v>1</v>
      </c>
      <c r="K10" s="37">
        <v>517</v>
      </c>
      <c r="L10" s="35">
        <v>0</v>
      </c>
      <c r="M10" s="35">
        <v>40</v>
      </c>
      <c r="N10" s="37">
        <v>22</v>
      </c>
      <c r="O10" s="37">
        <v>0</v>
      </c>
      <c r="P10" s="35">
        <v>691</v>
      </c>
      <c r="Q10" s="35">
        <v>0</v>
      </c>
      <c r="R10" s="37">
        <v>21</v>
      </c>
      <c r="S10" s="35">
        <v>0</v>
      </c>
      <c r="T10" s="37">
        <v>10</v>
      </c>
      <c r="U10" s="36">
        <v>188</v>
      </c>
      <c r="V10" s="37">
        <v>0</v>
      </c>
      <c r="W10" s="37">
        <v>0</v>
      </c>
      <c r="X10" s="35">
        <v>0</v>
      </c>
      <c r="Y10" s="38">
        <v>0</v>
      </c>
      <c r="Z10" s="37">
        <v>0</v>
      </c>
      <c r="AA10" s="37">
        <v>0</v>
      </c>
      <c r="AB10" s="37">
        <v>0</v>
      </c>
      <c r="AC10" s="39">
        <v>0</v>
      </c>
      <c r="AD10" s="37">
        <v>0</v>
      </c>
      <c r="AE10" s="37">
        <v>0</v>
      </c>
      <c r="AF10" s="38">
        <v>0</v>
      </c>
      <c r="AG10" s="35">
        <v>119516</v>
      </c>
      <c r="AH10" s="35">
        <v>40984</v>
      </c>
      <c r="AI10" s="36">
        <v>160500</v>
      </c>
    </row>
    <row r="11" spans="1:35" ht="13.15" customHeight="1" x14ac:dyDescent="0.2">
      <c r="A11" s="20" t="s">
        <v>68</v>
      </c>
      <c r="B11" s="21">
        <v>4</v>
      </c>
      <c r="C11" s="40">
        <v>50722</v>
      </c>
      <c r="D11" s="40">
        <v>108</v>
      </c>
      <c r="E11" s="40">
        <v>2305</v>
      </c>
      <c r="F11" s="41">
        <v>0</v>
      </c>
      <c r="G11" s="40">
        <v>167177</v>
      </c>
      <c r="H11" s="40">
        <v>2</v>
      </c>
      <c r="I11" s="40">
        <v>12</v>
      </c>
      <c r="J11" s="41">
        <v>22</v>
      </c>
      <c r="K11" s="40">
        <v>87795</v>
      </c>
      <c r="L11" s="40">
        <v>2450</v>
      </c>
      <c r="M11" s="40">
        <v>7166</v>
      </c>
      <c r="N11" s="40">
        <v>6559</v>
      </c>
      <c r="O11" s="40">
        <v>15060</v>
      </c>
      <c r="P11" s="40">
        <v>4181</v>
      </c>
      <c r="Q11" s="40">
        <v>2144</v>
      </c>
      <c r="R11" s="40">
        <v>643</v>
      </c>
      <c r="S11" s="40">
        <v>1080</v>
      </c>
      <c r="T11" s="42">
        <v>10</v>
      </c>
      <c r="U11" s="41">
        <v>2016</v>
      </c>
      <c r="V11" s="42">
        <v>0</v>
      </c>
      <c r="W11" s="42">
        <v>0</v>
      </c>
      <c r="X11" s="40">
        <v>1655882</v>
      </c>
      <c r="Y11" s="41">
        <v>451</v>
      </c>
      <c r="Z11" s="40">
        <v>625354</v>
      </c>
      <c r="AA11" s="40">
        <v>1182951</v>
      </c>
      <c r="AB11" s="40">
        <v>93198</v>
      </c>
      <c r="AC11" s="43">
        <v>214105</v>
      </c>
      <c r="AD11" s="40">
        <v>31727</v>
      </c>
      <c r="AE11" s="40">
        <v>829136</v>
      </c>
      <c r="AF11" s="44">
        <v>0</v>
      </c>
      <c r="AG11" s="40">
        <v>15547663</v>
      </c>
      <c r="AH11" s="40">
        <v>1938754</v>
      </c>
      <c r="AI11" s="41">
        <v>17486417</v>
      </c>
    </row>
    <row r="12" spans="1:35" ht="13.15" customHeight="1" x14ac:dyDescent="0.2">
      <c r="A12" s="9" t="s">
        <v>69</v>
      </c>
      <c r="B12" s="11">
        <v>5</v>
      </c>
      <c r="C12" s="35">
        <v>202</v>
      </c>
      <c r="D12" s="37">
        <v>1</v>
      </c>
      <c r="E12" s="35">
        <v>838</v>
      </c>
      <c r="F12" s="36">
        <v>0</v>
      </c>
      <c r="G12" s="35">
        <v>0</v>
      </c>
      <c r="H12" s="35">
        <v>432</v>
      </c>
      <c r="I12" s="35">
        <v>1045</v>
      </c>
      <c r="J12" s="38">
        <v>0</v>
      </c>
      <c r="K12" s="35">
        <v>0</v>
      </c>
      <c r="L12" s="35">
        <v>5058</v>
      </c>
      <c r="M12" s="35">
        <v>495</v>
      </c>
      <c r="N12" s="35">
        <v>1354</v>
      </c>
      <c r="O12" s="35">
        <v>6974</v>
      </c>
      <c r="P12" s="35">
        <v>1248</v>
      </c>
      <c r="Q12" s="35">
        <v>2658</v>
      </c>
      <c r="R12" s="35">
        <v>764</v>
      </c>
      <c r="S12" s="35">
        <v>161</v>
      </c>
      <c r="T12" s="37">
        <v>0</v>
      </c>
      <c r="U12" s="36">
        <v>3935</v>
      </c>
      <c r="V12" s="37">
        <v>0</v>
      </c>
      <c r="W12" s="37">
        <v>0</v>
      </c>
      <c r="X12" s="35">
        <v>777620</v>
      </c>
      <c r="Y12" s="38">
        <v>0</v>
      </c>
      <c r="Z12" s="37">
        <v>0</v>
      </c>
      <c r="AA12" s="37">
        <v>99383</v>
      </c>
      <c r="AB12" s="37">
        <v>0</v>
      </c>
      <c r="AC12" s="39">
        <v>0</v>
      </c>
      <c r="AD12" s="35">
        <v>80462</v>
      </c>
      <c r="AE12" s="37">
        <v>0</v>
      </c>
      <c r="AF12" s="36">
        <v>0</v>
      </c>
      <c r="AG12" s="35">
        <v>2904815</v>
      </c>
      <c r="AH12" s="35">
        <v>1284742</v>
      </c>
      <c r="AI12" s="36">
        <v>4189558</v>
      </c>
    </row>
    <row r="13" spans="1:35" ht="13.15" customHeight="1" x14ac:dyDescent="0.2">
      <c r="A13" s="9" t="s">
        <v>70</v>
      </c>
      <c r="B13" s="11">
        <v>6</v>
      </c>
      <c r="C13" s="37" t="s">
        <v>134</v>
      </c>
      <c r="D13" s="37">
        <v>0</v>
      </c>
      <c r="E13" s="37">
        <v>0</v>
      </c>
      <c r="F13" s="38">
        <v>0</v>
      </c>
      <c r="G13" s="37">
        <v>0</v>
      </c>
      <c r="H13" s="37">
        <v>0</v>
      </c>
      <c r="I13" s="37">
        <v>0</v>
      </c>
      <c r="J13" s="38">
        <v>0</v>
      </c>
      <c r="K13" s="37">
        <v>0</v>
      </c>
      <c r="L13" s="37">
        <v>0</v>
      </c>
      <c r="M13" s="37">
        <v>0</v>
      </c>
      <c r="N13" s="37">
        <v>0</v>
      </c>
      <c r="O13" s="35">
        <v>0</v>
      </c>
      <c r="P13" s="37">
        <v>734</v>
      </c>
      <c r="Q13" s="35">
        <v>981</v>
      </c>
      <c r="R13" s="37">
        <v>0</v>
      </c>
      <c r="S13" s="37">
        <v>0</v>
      </c>
      <c r="T13" s="37">
        <v>0</v>
      </c>
      <c r="U13" s="36">
        <v>0</v>
      </c>
      <c r="V13" s="37">
        <v>0</v>
      </c>
      <c r="W13" s="37">
        <v>0</v>
      </c>
      <c r="X13" s="37">
        <v>0</v>
      </c>
      <c r="Y13" s="38">
        <v>0</v>
      </c>
      <c r="Z13" s="37">
        <v>0</v>
      </c>
      <c r="AA13" s="37">
        <v>0</v>
      </c>
      <c r="AB13" s="37">
        <v>0</v>
      </c>
      <c r="AC13" s="39">
        <v>0</v>
      </c>
      <c r="AD13" s="37">
        <v>0</v>
      </c>
      <c r="AE13" s="37">
        <v>0</v>
      </c>
      <c r="AF13" s="38">
        <v>0</v>
      </c>
      <c r="AG13" s="37">
        <v>0</v>
      </c>
      <c r="AH13" s="35">
        <v>70976</v>
      </c>
      <c r="AI13" s="36">
        <v>70976</v>
      </c>
    </row>
    <row r="14" spans="1:35" ht="13.15" customHeight="1" x14ac:dyDescent="0.2">
      <c r="A14" s="9" t="s">
        <v>71</v>
      </c>
      <c r="B14" s="11">
        <v>7</v>
      </c>
      <c r="C14" s="35" t="s">
        <v>134</v>
      </c>
      <c r="D14" s="37">
        <v>0</v>
      </c>
      <c r="E14" s="35">
        <v>0</v>
      </c>
      <c r="F14" s="38">
        <v>0</v>
      </c>
      <c r="G14" s="35">
        <v>0</v>
      </c>
      <c r="H14" s="37">
        <v>14</v>
      </c>
      <c r="I14" s="37">
        <v>16</v>
      </c>
      <c r="J14" s="38">
        <v>0</v>
      </c>
      <c r="K14" s="35">
        <v>0</v>
      </c>
      <c r="L14" s="37">
        <v>15</v>
      </c>
      <c r="M14" s="37">
        <v>0</v>
      </c>
      <c r="N14" s="35">
        <v>0</v>
      </c>
      <c r="O14" s="35">
        <v>422</v>
      </c>
      <c r="P14" s="37">
        <v>0</v>
      </c>
      <c r="Q14" s="37">
        <v>128</v>
      </c>
      <c r="R14" s="35">
        <v>0</v>
      </c>
      <c r="S14" s="37">
        <v>30</v>
      </c>
      <c r="T14" s="35">
        <v>0</v>
      </c>
      <c r="U14" s="38">
        <v>0</v>
      </c>
      <c r="V14" s="37">
        <v>0</v>
      </c>
      <c r="W14" s="37">
        <v>0</v>
      </c>
      <c r="X14" s="37">
        <v>19755</v>
      </c>
      <c r="Y14" s="38">
        <v>0</v>
      </c>
      <c r="Z14" s="37">
        <v>0</v>
      </c>
      <c r="AA14" s="37">
        <v>0</v>
      </c>
      <c r="AB14" s="37">
        <v>0</v>
      </c>
      <c r="AC14" s="39">
        <v>0</v>
      </c>
      <c r="AD14" s="37">
        <v>0</v>
      </c>
      <c r="AE14" s="37">
        <v>0</v>
      </c>
      <c r="AF14" s="38">
        <v>0</v>
      </c>
      <c r="AG14" s="35">
        <v>71118</v>
      </c>
      <c r="AH14" s="35">
        <v>25722</v>
      </c>
      <c r="AI14" s="36">
        <v>96840</v>
      </c>
    </row>
    <row r="15" spans="1:35" ht="13.15" customHeight="1" x14ac:dyDescent="0.2">
      <c r="A15" s="20" t="s">
        <v>72</v>
      </c>
      <c r="B15" s="21">
        <v>8</v>
      </c>
      <c r="C15" s="40">
        <v>50520</v>
      </c>
      <c r="D15" s="40">
        <v>107</v>
      </c>
      <c r="E15" s="40">
        <v>1467</v>
      </c>
      <c r="F15" s="41">
        <v>0</v>
      </c>
      <c r="G15" s="40">
        <v>167177</v>
      </c>
      <c r="H15" s="40">
        <v>-444</v>
      </c>
      <c r="I15" s="40">
        <v>-1049</v>
      </c>
      <c r="J15" s="41">
        <v>22</v>
      </c>
      <c r="K15" s="40">
        <v>87795</v>
      </c>
      <c r="L15" s="40">
        <v>-2623</v>
      </c>
      <c r="M15" s="40">
        <v>6671</v>
      </c>
      <c r="N15" s="40">
        <v>5206</v>
      </c>
      <c r="O15" s="40">
        <v>7664</v>
      </c>
      <c r="P15" s="40">
        <v>2199</v>
      </c>
      <c r="Q15" s="40">
        <v>-1623</v>
      </c>
      <c r="R15" s="40">
        <v>-121</v>
      </c>
      <c r="S15" s="40">
        <v>890</v>
      </c>
      <c r="T15" s="40">
        <v>10</v>
      </c>
      <c r="U15" s="41">
        <v>-1919</v>
      </c>
      <c r="V15" s="42">
        <v>0</v>
      </c>
      <c r="W15" s="42">
        <v>0</v>
      </c>
      <c r="X15" s="40">
        <v>858507</v>
      </c>
      <c r="Y15" s="41">
        <v>451</v>
      </c>
      <c r="Z15" s="40">
        <v>625354</v>
      </c>
      <c r="AA15" s="40">
        <v>1083568</v>
      </c>
      <c r="AB15" s="40">
        <v>93198</v>
      </c>
      <c r="AC15" s="43">
        <v>214105</v>
      </c>
      <c r="AD15" s="40">
        <v>-48735</v>
      </c>
      <c r="AE15" s="40">
        <v>829136</v>
      </c>
      <c r="AF15" s="41">
        <v>0</v>
      </c>
      <c r="AG15" s="40">
        <v>12571730</v>
      </c>
      <c r="AH15" s="40">
        <v>557313</v>
      </c>
      <c r="AI15" s="41">
        <v>13129043</v>
      </c>
    </row>
    <row r="16" spans="1:35" ht="13.15" customHeight="1" x14ac:dyDescent="0.2">
      <c r="A16" s="9" t="s">
        <v>73</v>
      </c>
      <c r="B16" s="11">
        <v>9</v>
      </c>
      <c r="C16" s="35">
        <v>12300</v>
      </c>
      <c r="D16" s="37">
        <v>0</v>
      </c>
      <c r="E16" s="37">
        <v>0</v>
      </c>
      <c r="F16" s="38">
        <v>0</v>
      </c>
      <c r="G16" s="35">
        <v>496</v>
      </c>
      <c r="H16" s="37">
        <v>0</v>
      </c>
      <c r="I16" s="37">
        <v>0</v>
      </c>
      <c r="J16" s="38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5">
        <v>385</v>
      </c>
      <c r="S16" s="35">
        <v>0</v>
      </c>
      <c r="T16" s="37">
        <v>0</v>
      </c>
      <c r="U16" s="38">
        <v>0</v>
      </c>
      <c r="V16" s="37">
        <v>0</v>
      </c>
      <c r="W16" s="37">
        <v>0</v>
      </c>
      <c r="X16" s="37">
        <v>0</v>
      </c>
      <c r="Y16" s="38">
        <v>0</v>
      </c>
      <c r="Z16" s="37">
        <v>0</v>
      </c>
      <c r="AA16" s="37">
        <v>0</v>
      </c>
      <c r="AB16" s="37">
        <v>0</v>
      </c>
      <c r="AC16" s="39">
        <v>0</v>
      </c>
      <c r="AD16" s="37">
        <v>0</v>
      </c>
      <c r="AE16" s="37">
        <v>0</v>
      </c>
      <c r="AF16" s="38">
        <v>0</v>
      </c>
      <c r="AG16" s="35">
        <v>361763</v>
      </c>
      <c r="AH16" s="35">
        <v>12322</v>
      </c>
      <c r="AI16" s="36">
        <v>374085</v>
      </c>
    </row>
    <row r="17" spans="1:35" ht="13.15" customHeight="1" x14ac:dyDescent="0.2">
      <c r="A17" s="9" t="s">
        <v>74</v>
      </c>
      <c r="B17" s="11">
        <v>10</v>
      </c>
      <c r="C17" s="37" t="s">
        <v>134</v>
      </c>
      <c r="D17" s="37">
        <v>0</v>
      </c>
      <c r="E17" s="37">
        <v>0</v>
      </c>
      <c r="F17" s="38">
        <v>0</v>
      </c>
      <c r="G17" s="35">
        <v>14118</v>
      </c>
      <c r="H17" s="37">
        <v>0</v>
      </c>
      <c r="I17" s="37">
        <v>0</v>
      </c>
      <c r="J17" s="38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6">
        <v>0</v>
      </c>
      <c r="V17" s="37">
        <v>0</v>
      </c>
      <c r="W17" s="37">
        <v>0</v>
      </c>
      <c r="X17" s="37">
        <v>0</v>
      </c>
      <c r="Y17" s="38">
        <v>0</v>
      </c>
      <c r="Z17" s="37">
        <v>0</v>
      </c>
      <c r="AA17" s="37">
        <v>0</v>
      </c>
      <c r="AB17" s="37">
        <v>0</v>
      </c>
      <c r="AC17" s="39">
        <v>0</v>
      </c>
      <c r="AD17" s="37">
        <v>0</v>
      </c>
      <c r="AE17" s="37">
        <v>0</v>
      </c>
      <c r="AF17" s="38">
        <v>0</v>
      </c>
      <c r="AG17" s="35">
        <v>135836</v>
      </c>
      <c r="AH17" s="35">
        <v>0</v>
      </c>
      <c r="AI17" s="36">
        <v>135836</v>
      </c>
    </row>
    <row r="18" spans="1:35" ht="13.15" customHeight="1" x14ac:dyDescent="0.2">
      <c r="A18" s="24" t="s">
        <v>116</v>
      </c>
      <c r="B18" s="11">
        <v>11</v>
      </c>
      <c r="C18" s="35">
        <v>25239</v>
      </c>
      <c r="D18" s="37">
        <v>0</v>
      </c>
      <c r="E18" s="37">
        <v>0</v>
      </c>
      <c r="F18" s="38">
        <v>0</v>
      </c>
      <c r="G18" s="35">
        <v>145611</v>
      </c>
      <c r="H18" s="35">
        <v>34</v>
      </c>
      <c r="I18" s="35">
        <v>313</v>
      </c>
      <c r="J18" s="36">
        <v>6</v>
      </c>
      <c r="K18" s="37">
        <v>0</v>
      </c>
      <c r="L18" s="37">
        <v>0</v>
      </c>
      <c r="M18" s="37">
        <v>0</v>
      </c>
      <c r="N18" s="37">
        <v>0</v>
      </c>
      <c r="O18" s="35">
        <v>0</v>
      </c>
      <c r="P18" s="35">
        <v>101</v>
      </c>
      <c r="Q18" s="35">
        <v>54</v>
      </c>
      <c r="R18" s="35">
        <v>8</v>
      </c>
      <c r="S18" s="37">
        <v>0</v>
      </c>
      <c r="T18" s="37">
        <v>0</v>
      </c>
      <c r="U18" s="36">
        <v>27</v>
      </c>
      <c r="V18" s="35">
        <v>82</v>
      </c>
      <c r="W18" s="35">
        <v>0</v>
      </c>
      <c r="X18" s="35">
        <v>83622</v>
      </c>
      <c r="Y18" s="36">
        <v>103</v>
      </c>
      <c r="Z18" s="37">
        <v>0</v>
      </c>
      <c r="AA18" s="35">
        <v>144467</v>
      </c>
      <c r="AB18" s="37">
        <v>0</v>
      </c>
      <c r="AC18" s="45">
        <v>63667</v>
      </c>
      <c r="AD18" s="37">
        <v>0</v>
      </c>
      <c r="AE18" s="37">
        <v>0</v>
      </c>
      <c r="AF18" s="38">
        <v>0</v>
      </c>
      <c r="AG18" s="35">
        <v>2449631</v>
      </c>
      <c r="AH18" s="35">
        <v>16381</v>
      </c>
      <c r="AI18" s="36">
        <v>2466012</v>
      </c>
    </row>
    <row r="19" spans="1:35" ht="13.15" customHeight="1" x14ac:dyDescent="0.2">
      <c r="A19" s="24" t="s">
        <v>117</v>
      </c>
      <c r="B19" s="11">
        <v>12</v>
      </c>
      <c r="C19" s="35">
        <v>993</v>
      </c>
      <c r="D19" s="37">
        <v>0</v>
      </c>
      <c r="E19" s="37">
        <v>0</v>
      </c>
      <c r="F19" s="38">
        <v>0</v>
      </c>
      <c r="G19" s="35">
        <v>2449</v>
      </c>
      <c r="H19" s="35">
        <v>91</v>
      </c>
      <c r="I19" s="35">
        <v>198</v>
      </c>
      <c r="J19" s="38">
        <v>0</v>
      </c>
      <c r="K19" s="37">
        <v>0</v>
      </c>
      <c r="L19" s="37">
        <v>0</v>
      </c>
      <c r="M19" s="37">
        <v>0</v>
      </c>
      <c r="N19" s="37">
        <v>0</v>
      </c>
      <c r="O19" s="35">
        <v>0</v>
      </c>
      <c r="P19" s="35">
        <v>16</v>
      </c>
      <c r="Q19" s="35">
        <v>197</v>
      </c>
      <c r="R19" s="35">
        <v>23</v>
      </c>
      <c r="S19" s="35">
        <v>41</v>
      </c>
      <c r="T19" s="35">
        <v>216</v>
      </c>
      <c r="U19" s="36">
        <v>455</v>
      </c>
      <c r="V19" s="35">
        <v>1618</v>
      </c>
      <c r="W19" s="35">
        <v>15909</v>
      </c>
      <c r="X19" s="35">
        <v>53114</v>
      </c>
      <c r="Y19" s="36">
        <v>71</v>
      </c>
      <c r="Z19" s="37">
        <v>0</v>
      </c>
      <c r="AA19" s="35">
        <v>36509</v>
      </c>
      <c r="AB19" s="37">
        <v>0</v>
      </c>
      <c r="AC19" s="45">
        <v>16939</v>
      </c>
      <c r="AD19" s="37">
        <v>0</v>
      </c>
      <c r="AE19" s="37">
        <v>0</v>
      </c>
      <c r="AF19" s="38">
        <v>0</v>
      </c>
      <c r="AG19" s="35">
        <v>297079</v>
      </c>
      <c r="AH19" s="35">
        <v>134300</v>
      </c>
      <c r="AI19" s="36">
        <v>431379</v>
      </c>
    </row>
    <row r="20" spans="1:35" ht="13.15" customHeight="1" x14ac:dyDescent="0.2">
      <c r="A20" s="9" t="s">
        <v>75</v>
      </c>
      <c r="B20" s="11">
        <v>13</v>
      </c>
      <c r="C20" s="37" t="s">
        <v>134</v>
      </c>
      <c r="D20" s="37">
        <v>0</v>
      </c>
      <c r="E20" s="37">
        <v>0</v>
      </c>
      <c r="F20" s="38">
        <v>0</v>
      </c>
      <c r="G20" s="37">
        <v>0</v>
      </c>
      <c r="H20" s="37">
        <v>0</v>
      </c>
      <c r="I20" s="37">
        <v>0</v>
      </c>
      <c r="J20" s="38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8">
        <v>0</v>
      </c>
      <c r="V20" s="37">
        <v>0</v>
      </c>
      <c r="W20" s="37">
        <v>0</v>
      </c>
      <c r="X20" s="37">
        <v>0</v>
      </c>
      <c r="Y20" s="38">
        <v>0</v>
      </c>
      <c r="Z20" s="37">
        <v>0</v>
      </c>
      <c r="AA20" s="37">
        <v>0</v>
      </c>
      <c r="AB20" s="37">
        <v>0</v>
      </c>
      <c r="AC20" s="39">
        <v>0</v>
      </c>
      <c r="AD20" s="37">
        <v>0</v>
      </c>
      <c r="AE20" s="35">
        <v>829136</v>
      </c>
      <c r="AF20" s="38">
        <v>0</v>
      </c>
      <c r="AG20" s="35">
        <v>829136</v>
      </c>
      <c r="AH20" s="37">
        <v>0</v>
      </c>
      <c r="AI20" s="36">
        <v>829136</v>
      </c>
    </row>
    <row r="21" spans="1:35" ht="13.15" customHeight="1" x14ac:dyDescent="0.2">
      <c r="A21" s="24" t="s">
        <v>118</v>
      </c>
      <c r="B21" s="11">
        <v>14</v>
      </c>
      <c r="C21" s="37" t="s">
        <v>134</v>
      </c>
      <c r="D21" s="37">
        <v>0</v>
      </c>
      <c r="E21" s="37">
        <v>0</v>
      </c>
      <c r="F21" s="38">
        <v>0</v>
      </c>
      <c r="G21" s="37">
        <v>0</v>
      </c>
      <c r="H21" s="37">
        <v>0</v>
      </c>
      <c r="I21" s="37">
        <v>0</v>
      </c>
      <c r="J21" s="38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23</v>
      </c>
      <c r="Q21" s="37">
        <v>0</v>
      </c>
      <c r="R21" s="37">
        <v>0</v>
      </c>
      <c r="S21" s="37">
        <v>0</v>
      </c>
      <c r="T21" s="37">
        <v>0</v>
      </c>
      <c r="U21" s="38">
        <v>0</v>
      </c>
      <c r="V21" s="37">
        <v>0</v>
      </c>
      <c r="W21" s="37">
        <v>0</v>
      </c>
      <c r="X21" s="37">
        <v>14707</v>
      </c>
      <c r="Y21" s="38">
        <v>208</v>
      </c>
      <c r="Z21" s="35">
        <v>625354</v>
      </c>
      <c r="AA21" s="35">
        <v>209287</v>
      </c>
      <c r="AB21" s="35">
        <v>6412</v>
      </c>
      <c r="AC21" s="45">
        <v>0</v>
      </c>
      <c r="AD21" s="35">
        <v>8348</v>
      </c>
      <c r="AE21" s="37">
        <v>0</v>
      </c>
      <c r="AF21" s="38">
        <v>0</v>
      </c>
      <c r="AG21" s="35">
        <v>897700</v>
      </c>
      <c r="AH21" s="35">
        <v>31052</v>
      </c>
      <c r="AI21" s="36">
        <v>928752</v>
      </c>
    </row>
    <row r="22" spans="1:35" ht="13.15" customHeight="1" x14ac:dyDescent="0.2">
      <c r="A22" s="24" t="s">
        <v>119</v>
      </c>
      <c r="B22" s="11">
        <v>15</v>
      </c>
      <c r="C22" s="35">
        <v>3607</v>
      </c>
      <c r="D22" s="37">
        <v>0</v>
      </c>
      <c r="E22" s="37">
        <v>0</v>
      </c>
      <c r="F22" s="38">
        <v>0</v>
      </c>
      <c r="G22" s="35">
        <v>2549</v>
      </c>
      <c r="H22" s="35">
        <v>3</v>
      </c>
      <c r="I22" s="35">
        <v>180</v>
      </c>
      <c r="J22" s="36">
        <v>10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5">
        <v>12</v>
      </c>
      <c r="Q22" s="35">
        <v>6</v>
      </c>
      <c r="R22" s="37">
        <v>3</v>
      </c>
      <c r="S22" s="37">
        <v>0</v>
      </c>
      <c r="T22" s="37">
        <v>0</v>
      </c>
      <c r="U22" s="38">
        <v>1</v>
      </c>
      <c r="V22" s="35">
        <v>0</v>
      </c>
      <c r="W22" s="35">
        <v>0</v>
      </c>
      <c r="X22" s="35">
        <v>32420</v>
      </c>
      <c r="Y22" s="36">
        <v>38</v>
      </c>
      <c r="Z22" s="37">
        <v>0</v>
      </c>
      <c r="AA22" s="35">
        <v>68375</v>
      </c>
      <c r="AB22" s="37">
        <v>0</v>
      </c>
      <c r="AC22" s="45">
        <v>39553</v>
      </c>
      <c r="AD22" s="37">
        <v>0</v>
      </c>
      <c r="AE22" s="37">
        <v>0</v>
      </c>
      <c r="AF22" s="38">
        <v>0</v>
      </c>
      <c r="AG22" s="35">
        <v>342016</v>
      </c>
      <c r="AH22" s="35">
        <v>4549</v>
      </c>
      <c r="AI22" s="36">
        <v>346565</v>
      </c>
    </row>
    <row r="23" spans="1:35" ht="13.15" customHeight="1" x14ac:dyDescent="0.2">
      <c r="A23" s="9" t="s">
        <v>76</v>
      </c>
      <c r="B23" s="11">
        <v>16</v>
      </c>
      <c r="C23" s="35">
        <v>296</v>
      </c>
      <c r="D23" s="37">
        <v>0</v>
      </c>
      <c r="E23" s="35">
        <v>0</v>
      </c>
      <c r="F23" s="38">
        <v>0</v>
      </c>
      <c r="G23" s="35">
        <v>12</v>
      </c>
      <c r="H23" s="35">
        <v>0</v>
      </c>
      <c r="I23" s="35">
        <v>143</v>
      </c>
      <c r="J23" s="36">
        <v>3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5">
        <v>87</v>
      </c>
      <c r="Q23" s="35">
        <v>1</v>
      </c>
      <c r="R23" s="37">
        <v>0</v>
      </c>
      <c r="S23" s="37">
        <v>0</v>
      </c>
      <c r="T23" s="37">
        <v>0</v>
      </c>
      <c r="U23" s="36">
        <v>26</v>
      </c>
      <c r="V23" s="35">
        <v>49</v>
      </c>
      <c r="W23" s="37">
        <v>0</v>
      </c>
      <c r="X23" s="35">
        <v>20993</v>
      </c>
      <c r="Y23" s="36">
        <v>8</v>
      </c>
      <c r="Z23" s="37">
        <v>0</v>
      </c>
      <c r="AA23" s="35">
        <v>23517</v>
      </c>
      <c r="AB23" s="35">
        <v>2673</v>
      </c>
      <c r="AC23" s="45">
        <v>17534</v>
      </c>
      <c r="AD23" s="37">
        <v>0</v>
      </c>
      <c r="AE23" s="37">
        <v>0</v>
      </c>
      <c r="AF23" s="38">
        <v>0</v>
      </c>
      <c r="AG23" s="35">
        <v>127128</v>
      </c>
      <c r="AH23" s="35">
        <v>8257</v>
      </c>
      <c r="AI23" s="36">
        <v>135386</v>
      </c>
    </row>
    <row r="24" spans="1:35" ht="13.15" customHeight="1" x14ac:dyDescent="0.2">
      <c r="A24" s="9" t="s">
        <v>77</v>
      </c>
      <c r="B24" s="11">
        <v>17</v>
      </c>
      <c r="C24" s="37" t="s">
        <v>134</v>
      </c>
      <c r="D24" s="37">
        <v>0</v>
      </c>
      <c r="E24" s="35">
        <v>5613</v>
      </c>
      <c r="F24" s="38">
        <v>0</v>
      </c>
      <c r="G24" s="37">
        <v>0</v>
      </c>
      <c r="H24" s="37">
        <v>0</v>
      </c>
      <c r="I24" s="37">
        <v>0</v>
      </c>
      <c r="J24" s="38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8">
        <v>0</v>
      </c>
      <c r="V24" s="37">
        <v>0</v>
      </c>
      <c r="W24" s="37">
        <v>0</v>
      </c>
      <c r="X24" s="37">
        <v>0</v>
      </c>
      <c r="Y24" s="38">
        <v>0</v>
      </c>
      <c r="Z24" s="37">
        <v>0</v>
      </c>
      <c r="AA24" s="37">
        <v>0</v>
      </c>
      <c r="AB24" s="37">
        <v>0</v>
      </c>
      <c r="AC24" s="39">
        <v>0</v>
      </c>
      <c r="AD24" s="37">
        <v>0</v>
      </c>
      <c r="AE24" s="37">
        <v>0</v>
      </c>
      <c r="AF24" s="38">
        <v>0</v>
      </c>
      <c r="AG24" s="37">
        <v>0</v>
      </c>
      <c r="AH24" s="35">
        <v>161312</v>
      </c>
      <c r="AI24" s="36">
        <v>161312</v>
      </c>
    </row>
    <row r="25" spans="1:35" ht="13.15" customHeight="1" x14ac:dyDescent="0.2">
      <c r="A25" s="9" t="s">
        <v>128</v>
      </c>
      <c r="B25" s="11">
        <v>18</v>
      </c>
      <c r="C25" s="37" t="s">
        <v>134</v>
      </c>
      <c r="D25" s="37">
        <v>0</v>
      </c>
      <c r="E25" s="37">
        <v>0</v>
      </c>
      <c r="F25" s="38">
        <v>0</v>
      </c>
      <c r="G25" s="37">
        <v>0</v>
      </c>
      <c r="H25" s="37">
        <v>0</v>
      </c>
      <c r="I25" s="37">
        <v>0</v>
      </c>
      <c r="J25" s="38">
        <v>0</v>
      </c>
      <c r="K25" s="35">
        <v>87795</v>
      </c>
      <c r="L25" s="35">
        <v>3688</v>
      </c>
      <c r="M25" s="35">
        <v>2012</v>
      </c>
      <c r="N25" s="37">
        <v>45</v>
      </c>
      <c r="O25" s="35">
        <v>51</v>
      </c>
      <c r="P25" s="35">
        <v>1431</v>
      </c>
      <c r="Q25" s="35">
        <v>2461</v>
      </c>
      <c r="R25" s="37">
        <v>0</v>
      </c>
      <c r="S25" s="35">
        <v>595</v>
      </c>
      <c r="T25" s="35">
        <v>123</v>
      </c>
      <c r="U25" s="36">
        <v>2130</v>
      </c>
      <c r="V25" s="37">
        <v>0</v>
      </c>
      <c r="W25" s="37">
        <v>0</v>
      </c>
      <c r="X25" s="37">
        <v>0</v>
      </c>
      <c r="Y25" s="38">
        <v>0</v>
      </c>
      <c r="Z25" s="37">
        <v>0</v>
      </c>
      <c r="AA25" s="37">
        <v>0</v>
      </c>
      <c r="AB25" s="37">
        <v>0</v>
      </c>
      <c r="AC25" s="39">
        <v>0</v>
      </c>
      <c r="AD25" s="37">
        <v>0</v>
      </c>
      <c r="AE25" s="37">
        <v>0</v>
      </c>
      <c r="AF25" s="38">
        <v>0</v>
      </c>
      <c r="AG25" s="35">
        <v>3731743</v>
      </c>
      <c r="AH25" s="35">
        <v>524538</v>
      </c>
      <c r="AI25" s="36">
        <v>4256281</v>
      </c>
    </row>
    <row r="26" spans="1:35" ht="13.15" customHeight="1" x14ac:dyDescent="0.2">
      <c r="A26" s="9" t="s">
        <v>78</v>
      </c>
      <c r="B26" s="11">
        <v>19</v>
      </c>
      <c r="C26" s="37" t="s">
        <v>134</v>
      </c>
      <c r="D26" s="37">
        <v>0</v>
      </c>
      <c r="E26" s="37">
        <v>0</v>
      </c>
      <c r="F26" s="36">
        <v>0</v>
      </c>
      <c r="G26" s="37">
        <v>0</v>
      </c>
      <c r="H26" s="37">
        <v>0</v>
      </c>
      <c r="I26" s="37">
        <v>0</v>
      </c>
      <c r="J26" s="38">
        <v>0</v>
      </c>
      <c r="K26" s="37">
        <v>0</v>
      </c>
      <c r="L26" s="37">
        <v>0</v>
      </c>
      <c r="M26" s="35">
        <v>5001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6">
        <v>481</v>
      </c>
      <c r="V26" s="37">
        <v>0</v>
      </c>
      <c r="W26" s="37">
        <v>0</v>
      </c>
      <c r="X26" s="37">
        <v>0</v>
      </c>
      <c r="Y26" s="38">
        <v>0</v>
      </c>
      <c r="Z26" s="37">
        <v>0</v>
      </c>
      <c r="AA26" s="35">
        <v>1386</v>
      </c>
      <c r="AB26" s="37">
        <v>0</v>
      </c>
      <c r="AC26" s="39">
        <v>0</v>
      </c>
      <c r="AD26" s="37">
        <v>0</v>
      </c>
      <c r="AE26" s="37">
        <v>0</v>
      </c>
      <c r="AF26" s="38">
        <v>0</v>
      </c>
      <c r="AG26" s="35">
        <v>1386</v>
      </c>
      <c r="AH26" s="35">
        <v>239045</v>
      </c>
      <c r="AI26" s="36">
        <v>240431</v>
      </c>
    </row>
    <row r="27" spans="1:35" ht="13.15" customHeight="1" x14ac:dyDescent="0.2">
      <c r="A27" s="20" t="s">
        <v>79</v>
      </c>
      <c r="B27" s="21">
        <v>20</v>
      </c>
      <c r="C27" s="40">
        <v>42435</v>
      </c>
      <c r="D27" s="42">
        <v>0</v>
      </c>
      <c r="E27" s="40">
        <v>5613</v>
      </c>
      <c r="F27" s="41">
        <v>0</v>
      </c>
      <c r="G27" s="40">
        <v>165236</v>
      </c>
      <c r="H27" s="40">
        <v>128</v>
      </c>
      <c r="I27" s="40">
        <v>835</v>
      </c>
      <c r="J27" s="41">
        <v>20</v>
      </c>
      <c r="K27" s="40">
        <v>87795</v>
      </c>
      <c r="L27" s="40">
        <v>3688</v>
      </c>
      <c r="M27" s="40">
        <v>7013</v>
      </c>
      <c r="N27" s="42">
        <v>45</v>
      </c>
      <c r="O27" s="40">
        <v>51</v>
      </c>
      <c r="P27" s="40">
        <v>1670</v>
      </c>
      <c r="Q27" s="40">
        <v>2720</v>
      </c>
      <c r="R27" s="40">
        <v>419</v>
      </c>
      <c r="S27" s="40">
        <v>636</v>
      </c>
      <c r="T27" s="40">
        <v>340</v>
      </c>
      <c r="U27" s="41">
        <v>3121</v>
      </c>
      <c r="V27" s="40">
        <v>1749</v>
      </c>
      <c r="W27" s="40">
        <v>15909</v>
      </c>
      <c r="X27" s="40">
        <v>204856</v>
      </c>
      <c r="Y27" s="41">
        <v>427</v>
      </c>
      <c r="Z27" s="40">
        <v>625354</v>
      </c>
      <c r="AA27" s="40">
        <v>483541</v>
      </c>
      <c r="AB27" s="40">
        <v>9085</v>
      </c>
      <c r="AC27" s="43">
        <v>137692</v>
      </c>
      <c r="AD27" s="40">
        <v>8348</v>
      </c>
      <c r="AE27" s="40">
        <v>829136</v>
      </c>
      <c r="AF27" s="44">
        <v>0</v>
      </c>
      <c r="AG27" s="40">
        <v>9173419</v>
      </c>
      <c r="AH27" s="40">
        <v>1131755</v>
      </c>
      <c r="AI27" s="41">
        <v>10305174</v>
      </c>
    </row>
    <row r="28" spans="1:35" ht="13.15" customHeight="1" x14ac:dyDescent="0.2">
      <c r="A28" s="9" t="s">
        <v>73</v>
      </c>
      <c r="B28" s="11">
        <v>21</v>
      </c>
      <c r="C28" s="37" t="s">
        <v>134</v>
      </c>
      <c r="D28" s="37">
        <v>0</v>
      </c>
      <c r="E28" s="35">
        <v>9361</v>
      </c>
      <c r="F28" s="36">
        <v>0</v>
      </c>
      <c r="G28" s="37">
        <v>0</v>
      </c>
      <c r="H28" s="37">
        <v>0</v>
      </c>
      <c r="I28" s="35">
        <v>157</v>
      </c>
      <c r="J28" s="38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8">
        <v>0</v>
      </c>
      <c r="V28" s="35">
        <v>4042</v>
      </c>
      <c r="W28" s="37">
        <v>0</v>
      </c>
      <c r="X28" s="37">
        <v>0</v>
      </c>
      <c r="Y28" s="38">
        <v>0</v>
      </c>
      <c r="Z28" s="37">
        <v>0</v>
      </c>
      <c r="AA28" s="37">
        <v>0</v>
      </c>
      <c r="AB28" s="37">
        <v>0</v>
      </c>
      <c r="AC28" s="39">
        <v>0</v>
      </c>
      <c r="AD28" s="37">
        <v>0</v>
      </c>
      <c r="AE28" s="37">
        <v>0</v>
      </c>
      <c r="AF28" s="38">
        <v>0</v>
      </c>
      <c r="AG28" s="37">
        <v>0</v>
      </c>
      <c r="AH28" s="35">
        <v>338412</v>
      </c>
      <c r="AI28" s="36">
        <v>338412</v>
      </c>
    </row>
    <row r="29" spans="1:35" ht="13.15" customHeight="1" x14ac:dyDescent="0.2">
      <c r="A29" s="9" t="s">
        <v>74</v>
      </c>
      <c r="B29" s="11">
        <v>22</v>
      </c>
      <c r="C29" s="37" t="s">
        <v>134</v>
      </c>
      <c r="D29" s="37">
        <v>0</v>
      </c>
      <c r="E29" s="37">
        <v>0</v>
      </c>
      <c r="F29" s="38">
        <v>0</v>
      </c>
      <c r="G29" s="37">
        <v>0</v>
      </c>
      <c r="H29" s="35">
        <v>1582</v>
      </c>
      <c r="I29" s="35">
        <v>4872</v>
      </c>
      <c r="J29" s="38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8">
        <v>0</v>
      </c>
      <c r="V29" s="37">
        <v>0</v>
      </c>
      <c r="W29" s="37">
        <v>0</v>
      </c>
      <c r="X29" s="37">
        <v>0</v>
      </c>
      <c r="Y29" s="38">
        <v>0</v>
      </c>
      <c r="Z29" s="37">
        <v>0</v>
      </c>
      <c r="AA29" s="37">
        <v>0</v>
      </c>
      <c r="AB29" s="37">
        <v>0</v>
      </c>
      <c r="AC29" s="39">
        <v>0</v>
      </c>
      <c r="AD29" s="37">
        <v>0</v>
      </c>
      <c r="AE29" s="37">
        <v>0</v>
      </c>
      <c r="AF29" s="38">
        <v>0</v>
      </c>
      <c r="AG29" s="37">
        <v>0</v>
      </c>
      <c r="AH29" s="35">
        <v>135836</v>
      </c>
      <c r="AI29" s="36">
        <v>135836</v>
      </c>
    </row>
    <row r="30" spans="1:35" ht="13.15" customHeight="1" x14ac:dyDescent="0.2">
      <c r="A30" s="24" t="s">
        <v>116</v>
      </c>
      <c r="B30" s="11">
        <v>23</v>
      </c>
      <c r="C30" s="37" t="s">
        <v>134</v>
      </c>
      <c r="D30" s="37">
        <v>0</v>
      </c>
      <c r="E30" s="37">
        <v>0</v>
      </c>
      <c r="F30" s="38">
        <v>0</v>
      </c>
      <c r="G30" s="37">
        <v>0</v>
      </c>
      <c r="H30" s="37">
        <v>0</v>
      </c>
      <c r="I30" s="37">
        <v>0</v>
      </c>
      <c r="J30" s="38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8">
        <v>0</v>
      </c>
      <c r="V30" s="37">
        <v>0</v>
      </c>
      <c r="W30" s="37">
        <v>0</v>
      </c>
      <c r="X30" s="37">
        <v>0</v>
      </c>
      <c r="Y30" s="38">
        <v>0</v>
      </c>
      <c r="Z30" s="37">
        <v>0</v>
      </c>
      <c r="AA30" s="37">
        <v>0</v>
      </c>
      <c r="AB30" s="37">
        <v>0</v>
      </c>
      <c r="AC30" s="39">
        <v>0</v>
      </c>
      <c r="AD30" s="35">
        <v>290315</v>
      </c>
      <c r="AE30" s="37">
        <v>0</v>
      </c>
      <c r="AF30" s="38">
        <v>0</v>
      </c>
      <c r="AG30" s="37">
        <v>0</v>
      </c>
      <c r="AH30" s="35">
        <v>1045134</v>
      </c>
      <c r="AI30" s="36">
        <v>1045134</v>
      </c>
    </row>
    <row r="31" spans="1:35" ht="13.15" customHeight="1" x14ac:dyDescent="0.2">
      <c r="A31" s="24" t="s">
        <v>117</v>
      </c>
      <c r="B31" s="11">
        <v>24</v>
      </c>
      <c r="C31" s="37" t="s">
        <v>134</v>
      </c>
      <c r="D31" s="37">
        <v>0</v>
      </c>
      <c r="E31" s="37">
        <v>0</v>
      </c>
      <c r="F31" s="38">
        <v>0</v>
      </c>
      <c r="G31" s="37">
        <v>0</v>
      </c>
      <c r="H31" s="37">
        <v>0</v>
      </c>
      <c r="I31" s="37">
        <v>0</v>
      </c>
      <c r="J31" s="38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8">
        <v>0</v>
      </c>
      <c r="V31" s="37">
        <v>0</v>
      </c>
      <c r="W31" s="37">
        <v>0</v>
      </c>
      <c r="X31" s="37">
        <v>0</v>
      </c>
      <c r="Y31" s="38">
        <v>0</v>
      </c>
      <c r="Z31" s="37">
        <v>0</v>
      </c>
      <c r="AA31" s="37">
        <v>0</v>
      </c>
      <c r="AB31" s="37">
        <v>0</v>
      </c>
      <c r="AC31" s="39">
        <v>0</v>
      </c>
      <c r="AD31" s="35">
        <v>55068</v>
      </c>
      <c r="AE31" s="37">
        <v>0</v>
      </c>
      <c r="AF31" s="38">
        <v>0</v>
      </c>
      <c r="AG31" s="37">
        <v>0</v>
      </c>
      <c r="AH31" s="35">
        <v>198245</v>
      </c>
      <c r="AI31" s="36">
        <v>198245</v>
      </c>
    </row>
    <row r="32" spans="1:35" ht="13.15" customHeight="1" x14ac:dyDescent="0.2">
      <c r="A32" s="9" t="s">
        <v>75</v>
      </c>
      <c r="B32" s="11">
        <v>25</v>
      </c>
      <c r="C32" s="37" t="s">
        <v>134</v>
      </c>
      <c r="D32" s="37">
        <v>0</v>
      </c>
      <c r="E32" s="37">
        <v>0</v>
      </c>
      <c r="F32" s="38">
        <v>0</v>
      </c>
      <c r="G32" s="37">
        <v>0</v>
      </c>
      <c r="H32" s="37">
        <v>0</v>
      </c>
      <c r="I32" s="37">
        <v>0</v>
      </c>
      <c r="J32" s="38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38">
        <v>0</v>
      </c>
      <c r="V32" s="37">
        <v>0</v>
      </c>
      <c r="W32" s="37">
        <v>0</v>
      </c>
      <c r="X32" s="37">
        <v>0</v>
      </c>
      <c r="Y32" s="38">
        <v>0</v>
      </c>
      <c r="Z32" s="37">
        <v>0</v>
      </c>
      <c r="AA32" s="37">
        <v>0</v>
      </c>
      <c r="AB32" s="37">
        <v>0</v>
      </c>
      <c r="AC32" s="39">
        <v>0</v>
      </c>
      <c r="AD32" s="35">
        <v>76005</v>
      </c>
      <c r="AE32" s="37">
        <v>0</v>
      </c>
      <c r="AF32" s="38">
        <v>0</v>
      </c>
      <c r="AG32" s="37">
        <v>0</v>
      </c>
      <c r="AH32" s="35">
        <v>273618</v>
      </c>
      <c r="AI32" s="36">
        <v>273618</v>
      </c>
    </row>
    <row r="33" spans="1:35" ht="13.15" customHeight="1" x14ac:dyDescent="0.2">
      <c r="A33" s="24" t="s">
        <v>118</v>
      </c>
      <c r="B33" s="11">
        <v>26</v>
      </c>
      <c r="C33" s="37" t="s">
        <v>134</v>
      </c>
      <c r="D33" s="37">
        <v>0</v>
      </c>
      <c r="E33" s="37">
        <v>0</v>
      </c>
      <c r="F33" s="38">
        <v>0</v>
      </c>
      <c r="G33" s="37">
        <v>0</v>
      </c>
      <c r="H33" s="37">
        <v>0</v>
      </c>
      <c r="I33" s="37">
        <v>0</v>
      </c>
      <c r="J33" s="38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8">
        <v>0</v>
      </c>
      <c r="V33" s="37">
        <v>0</v>
      </c>
      <c r="W33" s="37">
        <v>0</v>
      </c>
      <c r="X33" s="37">
        <v>0</v>
      </c>
      <c r="Y33" s="38">
        <v>0</v>
      </c>
      <c r="Z33" s="37">
        <v>0</v>
      </c>
      <c r="AA33" s="37">
        <v>0</v>
      </c>
      <c r="AB33" s="37">
        <v>0</v>
      </c>
      <c r="AC33" s="39">
        <v>0</v>
      </c>
      <c r="AD33" s="35">
        <v>222063</v>
      </c>
      <c r="AE33" s="37">
        <v>0</v>
      </c>
      <c r="AF33" s="38">
        <v>0</v>
      </c>
      <c r="AG33" s="37">
        <v>0</v>
      </c>
      <c r="AH33" s="35">
        <v>799427</v>
      </c>
      <c r="AI33" s="36">
        <v>799427</v>
      </c>
    </row>
    <row r="34" spans="1:35" ht="13.15" customHeight="1" x14ac:dyDescent="0.2">
      <c r="A34" s="24" t="s">
        <v>119</v>
      </c>
      <c r="B34" s="11">
        <v>27</v>
      </c>
      <c r="C34" s="37" t="s">
        <v>134</v>
      </c>
      <c r="D34" s="37">
        <v>0</v>
      </c>
      <c r="E34" s="37">
        <v>0</v>
      </c>
      <c r="F34" s="38">
        <v>0</v>
      </c>
      <c r="G34" s="37">
        <v>0</v>
      </c>
      <c r="H34" s="37">
        <v>0</v>
      </c>
      <c r="I34" s="37">
        <v>0</v>
      </c>
      <c r="J34" s="38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8">
        <v>0</v>
      </c>
      <c r="V34" s="37">
        <v>0</v>
      </c>
      <c r="W34" s="37">
        <v>0</v>
      </c>
      <c r="X34" s="37">
        <v>0</v>
      </c>
      <c r="Y34" s="38">
        <v>0</v>
      </c>
      <c r="Z34" s="37">
        <v>0</v>
      </c>
      <c r="AA34" s="37">
        <v>0</v>
      </c>
      <c r="AB34" s="37">
        <v>0</v>
      </c>
      <c r="AC34" s="39">
        <v>0</v>
      </c>
      <c r="AD34" s="37">
        <v>0</v>
      </c>
      <c r="AE34" s="37">
        <v>0</v>
      </c>
      <c r="AF34" s="36">
        <v>348553</v>
      </c>
      <c r="AG34" s="37">
        <v>0</v>
      </c>
      <c r="AH34" s="35">
        <v>348553</v>
      </c>
      <c r="AI34" s="36">
        <v>348553</v>
      </c>
    </row>
    <row r="35" spans="1:35" ht="13.15" customHeight="1" x14ac:dyDescent="0.2">
      <c r="A35" s="9" t="s">
        <v>76</v>
      </c>
      <c r="B35" s="11">
        <v>28</v>
      </c>
      <c r="C35" s="37" t="s">
        <v>134</v>
      </c>
      <c r="D35" s="37">
        <v>0</v>
      </c>
      <c r="E35" s="37">
        <v>0</v>
      </c>
      <c r="F35" s="38">
        <v>0</v>
      </c>
      <c r="G35" s="37">
        <v>0</v>
      </c>
      <c r="H35" s="37">
        <v>0</v>
      </c>
      <c r="I35" s="37">
        <v>0</v>
      </c>
      <c r="J35" s="38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38">
        <v>0</v>
      </c>
      <c r="V35" s="37">
        <v>0</v>
      </c>
      <c r="W35" s="37">
        <v>0</v>
      </c>
      <c r="X35" s="37">
        <v>0</v>
      </c>
      <c r="Y35" s="38">
        <v>0</v>
      </c>
      <c r="Z35" s="37">
        <v>0</v>
      </c>
      <c r="AA35" s="37">
        <v>0</v>
      </c>
      <c r="AB35" s="37">
        <v>0</v>
      </c>
      <c r="AC35" s="39">
        <v>0</v>
      </c>
      <c r="AD35" s="37">
        <v>0</v>
      </c>
      <c r="AE35" s="37">
        <v>0</v>
      </c>
      <c r="AF35" s="36">
        <v>113035</v>
      </c>
      <c r="AG35" s="37">
        <v>0</v>
      </c>
      <c r="AH35" s="35">
        <v>113035</v>
      </c>
      <c r="AI35" s="36">
        <v>113035</v>
      </c>
    </row>
    <row r="36" spans="1:35" ht="13.15" customHeight="1" x14ac:dyDescent="0.2">
      <c r="A36" s="9" t="s">
        <v>77</v>
      </c>
      <c r="B36" s="11">
        <v>29</v>
      </c>
      <c r="C36" s="37" t="s">
        <v>134</v>
      </c>
      <c r="D36" s="37">
        <v>0</v>
      </c>
      <c r="E36" s="37">
        <v>0</v>
      </c>
      <c r="F36" s="38">
        <v>0</v>
      </c>
      <c r="G36" s="37">
        <v>0</v>
      </c>
      <c r="H36" s="37">
        <v>0</v>
      </c>
      <c r="I36" s="37">
        <v>0</v>
      </c>
      <c r="J36" s="38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8">
        <v>0</v>
      </c>
      <c r="V36" s="37">
        <v>0</v>
      </c>
      <c r="W36" s="35">
        <v>41991</v>
      </c>
      <c r="X36" s="37">
        <v>0</v>
      </c>
      <c r="Y36" s="38">
        <v>0</v>
      </c>
      <c r="Z36" s="37">
        <v>0</v>
      </c>
      <c r="AA36" s="37">
        <v>0</v>
      </c>
      <c r="AB36" s="37">
        <v>0</v>
      </c>
      <c r="AC36" s="39">
        <v>0</v>
      </c>
      <c r="AD36" s="37">
        <v>0</v>
      </c>
      <c r="AE36" s="37">
        <v>0</v>
      </c>
      <c r="AF36" s="38">
        <v>0</v>
      </c>
      <c r="AG36" s="37">
        <v>0</v>
      </c>
      <c r="AH36" s="35">
        <v>175817</v>
      </c>
      <c r="AI36" s="36">
        <v>175817</v>
      </c>
    </row>
    <row r="37" spans="1:35" ht="13.15" customHeight="1" x14ac:dyDescent="0.2">
      <c r="A37" s="9" t="s">
        <v>128</v>
      </c>
      <c r="B37" s="11">
        <v>30</v>
      </c>
      <c r="C37" s="37" t="s">
        <v>134</v>
      </c>
      <c r="D37" s="37">
        <v>0</v>
      </c>
      <c r="E37" s="37">
        <v>0</v>
      </c>
      <c r="F37" s="38">
        <v>0</v>
      </c>
      <c r="G37" s="37">
        <v>0</v>
      </c>
      <c r="H37" s="37">
        <v>0</v>
      </c>
      <c r="I37" s="37">
        <v>0</v>
      </c>
      <c r="J37" s="38">
        <v>0</v>
      </c>
      <c r="K37" s="37">
        <v>0</v>
      </c>
      <c r="L37" s="35">
        <v>20529</v>
      </c>
      <c r="M37" s="35">
        <v>6585</v>
      </c>
      <c r="N37" s="35">
        <v>5078</v>
      </c>
      <c r="O37" s="35">
        <v>27541</v>
      </c>
      <c r="P37" s="35">
        <v>13216</v>
      </c>
      <c r="Q37" s="35">
        <v>7491</v>
      </c>
      <c r="R37" s="35">
        <v>1715</v>
      </c>
      <c r="S37" s="35">
        <v>3227</v>
      </c>
      <c r="T37" s="35">
        <v>3742</v>
      </c>
      <c r="U37" s="36">
        <v>8059</v>
      </c>
      <c r="V37" s="37">
        <v>0</v>
      </c>
      <c r="W37" s="37">
        <v>0</v>
      </c>
      <c r="X37" s="37">
        <v>0</v>
      </c>
      <c r="Y37" s="38">
        <v>0</v>
      </c>
      <c r="Z37" s="37">
        <v>0</v>
      </c>
      <c r="AA37" s="37">
        <v>0</v>
      </c>
      <c r="AB37" s="37">
        <v>0</v>
      </c>
      <c r="AC37" s="39">
        <v>0</v>
      </c>
      <c r="AD37" s="37">
        <v>0</v>
      </c>
      <c r="AE37" s="37">
        <v>0</v>
      </c>
      <c r="AF37" s="38">
        <v>0</v>
      </c>
      <c r="AG37" s="37">
        <v>0</v>
      </c>
      <c r="AH37" s="35">
        <v>4100185</v>
      </c>
      <c r="AI37" s="36">
        <v>4100185</v>
      </c>
    </row>
    <row r="38" spans="1:35" ht="13.15" customHeight="1" x14ac:dyDescent="0.2">
      <c r="A38" s="9" t="s">
        <v>78</v>
      </c>
      <c r="B38" s="11">
        <v>31</v>
      </c>
      <c r="C38" s="37" t="s">
        <v>134</v>
      </c>
      <c r="D38" s="37">
        <v>0</v>
      </c>
      <c r="E38" s="37">
        <v>0</v>
      </c>
      <c r="F38" s="36">
        <v>0</v>
      </c>
      <c r="G38" s="37">
        <v>0</v>
      </c>
      <c r="H38" s="37">
        <v>0</v>
      </c>
      <c r="I38" s="37">
        <v>0</v>
      </c>
      <c r="J38" s="38">
        <v>0</v>
      </c>
      <c r="K38" s="37">
        <v>0</v>
      </c>
      <c r="L38" s="35">
        <v>3361</v>
      </c>
      <c r="M38" s="35">
        <v>195</v>
      </c>
      <c r="N38" s="37">
        <v>0</v>
      </c>
      <c r="O38" s="37">
        <v>0</v>
      </c>
      <c r="P38" s="35">
        <v>21</v>
      </c>
      <c r="Q38" s="35">
        <v>243</v>
      </c>
      <c r="R38" s="37">
        <v>0</v>
      </c>
      <c r="S38" s="35">
        <v>169</v>
      </c>
      <c r="T38" s="35">
        <v>302</v>
      </c>
      <c r="U38" s="36">
        <v>1895</v>
      </c>
      <c r="V38" s="37">
        <v>0</v>
      </c>
      <c r="W38" s="37">
        <v>0</v>
      </c>
      <c r="X38" s="37">
        <v>0</v>
      </c>
      <c r="Y38" s="38">
        <v>0</v>
      </c>
      <c r="Z38" s="37">
        <v>0</v>
      </c>
      <c r="AA38" s="35">
        <v>0</v>
      </c>
      <c r="AB38" s="37">
        <v>0</v>
      </c>
      <c r="AC38" s="39">
        <v>0</v>
      </c>
      <c r="AD38" s="37">
        <v>0</v>
      </c>
      <c r="AE38" s="37">
        <v>0</v>
      </c>
      <c r="AF38" s="38">
        <v>0</v>
      </c>
      <c r="AG38" s="35">
        <v>0</v>
      </c>
      <c r="AH38" s="35">
        <v>257243</v>
      </c>
      <c r="AI38" s="36">
        <v>257243</v>
      </c>
    </row>
    <row r="39" spans="1:35" ht="13.15" customHeight="1" x14ac:dyDescent="0.2">
      <c r="A39" s="20" t="s">
        <v>80</v>
      </c>
      <c r="B39" s="21">
        <v>32</v>
      </c>
      <c r="C39" s="42">
        <v>0</v>
      </c>
      <c r="D39" s="42">
        <v>0</v>
      </c>
      <c r="E39" s="40">
        <v>9361</v>
      </c>
      <c r="F39" s="41">
        <v>0</v>
      </c>
      <c r="G39" s="42">
        <v>0</v>
      </c>
      <c r="H39" s="40">
        <v>1582</v>
      </c>
      <c r="I39" s="40">
        <v>5030</v>
      </c>
      <c r="J39" s="44">
        <v>0</v>
      </c>
      <c r="K39" s="42">
        <v>0</v>
      </c>
      <c r="L39" s="40">
        <v>23890</v>
      </c>
      <c r="M39" s="40">
        <v>6780</v>
      </c>
      <c r="N39" s="40">
        <v>5078</v>
      </c>
      <c r="O39" s="40">
        <v>27541</v>
      </c>
      <c r="P39" s="40">
        <v>13237</v>
      </c>
      <c r="Q39" s="40">
        <v>7734</v>
      </c>
      <c r="R39" s="40">
        <v>1715</v>
      </c>
      <c r="S39" s="40">
        <v>3396</v>
      </c>
      <c r="T39" s="40">
        <v>4044</v>
      </c>
      <c r="U39" s="41">
        <v>9955</v>
      </c>
      <c r="V39" s="40">
        <v>4042</v>
      </c>
      <c r="W39" s="40">
        <v>41991</v>
      </c>
      <c r="X39" s="42">
        <v>0</v>
      </c>
      <c r="Y39" s="44">
        <v>0</v>
      </c>
      <c r="Z39" s="42">
        <v>0</v>
      </c>
      <c r="AA39" s="40">
        <v>0</v>
      </c>
      <c r="AB39" s="42">
        <v>0</v>
      </c>
      <c r="AC39" s="46">
        <v>0</v>
      </c>
      <c r="AD39" s="40">
        <v>643451</v>
      </c>
      <c r="AE39" s="42">
        <v>0</v>
      </c>
      <c r="AF39" s="41">
        <v>461588</v>
      </c>
      <c r="AG39" s="40">
        <v>0</v>
      </c>
      <c r="AH39" s="40">
        <v>7785504</v>
      </c>
      <c r="AI39" s="41">
        <v>7785504</v>
      </c>
    </row>
    <row r="40" spans="1:35" ht="13.15" customHeight="1" x14ac:dyDescent="0.2">
      <c r="A40" s="9" t="s">
        <v>73</v>
      </c>
      <c r="B40" s="11">
        <v>33</v>
      </c>
      <c r="C40" s="37" t="s">
        <v>134</v>
      </c>
      <c r="D40" s="37">
        <v>0</v>
      </c>
      <c r="E40" s="37">
        <v>0</v>
      </c>
      <c r="F40" s="38">
        <v>0</v>
      </c>
      <c r="G40" s="37">
        <v>471</v>
      </c>
      <c r="H40" s="37">
        <v>0</v>
      </c>
      <c r="I40" s="37">
        <v>1</v>
      </c>
      <c r="J40" s="38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8">
        <v>0</v>
      </c>
      <c r="V40" s="35">
        <v>462</v>
      </c>
      <c r="W40" s="35">
        <v>4424</v>
      </c>
      <c r="X40" s="35">
        <v>4</v>
      </c>
      <c r="Y40" s="38">
        <v>0</v>
      </c>
      <c r="Z40" s="37">
        <v>0</v>
      </c>
      <c r="AA40" s="37">
        <v>419</v>
      </c>
      <c r="AB40" s="37">
        <v>0</v>
      </c>
      <c r="AC40" s="39">
        <v>163</v>
      </c>
      <c r="AD40" s="35">
        <v>320</v>
      </c>
      <c r="AE40" s="37">
        <v>0</v>
      </c>
      <c r="AF40" s="38">
        <v>1065</v>
      </c>
      <c r="AG40" s="35">
        <v>5524</v>
      </c>
      <c r="AH40" s="35">
        <v>28168</v>
      </c>
      <c r="AI40" s="36">
        <v>33693</v>
      </c>
    </row>
    <row r="41" spans="1:35" ht="13.15" customHeight="1" x14ac:dyDescent="0.2">
      <c r="A41" s="9" t="s">
        <v>81</v>
      </c>
      <c r="B41" s="11">
        <v>34</v>
      </c>
      <c r="C41" s="35" t="s">
        <v>134</v>
      </c>
      <c r="D41" s="37">
        <v>0</v>
      </c>
      <c r="E41" s="37">
        <v>0</v>
      </c>
      <c r="F41" s="38">
        <v>0</v>
      </c>
      <c r="G41" s="37">
        <v>0</v>
      </c>
      <c r="H41" s="37">
        <v>0</v>
      </c>
      <c r="I41" s="37">
        <v>0</v>
      </c>
      <c r="J41" s="38">
        <v>0</v>
      </c>
      <c r="K41" s="37">
        <v>0</v>
      </c>
      <c r="L41" s="37">
        <v>0</v>
      </c>
      <c r="M41" s="37">
        <v>0</v>
      </c>
      <c r="N41" s="37">
        <v>0</v>
      </c>
      <c r="O41" s="35">
        <v>0</v>
      </c>
      <c r="P41" s="35">
        <v>0</v>
      </c>
      <c r="Q41" s="37">
        <v>0</v>
      </c>
      <c r="R41" s="37">
        <v>0</v>
      </c>
      <c r="S41" s="37">
        <v>0</v>
      </c>
      <c r="T41" s="37">
        <v>0</v>
      </c>
      <c r="U41" s="38">
        <v>0</v>
      </c>
      <c r="V41" s="35">
        <v>0</v>
      </c>
      <c r="W41" s="37">
        <v>0</v>
      </c>
      <c r="X41" s="35">
        <v>146</v>
      </c>
      <c r="Y41" s="38">
        <v>1</v>
      </c>
      <c r="Z41" s="37">
        <v>0</v>
      </c>
      <c r="AA41" s="37">
        <v>0</v>
      </c>
      <c r="AB41" s="37">
        <v>0</v>
      </c>
      <c r="AC41" s="45">
        <v>0</v>
      </c>
      <c r="AD41" s="35">
        <v>568</v>
      </c>
      <c r="AE41" s="37">
        <v>0</v>
      </c>
      <c r="AF41" s="36">
        <v>76</v>
      </c>
      <c r="AG41" s="35">
        <v>540</v>
      </c>
      <c r="AH41" s="35">
        <v>2136</v>
      </c>
      <c r="AI41" s="36">
        <v>2676</v>
      </c>
    </row>
    <row r="42" spans="1:35" ht="13.15" customHeight="1" x14ac:dyDescent="0.2">
      <c r="A42" s="9" t="s">
        <v>82</v>
      </c>
      <c r="B42" s="11">
        <v>35</v>
      </c>
      <c r="C42" s="37" t="s">
        <v>134</v>
      </c>
      <c r="D42" s="37">
        <v>0</v>
      </c>
      <c r="E42" s="37">
        <v>0</v>
      </c>
      <c r="F42" s="38">
        <v>0</v>
      </c>
      <c r="G42" s="35">
        <v>682</v>
      </c>
      <c r="H42" s="35">
        <v>15</v>
      </c>
      <c r="I42" s="35">
        <v>0</v>
      </c>
      <c r="J42" s="38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5">
        <v>2</v>
      </c>
      <c r="Q42" s="37">
        <v>0</v>
      </c>
      <c r="R42" s="37">
        <v>0</v>
      </c>
      <c r="S42" s="37">
        <v>0</v>
      </c>
      <c r="T42" s="37">
        <v>0</v>
      </c>
      <c r="U42" s="36">
        <v>0</v>
      </c>
      <c r="V42" s="37">
        <v>0</v>
      </c>
      <c r="W42" s="37">
        <v>0</v>
      </c>
      <c r="X42" s="37">
        <v>0</v>
      </c>
      <c r="Y42" s="38">
        <v>0</v>
      </c>
      <c r="Z42" s="37">
        <v>0</v>
      </c>
      <c r="AA42" s="35">
        <v>140</v>
      </c>
      <c r="AB42" s="37">
        <v>0</v>
      </c>
      <c r="AC42" s="45">
        <v>0</v>
      </c>
      <c r="AD42" s="35">
        <v>4919</v>
      </c>
      <c r="AE42" s="37">
        <v>0</v>
      </c>
      <c r="AF42" s="36">
        <v>10119</v>
      </c>
      <c r="AG42" s="35">
        <v>7573</v>
      </c>
      <c r="AH42" s="35">
        <v>28205</v>
      </c>
      <c r="AI42" s="36">
        <v>35778</v>
      </c>
    </row>
    <row r="43" spans="1:35" ht="13.15" customHeight="1" x14ac:dyDescent="0.2">
      <c r="A43" s="9" t="s">
        <v>83</v>
      </c>
      <c r="B43" s="11">
        <v>36</v>
      </c>
      <c r="C43" s="37" t="s">
        <v>134</v>
      </c>
      <c r="D43" s="37">
        <v>0</v>
      </c>
      <c r="E43" s="37">
        <v>0</v>
      </c>
      <c r="F43" s="38">
        <v>0</v>
      </c>
      <c r="G43" s="37">
        <v>0</v>
      </c>
      <c r="H43" s="37">
        <v>0</v>
      </c>
      <c r="I43" s="37">
        <v>0</v>
      </c>
      <c r="J43" s="38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8">
        <v>0</v>
      </c>
      <c r="V43" s="37">
        <v>0</v>
      </c>
      <c r="W43" s="37">
        <v>0</v>
      </c>
      <c r="X43" s="37">
        <v>0</v>
      </c>
      <c r="Y43" s="38">
        <v>0</v>
      </c>
      <c r="Z43" s="37">
        <v>0</v>
      </c>
      <c r="AA43" s="37">
        <v>0</v>
      </c>
      <c r="AB43" s="37">
        <v>0</v>
      </c>
      <c r="AC43" s="39">
        <v>0</v>
      </c>
      <c r="AD43" s="35">
        <v>33971</v>
      </c>
      <c r="AE43" s="37">
        <v>0</v>
      </c>
      <c r="AF43" s="36">
        <v>0</v>
      </c>
      <c r="AG43" s="37">
        <v>0</v>
      </c>
      <c r="AH43" s="35">
        <v>122296</v>
      </c>
      <c r="AI43" s="36">
        <v>122296</v>
      </c>
    </row>
    <row r="44" spans="1:35" ht="13.15" customHeight="1" x14ac:dyDescent="0.2">
      <c r="A44" s="9" t="s">
        <v>84</v>
      </c>
      <c r="B44" s="11">
        <v>37</v>
      </c>
      <c r="C44" s="37" t="s">
        <v>134</v>
      </c>
      <c r="D44" s="37">
        <v>0</v>
      </c>
      <c r="E44" s="37">
        <v>0</v>
      </c>
      <c r="F44" s="38">
        <v>0</v>
      </c>
      <c r="G44" s="37">
        <v>0</v>
      </c>
      <c r="H44" s="37">
        <v>0</v>
      </c>
      <c r="I44" s="37">
        <v>0</v>
      </c>
      <c r="J44" s="38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8">
        <v>0</v>
      </c>
      <c r="V44" s="37">
        <v>0</v>
      </c>
      <c r="W44" s="37">
        <v>0</v>
      </c>
      <c r="X44" s="35">
        <v>1954</v>
      </c>
      <c r="Y44" s="38">
        <v>0</v>
      </c>
      <c r="Z44" s="37">
        <v>0</v>
      </c>
      <c r="AA44" s="37">
        <v>17</v>
      </c>
      <c r="AB44" s="37">
        <v>0</v>
      </c>
      <c r="AC44" s="39">
        <v>0</v>
      </c>
      <c r="AD44" s="35">
        <v>535</v>
      </c>
      <c r="AE44" s="37">
        <v>0</v>
      </c>
      <c r="AF44" s="36">
        <v>30</v>
      </c>
      <c r="AG44" s="35">
        <v>7050</v>
      </c>
      <c r="AH44" s="35">
        <v>1961</v>
      </c>
      <c r="AI44" s="36">
        <v>9011</v>
      </c>
    </row>
    <row r="45" spans="1:35" ht="13.15" customHeight="1" x14ac:dyDescent="0.2">
      <c r="A45" s="9" t="s">
        <v>128</v>
      </c>
      <c r="B45" s="11">
        <v>38</v>
      </c>
      <c r="C45" s="37" t="s">
        <v>134</v>
      </c>
      <c r="D45" s="37">
        <v>0</v>
      </c>
      <c r="E45" s="37">
        <v>0</v>
      </c>
      <c r="F45" s="38">
        <v>0</v>
      </c>
      <c r="G45" s="37">
        <v>0</v>
      </c>
      <c r="H45" s="37">
        <v>0</v>
      </c>
      <c r="I45" s="37">
        <v>0</v>
      </c>
      <c r="J45" s="38">
        <v>0</v>
      </c>
      <c r="K45" s="37">
        <v>0</v>
      </c>
      <c r="L45" s="37">
        <v>0</v>
      </c>
      <c r="M45" s="37">
        <v>0</v>
      </c>
      <c r="N45" s="37">
        <v>0</v>
      </c>
      <c r="O45" s="35">
        <v>2</v>
      </c>
      <c r="P45" s="35">
        <v>10</v>
      </c>
      <c r="Q45" s="35">
        <v>505</v>
      </c>
      <c r="R45" s="35">
        <v>658</v>
      </c>
      <c r="S45" s="35">
        <v>44</v>
      </c>
      <c r="T45" s="35">
        <v>3529</v>
      </c>
      <c r="U45" s="36">
        <v>571</v>
      </c>
      <c r="V45" s="35">
        <v>64</v>
      </c>
      <c r="W45" s="37">
        <v>0</v>
      </c>
      <c r="X45" s="35">
        <v>14024</v>
      </c>
      <c r="Y45" s="38">
        <v>0</v>
      </c>
      <c r="Z45" s="37">
        <v>0</v>
      </c>
      <c r="AA45" s="37">
        <v>729</v>
      </c>
      <c r="AB45" s="37">
        <v>0</v>
      </c>
      <c r="AC45" s="45">
        <v>580</v>
      </c>
      <c r="AD45" s="35">
        <v>6067</v>
      </c>
      <c r="AE45" s="37">
        <v>0</v>
      </c>
      <c r="AF45" s="36">
        <v>3975</v>
      </c>
      <c r="AG45" s="35">
        <v>51796</v>
      </c>
      <c r="AH45" s="35">
        <v>253760</v>
      </c>
      <c r="AI45" s="36">
        <v>305556</v>
      </c>
    </row>
    <row r="46" spans="1:35" ht="13.15" customHeight="1" x14ac:dyDescent="0.2">
      <c r="A46" s="9" t="s">
        <v>78</v>
      </c>
      <c r="B46" s="11">
        <v>39</v>
      </c>
      <c r="C46" s="37" t="s">
        <v>134</v>
      </c>
      <c r="D46" s="37">
        <v>0</v>
      </c>
      <c r="E46" s="37">
        <v>0</v>
      </c>
      <c r="F46" s="38">
        <v>0</v>
      </c>
      <c r="G46" s="37">
        <v>0</v>
      </c>
      <c r="H46" s="37">
        <v>0</v>
      </c>
      <c r="I46" s="37">
        <v>0</v>
      </c>
      <c r="J46" s="38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5">
        <v>0</v>
      </c>
      <c r="Q46" s="35">
        <v>0</v>
      </c>
      <c r="R46" s="37">
        <v>0</v>
      </c>
      <c r="S46" s="35">
        <v>0</v>
      </c>
      <c r="T46" s="37">
        <v>0</v>
      </c>
      <c r="U46" s="36">
        <v>0</v>
      </c>
      <c r="V46" s="37">
        <v>0</v>
      </c>
      <c r="W46" s="37">
        <v>0</v>
      </c>
      <c r="X46" s="37">
        <v>17436</v>
      </c>
      <c r="Y46" s="38">
        <v>0</v>
      </c>
      <c r="Z46" s="37">
        <v>0</v>
      </c>
      <c r="AA46" s="37">
        <v>19732</v>
      </c>
      <c r="AB46" s="37">
        <v>0</v>
      </c>
      <c r="AC46" s="39">
        <v>0</v>
      </c>
      <c r="AD46" s="37">
        <v>0</v>
      </c>
      <c r="AE46" s="37">
        <v>0</v>
      </c>
      <c r="AF46" s="38">
        <v>0</v>
      </c>
      <c r="AG46" s="37">
        <v>82500</v>
      </c>
      <c r="AH46" s="35">
        <v>0</v>
      </c>
      <c r="AI46" s="36">
        <v>82500</v>
      </c>
    </row>
    <row r="47" spans="1:35" ht="13.15" customHeight="1" x14ac:dyDescent="0.2">
      <c r="A47" s="20" t="s">
        <v>127</v>
      </c>
      <c r="B47" s="21">
        <v>40</v>
      </c>
      <c r="C47" s="40">
        <v>0</v>
      </c>
      <c r="D47" s="42">
        <v>0</v>
      </c>
      <c r="E47" s="42">
        <v>0</v>
      </c>
      <c r="F47" s="44">
        <v>0</v>
      </c>
      <c r="G47" s="40">
        <v>1153</v>
      </c>
      <c r="H47" s="40">
        <v>15</v>
      </c>
      <c r="I47" s="40">
        <v>2</v>
      </c>
      <c r="J47" s="44">
        <v>0</v>
      </c>
      <c r="K47" s="42">
        <v>0</v>
      </c>
      <c r="L47" s="42">
        <v>0</v>
      </c>
      <c r="M47" s="42">
        <v>0</v>
      </c>
      <c r="N47" s="42">
        <v>0</v>
      </c>
      <c r="O47" s="40">
        <v>2</v>
      </c>
      <c r="P47" s="40">
        <v>12</v>
      </c>
      <c r="Q47" s="40">
        <v>505</v>
      </c>
      <c r="R47" s="40">
        <v>658</v>
      </c>
      <c r="S47" s="40">
        <v>44</v>
      </c>
      <c r="T47" s="40">
        <v>3529</v>
      </c>
      <c r="U47" s="41">
        <v>571</v>
      </c>
      <c r="V47" s="40">
        <v>526</v>
      </c>
      <c r="W47" s="40">
        <v>4424</v>
      </c>
      <c r="X47" s="40">
        <v>33564</v>
      </c>
      <c r="Y47" s="44">
        <v>1</v>
      </c>
      <c r="Z47" s="42">
        <v>0</v>
      </c>
      <c r="AA47" s="40">
        <v>21037</v>
      </c>
      <c r="AB47" s="42">
        <v>0</v>
      </c>
      <c r="AC47" s="43">
        <v>743</v>
      </c>
      <c r="AD47" s="40">
        <v>46380</v>
      </c>
      <c r="AE47" s="42">
        <v>0</v>
      </c>
      <c r="AF47" s="41">
        <v>15265</v>
      </c>
      <c r="AG47" s="40">
        <v>154984</v>
      </c>
      <c r="AH47" s="40">
        <v>436527</v>
      </c>
      <c r="AI47" s="41">
        <v>591511</v>
      </c>
    </row>
    <row r="48" spans="1:35" ht="13.15" customHeight="1" x14ac:dyDescent="0.2">
      <c r="A48" s="20" t="s">
        <v>85</v>
      </c>
      <c r="B48" s="21">
        <v>41</v>
      </c>
      <c r="C48" s="42" t="s">
        <v>134</v>
      </c>
      <c r="D48" s="42">
        <v>0</v>
      </c>
      <c r="E48" s="42">
        <v>0</v>
      </c>
      <c r="F48" s="44">
        <v>0</v>
      </c>
      <c r="G48" s="42">
        <v>0</v>
      </c>
      <c r="H48" s="42">
        <v>0</v>
      </c>
      <c r="I48" s="42">
        <v>0</v>
      </c>
      <c r="J48" s="44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4">
        <v>0</v>
      </c>
      <c r="V48" s="42">
        <v>0</v>
      </c>
      <c r="W48" s="50">
        <v>2747</v>
      </c>
      <c r="X48" s="40">
        <v>93</v>
      </c>
      <c r="Y48" s="41">
        <v>20</v>
      </c>
      <c r="Z48" s="42">
        <v>0</v>
      </c>
      <c r="AA48" s="40">
        <v>3448</v>
      </c>
      <c r="AB48" s="42">
        <v>0</v>
      </c>
      <c r="AC48" s="46">
        <v>0</v>
      </c>
      <c r="AD48" s="40">
        <v>26661</v>
      </c>
      <c r="AE48" s="42">
        <v>0</v>
      </c>
      <c r="AF48" s="41">
        <v>52222</v>
      </c>
      <c r="AG48" s="40">
        <v>4100</v>
      </c>
      <c r="AH48" s="40">
        <v>159705</v>
      </c>
      <c r="AI48" s="53">
        <v>163805</v>
      </c>
    </row>
    <row r="49" spans="1:35" ht="13.15" customHeight="1" x14ac:dyDescent="0.2">
      <c r="A49" s="20" t="s">
        <v>86</v>
      </c>
      <c r="B49" s="21">
        <v>42</v>
      </c>
      <c r="C49" s="40">
        <v>8086</v>
      </c>
      <c r="D49" s="40">
        <v>107</v>
      </c>
      <c r="E49" s="40">
        <v>5215</v>
      </c>
      <c r="F49" s="41">
        <v>0</v>
      </c>
      <c r="G49" s="40">
        <v>788</v>
      </c>
      <c r="H49" s="40">
        <v>995</v>
      </c>
      <c r="I49" s="40">
        <v>3145</v>
      </c>
      <c r="J49" s="44">
        <v>2</v>
      </c>
      <c r="K49" s="42">
        <v>0</v>
      </c>
      <c r="L49" s="40">
        <v>17579</v>
      </c>
      <c r="M49" s="40">
        <v>6438</v>
      </c>
      <c r="N49" s="40">
        <v>10239</v>
      </c>
      <c r="O49" s="40">
        <v>35152</v>
      </c>
      <c r="P49" s="40">
        <v>13753</v>
      </c>
      <c r="Q49" s="40">
        <v>2886</v>
      </c>
      <c r="R49" s="40">
        <v>516</v>
      </c>
      <c r="S49" s="40">
        <v>3606</v>
      </c>
      <c r="T49" s="40">
        <v>185</v>
      </c>
      <c r="U49" s="41">
        <v>4345</v>
      </c>
      <c r="V49" s="40">
        <v>1767</v>
      </c>
      <c r="W49" s="50">
        <v>18910</v>
      </c>
      <c r="X49" s="40">
        <v>619994</v>
      </c>
      <c r="Y49" s="41">
        <v>4</v>
      </c>
      <c r="Z49" s="42">
        <v>0</v>
      </c>
      <c r="AA49" s="40">
        <v>575542</v>
      </c>
      <c r="AB49" s="40">
        <v>84113</v>
      </c>
      <c r="AC49" s="43">
        <v>75670</v>
      </c>
      <c r="AD49" s="40">
        <v>513327</v>
      </c>
      <c r="AE49" s="42">
        <v>0</v>
      </c>
      <c r="AF49" s="41">
        <v>394101</v>
      </c>
      <c r="AG49" s="40">
        <v>3239227</v>
      </c>
      <c r="AH49" s="40">
        <v>6614829</v>
      </c>
      <c r="AI49" s="53">
        <v>9854057</v>
      </c>
    </row>
    <row r="50" spans="1:35" ht="13.15" customHeight="1" x14ac:dyDescent="0.2">
      <c r="A50" s="20" t="s">
        <v>87</v>
      </c>
      <c r="B50" s="21">
        <v>43</v>
      </c>
      <c r="C50" s="40">
        <v>26</v>
      </c>
      <c r="D50" s="42">
        <v>0</v>
      </c>
      <c r="E50" s="40">
        <v>86</v>
      </c>
      <c r="F50" s="41">
        <v>0</v>
      </c>
      <c r="G50" s="40">
        <v>28</v>
      </c>
      <c r="H50" s="42">
        <v>0</v>
      </c>
      <c r="I50" s="40">
        <v>635</v>
      </c>
      <c r="J50" s="44">
        <v>0</v>
      </c>
      <c r="K50" s="42">
        <v>0</v>
      </c>
      <c r="L50" s="42">
        <v>0</v>
      </c>
      <c r="M50" s="40">
        <v>6438</v>
      </c>
      <c r="N50" s="42">
        <v>0</v>
      </c>
      <c r="O50" s="40">
        <v>0</v>
      </c>
      <c r="P50" s="40">
        <v>678</v>
      </c>
      <c r="Q50" s="40">
        <v>1817</v>
      </c>
      <c r="R50" s="40">
        <v>236</v>
      </c>
      <c r="S50" s="40">
        <v>1785</v>
      </c>
      <c r="T50" s="40">
        <v>371</v>
      </c>
      <c r="U50" s="41">
        <v>4150</v>
      </c>
      <c r="V50" s="42">
        <v>0</v>
      </c>
      <c r="W50" s="51">
        <v>0</v>
      </c>
      <c r="X50" s="40">
        <v>38627</v>
      </c>
      <c r="Y50" s="44">
        <v>0</v>
      </c>
      <c r="Z50" s="42">
        <v>0</v>
      </c>
      <c r="AA50" s="42">
        <v>0</v>
      </c>
      <c r="AB50" s="42">
        <v>0</v>
      </c>
      <c r="AC50" s="46">
        <v>0</v>
      </c>
      <c r="AD50" s="42">
        <v>0</v>
      </c>
      <c r="AE50" s="42">
        <v>0</v>
      </c>
      <c r="AF50" s="44">
        <v>0</v>
      </c>
      <c r="AG50" s="40">
        <v>140057</v>
      </c>
      <c r="AH50" s="40">
        <v>667011</v>
      </c>
      <c r="AI50" s="53">
        <v>807068</v>
      </c>
    </row>
    <row r="51" spans="1:35" ht="13.15" customHeight="1" x14ac:dyDescent="0.2">
      <c r="A51" s="20" t="s">
        <v>88</v>
      </c>
      <c r="B51" s="21">
        <v>44</v>
      </c>
      <c r="C51" s="40">
        <v>-895</v>
      </c>
      <c r="D51" s="42">
        <v>0</v>
      </c>
      <c r="E51" s="40">
        <v>-781</v>
      </c>
      <c r="F51" s="44">
        <v>0</v>
      </c>
      <c r="G51" s="42">
        <v>-129</v>
      </c>
      <c r="H51" s="40">
        <v>19</v>
      </c>
      <c r="I51" s="40">
        <v>173</v>
      </c>
      <c r="J51" s="44">
        <v>-2</v>
      </c>
      <c r="K51" s="42">
        <v>0</v>
      </c>
      <c r="L51" s="42">
        <v>1</v>
      </c>
      <c r="M51" s="42">
        <v>0</v>
      </c>
      <c r="N51" s="42">
        <v>0</v>
      </c>
      <c r="O51" s="42">
        <v>0</v>
      </c>
      <c r="P51" s="42">
        <v>-413</v>
      </c>
      <c r="Q51" s="42">
        <v>-790</v>
      </c>
      <c r="R51" s="42">
        <v>-151</v>
      </c>
      <c r="S51" s="42">
        <v>-15</v>
      </c>
      <c r="T51" s="42">
        <v>836</v>
      </c>
      <c r="U51" s="44">
        <v>53</v>
      </c>
      <c r="V51" s="40">
        <v>0</v>
      </c>
      <c r="W51" s="51">
        <v>0</v>
      </c>
      <c r="X51" s="40">
        <v>-3133</v>
      </c>
      <c r="Y51" s="44">
        <v>0</v>
      </c>
      <c r="Z51" s="42">
        <v>0</v>
      </c>
      <c r="AA51" s="40">
        <v>0</v>
      </c>
      <c r="AB51" s="40">
        <v>0</v>
      </c>
      <c r="AC51" s="43">
        <v>0</v>
      </c>
      <c r="AD51" s="40">
        <v>0</v>
      </c>
      <c r="AE51" s="42">
        <v>0</v>
      </c>
      <c r="AF51" s="41">
        <v>0</v>
      </c>
      <c r="AG51" s="40">
        <v>-43583</v>
      </c>
      <c r="AH51" s="40">
        <v>-40390</v>
      </c>
      <c r="AI51" s="53">
        <v>-83973</v>
      </c>
    </row>
    <row r="52" spans="1:35" ht="13.15" customHeight="1" x14ac:dyDescent="0.2">
      <c r="A52" s="20" t="s">
        <v>89</v>
      </c>
      <c r="B52" s="21">
        <v>45</v>
      </c>
      <c r="C52" s="40">
        <v>7165</v>
      </c>
      <c r="D52" s="40">
        <v>107</v>
      </c>
      <c r="E52" s="40">
        <v>4348</v>
      </c>
      <c r="F52" s="44">
        <v>0</v>
      </c>
      <c r="G52" s="40">
        <v>631</v>
      </c>
      <c r="H52" s="40">
        <v>1014</v>
      </c>
      <c r="I52" s="40">
        <v>2682</v>
      </c>
      <c r="J52" s="44">
        <v>0</v>
      </c>
      <c r="K52" s="42">
        <v>0</v>
      </c>
      <c r="L52" s="40">
        <v>17580</v>
      </c>
      <c r="M52" s="42">
        <v>0</v>
      </c>
      <c r="N52" s="40">
        <v>10239</v>
      </c>
      <c r="O52" s="40">
        <v>35152</v>
      </c>
      <c r="P52" s="40">
        <v>12662</v>
      </c>
      <c r="Q52" s="40">
        <v>279</v>
      </c>
      <c r="R52" s="40">
        <v>129</v>
      </c>
      <c r="S52" s="40">
        <v>1806</v>
      </c>
      <c r="T52" s="40">
        <v>650</v>
      </c>
      <c r="U52" s="41">
        <v>248</v>
      </c>
      <c r="V52" s="40">
        <v>1767</v>
      </c>
      <c r="W52" s="50">
        <v>18910</v>
      </c>
      <c r="X52" s="40">
        <v>578234</v>
      </c>
      <c r="Y52" s="41">
        <v>4</v>
      </c>
      <c r="Z52" s="42">
        <v>0</v>
      </c>
      <c r="AA52" s="40">
        <v>575542</v>
      </c>
      <c r="AB52" s="40">
        <v>84113</v>
      </c>
      <c r="AC52" s="43">
        <v>75670</v>
      </c>
      <c r="AD52" s="40">
        <v>513327</v>
      </c>
      <c r="AE52" s="42">
        <v>0</v>
      </c>
      <c r="AF52" s="41">
        <v>394101</v>
      </c>
      <c r="AG52" s="40">
        <v>3055587</v>
      </c>
      <c r="AH52" s="40">
        <v>5907429</v>
      </c>
      <c r="AI52" s="53">
        <v>8963016</v>
      </c>
    </row>
    <row r="53" spans="1:35" ht="13.15" customHeight="1" x14ac:dyDescent="0.2">
      <c r="A53" s="9" t="s">
        <v>90</v>
      </c>
      <c r="B53" s="11">
        <v>46</v>
      </c>
      <c r="C53" s="37" t="s">
        <v>134</v>
      </c>
      <c r="D53" s="37">
        <v>0</v>
      </c>
      <c r="E53" s="37">
        <v>6</v>
      </c>
      <c r="F53" s="38">
        <v>0</v>
      </c>
      <c r="G53" s="35">
        <v>0</v>
      </c>
      <c r="H53" s="35">
        <v>0</v>
      </c>
      <c r="I53" s="35">
        <v>120</v>
      </c>
      <c r="J53" s="38">
        <v>0</v>
      </c>
      <c r="K53" s="37">
        <v>0</v>
      </c>
      <c r="L53" s="37">
        <v>0</v>
      </c>
      <c r="M53" s="37">
        <v>0</v>
      </c>
      <c r="N53" s="37">
        <v>0</v>
      </c>
      <c r="O53" s="35">
        <v>2</v>
      </c>
      <c r="P53" s="35">
        <v>15</v>
      </c>
      <c r="Q53" s="35">
        <v>1</v>
      </c>
      <c r="R53" s="35">
        <v>6</v>
      </c>
      <c r="S53" s="35">
        <v>3</v>
      </c>
      <c r="T53" s="37">
        <v>0</v>
      </c>
      <c r="U53" s="36">
        <v>2</v>
      </c>
      <c r="V53" s="37">
        <v>0</v>
      </c>
      <c r="W53" s="48">
        <v>0</v>
      </c>
      <c r="X53" s="35">
        <v>1134</v>
      </c>
      <c r="Y53" s="38">
        <v>0</v>
      </c>
      <c r="Z53" s="37">
        <v>0</v>
      </c>
      <c r="AA53" s="35">
        <v>376</v>
      </c>
      <c r="AB53" s="37">
        <v>1</v>
      </c>
      <c r="AC53" s="39">
        <v>0</v>
      </c>
      <c r="AD53" s="35">
        <v>1772</v>
      </c>
      <c r="AE53" s="37">
        <v>0</v>
      </c>
      <c r="AF53" s="36">
        <v>180</v>
      </c>
      <c r="AG53" s="35">
        <v>4458</v>
      </c>
      <c r="AH53" s="35">
        <v>10520</v>
      </c>
      <c r="AI53" s="54">
        <v>14978</v>
      </c>
    </row>
    <row r="54" spans="1:35" ht="13.15" customHeight="1" x14ac:dyDescent="0.2">
      <c r="A54" s="9" t="s">
        <v>91</v>
      </c>
      <c r="B54" s="11">
        <v>47</v>
      </c>
      <c r="C54" s="35">
        <v>105</v>
      </c>
      <c r="D54" s="37">
        <v>0</v>
      </c>
      <c r="E54" s="35">
        <v>26</v>
      </c>
      <c r="F54" s="38">
        <v>0</v>
      </c>
      <c r="G54" s="35">
        <v>202</v>
      </c>
      <c r="H54" s="35">
        <v>118</v>
      </c>
      <c r="I54" s="35">
        <v>37</v>
      </c>
      <c r="J54" s="38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5">
        <v>132</v>
      </c>
      <c r="Q54" s="35">
        <v>13</v>
      </c>
      <c r="R54" s="37">
        <v>0</v>
      </c>
      <c r="S54" s="35">
        <v>5</v>
      </c>
      <c r="T54" s="37">
        <v>0</v>
      </c>
      <c r="U54" s="38">
        <v>0</v>
      </c>
      <c r="V54" s="37">
        <v>0</v>
      </c>
      <c r="W54" s="48">
        <v>0</v>
      </c>
      <c r="X54" s="35">
        <v>31902</v>
      </c>
      <c r="Y54" s="38">
        <v>0</v>
      </c>
      <c r="Z54" s="37">
        <v>0</v>
      </c>
      <c r="AA54" s="35">
        <v>2560</v>
      </c>
      <c r="AB54" s="37">
        <v>19</v>
      </c>
      <c r="AC54" s="45">
        <v>0</v>
      </c>
      <c r="AD54" s="35">
        <v>18963</v>
      </c>
      <c r="AE54" s="37">
        <v>0</v>
      </c>
      <c r="AF54" s="36">
        <v>12042</v>
      </c>
      <c r="AG54" s="35">
        <v>122364</v>
      </c>
      <c r="AH54" s="35">
        <v>90597</v>
      </c>
      <c r="AI54" s="54">
        <v>212961</v>
      </c>
    </row>
    <row r="55" spans="1:35" ht="13.15" customHeight="1" x14ac:dyDescent="0.2">
      <c r="A55" s="9" t="s">
        <v>92</v>
      </c>
      <c r="B55" s="11">
        <v>48</v>
      </c>
      <c r="C55" s="35">
        <v>236</v>
      </c>
      <c r="D55" s="37">
        <v>0</v>
      </c>
      <c r="E55" s="37">
        <v>0</v>
      </c>
      <c r="F55" s="38">
        <v>0</v>
      </c>
      <c r="G55" s="37">
        <v>0</v>
      </c>
      <c r="H55" s="35">
        <v>172</v>
      </c>
      <c r="I55" s="35">
        <v>93</v>
      </c>
      <c r="J55" s="38">
        <v>0</v>
      </c>
      <c r="K55" s="37">
        <v>0</v>
      </c>
      <c r="L55" s="37">
        <v>0</v>
      </c>
      <c r="M55" s="37">
        <v>0</v>
      </c>
      <c r="N55" s="37">
        <v>0</v>
      </c>
      <c r="O55" s="37">
        <v>4</v>
      </c>
      <c r="P55" s="35">
        <v>24</v>
      </c>
      <c r="Q55" s="35">
        <v>9</v>
      </c>
      <c r="R55" s="37">
        <v>0</v>
      </c>
      <c r="S55" s="35">
        <v>1</v>
      </c>
      <c r="T55" s="37">
        <v>0</v>
      </c>
      <c r="U55" s="38">
        <v>1</v>
      </c>
      <c r="V55" s="37">
        <v>0</v>
      </c>
      <c r="W55" s="48">
        <v>0</v>
      </c>
      <c r="X55" s="35">
        <v>19393</v>
      </c>
      <c r="Y55" s="38">
        <v>0</v>
      </c>
      <c r="Z55" s="37">
        <v>0</v>
      </c>
      <c r="AA55" s="35">
        <v>28431</v>
      </c>
      <c r="AB55" s="37">
        <v>1</v>
      </c>
      <c r="AC55" s="45">
        <v>5575</v>
      </c>
      <c r="AD55" s="35">
        <v>18318</v>
      </c>
      <c r="AE55" s="37">
        <v>0</v>
      </c>
      <c r="AF55" s="36">
        <v>27271</v>
      </c>
      <c r="AG55" s="35">
        <v>110159</v>
      </c>
      <c r="AH55" s="35">
        <v>100242</v>
      </c>
      <c r="AI55" s="54">
        <v>210401</v>
      </c>
    </row>
    <row r="56" spans="1:35" ht="13.15" customHeight="1" x14ac:dyDescent="0.2">
      <c r="A56" s="9" t="s">
        <v>93</v>
      </c>
      <c r="B56" s="11">
        <v>49</v>
      </c>
      <c r="C56" s="35">
        <v>221</v>
      </c>
      <c r="D56" s="37">
        <v>0</v>
      </c>
      <c r="E56" s="37">
        <v>0</v>
      </c>
      <c r="F56" s="38">
        <v>0</v>
      </c>
      <c r="G56" s="35">
        <v>143</v>
      </c>
      <c r="H56" s="37">
        <v>0</v>
      </c>
      <c r="I56" s="35">
        <v>162</v>
      </c>
      <c r="J56" s="38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5">
        <v>14</v>
      </c>
      <c r="Q56" s="35">
        <v>162</v>
      </c>
      <c r="R56" s="37">
        <v>9</v>
      </c>
      <c r="S56" s="35">
        <v>66</v>
      </c>
      <c r="T56" s="37">
        <v>650</v>
      </c>
      <c r="U56" s="36">
        <v>40</v>
      </c>
      <c r="V56" s="37">
        <v>152</v>
      </c>
      <c r="W56" s="48">
        <v>0</v>
      </c>
      <c r="X56" s="35">
        <v>51359</v>
      </c>
      <c r="Y56" s="38">
        <v>0</v>
      </c>
      <c r="Z56" s="37">
        <v>0</v>
      </c>
      <c r="AA56" s="35">
        <v>2042</v>
      </c>
      <c r="AB56" s="37">
        <v>0</v>
      </c>
      <c r="AC56" s="45">
        <v>30544</v>
      </c>
      <c r="AD56" s="35">
        <v>46564</v>
      </c>
      <c r="AE56" s="37">
        <v>0</v>
      </c>
      <c r="AF56" s="36">
        <v>92346</v>
      </c>
      <c r="AG56" s="35">
        <v>225042</v>
      </c>
      <c r="AH56" s="35">
        <v>304163</v>
      </c>
      <c r="AI56" s="54">
        <v>529205</v>
      </c>
    </row>
    <row r="57" spans="1:35" ht="13.15" customHeight="1" x14ac:dyDescent="0.2">
      <c r="A57" s="9" t="s">
        <v>94</v>
      </c>
      <c r="B57" s="11">
        <v>50</v>
      </c>
      <c r="C57" s="35">
        <v>57</v>
      </c>
      <c r="D57" s="37">
        <v>0</v>
      </c>
      <c r="E57" s="37">
        <v>1</v>
      </c>
      <c r="F57" s="38">
        <v>0</v>
      </c>
      <c r="G57" s="35">
        <v>287</v>
      </c>
      <c r="H57" s="37">
        <v>0</v>
      </c>
      <c r="I57" s="35">
        <v>0</v>
      </c>
      <c r="J57" s="38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5">
        <v>34</v>
      </c>
      <c r="Q57" s="35">
        <v>6</v>
      </c>
      <c r="R57" s="37">
        <v>9</v>
      </c>
      <c r="S57" s="35">
        <v>1</v>
      </c>
      <c r="T57" s="35">
        <v>0</v>
      </c>
      <c r="U57" s="38">
        <v>0</v>
      </c>
      <c r="V57" s="37">
        <v>0</v>
      </c>
      <c r="W57" s="48">
        <v>0</v>
      </c>
      <c r="X57" s="35">
        <v>9492</v>
      </c>
      <c r="Y57" s="38">
        <v>0</v>
      </c>
      <c r="Z57" s="37">
        <v>0</v>
      </c>
      <c r="AA57" s="35">
        <v>859</v>
      </c>
      <c r="AB57" s="37">
        <v>11</v>
      </c>
      <c r="AC57" s="45">
        <v>758</v>
      </c>
      <c r="AD57" s="35">
        <v>7031</v>
      </c>
      <c r="AE57" s="37">
        <v>0</v>
      </c>
      <c r="AF57" s="36">
        <v>19473</v>
      </c>
      <c r="AG57" s="35">
        <v>40392</v>
      </c>
      <c r="AH57" s="35">
        <v>46816</v>
      </c>
      <c r="AI57" s="54">
        <v>87208</v>
      </c>
    </row>
    <row r="58" spans="1:35" ht="13.15" customHeight="1" x14ac:dyDescent="0.2">
      <c r="A58" s="9" t="s">
        <v>95</v>
      </c>
      <c r="B58" s="11">
        <v>51</v>
      </c>
      <c r="C58" s="37" t="s">
        <v>134</v>
      </c>
      <c r="D58" s="37">
        <v>0</v>
      </c>
      <c r="E58" s="37">
        <v>0</v>
      </c>
      <c r="F58" s="38">
        <v>0</v>
      </c>
      <c r="G58" s="37">
        <v>0</v>
      </c>
      <c r="H58" s="37">
        <v>0</v>
      </c>
      <c r="I58" s="35">
        <v>0</v>
      </c>
      <c r="J58" s="38">
        <v>0</v>
      </c>
      <c r="K58" s="37">
        <v>0</v>
      </c>
      <c r="L58" s="37">
        <v>0</v>
      </c>
      <c r="M58" s="37">
        <v>0</v>
      </c>
      <c r="N58" s="37">
        <v>0</v>
      </c>
      <c r="O58" s="35">
        <v>0</v>
      </c>
      <c r="P58" s="35">
        <v>48</v>
      </c>
      <c r="Q58" s="35">
        <v>1</v>
      </c>
      <c r="R58" s="37">
        <v>0</v>
      </c>
      <c r="S58" s="35">
        <v>9</v>
      </c>
      <c r="T58" s="37">
        <v>0</v>
      </c>
      <c r="U58" s="38">
        <v>0</v>
      </c>
      <c r="V58" s="37">
        <v>0</v>
      </c>
      <c r="W58" s="48">
        <v>0</v>
      </c>
      <c r="X58" s="35">
        <v>6120</v>
      </c>
      <c r="Y58" s="36">
        <v>0</v>
      </c>
      <c r="Z58" s="37">
        <v>0</v>
      </c>
      <c r="AA58" s="35">
        <v>893</v>
      </c>
      <c r="AB58" s="37">
        <v>15</v>
      </c>
      <c r="AC58" s="45">
        <v>0</v>
      </c>
      <c r="AD58" s="35">
        <v>14177</v>
      </c>
      <c r="AE58" s="37">
        <v>0</v>
      </c>
      <c r="AF58" s="36">
        <v>4407</v>
      </c>
      <c r="AG58" s="35">
        <v>22941</v>
      </c>
      <c r="AH58" s="35">
        <v>57919</v>
      </c>
      <c r="AI58" s="54">
        <v>80860</v>
      </c>
    </row>
    <row r="59" spans="1:35" ht="13.15" customHeight="1" x14ac:dyDescent="0.2">
      <c r="A59" s="9" t="s">
        <v>96</v>
      </c>
      <c r="B59" s="11">
        <v>52</v>
      </c>
      <c r="C59" s="37" t="s">
        <v>134</v>
      </c>
      <c r="D59" s="37">
        <v>0</v>
      </c>
      <c r="E59" s="37">
        <v>0</v>
      </c>
      <c r="F59" s="38">
        <v>0</v>
      </c>
      <c r="G59" s="37">
        <v>0</v>
      </c>
      <c r="H59" s="37">
        <v>0</v>
      </c>
      <c r="I59" s="37">
        <v>0</v>
      </c>
      <c r="J59" s="38">
        <v>0</v>
      </c>
      <c r="K59" s="37">
        <v>0</v>
      </c>
      <c r="L59" s="37">
        <v>0</v>
      </c>
      <c r="M59" s="37">
        <v>0</v>
      </c>
      <c r="N59" s="37">
        <v>0</v>
      </c>
      <c r="O59" s="35">
        <v>0</v>
      </c>
      <c r="P59" s="35">
        <v>7</v>
      </c>
      <c r="Q59" s="35">
        <v>59</v>
      </c>
      <c r="R59" s="37">
        <v>0</v>
      </c>
      <c r="S59" s="35">
        <v>2</v>
      </c>
      <c r="T59" s="37">
        <v>0</v>
      </c>
      <c r="U59" s="38">
        <v>0</v>
      </c>
      <c r="V59" s="37">
        <v>0</v>
      </c>
      <c r="W59" s="48">
        <v>0</v>
      </c>
      <c r="X59" s="35">
        <v>16791</v>
      </c>
      <c r="Y59" s="38">
        <v>0</v>
      </c>
      <c r="Z59" s="37">
        <v>0</v>
      </c>
      <c r="AA59" s="35">
        <v>11</v>
      </c>
      <c r="AB59" s="37">
        <v>0</v>
      </c>
      <c r="AC59" s="45">
        <v>0</v>
      </c>
      <c r="AD59" s="35">
        <v>4842</v>
      </c>
      <c r="AE59" s="37">
        <v>0</v>
      </c>
      <c r="AF59" s="36">
        <v>3763</v>
      </c>
      <c r="AG59" s="35">
        <v>60459</v>
      </c>
      <c r="AH59" s="35">
        <v>23989</v>
      </c>
      <c r="AI59" s="54">
        <v>84448</v>
      </c>
    </row>
    <row r="60" spans="1:35" ht="13.15" customHeight="1" x14ac:dyDescent="0.2">
      <c r="A60" s="9" t="s">
        <v>97</v>
      </c>
      <c r="B60" s="11">
        <v>53</v>
      </c>
      <c r="C60" s="35">
        <v>383</v>
      </c>
      <c r="D60" s="35">
        <v>0</v>
      </c>
      <c r="E60" s="35">
        <v>116</v>
      </c>
      <c r="F60" s="38">
        <v>0</v>
      </c>
      <c r="G60" s="37">
        <v>0</v>
      </c>
      <c r="H60" s="35">
        <v>0</v>
      </c>
      <c r="I60" s="35">
        <v>1872</v>
      </c>
      <c r="J60" s="38">
        <v>0</v>
      </c>
      <c r="K60" s="37">
        <v>0</v>
      </c>
      <c r="L60" s="37">
        <v>0</v>
      </c>
      <c r="M60" s="37">
        <v>0</v>
      </c>
      <c r="N60" s="37">
        <v>0</v>
      </c>
      <c r="O60" s="35">
        <v>1</v>
      </c>
      <c r="P60" s="35">
        <v>69</v>
      </c>
      <c r="Q60" s="35">
        <v>7</v>
      </c>
      <c r="R60" s="35">
        <v>88</v>
      </c>
      <c r="S60" s="35">
        <v>10</v>
      </c>
      <c r="T60" s="37">
        <v>0</v>
      </c>
      <c r="U60" s="36">
        <v>198</v>
      </c>
      <c r="V60" s="37">
        <v>0</v>
      </c>
      <c r="W60" s="48">
        <v>0</v>
      </c>
      <c r="X60" s="35">
        <v>12967</v>
      </c>
      <c r="Y60" s="36">
        <v>0</v>
      </c>
      <c r="Z60" s="37">
        <v>0</v>
      </c>
      <c r="AA60" s="35">
        <v>20952</v>
      </c>
      <c r="AB60" s="37">
        <v>1</v>
      </c>
      <c r="AC60" s="45">
        <v>38035</v>
      </c>
      <c r="AD60" s="35">
        <v>7862</v>
      </c>
      <c r="AE60" s="37">
        <v>0</v>
      </c>
      <c r="AF60" s="36">
        <v>505</v>
      </c>
      <c r="AG60" s="35">
        <v>116111</v>
      </c>
      <c r="AH60" s="35">
        <v>86642</v>
      </c>
      <c r="AI60" s="54">
        <v>202753</v>
      </c>
    </row>
    <row r="61" spans="1:35" ht="13.15" customHeight="1" x14ac:dyDescent="0.2">
      <c r="A61" s="9" t="s">
        <v>98</v>
      </c>
      <c r="B61" s="11">
        <v>54</v>
      </c>
      <c r="C61" s="35">
        <v>5764</v>
      </c>
      <c r="D61" s="37">
        <v>0</v>
      </c>
      <c r="E61" s="35">
        <v>3874</v>
      </c>
      <c r="F61" s="38">
        <v>0</v>
      </c>
      <c r="G61" s="35">
        <v>0</v>
      </c>
      <c r="H61" s="35">
        <v>0</v>
      </c>
      <c r="I61" s="35">
        <v>394</v>
      </c>
      <c r="J61" s="38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5">
        <v>2</v>
      </c>
      <c r="Q61" s="35">
        <v>1</v>
      </c>
      <c r="R61" s="37">
        <v>1</v>
      </c>
      <c r="S61" s="37">
        <v>0</v>
      </c>
      <c r="T61" s="37">
        <v>0</v>
      </c>
      <c r="U61" s="36">
        <v>0</v>
      </c>
      <c r="V61" s="35">
        <v>1496</v>
      </c>
      <c r="W61" s="52">
        <v>18910</v>
      </c>
      <c r="X61" s="35">
        <v>19258</v>
      </c>
      <c r="Y61" s="36">
        <v>4</v>
      </c>
      <c r="Z61" s="37">
        <v>0</v>
      </c>
      <c r="AA61" s="35">
        <v>0</v>
      </c>
      <c r="AB61" s="37">
        <v>0</v>
      </c>
      <c r="AC61" s="45">
        <v>0</v>
      </c>
      <c r="AD61" s="35">
        <v>20162</v>
      </c>
      <c r="AE61" s="37">
        <v>0</v>
      </c>
      <c r="AF61" s="36">
        <v>1118</v>
      </c>
      <c r="AG61" s="35">
        <v>261300</v>
      </c>
      <c r="AH61" s="35">
        <v>296963</v>
      </c>
      <c r="AI61" s="54">
        <v>558263</v>
      </c>
    </row>
    <row r="62" spans="1:35" ht="13.15" customHeight="1" x14ac:dyDescent="0.2">
      <c r="A62" s="9" t="s">
        <v>99</v>
      </c>
      <c r="B62" s="11">
        <v>55</v>
      </c>
      <c r="C62" s="35">
        <v>24</v>
      </c>
      <c r="D62" s="37">
        <v>0</v>
      </c>
      <c r="E62" s="35">
        <v>322</v>
      </c>
      <c r="F62" s="38">
        <v>0</v>
      </c>
      <c r="G62" s="37">
        <v>0</v>
      </c>
      <c r="H62" s="35">
        <v>0</v>
      </c>
      <c r="I62" s="35">
        <v>0</v>
      </c>
      <c r="J62" s="38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5">
        <v>18</v>
      </c>
      <c r="Q62" s="35">
        <v>16</v>
      </c>
      <c r="R62" s="35">
        <v>15</v>
      </c>
      <c r="S62" s="35">
        <v>3</v>
      </c>
      <c r="T62" s="37">
        <v>0</v>
      </c>
      <c r="U62" s="38">
        <v>0</v>
      </c>
      <c r="V62" s="37">
        <v>0</v>
      </c>
      <c r="W62" s="48">
        <v>0</v>
      </c>
      <c r="X62" s="35">
        <v>11614</v>
      </c>
      <c r="Y62" s="38">
        <v>0</v>
      </c>
      <c r="Z62" s="37">
        <v>0</v>
      </c>
      <c r="AA62" s="35">
        <v>11</v>
      </c>
      <c r="AB62" s="37">
        <v>6</v>
      </c>
      <c r="AC62" s="45">
        <v>268</v>
      </c>
      <c r="AD62" s="35">
        <v>20004</v>
      </c>
      <c r="AE62" s="37">
        <v>0</v>
      </c>
      <c r="AF62" s="36">
        <v>1128</v>
      </c>
      <c r="AG62" s="35">
        <v>42865</v>
      </c>
      <c r="AH62" s="35">
        <v>84413</v>
      </c>
      <c r="AI62" s="54">
        <v>127278</v>
      </c>
    </row>
    <row r="63" spans="1:35" ht="13.15" customHeight="1" x14ac:dyDescent="0.2">
      <c r="A63" s="9" t="s">
        <v>100</v>
      </c>
      <c r="B63" s="11">
        <v>56</v>
      </c>
      <c r="C63" s="35">
        <v>0</v>
      </c>
      <c r="D63" s="37">
        <v>0</v>
      </c>
      <c r="E63" s="35">
        <v>0</v>
      </c>
      <c r="F63" s="38">
        <v>0</v>
      </c>
      <c r="G63" s="37">
        <v>0</v>
      </c>
      <c r="H63" s="37">
        <v>0</v>
      </c>
      <c r="I63" s="37">
        <v>0</v>
      </c>
      <c r="J63" s="38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5">
        <v>77</v>
      </c>
      <c r="Q63" s="37">
        <v>0</v>
      </c>
      <c r="R63" s="37">
        <v>0</v>
      </c>
      <c r="S63" s="35">
        <v>18</v>
      </c>
      <c r="T63" s="37">
        <v>0</v>
      </c>
      <c r="U63" s="38">
        <v>1</v>
      </c>
      <c r="V63" s="35">
        <v>23</v>
      </c>
      <c r="W63" s="48">
        <v>0</v>
      </c>
      <c r="X63" s="35">
        <v>11141</v>
      </c>
      <c r="Y63" s="38">
        <v>0</v>
      </c>
      <c r="Z63" s="37">
        <v>0</v>
      </c>
      <c r="AA63" s="35">
        <v>1374</v>
      </c>
      <c r="AB63" s="37">
        <v>16</v>
      </c>
      <c r="AC63" s="45">
        <v>49</v>
      </c>
      <c r="AD63" s="35">
        <v>15361</v>
      </c>
      <c r="AE63" s="37">
        <v>0</v>
      </c>
      <c r="AF63" s="36">
        <v>1559</v>
      </c>
      <c r="AG63" s="35">
        <v>41549</v>
      </c>
      <c r="AH63" s="35">
        <v>61405</v>
      </c>
      <c r="AI63" s="54">
        <v>102953</v>
      </c>
    </row>
    <row r="64" spans="1:35" ht="13.15" customHeight="1" x14ac:dyDescent="0.2">
      <c r="A64" s="9" t="s">
        <v>101</v>
      </c>
      <c r="B64" s="11">
        <v>57</v>
      </c>
      <c r="C64" s="37">
        <v>11</v>
      </c>
      <c r="D64" s="37">
        <v>0</v>
      </c>
      <c r="E64" s="35">
        <v>2</v>
      </c>
      <c r="F64" s="38">
        <v>0</v>
      </c>
      <c r="G64" s="37">
        <v>0</v>
      </c>
      <c r="H64" s="37">
        <v>0</v>
      </c>
      <c r="I64" s="35">
        <v>2</v>
      </c>
      <c r="J64" s="38">
        <v>0</v>
      </c>
      <c r="K64" s="37">
        <v>0</v>
      </c>
      <c r="L64" s="37">
        <v>0</v>
      </c>
      <c r="M64" s="37">
        <v>0</v>
      </c>
      <c r="N64" s="37">
        <v>0</v>
      </c>
      <c r="O64" s="35">
        <v>3</v>
      </c>
      <c r="P64" s="35">
        <v>71</v>
      </c>
      <c r="Q64" s="35">
        <v>1</v>
      </c>
      <c r="R64" s="37">
        <v>0</v>
      </c>
      <c r="S64" s="35">
        <v>9</v>
      </c>
      <c r="T64" s="37">
        <v>0</v>
      </c>
      <c r="U64" s="38">
        <v>2</v>
      </c>
      <c r="V64" s="37">
        <v>0</v>
      </c>
      <c r="W64" s="48">
        <v>0</v>
      </c>
      <c r="X64" s="35">
        <v>6645</v>
      </c>
      <c r="Y64" s="38">
        <v>0</v>
      </c>
      <c r="Z64" s="37">
        <v>0</v>
      </c>
      <c r="AA64" s="35">
        <v>668</v>
      </c>
      <c r="AB64" s="37">
        <v>35</v>
      </c>
      <c r="AC64" s="45">
        <v>245</v>
      </c>
      <c r="AD64" s="35">
        <v>11243</v>
      </c>
      <c r="AE64" s="37">
        <v>0</v>
      </c>
      <c r="AF64" s="36">
        <v>3833</v>
      </c>
      <c r="AG64" s="35">
        <v>25208</v>
      </c>
      <c r="AH64" s="35">
        <v>48055</v>
      </c>
      <c r="AI64" s="54">
        <v>73263</v>
      </c>
    </row>
    <row r="65" spans="1:35" ht="13.15" customHeight="1" x14ac:dyDescent="0.2">
      <c r="A65" s="9" t="s">
        <v>102</v>
      </c>
      <c r="B65" s="11">
        <v>58</v>
      </c>
      <c r="C65" s="37">
        <v>174</v>
      </c>
      <c r="D65" s="37">
        <v>0</v>
      </c>
      <c r="E65" s="35">
        <v>0</v>
      </c>
      <c r="F65" s="38">
        <v>0</v>
      </c>
      <c r="G65" s="37">
        <v>0</v>
      </c>
      <c r="H65" s="37">
        <v>0</v>
      </c>
      <c r="I65" s="37">
        <v>0</v>
      </c>
      <c r="J65" s="38">
        <v>0</v>
      </c>
      <c r="K65" s="37">
        <v>0</v>
      </c>
      <c r="L65" s="37">
        <v>0</v>
      </c>
      <c r="M65" s="37">
        <v>0</v>
      </c>
      <c r="N65" s="37">
        <v>0</v>
      </c>
      <c r="O65" s="37">
        <v>1</v>
      </c>
      <c r="P65" s="35">
        <v>35</v>
      </c>
      <c r="Q65" s="35">
        <v>0</v>
      </c>
      <c r="R65" s="37">
        <v>0</v>
      </c>
      <c r="S65" s="35">
        <v>3</v>
      </c>
      <c r="T65" s="37">
        <v>0</v>
      </c>
      <c r="U65" s="38">
        <v>1</v>
      </c>
      <c r="V65" s="35">
        <v>94</v>
      </c>
      <c r="W65" s="48">
        <v>0</v>
      </c>
      <c r="X65" s="35">
        <v>10381</v>
      </c>
      <c r="Y65" s="38">
        <v>0</v>
      </c>
      <c r="Z65" s="37">
        <v>0</v>
      </c>
      <c r="AA65" s="35">
        <v>239</v>
      </c>
      <c r="AB65" s="37">
        <v>2</v>
      </c>
      <c r="AC65" s="45">
        <v>0</v>
      </c>
      <c r="AD65" s="35">
        <v>17747</v>
      </c>
      <c r="AE65" s="37">
        <v>0</v>
      </c>
      <c r="AF65" s="36">
        <v>12932</v>
      </c>
      <c r="AG65" s="35">
        <v>43841</v>
      </c>
      <c r="AH65" s="35">
        <v>80049</v>
      </c>
      <c r="AI65" s="54">
        <v>123890</v>
      </c>
    </row>
    <row r="66" spans="1:35" ht="13.15" customHeight="1" x14ac:dyDescent="0.2">
      <c r="A66" s="9" t="s">
        <v>103</v>
      </c>
      <c r="B66" s="11">
        <v>59</v>
      </c>
      <c r="C66" s="35">
        <v>54</v>
      </c>
      <c r="D66" s="37">
        <v>0</v>
      </c>
      <c r="E66" s="35">
        <v>1</v>
      </c>
      <c r="F66" s="38">
        <v>0</v>
      </c>
      <c r="G66" s="37">
        <v>0</v>
      </c>
      <c r="H66" s="37">
        <v>0</v>
      </c>
      <c r="I66" s="35">
        <v>3</v>
      </c>
      <c r="J66" s="38">
        <v>0</v>
      </c>
      <c r="K66" s="37">
        <v>0</v>
      </c>
      <c r="L66" s="37">
        <v>0</v>
      </c>
      <c r="M66" s="37">
        <v>0</v>
      </c>
      <c r="N66" s="37">
        <v>0</v>
      </c>
      <c r="O66" s="35">
        <v>0</v>
      </c>
      <c r="P66" s="35">
        <v>94</v>
      </c>
      <c r="Q66" s="35">
        <v>3</v>
      </c>
      <c r="R66" s="35">
        <v>0</v>
      </c>
      <c r="S66" s="35">
        <v>6</v>
      </c>
      <c r="T66" s="37">
        <v>0</v>
      </c>
      <c r="U66" s="38">
        <v>4</v>
      </c>
      <c r="V66" s="37">
        <v>1</v>
      </c>
      <c r="W66" s="48">
        <v>0</v>
      </c>
      <c r="X66" s="35">
        <v>11549</v>
      </c>
      <c r="Y66" s="38">
        <v>0</v>
      </c>
      <c r="Z66" s="37">
        <v>0</v>
      </c>
      <c r="AA66" s="35">
        <v>54280</v>
      </c>
      <c r="AB66" s="35">
        <v>344</v>
      </c>
      <c r="AC66" s="45">
        <v>196</v>
      </c>
      <c r="AD66" s="35">
        <v>22049</v>
      </c>
      <c r="AE66" s="37">
        <v>0</v>
      </c>
      <c r="AF66" s="36">
        <v>10838</v>
      </c>
      <c r="AG66" s="35">
        <v>97882</v>
      </c>
      <c r="AH66" s="35">
        <v>94444</v>
      </c>
      <c r="AI66" s="54">
        <v>192326</v>
      </c>
    </row>
    <row r="67" spans="1:35" ht="13.15" customHeight="1" x14ac:dyDescent="0.2">
      <c r="A67" s="20" t="s">
        <v>104</v>
      </c>
      <c r="B67" s="21">
        <v>60</v>
      </c>
      <c r="C67" s="40">
        <v>7030</v>
      </c>
      <c r="D67" s="40">
        <v>0</v>
      </c>
      <c r="E67" s="40">
        <v>4348</v>
      </c>
      <c r="F67" s="44">
        <v>0</v>
      </c>
      <c r="G67" s="40">
        <v>631</v>
      </c>
      <c r="H67" s="40">
        <v>290</v>
      </c>
      <c r="I67" s="40">
        <v>2682</v>
      </c>
      <c r="J67" s="44">
        <v>0</v>
      </c>
      <c r="K67" s="42">
        <v>0</v>
      </c>
      <c r="L67" s="42">
        <v>0</v>
      </c>
      <c r="M67" s="42">
        <v>0</v>
      </c>
      <c r="N67" s="42">
        <v>0</v>
      </c>
      <c r="O67" s="40">
        <v>11</v>
      </c>
      <c r="P67" s="40">
        <v>640</v>
      </c>
      <c r="Q67" s="40">
        <v>279</v>
      </c>
      <c r="R67" s="40">
        <v>129</v>
      </c>
      <c r="S67" s="40">
        <v>135</v>
      </c>
      <c r="T67" s="40">
        <v>650</v>
      </c>
      <c r="U67" s="41">
        <v>248</v>
      </c>
      <c r="V67" s="40">
        <v>1767</v>
      </c>
      <c r="W67" s="50">
        <v>18910</v>
      </c>
      <c r="X67" s="40">
        <v>219747</v>
      </c>
      <c r="Y67" s="41">
        <v>4</v>
      </c>
      <c r="Z67" s="42">
        <v>0</v>
      </c>
      <c r="AA67" s="40">
        <v>112696</v>
      </c>
      <c r="AB67" s="40">
        <v>451</v>
      </c>
      <c r="AC67" s="43">
        <v>75670</v>
      </c>
      <c r="AD67" s="40">
        <v>226095</v>
      </c>
      <c r="AE67" s="42">
        <v>0</v>
      </c>
      <c r="AF67" s="41">
        <v>191395</v>
      </c>
      <c r="AG67" s="40">
        <v>1214571</v>
      </c>
      <c r="AH67" s="40">
        <v>1386216</v>
      </c>
      <c r="AI67" s="53">
        <v>2600786</v>
      </c>
    </row>
    <row r="68" spans="1:35" ht="13.15" customHeight="1" x14ac:dyDescent="0.2">
      <c r="A68" s="9" t="s">
        <v>105</v>
      </c>
      <c r="B68" s="11">
        <v>61</v>
      </c>
      <c r="C68" s="37" t="s">
        <v>134</v>
      </c>
      <c r="D68" s="37">
        <v>0</v>
      </c>
      <c r="E68" s="37">
        <v>0</v>
      </c>
      <c r="F68" s="38">
        <v>0</v>
      </c>
      <c r="G68" s="37">
        <v>0</v>
      </c>
      <c r="H68" s="37">
        <v>0</v>
      </c>
      <c r="I68" s="37">
        <v>0</v>
      </c>
      <c r="J68" s="38">
        <v>0</v>
      </c>
      <c r="K68" s="37">
        <v>0</v>
      </c>
      <c r="L68" s="37">
        <v>0</v>
      </c>
      <c r="M68" s="37">
        <v>0</v>
      </c>
      <c r="N68" s="37">
        <v>0</v>
      </c>
      <c r="O68" s="35">
        <v>221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8">
        <v>0</v>
      </c>
      <c r="V68" s="37">
        <v>0</v>
      </c>
      <c r="W68" s="37">
        <v>0</v>
      </c>
      <c r="X68" s="37">
        <v>0</v>
      </c>
      <c r="Y68" s="38">
        <v>0</v>
      </c>
      <c r="Z68" s="37">
        <v>0</v>
      </c>
      <c r="AA68" s="35">
        <v>635</v>
      </c>
      <c r="AB68" s="37">
        <v>0</v>
      </c>
      <c r="AC68" s="39">
        <v>0</v>
      </c>
      <c r="AD68" s="35">
        <v>11463</v>
      </c>
      <c r="AE68" s="37">
        <v>0</v>
      </c>
      <c r="AF68" s="38">
        <v>0</v>
      </c>
      <c r="AG68" s="35">
        <v>635</v>
      </c>
      <c r="AH68" s="35">
        <v>50692</v>
      </c>
      <c r="AI68" s="36">
        <v>51327</v>
      </c>
    </row>
    <row r="69" spans="1:35" ht="13.15" customHeight="1" x14ac:dyDescent="0.2">
      <c r="A69" s="9" t="s">
        <v>106</v>
      </c>
      <c r="B69" s="11">
        <v>62</v>
      </c>
      <c r="C69" s="37" t="s">
        <v>134</v>
      </c>
      <c r="D69" s="37">
        <v>0</v>
      </c>
      <c r="E69" s="37">
        <v>0</v>
      </c>
      <c r="F69" s="38">
        <v>0</v>
      </c>
      <c r="G69" s="37">
        <v>0</v>
      </c>
      <c r="H69" s="37">
        <v>0</v>
      </c>
      <c r="I69" s="37">
        <v>0</v>
      </c>
      <c r="J69" s="38">
        <v>0</v>
      </c>
      <c r="K69" s="37">
        <v>0</v>
      </c>
      <c r="L69" s="35">
        <v>17298</v>
      </c>
      <c r="M69" s="37">
        <v>0</v>
      </c>
      <c r="N69" s="37">
        <v>0</v>
      </c>
      <c r="O69" s="35">
        <v>32290</v>
      </c>
      <c r="P69" s="37">
        <v>0</v>
      </c>
      <c r="Q69" s="37">
        <v>0</v>
      </c>
      <c r="R69" s="37">
        <v>0</v>
      </c>
      <c r="S69" s="35">
        <v>375</v>
      </c>
      <c r="T69" s="37">
        <v>0</v>
      </c>
      <c r="U69" s="38">
        <v>0</v>
      </c>
      <c r="V69" s="37">
        <v>0</v>
      </c>
      <c r="W69" s="37">
        <v>0</v>
      </c>
      <c r="X69" s="35">
        <v>1444</v>
      </c>
      <c r="Y69" s="38">
        <v>0</v>
      </c>
      <c r="Z69" s="37">
        <v>0</v>
      </c>
      <c r="AA69" s="35">
        <v>112766</v>
      </c>
      <c r="AB69" s="37">
        <v>0</v>
      </c>
      <c r="AC69" s="39">
        <v>0</v>
      </c>
      <c r="AD69" s="37">
        <v>229</v>
      </c>
      <c r="AE69" s="37">
        <v>0</v>
      </c>
      <c r="AF69" s="38">
        <v>0</v>
      </c>
      <c r="AG69" s="35">
        <v>117964</v>
      </c>
      <c r="AH69" s="35">
        <v>2125458</v>
      </c>
      <c r="AI69" s="36">
        <v>2243422</v>
      </c>
    </row>
    <row r="70" spans="1:35" ht="13.15" customHeight="1" x14ac:dyDescent="0.2">
      <c r="A70" s="9" t="s">
        <v>107</v>
      </c>
      <c r="B70" s="11">
        <v>63</v>
      </c>
      <c r="C70" s="37" t="s">
        <v>134</v>
      </c>
      <c r="D70" s="37">
        <v>0</v>
      </c>
      <c r="E70" s="37">
        <v>0</v>
      </c>
      <c r="F70" s="38">
        <v>0</v>
      </c>
      <c r="G70" s="37">
        <v>0</v>
      </c>
      <c r="H70" s="37">
        <v>0</v>
      </c>
      <c r="I70" s="37">
        <v>0</v>
      </c>
      <c r="J70" s="38">
        <v>0</v>
      </c>
      <c r="K70" s="37">
        <v>0</v>
      </c>
      <c r="L70" s="35">
        <v>9</v>
      </c>
      <c r="M70" s="37">
        <v>0</v>
      </c>
      <c r="N70" s="35">
        <v>10215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8">
        <v>0</v>
      </c>
      <c r="V70" s="37">
        <v>0</v>
      </c>
      <c r="W70" s="37">
        <v>0</v>
      </c>
      <c r="X70" s="37">
        <v>0</v>
      </c>
      <c r="Y70" s="38">
        <v>0</v>
      </c>
      <c r="Z70" s="37">
        <v>0</v>
      </c>
      <c r="AA70" s="35">
        <v>0</v>
      </c>
      <c r="AB70" s="37">
        <v>0</v>
      </c>
      <c r="AC70" s="39">
        <v>0</v>
      </c>
      <c r="AD70" s="37">
        <v>0</v>
      </c>
      <c r="AE70" s="37">
        <v>0</v>
      </c>
      <c r="AF70" s="38">
        <v>0</v>
      </c>
      <c r="AG70" s="35">
        <v>0</v>
      </c>
      <c r="AH70" s="35">
        <v>437592</v>
      </c>
      <c r="AI70" s="36">
        <v>437592</v>
      </c>
    </row>
    <row r="71" spans="1:35" ht="13.15" customHeight="1" x14ac:dyDescent="0.2">
      <c r="A71" s="24" t="s">
        <v>126</v>
      </c>
      <c r="B71" s="11">
        <v>64</v>
      </c>
      <c r="C71" s="37" t="s">
        <v>134</v>
      </c>
      <c r="D71" s="37">
        <v>0</v>
      </c>
      <c r="E71" s="37">
        <v>0</v>
      </c>
      <c r="F71" s="38">
        <v>0</v>
      </c>
      <c r="G71" s="37">
        <v>0</v>
      </c>
      <c r="H71" s="37">
        <v>0</v>
      </c>
      <c r="I71" s="37">
        <v>0</v>
      </c>
      <c r="J71" s="38">
        <v>0</v>
      </c>
      <c r="K71" s="37">
        <v>0</v>
      </c>
      <c r="L71" s="37">
        <v>0</v>
      </c>
      <c r="M71" s="37">
        <v>0</v>
      </c>
      <c r="N71" s="37">
        <v>0</v>
      </c>
      <c r="O71" s="35">
        <v>249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8">
        <v>0</v>
      </c>
      <c r="V71" s="37">
        <v>0</v>
      </c>
      <c r="W71" s="37">
        <v>0</v>
      </c>
      <c r="X71" s="37">
        <v>0</v>
      </c>
      <c r="Y71" s="38">
        <v>0</v>
      </c>
      <c r="Z71" s="37">
        <v>0</v>
      </c>
      <c r="AA71" s="37">
        <v>0</v>
      </c>
      <c r="AB71" s="37">
        <v>0</v>
      </c>
      <c r="AC71" s="39">
        <v>0</v>
      </c>
      <c r="AD71" s="37">
        <v>0</v>
      </c>
      <c r="AE71" s="37">
        <v>0</v>
      </c>
      <c r="AF71" s="38">
        <v>0</v>
      </c>
      <c r="AG71" s="37">
        <v>0</v>
      </c>
      <c r="AH71" s="35">
        <v>10619</v>
      </c>
      <c r="AI71" s="36">
        <v>10619</v>
      </c>
    </row>
    <row r="72" spans="1:35" ht="13.15" customHeight="1" x14ac:dyDescent="0.2">
      <c r="A72" s="20" t="s">
        <v>108</v>
      </c>
      <c r="B72" s="21">
        <v>65</v>
      </c>
      <c r="C72" s="42">
        <v>0</v>
      </c>
      <c r="D72" s="42">
        <v>0</v>
      </c>
      <c r="E72" s="42">
        <v>0</v>
      </c>
      <c r="F72" s="44">
        <v>0</v>
      </c>
      <c r="G72" s="42">
        <v>0</v>
      </c>
      <c r="H72" s="42">
        <v>0</v>
      </c>
      <c r="I72" s="42">
        <v>0</v>
      </c>
      <c r="J72" s="44">
        <v>0</v>
      </c>
      <c r="K72" s="42">
        <v>0</v>
      </c>
      <c r="L72" s="40">
        <v>17307</v>
      </c>
      <c r="M72" s="42">
        <v>0</v>
      </c>
      <c r="N72" s="40">
        <v>10215</v>
      </c>
      <c r="O72" s="40">
        <v>32760</v>
      </c>
      <c r="P72" s="42">
        <v>0</v>
      </c>
      <c r="Q72" s="42">
        <v>0</v>
      </c>
      <c r="R72" s="42">
        <v>0</v>
      </c>
      <c r="S72" s="40">
        <v>375</v>
      </c>
      <c r="T72" s="42">
        <v>0</v>
      </c>
      <c r="U72" s="44">
        <v>0</v>
      </c>
      <c r="V72" s="42">
        <v>0</v>
      </c>
      <c r="W72" s="42">
        <v>0</v>
      </c>
      <c r="X72" s="40">
        <v>1444</v>
      </c>
      <c r="Y72" s="44">
        <v>0</v>
      </c>
      <c r="Z72" s="42">
        <v>0</v>
      </c>
      <c r="AA72" s="40">
        <v>113401</v>
      </c>
      <c r="AB72" s="42">
        <v>0</v>
      </c>
      <c r="AC72" s="46">
        <v>0</v>
      </c>
      <c r="AD72" s="40">
        <v>11692</v>
      </c>
      <c r="AE72" s="42">
        <v>0</v>
      </c>
      <c r="AF72" s="44">
        <v>0</v>
      </c>
      <c r="AG72" s="40">
        <v>118599</v>
      </c>
      <c r="AH72" s="40">
        <v>2624361</v>
      </c>
      <c r="AI72" s="41">
        <v>2742960</v>
      </c>
    </row>
    <row r="73" spans="1:35" ht="13.15" customHeight="1" x14ac:dyDescent="0.2">
      <c r="A73" s="9" t="s">
        <v>109</v>
      </c>
      <c r="B73" s="11">
        <v>66</v>
      </c>
      <c r="C73" s="35">
        <v>105</v>
      </c>
      <c r="D73" s="35">
        <v>107</v>
      </c>
      <c r="E73" s="35">
        <v>0</v>
      </c>
      <c r="F73" s="38">
        <v>0</v>
      </c>
      <c r="G73" s="37">
        <v>0</v>
      </c>
      <c r="H73" s="35">
        <v>724</v>
      </c>
      <c r="I73" s="37">
        <v>0</v>
      </c>
      <c r="J73" s="38">
        <v>0</v>
      </c>
      <c r="K73" s="37">
        <v>0</v>
      </c>
      <c r="L73" s="35">
        <v>100</v>
      </c>
      <c r="M73" s="37">
        <v>0</v>
      </c>
      <c r="N73" s="37">
        <v>0</v>
      </c>
      <c r="O73" s="37">
        <v>0</v>
      </c>
      <c r="P73" s="35">
        <v>9013</v>
      </c>
      <c r="Q73" s="37">
        <v>0</v>
      </c>
      <c r="R73" s="37">
        <v>0</v>
      </c>
      <c r="S73" s="35">
        <v>845</v>
      </c>
      <c r="T73" s="37">
        <v>0</v>
      </c>
      <c r="U73" s="36">
        <v>0</v>
      </c>
      <c r="V73" s="37">
        <v>0</v>
      </c>
      <c r="W73" s="37">
        <v>0</v>
      </c>
      <c r="X73" s="35">
        <v>255497</v>
      </c>
      <c r="Y73" s="38">
        <v>0</v>
      </c>
      <c r="Z73" s="37">
        <v>0</v>
      </c>
      <c r="AA73" s="35">
        <v>242048</v>
      </c>
      <c r="AB73" s="35">
        <v>76036</v>
      </c>
      <c r="AC73" s="39">
        <v>0</v>
      </c>
      <c r="AD73" s="35">
        <v>126600</v>
      </c>
      <c r="AE73" s="37">
        <v>0</v>
      </c>
      <c r="AF73" s="36">
        <v>179227</v>
      </c>
      <c r="AG73" s="35">
        <v>1240987</v>
      </c>
      <c r="AH73" s="35">
        <v>1079071</v>
      </c>
      <c r="AI73" s="36">
        <v>2320058</v>
      </c>
    </row>
    <row r="74" spans="1:35" ht="13.15" customHeight="1" x14ac:dyDescent="0.2">
      <c r="A74" s="9" t="s">
        <v>110</v>
      </c>
      <c r="B74" s="11">
        <v>67</v>
      </c>
      <c r="C74" s="35">
        <v>31</v>
      </c>
      <c r="D74" s="37">
        <v>0</v>
      </c>
      <c r="E74" s="35">
        <v>0</v>
      </c>
      <c r="F74" s="38">
        <v>0</v>
      </c>
      <c r="G74" s="37">
        <v>0</v>
      </c>
      <c r="H74" s="35">
        <v>0</v>
      </c>
      <c r="I74" s="35">
        <v>0</v>
      </c>
      <c r="J74" s="38">
        <v>0</v>
      </c>
      <c r="K74" s="37">
        <v>0</v>
      </c>
      <c r="L74" s="35">
        <v>173</v>
      </c>
      <c r="M74" s="37">
        <v>0</v>
      </c>
      <c r="N74" s="35">
        <v>24</v>
      </c>
      <c r="O74" s="35">
        <v>2380</v>
      </c>
      <c r="P74" s="35">
        <v>3009</v>
      </c>
      <c r="Q74" s="35">
        <v>0</v>
      </c>
      <c r="R74" s="37">
        <v>0</v>
      </c>
      <c r="S74" s="35">
        <v>451</v>
      </c>
      <c r="T74" s="37">
        <v>0</v>
      </c>
      <c r="U74" s="38">
        <v>0</v>
      </c>
      <c r="V74" s="37">
        <v>0</v>
      </c>
      <c r="W74" s="37">
        <v>0</v>
      </c>
      <c r="X74" s="35">
        <v>101547</v>
      </c>
      <c r="Y74" s="38">
        <v>0</v>
      </c>
      <c r="Z74" s="37">
        <v>0</v>
      </c>
      <c r="AA74" s="35">
        <v>107397</v>
      </c>
      <c r="AB74" s="35">
        <v>7626</v>
      </c>
      <c r="AC74" s="39">
        <v>0</v>
      </c>
      <c r="AD74" s="35">
        <v>148940</v>
      </c>
      <c r="AE74" s="37">
        <v>0</v>
      </c>
      <c r="AF74" s="36">
        <v>23479</v>
      </c>
      <c r="AG74" s="35">
        <v>481430</v>
      </c>
      <c r="AH74" s="35">
        <v>817781</v>
      </c>
      <c r="AI74" s="36">
        <v>1299211</v>
      </c>
    </row>
    <row r="75" spans="1:35" ht="13.15" customHeight="1" x14ac:dyDescent="0.2">
      <c r="A75" s="20" t="s">
        <v>111</v>
      </c>
      <c r="B75" s="21">
        <v>68</v>
      </c>
      <c r="C75" s="40">
        <v>136</v>
      </c>
      <c r="D75" s="40">
        <v>107</v>
      </c>
      <c r="E75" s="40">
        <v>0</v>
      </c>
      <c r="F75" s="44">
        <v>0</v>
      </c>
      <c r="G75" s="42">
        <v>0</v>
      </c>
      <c r="H75" s="40">
        <v>724</v>
      </c>
      <c r="I75" s="40">
        <v>0</v>
      </c>
      <c r="J75" s="44">
        <v>0</v>
      </c>
      <c r="K75" s="42">
        <v>0</v>
      </c>
      <c r="L75" s="40">
        <v>273</v>
      </c>
      <c r="M75" s="42">
        <v>0</v>
      </c>
      <c r="N75" s="40">
        <v>24</v>
      </c>
      <c r="O75" s="40">
        <v>2380</v>
      </c>
      <c r="P75" s="40">
        <v>12022</v>
      </c>
      <c r="Q75" s="40">
        <v>0</v>
      </c>
      <c r="R75" s="42">
        <v>0</v>
      </c>
      <c r="S75" s="40">
        <v>1296</v>
      </c>
      <c r="T75" s="42">
        <v>0</v>
      </c>
      <c r="U75" s="41">
        <v>0</v>
      </c>
      <c r="V75" s="42">
        <v>0</v>
      </c>
      <c r="W75" s="42">
        <v>0</v>
      </c>
      <c r="X75" s="40">
        <v>357044</v>
      </c>
      <c r="Y75" s="44">
        <v>0</v>
      </c>
      <c r="Z75" s="42">
        <v>0</v>
      </c>
      <c r="AA75" s="40">
        <v>349445</v>
      </c>
      <c r="AB75" s="40">
        <v>83662</v>
      </c>
      <c r="AC75" s="46">
        <v>0</v>
      </c>
      <c r="AD75" s="40">
        <v>275540</v>
      </c>
      <c r="AE75" s="42">
        <v>0</v>
      </c>
      <c r="AF75" s="41">
        <v>202706</v>
      </c>
      <c r="AG75" s="40">
        <v>1722418</v>
      </c>
      <c r="AH75" s="40">
        <v>1896852</v>
      </c>
      <c r="AI75" s="41">
        <v>3619269</v>
      </c>
    </row>
    <row r="76" spans="1:35" ht="13.15" customHeight="1" x14ac:dyDescent="0.2"/>
    <row r="77" spans="1:35" ht="13.15" customHeight="1" x14ac:dyDescent="0.2"/>
    <row r="78" spans="1:35" ht="13.15" customHeight="1" x14ac:dyDescent="0.2"/>
    <row r="79" spans="1:35" ht="13.15" customHeight="1" x14ac:dyDescent="0.2"/>
    <row r="80" spans="1:35" ht="13.15" customHeight="1" x14ac:dyDescent="0.2"/>
    <row r="81" ht="13.15" customHeight="1" x14ac:dyDescent="0.2"/>
    <row r="82" ht="13.15" customHeight="1" x14ac:dyDescent="0.2"/>
    <row r="83" ht="13.15" customHeight="1" x14ac:dyDescent="0.2"/>
    <row r="84" ht="13.15" customHeight="1" x14ac:dyDescent="0.2"/>
    <row r="85" ht="13.15" customHeight="1" x14ac:dyDescent="0.2"/>
    <row r="86" ht="13.15" customHeight="1" x14ac:dyDescent="0.2"/>
    <row r="87" ht="13.15" customHeight="1" x14ac:dyDescent="0.2"/>
    <row r="88" ht="13.15" customHeight="1" x14ac:dyDescent="0.2"/>
    <row r="89" ht="13.15" customHeight="1" x14ac:dyDescent="0.2"/>
    <row r="90" ht="13.15" customHeight="1" x14ac:dyDescent="0.2"/>
    <row r="91" ht="13.15" customHeight="1" x14ac:dyDescent="0.2"/>
    <row r="92" ht="13.15" customHeight="1" x14ac:dyDescent="0.2"/>
    <row r="93" ht="13.15" customHeight="1" x14ac:dyDescent="0.2"/>
    <row r="94" ht="13.15" customHeight="1" x14ac:dyDescent="0.2"/>
    <row r="95" ht="13.15" customHeight="1" x14ac:dyDescent="0.2"/>
    <row r="96" ht="13.15" customHeight="1" x14ac:dyDescent="0.2"/>
    <row r="97" ht="13.15" customHeight="1" x14ac:dyDescent="0.2"/>
    <row r="98" ht="13.15" customHeight="1" x14ac:dyDescent="0.2"/>
  </sheetData>
  <customSheetViews>
    <customSheetView guid="{39BD0DB9-381B-4539-80F8-8D11252E59FA}" showPageBreaks="1" showGridLines="0" showRuler="0">
      <pageMargins left="0.39370078740157483" right="0.39370078740157483" top="0.39370078740157483" bottom="0.39370078740157483" header="0" footer="0"/>
      <pageSetup paperSize="9" scale="93" fitToWidth="10" orientation="portrait" horizontalDpi="4294967292" verticalDpi="4294967292" r:id="rId1"/>
      <headerFooter alignWithMargins="0">
        <oddHeader>&amp;C&amp;P</oddHeader>
      </headerFooter>
    </customSheetView>
  </customSheetViews>
  <mergeCells count="5">
    <mergeCell ref="AC4:AC7"/>
    <mergeCell ref="X4:Y4"/>
    <mergeCell ref="Z4:Z7"/>
    <mergeCell ref="AA4:AA7"/>
    <mergeCell ref="AB4:AB7"/>
  </mergeCells>
  <phoneticPr fontId="0" type="noConversion"/>
  <printOptions gridLinesSet="0"/>
  <pageMargins left="0.39370078740157483" right="0.39370078740157483" top="0.59055118110236227" bottom="0.39370078740157483" header="0" footer="0"/>
  <pageSetup paperSize="9" scale="73" fitToWidth="5" orientation="portrait" r:id="rId2"/>
  <headerFooter alignWithMargins="0">
    <oddHeader>&amp;C&amp;P</oddHeader>
  </headerFooter>
  <colBreaks count="1" manualBreakCount="1">
    <brk id="29" max="7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6</vt:i4>
      </vt:variant>
    </vt:vector>
  </HeadingPairs>
  <TitlesOfParts>
    <vt:vector size="9" baseType="lpstr">
      <vt:lpstr>tj</vt:lpstr>
      <vt:lpstr>ske</vt:lpstr>
      <vt:lpstr>nat</vt:lpstr>
      <vt:lpstr>nat!Druckbereich</vt:lpstr>
      <vt:lpstr>ske!Druckbereich</vt:lpstr>
      <vt:lpstr>tj!Druckbereich</vt:lpstr>
      <vt:lpstr>nat!Drucktitel</vt:lpstr>
      <vt:lpstr>ske!Drucktitel</vt:lpstr>
      <vt:lpstr>tj!Drucktitel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Paul Verwiebe</cp:lastModifiedBy>
  <cp:lastPrinted>2020-03-02T11:29:16Z</cp:lastPrinted>
  <dcterms:created xsi:type="dcterms:W3CDTF">1996-08-13T12:09:05Z</dcterms:created>
  <dcterms:modified xsi:type="dcterms:W3CDTF">2022-03-29T18:52:47Z</dcterms:modified>
</cp:coreProperties>
</file>