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AA_Work\2019_Экспертное сообщество\Брижань\Формат загрузки в Реестр\"/>
    </mc:Choice>
  </mc:AlternateContent>
  <bookViews>
    <workbookView xWindow="0" yWindow="0" windowWidth="20490" windowHeight="7470"/>
  </bookViews>
  <sheets>
    <sheet name="Физлица" sheetId="2" r:id="rId1"/>
    <sheet name="ЮрЛица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4" i="2" l="1"/>
  <c r="Y3" i="2"/>
  <c r="O4" i="8" l="1"/>
  <c r="O3" i="8"/>
</calcChain>
</file>

<file path=xl/sharedStrings.xml><?xml version="1.0" encoding="utf-8"?>
<sst xmlns="http://schemas.openxmlformats.org/spreadsheetml/2006/main" count="138" uniqueCount="103">
  <si>
    <t>`ID`</t>
  </si>
  <si>
    <t xml:space="preserve"> `ACTIVE`</t>
  </si>
  <si>
    <t xml:space="preserve"> `LAST_NAME`</t>
  </si>
  <si>
    <t xml:space="preserve"> `FIRST_NAME`</t>
  </si>
  <si>
    <t xml:space="preserve"> `SECOND_NAME`</t>
  </si>
  <si>
    <t xml:space="preserve"> `BIRTHDAY`</t>
  </si>
  <si>
    <t xml:space="preserve"> `EDUCATION`</t>
  </si>
  <si>
    <t xml:space="preserve"> `LANGUAGES`</t>
  </si>
  <si>
    <t xml:space="preserve"> `REGION`</t>
  </si>
  <si>
    <t xml:space="preserve"> `TOWN`</t>
  </si>
  <si>
    <t xml:space="preserve"> `PHONE`</t>
  </si>
  <si>
    <t xml:space="preserve"> `EMAIL`</t>
  </si>
  <si>
    <t xml:space="preserve"> `SOCNET`</t>
  </si>
  <si>
    <t xml:space="preserve"> `WORK_PLACE`</t>
  </si>
  <si>
    <t xml:space="preserve"> `POSITION`</t>
  </si>
  <si>
    <t xml:space="preserve"> `WORK_TYPE`</t>
  </si>
  <si>
    <t xml:space="preserve"> `FG_COMPETENCE`</t>
  </si>
  <si>
    <t xml:space="preserve"> `AUDITORIYA`</t>
  </si>
  <si>
    <t xml:space="preserve"> `SPECIALIZATION`</t>
  </si>
  <si>
    <t xml:space="preserve"> `WORK_REGION`</t>
  </si>
  <si>
    <t xml:space="preserve"> `MATERIAL_AUTHOR`</t>
  </si>
  <si>
    <t xml:space="preserve"> `EDITIONAL_INFO`</t>
  </si>
  <si>
    <t xml:space="preserve"> `ABOUT_INFO`</t>
  </si>
  <si>
    <t xml:space="preserve"> `IN_COMMENT`</t>
  </si>
  <si>
    <t>тест</t>
  </si>
  <si>
    <t>ID</t>
  </si>
  <si>
    <t>ACTIVE</t>
  </si>
  <si>
    <t>REGION</t>
  </si>
  <si>
    <t>TOWN</t>
  </si>
  <si>
    <t>PHONE</t>
  </si>
  <si>
    <t>EMAIL</t>
  </si>
  <si>
    <t>IN_COMMENT</t>
  </si>
  <si>
    <t>Отчество</t>
  </si>
  <si>
    <t>Фамилия</t>
  </si>
  <si>
    <t>Имя</t>
  </si>
  <si>
    <t>Уникальный номер</t>
  </si>
  <si>
    <t>Флаг "Запись активна"</t>
  </si>
  <si>
    <t>Дата рождения (в формате гггг-мм-дд)</t>
  </si>
  <si>
    <t>Образование</t>
  </si>
  <si>
    <t>Языки</t>
  </si>
  <si>
    <t>Населённый пункт</t>
  </si>
  <si>
    <t>Телефон</t>
  </si>
  <si>
    <t>Почта</t>
  </si>
  <si>
    <t>Социальные сети</t>
  </si>
  <si>
    <t>Место работы</t>
  </si>
  <si>
    <t>Должность</t>
  </si>
  <si>
    <t>Вид деятельности</t>
  </si>
  <si>
    <t>Компетенции в области финансовой грамотности</t>
  </si>
  <si>
    <t>Целевая аудитория</t>
  </si>
  <si>
    <t>Регионы работы</t>
  </si>
  <si>
    <t>Автор материалов/Участие в проектах, связанных с ФГ</t>
  </si>
  <si>
    <t>Дополнительные сведения</t>
  </si>
  <si>
    <t>Источник информации об Участнике</t>
  </si>
  <si>
    <t>Внутренние комментарии</t>
  </si>
  <si>
    <t>Экспертный рейтинг</t>
  </si>
  <si>
    <t>представительство юр лица</t>
  </si>
  <si>
    <t>Регион проживания</t>
  </si>
  <si>
    <t>Специализация по финансовой грамотности</t>
  </si>
  <si>
    <t>NAME</t>
  </si>
  <si>
    <t>ORGANIZATION_TYPE</t>
  </si>
  <si>
    <t>INN</t>
  </si>
  <si>
    <t>KPP</t>
  </si>
  <si>
    <t>OGRN</t>
  </si>
  <si>
    <t>FG_DEPARTAMENT</t>
  </si>
  <si>
    <t>ADDRESS</t>
  </si>
  <si>
    <t>SITE</t>
  </si>
  <si>
    <t>INDIVIDUAL_ID</t>
  </si>
  <si>
    <t>TECH_SPECIALIST</t>
  </si>
  <si>
    <t>FG_ACTIVITY_WAY</t>
  </si>
  <si>
    <t>ORGANIZATION_ACTIVITY_TYPE</t>
  </si>
  <si>
    <t>AUDITORIYA</t>
  </si>
  <si>
    <t>REGION_WORK_WITH</t>
  </si>
  <si>
    <t>MATERIAL_WORKER</t>
  </si>
  <si>
    <t>EDITIONAL_DATA</t>
  </si>
  <si>
    <t>EXPERT_RAITING</t>
  </si>
  <si>
    <t>Название</t>
  </si>
  <si>
    <t>Организационно-правовая форма</t>
  </si>
  <si>
    <t>ИНН</t>
  </si>
  <si>
    <t>КПП</t>
  </si>
  <si>
    <t>ОГРН</t>
  </si>
  <si>
    <t>Подразделение, занимающееся ФГ</t>
  </si>
  <si>
    <t>Регион местонахождения</t>
  </si>
  <si>
    <t>Населенный пункт</t>
  </si>
  <si>
    <t>Фактический адрес организации/ подразделения</t>
  </si>
  <si>
    <t>Телефон организации/ подразделения</t>
  </si>
  <si>
    <t>e-mail организации/ подразделения</t>
  </si>
  <si>
    <t>Сайт, Интернет-страница, профили в соц.сетях</t>
  </si>
  <si>
    <t>ID представителя юридического лица</t>
  </si>
  <si>
    <t>Отметка для технического специалиста</t>
  </si>
  <si>
    <t>Направление деятельности в области финансовой грамотности</t>
  </si>
  <si>
    <t>Вид деятельности организации</t>
  </si>
  <si>
    <t>Регионы, с которыми работает организация</t>
  </si>
  <si>
    <t>Исполнитель по материалам, проектам</t>
  </si>
  <si>
    <t>#Бачило</t>
  </si>
  <si>
    <t>#Лелюшкина</t>
  </si>
  <si>
    <t>#Дмитрий</t>
  </si>
  <si>
    <t>#Олеся</t>
  </si>
  <si>
    <t>dvbachilo@gmail.com</t>
  </si>
  <si>
    <t>leliushkina@pacc.ru</t>
  </si>
  <si>
    <t>#ЮрлицоБД</t>
  </si>
  <si>
    <t>#ЮрлицоЛО</t>
  </si>
  <si>
    <t>ФГ</t>
  </si>
  <si>
    <t xml:space="preserve"> `ENTITY_NET`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</si>
</sst>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liushkina@pacc.ru" TargetMode="External"/><Relationship Id="rId1" Type="http://schemas.openxmlformats.org/officeDocument/2006/relationships/hyperlink" Target="mailto:dvbachil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Y4"/>
  <sheetViews>
    <sheetView tabSelected="1" workbookViewId="0">
      <pane xSplit="4" ySplit="2" topLeftCell="U8" activePane="bottomRight" state="frozen"/>
      <selection pane="topRight" activeCell="E1" sqref="E1"/>
      <selection pane="bottomLeft" activeCell="A3" sqref="A3"/>
      <selection pane="bottomRight" activeCell="Y4" sqref="Y4"/>
    </sheetView>
  </sheetViews>
  <sheetFormatPr defaultColWidth="8.85546875" defaultRowHeight="15" x14ac:dyDescent="0.25"/>
  <cols>
    <col min="1" max="1" width="7.85546875" customWidth="1"/>
    <col min="2" max="4" width="12.7109375" customWidth="1"/>
    <col min="5" max="5" width="16.7109375" customWidth="1"/>
    <col min="6" max="6" width="12.7109375" style="1" customWidth="1"/>
    <col min="7" max="11" width="12.7109375" customWidth="1"/>
    <col min="12" max="12" width="18.42578125" customWidth="1"/>
    <col min="13" max="16" width="12.7109375" customWidth="1"/>
    <col min="17" max="17" width="17.28515625" customWidth="1"/>
    <col min="18" max="18" width="16.28515625" customWidth="1"/>
    <col min="19" max="19" width="18.28515625" customWidth="1"/>
    <col min="20" max="20" width="18.140625" customWidth="1"/>
    <col min="21" max="21" width="12.7109375" customWidth="1"/>
    <col min="22" max="22" width="16.85546875" customWidth="1"/>
    <col min="23" max="23" width="12.7109375" customWidth="1"/>
    <col min="24" max="24" width="16.28515625" customWidth="1"/>
    <col min="25" max="25" width="12.7109375" customWidth="1"/>
  </cols>
  <sheetData>
    <row r="1" spans="1:25" ht="90" x14ac:dyDescent="0.25">
      <c r="A1" s="2" t="s">
        <v>35</v>
      </c>
      <c r="B1" s="3" t="s">
        <v>36</v>
      </c>
      <c r="C1" s="3" t="s">
        <v>33</v>
      </c>
      <c r="D1" s="3" t="s">
        <v>34</v>
      </c>
      <c r="E1" s="4" t="s">
        <v>32</v>
      </c>
      <c r="F1" s="5" t="s">
        <v>37</v>
      </c>
      <c r="G1" s="4" t="s">
        <v>38</v>
      </c>
      <c r="H1" s="4" t="s">
        <v>39</v>
      </c>
      <c r="I1" s="4" t="s">
        <v>56</v>
      </c>
      <c r="J1" s="4" t="s">
        <v>40</v>
      </c>
      <c r="K1" s="4" t="s">
        <v>41</v>
      </c>
      <c r="L1" s="3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57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6" t="s">
        <v>55</v>
      </c>
    </row>
    <row r="2" spans="1:25" ht="39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8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11" t="s">
        <v>102</v>
      </c>
    </row>
    <row r="3" spans="1:25" x14ac:dyDescent="0.25">
      <c r="A3">
        <v>10001</v>
      </c>
      <c r="B3">
        <v>1</v>
      </c>
      <c r="C3" t="s">
        <v>93</v>
      </c>
      <c r="D3" t="s">
        <v>95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s="20" t="s">
        <v>97</v>
      </c>
      <c r="M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V3" t="s">
        <v>24</v>
      </c>
      <c r="W3" t="s">
        <v>24</v>
      </c>
      <c r="X3" t="s">
        <v>24</v>
      </c>
      <c r="Y3">
        <f>ЮрЛица!A3</f>
        <v>20001</v>
      </c>
    </row>
    <row r="4" spans="1:25" x14ac:dyDescent="0.25">
      <c r="A4">
        <v>10002</v>
      </c>
      <c r="B4">
        <v>1</v>
      </c>
      <c r="C4" t="s">
        <v>94</v>
      </c>
      <c r="D4" t="s">
        <v>96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s="20" t="s">
        <v>98</v>
      </c>
      <c r="M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V4" t="s">
        <v>24</v>
      </c>
      <c r="W4" t="s">
        <v>24</v>
      </c>
      <c r="X4" t="s">
        <v>24</v>
      </c>
      <c r="Y4">
        <f>ЮрЛица!A4</f>
        <v>20002</v>
      </c>
    </row>
  </sheetData>
  <hyperlinks>
    <hyperlink ref="L3" r:id="rId1"/>
    <hyperlink ref="L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6" sqref="G6"/>
    </sheetView>
  </sheetViews>
  <sheetFormatPr defaultColWidth="8.85546875" defaultRowHeight="15" x14ac:dyDescent="0.25"/>
  <cols>
    <col min="1" max="6" width="12.7109375" customWidth="1"/>
    <col min="7" max="7" width="24.7109375" customWidth="1"/>
    <col min="8" max="24" width="12.7109375" customWidth="1"/>
  </cols>
  <sheetData>
    <row r="1" spans="1:24" ht="90" x14ac:dyDescent="0.25">
      <c r="A1" s="18" t="s">
        <v>25</v>
      </c>
      <c r="B1" s="3" t="s">
        <v>36</v>
      </c>
      <c r="C1" s="19" t="s">
        <v>75</v>
      </c>
      <c r="D1" s="19" t="s">
        <v>76</v>
      </c>
      <c r="E1" s="12" t="s">
        <v>77</v>
      </c>
      <c r="F1" s="12" t="s">
        <v>78</v>
      </c>
      <c r="G1" s="12" t="s">
        <v>79</v>
      </c>
      <c r="H1" s="12" t="s">
        <v>80</v>
      </c>
      <c r="I1" s="12" t="s">
        <v>81</v>
      </c>
      <c r="J1" s="19" t="s">
        <v>83</v>
      </c>
      <c r="K1" s="19" t="s">
        <v>82</v>
      </c>
      <c r="L1" s="19" t="s">
        <v>84</v>
      </c>
      <c r="M1" s="19" t="s">
        <v>85</v>
      </c>
      <c r="N1" s="12" t="s">
        <v>86</v>
      </c>
      <c r="O1" s="19" t="s">
        <v>87</v>
      </c>
      <c r="P1" s="12" t="s">
        <v>88</v>
      </c>
      <c r="Q1" s="12" t="s">
        <v>89</v>
      </c>
      <c r="R1" s="12" t="s">
        <v>90</v>
      </c>
      <c r="S1" s="12" t="s">
        <v>48</v>
      </c>
      <c r="T1" s="12" t="s">
        <v>91</v>
      </c>
      <c r="U1" s="12" t="s">
        <v>92</v>
      </c>
      <c r="V1" s="12" t="s">
        <v>51</v>
      </c>
      <c r="W1" s="12" t="s">
        <v>53</v>
      </c>
      <c r="X1" s="13" t="s">
        <v>54</v>
      </c>
    </row>
    <row r="2" spans="1:24" ht="15.75" thickBot="1" x14ac:dyDescent="0.3">
      <c r="A2" s="14" t="s">
        <v>25</v>
      </c>
      <c r="B2" s="15" t="s">
        <v>26</v>
      </c>
      <c r="C2" s="15" t="s">
        <v>58</v>
      </c>
      <c r="D2" s="15" t="s">
        <v>59</v>
      </c>
      <c r="E2" s="16" t="s">
        <v>60</v>
      </c>
      <c r="F2" s="16" t="s">
        <v>61</v>
      </c>
      <c r="G2" s="16" t="s">
        <v>62</v>
      </c>
      <c r="H2" s="16" t="s">
        <v>63</v>
      </c>
      <c r="I2" s="16" t="s">
        <v>27</v>
      </c>
      <c r="J2" s="15" t="s">
        <v>64</v>
      </c>
      <c r="K2" s="15" t="s">
        <v>28</v>
      </c>
      <c r="L2" s="15" t="s">
        <v>29</v>
      </c>
      <c r="M2" s="15" t="s">
        <v>30</v>
      </c>
      <c r="N2" s="16" t="s">
        <v>65</v>
      </c>
      <c r="O2" s="15" t="s">
        <v>66</v>
      </c>
      <c r="P2" s="16" t="s">
        <v>67</v>
      </c>
      <c r="Q2" s="16" t="s">
        <v>68</v>
      </c>
      <c r="R2" s="16" t="s">
        <v>69</v>
      </c>
      <c r="S2" s="16" t="s">
        <v>70</v>
      </c>
      <c r="T2" s="16" t="s">
        <v>71</v>
      </c>
      <c r="U2" s="16" t="s">
        <v>72</v>
      </c>
      <c r="V2" s="16" t="s">
        <v>73</v>
      </c>
      <c r="W2" s="16" t="s">
        <v>31</v>
      </c>
      <c r="X2" s="17" t="s">
        <v>74</v>
      </c>
    </row>
    <row r="3" spans="1:24" x14ac:dyDescent="0.25">
      <c r="A3">
        <v>20001</v>
      </c>
      <c r="B3">
        <v>1</v>
      </c>
      <c r="C3" t="s">
        <v>99</v>
      </c>
      <c r="D3" t="s">
        <v>101</v>
      </c>
      <c r="G3">
        <v>1234567890111</v>
      </c>
      <c r="O3">
        <f>Физлица!A3</f>
        <v>10001</v>
      </c>
    </row>
    <row r="4" spans="1:24" x14ac:dyDescent="0.25">
      <c r="A4">
        <v>20002</v>
      </c>
      <c r="B4">
        <v>1</v>
      </c>
      <c r="C4" t="s">
        <v>100</v>
      </c>
      <c r="D4" t="s">
        <v>101</v>
      </c>
      <c r="G4">
        <v>1234567890222</v>
      </c>
      <c r="O4">
        <f>Физлица!A4</f>
        <v>10002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Физлица</vt:lpstr>
      <vt:lpstr>ЮрЛица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</dc:creator>
  <cp:lastModifiedBy>Бачило Д.В.</cp:lastModifiedBy>
  <dcterms:created xsi:type="dcterms:W3CDTF">2020-01-14T12:27:29Z</dcterms:created>
  <dcterms:modified xsi:type="dcterms:W3CDTF">2020-04-21T09:11:24Z</dcterms:modified>
</cp:coreProperties>
</file>