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stnslvmukhin/PhpstormProjects/cc18971/reestr/public_html/sandbox/mass_reg/"/>
    </mc:Choice>
  </mc:AlternateContent>
  <xr:revisionPtr revIDLastSave="0" documentId="13_ncr:1_{5F4414FE-5AB2-3843-B5CF-93DF383FBF93}" xr6:coauthVersionLast="45" xr6:coauthVersionMax="45" xr10:uidLastSave="{00000000-0000-0000-0000-000000000000}"/>
  <bookViews>
    <workbookView xWindow="0" yWindow="460" windowWidth="24240" windowHeight="12320" activeTab="1" xr2:uid="{00000000-000D-0000-FFFF-FFFF00000000}"/>
  </bookViews>
  <sheets>
    <sheet name="Физлица" sheetId="2" r:id="rId1"/>
    <sheet name="ЮрЛица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8" l="1"/>
  <c r="O7" i="8"/>
  <c r="O6" i="8"/>
  <c r="O5" i="8"/>
  <c r="O4" i="8"/>
  <c r="O3" i="8" l="1"/>
</calcChain>
</file>

<file path=xl/sharedStrings.xml><?xml version="1.0" encoding="utf-8"?>
<sst xmlns="http://schemas.openxmlformats.org/spreadsheetml/2006/main" count="309" uniqueCount="227">
  <si>
    <t>`ID`</t>
  </si>
  <si>
    <t xml:space="preserve"> `ACTIVE`</t>
  </si>
  <si>
    <t xml:space="preserve"> `LAST_NAME`</t>
  </si>
  <si>
    <t xml:space="preserve"> `FIRST_NAME`</t>
  </si>
  <si>
    <t xml:space="preserve"> `SECOND_NAME`</t>
  </si>
  <si>
    <t xml:space="preserve"> `BIRTHDAY`</t>
  </si>
  <si>
    <t xml:space="preserve"> `EDUCATION`</t>
  </si>
  <si>
    <t xml:space="preserve"> `LANGUAGES`</t>
  </si>
  <si>
    <t xml:space="preserve"> `REGION`</t>
  </si>
  <si>
    <t xml:space="preserve"> `TOWN`</t>
  </si>
  <si>
    <t xml:space="preserve"> `PHONE`</t>
  </si>
  <si>
    <t xml:space="preserve"> `EMAIL`</t>
  </si>
  <si>
    <t xml:space="preserve"> `SOCNET`</t>
  </si>
  <si>
    <t xml:space="preserve"> `WORK_PLACE`</t>
  </si>
  <si>
    <t xml:space="preserve"> `POSITION`</t>
  </si>
  <si>
    <t xml:space="preserve"> `WORK_TYPE`</t>
  </si>
  <si>
    <t xml:space="preserve"> `FG_COMPETENCE`</t>
  </si>
  <si>
    <t xml:space="preserve"> `AUDITORIYA`</t>
  </si>
  <si>
    <t xml:space="preserve"> `SPECIALIZATION`</t>
  </si>
  <si>
    <t xml:space="preserve"> `WORK_REGION`</t>
  </si>
  <si>
    <t xml:space="preserve"> `MATERIAL_AUTHOR`</t>
  </si>
  <si>
    <t xml:space="preserve"> `EDITIONAL_INFO`</t>
  </si>
  <si>
    <t xml:space="preserve"> `ABOUT_INFO`</t>
  </si>
  <si>
    <t xml:space="preserve"> `IN_COMMENT`</t>
  </si>
  <si>
    <t xml:space="preserve"> `ETITY_NET`</t>
  </si>
  <si>
    <t>тест</t>
  </si>
  <si>
    <t>ID</t>
  </si>
  <si>
    <t>ACTIVE</t>
  </si>
  <si>
    <t>REGION</t>
  </si>
  <si>
    <t>TOWN</t>
  </si>
  <si>
    <t>PHONE</t>
  </si>
  <si>
    <t>EMAIL</t>
  </si>
  <si>
    <t>IN_COMMENT</t>
  </si>
  <si>
    <t>Отчество</t>
  </si>
  <si>
    <t>Фамилия</t>
  </si>
  <si>
    <t>Имя</t>
  </si>
  <si>
    <t>Уникальный номер</t>
  </si>
  <si>
    <t>Флаг "Запись активна"</t>
  </si>
  <si>
    <t>Дата рождения (в формате гггг-мм-дд)</t>
  </si>
  <si>
    <t>Образование</t>
  </si>
  <si>
    <t>Языки</t>
  </si>
  <si>
    <t>Населённый пункт</t>
  </si>
  <si>
    <t>Телефон</t>
  </si>
  <si>
    <t>Почта</t>
  </si>
  <si>
    <t>Социальные сети</t>
  </si>
  <si>
    <t>Место работы</t>
  </si>
  <si>
    <t>Должность</t>
  </si>
  <si>
    <t>Вид деятельности</t>
  </si>
  <si>
    <t>Компетенции в области финансовой грамотности</t>
  </si>
  <si>
    <t>Целевая аудитория</t>
  </si>
  <si>
    <t>Регионы работы</t>
  </si>
  <si>
    <t>Автор материалов/Участие в проектах, связанных с ФГ</t>
  </si>
  <si>
    <t>Дополнительные сведения</t>
  </si>
  <si>
    <t>Источник информации об Участнике</t>
  </si>
  <si>
    <t>Внутренние комментарии</t>
  </si>
  <si>
    <t>Экспертный рейтинг</t>
  </si>
  <si>
    <t>представительство юр лица</t>
  </si>
  <si>
    <t>Регион проживания</t>
  </si>
  <si>
    <t>Специализация по финансовой грамотности</t>
  </si>
  <si>
    <t>NAME</t>
  </si>
  <si>
    <t>ORGANIZATION_TYPE</t>
  </si>
  <si>
    <t>INN</t>
  </si>
  <si>
    <t>KPP</t>
  </si>
  <si>
    <t>OGRN</t>
  </si>
  <si>
    <t>FG_DEPARTAMENT</t>
  </si>
  <si>
    <t>ADDRESS</t>
  </si>
  <si>
    <t>SITE</t>
  </si>
  <si>
    <t>INDIVIDUAL_ID</t>
  </si>
  <si>
    <t>TECH_SPECIALIST</t>
  </si>
  <si>
    <t>FG_ACTIVITY_WAY</t>
  </si>
  <si>
    <t>ORGANIZATION_ACTIVITY_TYPE</t>
  </si>
  <si>
    <t>AUDITORIYA</t>
  </si>
  <si>
    <t>REGION_WORK_WITH</t>
  </si>
  <si>
    <t>MATERIAL_WORKER</t>
  </si>
  <si>
    <t>EDITIONAL_DATA</t>
  </si>
  <si>
    <t>EXPERT_RAITING</t>
  </si>
  <si>
    <t>Название</t>
  </si>
  <si>
    <t>Организационно-правовая форма</t>
  </si>
  <si>
    <t>ИНН</t>
  </si>
  <si>
    <t>КПП</t>
  </si>
  <si>
    <t>ОГРН</t>
  </si>
  <si>
    <t>Подразделение, занимающееся ФГ</t>
  </si>
  <si>
    <t>Регион местонахождения</t>
  </si>
  <si>
    <t>Населенный пункт</t>
  </si>
  <si>
    <t>Фактический адрес организации/ подразделения</t>
  </si>
  <si>
    <t>Телефон организации/ подразделения</t>
  </si>
  <si>
    <t>e-mail организации/ подразделения</t>
  </si>
  <si>
    <t>Сайт, Интернет-страница, профили в соц.сетях</t>
  </si>
  <si>
    <t>ID представителя юридического лица</t>
  </si>
  <si>
    <t>Отметка для технического специалиста</t>
  </si>
  <si>
    <t>Направление деятельности в области финансовой грамотности</t>
  </si>
  <si>
    <t>Вид деятельности организации</t>
  </si>
  <si>
    <t>Регионы, с которыми работает организация</t>
  </si>
  <si>
    <t>Исполнитель по материалам, проектам</t>
  </si>
  <si>
    <t>АО</t>
  </si>
  <si>
    <t>ПАКК</t>
  </si>
  <si>
    <t>Россия, 115184, Москва, ул. Пятницкая, д. 55/25, стр. 4, офис 401</t>
  </si>
  <si>
    <t>Москва</t>
  </si>
  <si>
    <t>(495) 212 0578</t>
  </si>
  <si>
    <t>pacc@pacc.ru</t>
  </si>
  <si>
    <t>www.pacc.ru</t>
  </si>
  <si>
    <t>finogenov@pacc.ru</t>
  </si>
  <si>
    <t>Финогенов</t>
  </si>
  <si>
    <t>Вадим</t>
  </si>
  <si>
    <t>Кириллович</t>
  </si>
  <si>
    <t>azimov@pacc.ru</t>
  </si>
  <si>
    <t xml:space="preserve">Азимов </t>
  </si>
  <si>
    <t>Леонид</t>
  </si>
  <si>
    <t>Борисович</t>
  </si>
  <si>
    <t>bachilo@pacc.ru</t>
  </si>
  <si>
    <t>Бачило</t>
  </si>
  <si>
    <t>Дмитрий</t>
  </si>
  <si>
    <t>Владимирович</t>
  </si>
  <si>
    <t>ershova@pacc.ru</t>
  </si>
  <si>
    <t>Ершова</t>
  </si>
  <si>
    <t>Светлана</t>
  </si>
  <si>
    <t>Викторовна</t>
  </si>
  <si>
    <t>vv.kizilov@pacc.ru</t>
  </si>
  <si>
    <t>Кизилов</t>
  </si>
  <si>
    <t>Валерий</t>
  </si>
  <si>
    <t>Валерьевич</t>
  </si>
  <si>
    <t>gridasova@pacc.ru</t>
  </si>
  <si>
    <t>Гридасова</t>
  </si>
  <si>
    <t>Дарья</t>
  </si>
  <si>
    <t>Вячеславовна</t>
  </si>
  <si>
    <t>turenok@pacc.ru</t>
  </si>
  <si>
    <t>Туренок</t>
  </si>
  <si>
    <t>Виктория</t>
  </si>
  <si>
    <t>Алексеевна</t>
  </si>
  <si>
    <t>igekam@gmail.com</t>
  </si>
  <si>
    <t>Каменев</t>
  </si>
  <si>
    <t>Иван</t>
  </si>
  <si>
    <t>Георгиевич</t>
  </si>
  <si>
    <t>fetisova.bdd@gmail.com</t>
  </si>
  <si>
    <t>Фетисова</t>
  </si>
  <si>
    <t>Кристина</t>
  </si>
  <si>
    <t>Сергеевна</t>
  </si>
  <si>
    <t>gorbunova@pacc.ru</t>
  </si>
  <si>
    <t>Горбунова</t>
  </si>
  <si>
    <t xml:space="preserve">Елена </t>
  </si>
  <si>
    <t>"Мероприятия, обеспечивающие информирование общественности о различных аспектах защиты прав потребителей финансовых услуг";"Подготовка и проведение просветительских мероприятий для старшеклассников в форме отборочного онлайн-конкурса и тематического учебного лагеря с последующим распространением опыта среди организаторов детского отдыха";"Распространение методических материалов финансового лагеря по регионам России";"Учимся финансовой грамоте на ошибках и успехах литературных героев"</t>
  </si>
  <si>
    <t>Р.И.М. Портер Новелли</t>
  </si>
  <si>
    <t>ООО</t>
  </si>
  <si>
    <t>mail@rim-pn.ru</t>
  </si>
  <si>
    <t>http://www.rim-pn.ru</t>
  </si>
  <si>
    <t>(495)7830826</t>
  </si>
  <si>
    <t>127015, Москва, Б.Новодмитровская,36 стр 1</t>
  </si>
  <si>
    <t>"Разработка и реализация модульной программы обучения по направлению журналистики для студентов высших учебных    заведений и просвещения журналистов в области финансовой грамотности и защиты прав потребителей финансовых услуг"</t>
  </si>
  <si>
    <t xml:space="preserve">Миневич </t>
  </si>
  <si>
    <t>Яков</t>
  </si>
  <si>
    <t>jacob.minevich@rim-pn.ru</t>
  </si>
  <si>
    <t>frolov_v@mail.ru</t>
  </si>
  <si>
    <t>Фролов</t>
  </si>
  <si>
    <t>Владимир</t>
  </si>
  <si>
    <t>Алексеевич</t>
  </si>
  <si>
    <t>tatyana.ruzina@rim-pn.ru</t>
  </si>
  <si>
    <t>Рузина</t>
  </si>
  <si>
    <t>Татьяна</t>
  </si>
  <si>
    <t>Евгеньевна</t>
  </si>
  <si>
    <t>naira.babayan@rim-pn.ru</t>
  </si>
  <si>
    <t>Бабаян</t>
  </si>
  <si>
    <t>Наира</t>
  </si>
  <si>
    <t>Левановна</t>
  </si>
  <si>
    <t>Калининградский государственный технический университет</t>
  </si>
  <si>
    <t>ФГБОУ ВПО</t>
  </si>
  <si>
    <t>Волкогон</t>
  </si>
  <si>
    <t>rector@klgtu.ru</t>
  </si>
  <si>
    <t>8 (4012) 69-01-27</t>
  </si>
  <si>
    <t>http://www.klgtu.ru/</t>
  </si>
  <si>
    <t>"Разработка, апробация и реализация образовательного курса по финансовой грамотности для «школ третьего возраста» Калининградской области";"Разработка, апробация и реализация образовательного курса по финансовой грамотности для участников программы переселения в Калининградскую область";"Разработка, апробация и реализация электронного образовательного курса по финансовой грамотности и оценка его эффективности в сравнении с традиционными методами"</t>
  </si>
  <si>
    <t>Национальное агентство финансовых исследований (НАФИ)</t>
  </si>
  <si>
    <t>ЗАО</t>
  </si>
  <si>
    <t>«Анализ существующего уровня доступности финансовых услуг на основе данных, полученных от поставщиков и потребителей, и разработка набора индикаторов для оценки изменения уровня доступности финансовых услуг в Российской Федерации»;"Проведение исследования изменения уровня финансовой грамотности (2 раунд)"</t>
  </si>
  <si>
    <t>Калининградская область</t>
  </si>
  <si>
    <t>Советский пр., 1, Калининград, Калининградская обл., 236022</t>
  </si>
  <si>
    <t>Калининград</t>
  </si>
  <si>
    <t>info@nacfin.ru</t>
  </si>
  <si>
    <t>125047, Россия, г.Москва, 2-я Брестская улица, дом 30</t>
  </si>
  <si>
    <t>(495) 982-50-27</t>
  </si>
  <si>
    <t>https://nafi.ru/</t>
  </si>
  <si>
    <t>Имаева</t>
  </si>
  <si>
    <t>Гузелия</t>
  </si>
  <si>
    <t>Ринатовна</t>
  </si>
  <si>
    <t>imaeva@nacfin.ru</t>
  </si>
  <si>
    <t>aimaletdinov@nacfin.ru</t>
  </si>
  <si>
    <t>Аймалетдинов</t>
  </si>
  <si>
    <t>Тимур</t>
  </si>
  <si>
    <t>Комисаров</t>
  </si>
  <si>
    <t>Алексей</t>
  </si>
  <si>
    <t>komisarov@nafi.ru</t>
  </si>
  <si>
    <t>Яранова</t>
  </si>
  <si>
    <t>Анастасия</t>
  </si>
  <si>
    <t>Александровна</t>
  </si>
  <si>
    <t>yaranova@nafi.ru</t>
  </si>
  <si>
    <t>nikishova@nafi.ru</t>
  </si>
  <si>
    <t>Никишова</t>
  </si>
  <si>
    <t>Издательский дом Учительская газета</t>
  </si>
  <si>
    <t>107045, г. Москва, Ананьевский пер., 4/2, стр.1</t>
  </si>
  <si>
    <t>(495) 628-8253</t>
  </si>
  <si>
    <t>ug@ug.ru</t>
  </si>
  <si>
    <t>http://www.ug.ru/contacts</t>
  </si>
  <si>
    <t>«Конкурс среди учителей на лучшие учебно-методические разработки по преподаванию основ финансовой грамотности в непрофильных предметах в средней школе»</t>
  </si>
  <si>
    <t>Еланская</t>
  </si>
  <si>
    <t>Анна</t>
  </si>
  <si>
    <t>aelanskaya@ug.ru</t>
  </si>
  <si>
    <t>Ирина</t>
  </si>
  <si>
    <t>Георгиевна</t>
  </si>
  <si>
    <t>dimova@ug.ru</t>
  </si>
  <si>
    <t>Волгоградский экономико-технический колледж</t>
  </si>
  <si>
    <t>ГБОУ</t>
  </si>
  <si>
    <t>Волгоград</t>
  </si>
  <si>
    <t>(8442) 73-50-85</t>
  </si>
  <si>
    <t>400007, г. Волгоград, пр. Металлургов, д. 17 </t>
  </si>
  <si>
    <t>info@vgetc.ru</t>
  </si>
  <si>
    <t>http://www.vgetc.ru/</t>
  </si>
  <si>
    <t>"Разработка, апробация и реализация образовательной программы по финансовой грамотности для учреждений системы дополнительного школьного образования"</t>
  </si>
  <si>
    <t>Абрамов</t>
  </si>
  <si>
    <t>Сергей</t>
  </si>
  <si>
    <t>Анатольевич</t>
  </si>
  <si>
    <t>Димова</t>
  </si>
  <si>
    <t>Хасавов</t>
  </si>
  <si>
    <t>Арслан</t>
  </si>
  <si>
    <t>Дагирович</t>
  </si>
  <si>
    <t>arslan.khasavov@gmail.com</t>
  </si>
  <si>
    <t>Волгоградская область</t>
  </si>
  <si>
    <t>"Подготовка и проведение просветительских мероприятий для старшеклассников в форме отборочного онлайн-конкурса и тематического учебного лагеря с последующим распространением опыта среди организаторов детского отдыха;"Распространение методических материалов финансового лагеря по регионам России"</t>
  </si>
  <si>
    <t>"Мероприятия, обеспечивающие информирование общественности о различных аспектах защиты прав потребителей финансовых услуг"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</si>
</sst>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Y2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Y13" sqref="Y13"/>
    </sheetView>
  </sheetViews>
  <sheetFormatPr baseColWidth="10" defaultColWidth="8.83203125" defaultRowHeight="15" x14ac:dyDescent="0.2"/>
  <cols>
    <col min="1" max="1" width="7.83203125" customWidth="1"/>
    <col min="2" max="5" width="12.6640625" customWidth="1"/>
    <col min="6" max="6" width="12.6640625" style="1" customWidth="1"/>
    <col min="7" max="25" width="12.6640625" customWidth="1"/>
  </cols>
  <sheetData>
    <row r="1" spans="1:25" ht="96" x14ac:dyDescent="0.2">
      <c r="A1" s="2" t="s">
        <v>36</v>
      </c>
      <c r="B1" s="3" t="s">
        <v>37</v>
      </c>
      <c r="C1" s="3" t="s">
        <v>34</v>
      </c>
      <c r="D1" s="3" t="s">
        <v>35</v>
      </c>
      <c r="E1" s="4" t="s">
        <v>33</v>
      </c>
      <c r="F1" s="5" t="s">
        <v>38</v>
      </c>
      <c r="G1" s="4" t="s">
        <v>39</v>
      </c>
      <c r="H1" s="4" t="s">
        <v>40</v>
      </c>
      <c r="I1" s="4" t="s">
        <v>57</v>
      </c>
      <c r="J1" s="4" t="s">
        <v>41</v>
      </c>
      <c r="K1" s="4" t="s">
        <v>42</v>
      </c>
      <c r="L1" s="3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  <c r="S1" s="4" t="s">
        <v>58</v>
      </c>
      <c r="T1" s="4" t="s">
        <v>50</v>
      </c>
      <c r="U1" s="4" t="s">
        <v>51</v>
      </c>
      <c r="V1" s="4" t="s">
        <v>52</v>
      </c>
      <c r="W1" s="4" t="s">
        <v>53</v>
      </c>
      <c r="X1" s="4" t="s">
        <v>54</v>
      </c>
      <c r="Y1" s="6" t="s">
        <v>56</v>
      </c>
    </row>
    <row r="2" spans="1:25" ht="43" thickBot="1" x14ac:dyDescent="0.25">
      <c r="A2" s="7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8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11" t="s">
        <v>24</v>
      </c>
    </row>
    <row r="3" spans="1:25" x14ac:dyDescent="0.2">
      <c r="A3">
        <v>1</v>
      </c>
      <c r="B3">
        <v>0</v>
      </c>
      <c r="C3" t="s">
        <v>102</v>
      </c>
      <c r="D3" t="s">
        <v>103</v>
      </c>
      <c r="E3" t="s">
        <v>104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101</v>
      </c>
      <c r="M3" t="s">
        <v>25</v>
      </c>
      <c r="N3" t="s">
        <v>95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140</v>
      </c>
      <c r="V3" t="s">
        <v>25</v>
      </c>
      <c r="W3" t="s">
        <v>25</v>
      </c>
      <c r="X3" t="s">
        <v>25</v>
      </c>
      <c r="Y3">
        <v>1</v>
      </c>
    </row>
    <row r="4" spans="1:25" x14ac:dyDescent="0.2">
      <c r="A4">
        <v>2</v>
      </c>
      <c r="C4" t="s">
        <v>106</v>
      </c>
      <c r="D4" t="s">
        <v>107</v>
      </c>
      <c r="E4" t="s">
        <v>108</v>
      </c>
      <c r="L4" t="s">
        <v>105</v>
      </c>
      <c r="N4" t="s">
        <v>95</v>
      </c>
      <c r="U4" t="s">
        <v>140</v>
      </c>
    </row>
    <row r="5" spans="1:25" x14ac:dyDescent="0.2">
      <c r="A5">
        <v>3</v>
      </c>
      <c r="C5" t="s">
        <v>110</v>
      </c>
      <c r="D5" t="s">
        <v>111</v>
      </c>
      <c r="E5" t="s">
        <v>112</v>
      </c>
      <c r="L5" t="s">
        <v>109</v>
      </c>
      <c r="N5" t="s">
        <v>95</v>
      </c>
      <c r="U5" t="s">
        <v>140</v>
      </c>
    </row>
    <row r="6" spans="1:25" x14ac:dyDescent="0.2">
      <c r="A6">
        <v>4</v>
      </c>
      <c r="C6" t="s">
        <v>114</v>
      </c>
      <c r="D6" t="s">
        <v>115</v>
      </c>
      <c r="E6" t="s">
        <v>116</v>
      </c>
      <c r="L6" t="s">
        <v>113</v>
      </c>
      <c r="N6" t="s">
        <v>95</v>
      </c>
      <c r="U6" t="s">
        <v>140</v>
      </c>
    </row>
    <row r="7" spans="1:25" x14ac:dyDescent="0.2">
      <c r="A7">
        <v>5</v>
      </c>
      <c r="C7" t="s">
        <v>118</v>
      </c>
      <c r="D7" t="s">
        <v>119</v>
      </c>
      <c r="E7" t="s">
        <v>120</v>
      </c>
      <c r="L7" t="s">
        <v>117</v>
      </c>
      <c r="N7" t="s">
        <v>95</v>
      </c>
      <c r="U7" t="s">
        <v>140</v>
      </c>
    </row>
    <row r="8" spans="1:25" x14ac:dyDescent="0.2">
      <c r="A8">
        <v>6</v>
      </c>
      <c r="C8" t="s">
        <v>122</v>
      </c>
      <c r="D8" t="s">
        <v>123</v>
      </c>
      <c r="E8" t="s">
        <v>124</v>
      </c>
      <c r="L8" t="s">
        <v>121</v>
      </c>
      <c r="N8" t="s">
        <v>95</v>
      </c>
      <c r="U8" t="s">
        <v>225</v>
      </c>
    </row>
    <row r="9" spans="1:25" x14ac:dyDescent="0.2">
      <c r="A9">
        <v>7</v>
      </c>
      <c r="C9" t="s">
        <v>126</v>
      </c>
      <c r="D9" t="s">
        <v>127</v>
      </c>
      <c r="E9" t="s">
        <v>128</v>
      </c>
      <c r="L9" t="s">
        <v>125</v>
      </c>
      <c r="N9" t="s">
        <v>95</v>
      </c>
      <c r="U9" t="s">
        <v>225</v>
      </c>
    </row>
    <row r="10" spans="1:25" x14ac:dyDescent="0.2">
      <c r="A10">
        <v>8</v>
      </c>
      <c r="C10" t="s">
        <v>130</v>
      </c>
      <c r="D10" t="s">
        <v>131</v>
      </c>
      <c r="E10" t="s">
        <v>132</v>
      </c>
      <c r="L10" t="s">
        <v>129</v>
      </c>
      <c r="N10" t="s">
        <v>95</v>
      </c>
      <c r="U10" t="s">
        <v>226</v>
      </c>
    </row>
    <row r="11" spans="1:25" x14ac:dyDescent="0.2">
      <c r="A11">
        <v>9</v>
      </c>
      <c r="C11" t="s">
        <v>134</v>
      </c>
      <c r="D11" t="s">
        <v>135</v>
      </c>
      <c r="E11" t="s">
        <v>136</v>
      </c>
      <c r="L11" t="s">
        <v>133</v>
      </c>
      <c r="N11" t="s">
        <v>95</v>
      </c>
      <c r="U11" t="s">
        <v>225</v>
      </c>
    </row>
    <row r="12" spans="1:25" x14ac:dyDescent="0.2">
      <c r="A12">
        <v>10</v>
      </c>
      <c r="C12" t="s">
        <v>138</v>
      </c>
      <c r="D12" t="s">
        <v>139</v>
      </c>
      <c r="E12" t="s">
        <v>116</v>
      </c>
      <c r="L12" t="s">
        <v>137</v>
      </c>
      <c r="N12" t="s">
        <v>95</v>
      </c>
      <c r="U12" t="s">
        <v>226</v>
      </c>
    </row>
    <row r="13" spans="1:25" x14ac:dyDescent="0.2">
      <c r="A13">
        <v>11</v>
      </c>
      <c r="C13" t="s">
        <v>148</v>
      </c>
      <c r="D13" t="s">
        <v>149</v>
      </c>
      <c r="E13" t="s">
        <v>112</v>
      </c>
      <c r="L13" t="s">
        <v>150</v>
      </c>
      <c r="N13" t="s">
        <v>141</v>
      </c>
      <c r="U13" t="s">
        <v>147</v>
      </c>
      <c r="Y13">
        <v>1</v>
      </c>
    </row>
    <row r="14" spans="1:25" x14ac:dyDescent="0.2">
      <c r="A14">
        <v>12</v>
      </c>
      <c r="C14" t="s">
        <v>152</v>
      </c>
      <c r="D14" t="s">
        <v>153</v>
      </c>
      <c r="E14" t="s">
        <v>154</v>
      </c>
      <c r="L14" t="s">
        <v>151</v>
      </c>
      <c r="N14" t="s">
        <v>141</v>
      </c>
      <c r="U14" t="s">
        <v>147</v>
      </c>
    </row>
    <row r="15" spans="1:25" x14ac:dyDescent="0.2">
      <c r="A15">
        <v>13</v>
      </c>
      <c r="C15" t="s">
        <v>156</v>
      </c>
      <c r="D15" t="s">
        <v>157</v>
      </c>
      <c r="E15" t="s">
        <v>158</v>
      </c>
      <c r="L15" t="s">
        <v>155</v>
      </c>
      <c r="N15" t="s">
        <v>141</v>
      </c>
      <c r="U15" t="s">
        <v>147</v>
      </c>
    </row>
    <row r="16" spans="1:25" x14ac:dyDescent="0.2">
      <c r="A16">
        <v>14</v>
      </c>
      <c r="C16" t="s">
        <v>160</v>
      </c>
      <c r="D16" t="s">
        <v>161</v>
      </c>
      <c r="E16" t="s">
        <v>162</v>
      </c>
      <c r="L16" t="s">
        <v>159</v>
      </c>
      <c r="N16" t="s">
        <v>141</v>
      </c>
      <c r="U16" t="s">
        <v>147</v>
      </c>
    </row>
    <row r="17" spans="1:25" x14ac:dyDescent="0.2">
      <c r="A17">
        <v>15</v>
      </c>
      <c r="C17" t="s">
        <v>165</v>
      </c>
      <c r="D17" t="s">
        <v>153</v>
      </c>
      <c r="E17" t="s">
        <v>154</v>
      </c>
      <c r="L17" t="s">
        <v>166</v>
      </c>
      <c r="N17" t="s">
        <v>163</v>
      </c>
      <c r="U17" t="s">
        <v>169</v>
      </c>
      <c r="Y17">
        <v>1</v>
      </c>
    </row>
    <row r="18" spans="1:25" x14ac:dyDescent="0.2">
      <c r="A18">
        <v>16</v>
      </c>
      <c r="C18" t="s">
        <v>180</v>
      </c>
      <c r="D18" t="s">
        <v>181</v>
      </c>
      <c r="E18" t="s">
        <v>182</v>
      </c>
      <c r="L18" t="s">
        <v>183</v>
      </c>
      <c r="N18" t="s">
        <v>170</v>
      </c>
      <c r="U18" t="s">
        <v>172</v>
      </c>
      <c r="Y18">
        <v>1</v>
      </c>
    </row>
    <row r="19" spans="1:25" x14ac:dyDescent="0.2">
      <c r="A19">
        <v>17</v>
      </c>
      <c r="C19" t="s">
        <v>185</v>
      </c>
      <c r="D19" t="s">
        <v>186</v>
      </c>
      <c r="L19" t="s">
        <v>184</v>
      </c>
      <c r="N19" t="s">
        <v>170</v>
      </c>
      <c r="U19" t="s">
        <v>172</v>
      </c>
    </row>
    <row r="20" spans="1:25" x14ac:dyDescent="0.2">
      <c r="A20">
        <v>18</v>
      </c>
      <c r="C20" t="s">
        <v>187</v>
      </c>
      <c r="D20" t="s">
        <v>188</v>
      </c>
      <c r="E20" t="s">
        <v>154</v>
      </c>
      <c r="L20" t="s">
        <v>189</v>
      </c>
      <c r="N20" t="s">
        <v>170</v>
      </c>
      <c r="U20" t="s">
        <v>172</v>
      </c>
    </row>
    <row r="21" spans="1:25" x14ac:dyDescent="0.2">
      <c r="A21">
        <v>19</v>
      </c>
      <c r="C21" t="s">
        <v>190</v>
      </c>
      <c r="D21" t="s">
        <v>191</v>
      </c>
      <c r="E21" t="s">
        <v>192</v>
      </c>
      <c r="L21" t="s">
        <v>193</v>
      </c>
      <c r="N21" t="s">
        <v>170</v>
      </c>
      <c r="U21" t="s">
        <v>172</v>
      </c>
    </row>
    <row r="22" spans="1:25" x14ac:dyDescent="0.2">
      <c r="A22">
        <v>20</v>
      </c>
      <c r="C22" t="s">
        <v>195</v>
      </c>
      <c r="D22" t="s">
        <v>139</v>
      </c>
      <c r="L22" t="s">
        <v>194</v>
      </c>
      <c r="N22" t="s">
        <v>170</v>
      </c>
      <c r="U22" t="s">
        <v>172</v>
      </c>
    </row>
    <row r="23" spans="1:25" x14ac:dyDescent="0.2">
      <c r="A23">
        <v>21</v>
      </c>
      <c r="C23" t="s">
        <v>202</v>
      </c>
      <c r="D23" t="s">
        <v>203</v>
      </c>
      <c r="E23" t="s">
        <v>192</v>
      </c>
      <c r="L23" t="s">
        <v>204</v>
      </c>
      <c r="N23" t="s">
        <v>196</v>
      </c>
      <c r="U23" t="s">
        <v>201</v>
      </c>
      <c r="Y23">
        <v>1</v>
      </c>
    </row>
    <row r="24" spans="1:25" x14ac:dyDescent="0.2">
      <c r="A24">
        <v>22</v>
      </c>
      <c r="C24" t="s">
        <v>219</v>
      </c>
      <c r="D24" t="s">
        <v>205</v>
      </c>
      <c r="E24" t="s">
        <v>206</v>
      </c>
      <c r="L24" t="s">
        <v>207</v>
      </c>
      <c r="N24" t="s">
        <v>196</v>
      </c>
      <c r="U24" t="s">
        <v>201</v>
      </c>
    </row>
    <row r="25" spans="1:25" x14ac:dyDescent="0.2">
      <c r="A25">
        <v>23</v>
      </c>
      <c r="C25" t="s">
        <v>220</v>
      </c>
      <c r="D25" t="s">
        <v>221</v>
      </c>
      <c r="E25" t="s">
        <v>222</v>
      </c>
      <c r="L25" t="s">
        <v>223</v>
      </c>
      <c r="N25" t="s">
        <v>196</v>
      </c>
      <c r="U25" t="s">
        <v>201</v>
      </c>
    </row>
    <row r="26" spans="1:25" x14ac:dyDescent="0.2">
      <c r="A26">
        <v>24</v>
      </c>
      <c r="C26" t="s">
        <v>216</v>
      </c>
      <c r="D26" t="s">
        <v>217</v>
      </c>
      <c r="E26" t="s">
        <v>218</v>
      </c>
      <c r="L26" t="s">
        <v>213</v>
      </c>
      <c r="N26" t="s">
        <v>208</v>
      </c>
      <c r="U26" t="s">
        <v>215</v>
      </c>
      <c r="Y2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X8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8" sqref="G8"/>
    </sheetView>
  </sheetViews>
  <sheetFormatPr baseColWidth="10" defaultColWidth="8.83203125" defaultRowHeight="15" x14ac:dyDescent="0.2"/>
  <cols>
    <col min="1" max="24" width="12.6640625" customWidth="1"/>
  </cols>
  <sheetData>
    <row r="1" spans="1:24" ht="80" x14ac:dyDescent="0.2">
      <c r="A1" s="18" t="s">
        <v>26</v>
      </c>
      <c r="B1" s="3" t="s">
        <v>37</v>
      </c>
      <c r="C1" s="19" t="s">
        <v>76</v>
      </c>
      <c r="D1" s="19" t="s">
        <v>77</v>
      </c>
      <c r="E1" s="12" t="s">
        <v>78</v>
      </c>
      <c r="F1" s="12" t="s">
        <v>79</v>
      </c>
      <c r="G1" s="12" t="s">
        <v>80</v>
      </c>
      <c r="H1" s="12" t="s">
        <v>81</v>
      </c>
      <c r="I1" s="12" t="s">
        <v>82</v>
      </c>
      <c r="J1" s="19" t="s">
        <v>84</v>
      </c>
      <c r="K1" s="19" t="s">
        <v>83</v>
      </c>
      <c r="L1" s="19" t="s">
        <v>85</v>
      </c>
      <c r="M1" s="19" t="s">
        <v>86</v>
      </c>
      <c r="N1" s="12" t="s">
        <v>87</v>
      </c>
      <c r="O1" s="19" t="s">
        <v>88</v>
      </c>
      <c r="P1" s="12" t="s">
        <v>89</v>
      </c>
      <c r="Q1" s="12" t="s">
        <v>90</v>
      </c>
      <c r="R1" s="12" t="s">
        <v>91</v>
      </c>
      <c r="S1" s="12" t="s">
        <v>49</v>
      </c>
      <c r="T1" s="12" t="s">
        <v>92</v>
      </c>
      <c r="U1" s="12" t="s">
        <v>93</v>
      </c>
      <c r="V1" s="12" t="s">
        <v>52</v>
      </c>
      <c r="W1" s="12" t="s">
        <v>54</v>
      </c>
      <c r="X1" s="13" t="s">
        <v>55</v>
      </c>
    </row>
    <row r="2" spans="1:24" ht="16" thickBot="1" x14ac:dyDescent="0.25">
      <c r="A2" s="14" t="s">
        <v>26</v>
      </c>
      <c r="B2" s="15" t="s">
        <v>27</v>
      </c>
      <c r="C2" s="15" t="s">
        <v>59</v>
      </c>
      <c r="D2" s="15" t="s">
        <v>60</v>
      </c>
      <c r="E2" s="16" t="s">
        <v>61</v>
      </c>
      <c r="F2" s="16" t="s">
        <v>62</v>
      </c>
      <c r="G2" s="16" t="s">
        <v>63</v>
      </c>
      <c r="H2" s="16" t="s">
        <v>64</v>
      </c>
      <c r="I2" s="16" t="s">
        <v>28</v>
      </c>
      <c r="J2" s="15" t="s">
        <v>65</v>
      </c>
      <c r="K2" s="15" t="s">
        <v>29</v>
      </c>
      <c r="L2" s="15" t="s">
        <v>30</v>
      </c>
      <c r="M2" s="15" t="s">
        <v>31</v>
      </c>
      <c r="N2" s="16" t="s">
        <v>66</v>
      </c>
      <c r="O2" s="15" t="s">
        <v>67</v>
      </c>
      <c r="P2" s="16" t="s">
        <v>68</v>
      </c>
      <c r="Q2" s="16" t="s">
        <v>69</v>
      </c>
      <c r="R2" s="16" t="s">
        <v>70</v>
      </c>
      <c r="S2" s="16" t="s">
        <v>71</v>
      </c>
      <c r="T2" s="16" t="s">
        <v>72</v>
      </c>
      <c r="U2" s="16" t="s">
        <v>73</v>
      </c>
      <c r="V2" s="16" t="s">
        <v>74</v>
      </c>
      <c r="W2" s="16" t="s">
        <v>32</v>
      </c>
      <c r="X2" s="17" t="s">
        <v>75</v>
      </c>
    </row>
    <row r="3" spans="1:24" ht="18.75" customHeight="1" x14ac:dyDescent="0.2">
      <c r="A3">
        <v>1</v>
      </c>
      <c r="C3" t="s">
        <v>95</v>
      </c>
      <c r="D3" t="s">
        <v>94</v>
      </c>
      <c r="G3">
        <v>1027700145186</v>
      </c>
      <c r="I3" t="s">
        <v>97</v>
      </c>
      <c r="J3" t="s">
        <v>96</v>
      </c>
      <c r="K3" t="s">
        <v>97</v>
      </c>
      <c r="L3" t="s">
        <v>98</v>
      </c>
      <c r="M3" t="s">
        <v>99</v>
      </c>
      <c r="N3" t="s">
        <v>100</v>
      </c>
      <c r="O3">
        <f>Физлица!A3</f>
        <v>1</v>
      </c>
      <c r="U3" t="s">
        <v>140</v>
      </c>
    </row>
    <row r="4" spans="1:24" x14ac:dyDescent="0.2">
      <c r="A4">
        <v>2</v>
      </c>
      <c r="C4" t="s">
        <v>141</v>
      </c>
      <c r="D4" t="s">
        <v>142</v>
      </c>
      <c r="I4" t="s">
        <v>97</v>
      </c>
      <c r="J4" t="s">
        <v>146</v>
      </c>
      <c r="K4" t="s">
        <v>97</v>
      </c>
      <c r="L4" t="s">
        <v>145</v>
      </c>
      <c r="M4" t="s">
        <v>143</v>
      </c>
      <c r="N4" t="s">
        <v>144</v>
      </c>
      <c r="O4">
        <f>Физлица!A13</f>
        <v>11</v>
      </c>
      <c r="U4" t="s">
        <v>147</v>
      </c>
    </row>
    <row r="5" spans="1:24" x14ac:dyDescent="0.2">
      <c r="A5">
        <v>3</v>
      </c>
      <c r="C5" t="s">
        <v>163</v>
      </c>
      <c r="D5" t="s">
        <v>164</v>
      </c>
      <c r="I5" t="s">
        <v>173</v>
      </c>
      <c r="J5" t="s">
        <v>174</v>
      </c>
      <c r="K5" t="s">
        <v>175</v>
      </c>
      <c r="L5" t="s">
        <v>167</v>
      </c>
      <c r="M5" t="s">
        <v>166</v>
      </c>
      <c r="N5" t="s">
        <v>168</v>
      </c>
      <c r="O5">
        <f>Физлица!A17</f>
        <v>15</v>
      </c>
      <c r="U5" t="s">
        <v>169</v>
      </c>
    </row>
    <row r="6" spans="1:24" x14ac:dyDescent="0.2">
      <c r="A6">
        <v>4</v>
      </c>
      <c r="C6" t="s">
        <v>170</v>
      </c>
      <c r="D6" t="s">
        <v>171</v>
      </c>
      <c r="I6" t="s">
        <v>97</v>
      </c>
      <c r="J6" t="s">
        <v>177</v>
      </c>
      <c r="K6" t="s">
        <v>97</v>
      </c>
      <c r="L6" t="s">
        <v>178</v>
      </c>
      <c r="M6" t="s">
        <v>176</v>
      </c>
      <c r="N6" t="s">
        <v>179</v>
      </c>
      <c r="O6">
        <f>Физлица!A18</f>
        <v>16</v>
      </c>
      <c r="U6" t="s">
        <v>172</v>
      </c>
    </row>
    <row r="7" spans="1:24" x14ac:dyDescent="0.2">
      <c r="A7">
        <v>5</v>
      </c>
      <c r="C7" t="s">
        <v>196</v>
      </c>
      <c r="D7" t="s">
        <v>171</v>
      </c>
      <c r="I7" t="s">
        <v>97</v>
      </c>
      <c r="J7" t="s">
        <v>197</v>
      </c>
      <c r="K7" t="s">
        <v>97</v>
      </c>
      <c r="L7" t="s">
        <v>198</v>
      </c>
      <c r="M7" t="s">
        <v>199</v>
      </c>
      <c r="N7" t="s">
        <v>200</v>
      </c>
      <c r="O7">
        <f>Физлица!A23</f>
        <v>21</v>
      </c>
      <c r="U7" t="s">
        <v>201</v>
      </c>
    </row>
    <row r="8" spans="1:24" x14ac:dyDescent="0.2">
      <c r="A8">
        <v>6</v>
      </c>
      <c r="C8" t="s">
        <v>208</v>
      </c>
      <c r="D8" t="s">
        <v>209</v>
      </c>
      <c r="I8" t="s">
        <v>224</v>
      </c>
      <c r="J8" t="s">
        <v>212</v>
      </c>
      <c r="K8" t="s">
        <v>210</v>
      </c>
      <c r="L8" t="s">
        <v>211</v>
      </c>
      <c r="M8" t="s">
        <v>213</v>
      </c>
      <c r="N8" t="s">
        <v>214</v>
      </c>
      <c r="O8">
        <f>Физлица!A26</f>
        <v>24</v>
      </c>
      <c r="U8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Физлица</vt:lpstr>
      <vt:lpstr>ЮрЛица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</dc:creator>
  <cp:lastModifiedBy>Пользователь Microsoft Office</cp:lastModifiedBy>
  <dcterms:created xsi:type="dcterms:W3CDTF">2020-01-14T12:27:29Z</dcterms:created>
  <dcterms:modified xsi:type="dcterms:W3CDTF">2020-02-13T15:03:18Z</dcterms:modified>
</cp:coreProperties>
</file>