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<sst xmlns="http://schemas.openxmlformats.org/spreadsheetml/2006/main" count="128" uniqueCount="116">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</sst>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Charts!$B$3:$BC$3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Charts!$B$2:$BC$2</c:f>
            </c:strRef>
          </c:cat>
          <c:val>
            <c:numRef>
              <c:f>Charts!$B$4:$BC$4</c:f>
              <c:numCache/>
            </c:numRef>
          </c:val>
        </c:ser>
        <c:axId val="127985705"/>
        <c:axId val="1719172466"/>
      </c:areaChart>
      <c:catAx>
        <c:axId val="127985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172466"/>
      </c:catAx>
      <c:valAx>
        <c:axId val="1719172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85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Charts!$B$39:$AP$39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Charts!$B$38:$AP$38</c:f>
            </c:strRef>
          </c:cat>
          <c:val>
            <c:numRef>
              <c:f>Charts!$B$40:$AP$40</c:f>
              <c:numCache/>
            </c:numRef>
          </c:val>
        </c:ser>
        <c:overlap val="100"/>
        <c:axId val="1769801392"/>
        <c:axId val="249171468"/>
      </c:barChart>
      <c:catAx>
        <c:axId val="17698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171468"/>
      </c:catAx>
      <c:valAx>
        <c:axId val="249171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8013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  <c r="BB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  <c r="BB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  <c r="BB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  <c r="BB6" s="8">
        <v>553.0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  <c r="BB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  <c r="BB9" s="8">
        <v>298.0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14.0</v>
      </c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  <c r="BB11" s="8">
        <v>15.0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  <c r="BB12" s="8">
        <v>49.0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  <c r="BB13" s="8">
        <v>30.0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  <c r="BB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  <c r="BB15" s="8">
        <v>24.0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  <c r="BB17" s="8">
        <v>24.0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  <c r="BB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  <c r="BB19" s="8">
        <v>83.0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  <c r="BB21" s="15">
        <v>13.0</v>
      </c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  <c r="BB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  <c r="BB23" s="8">
        <v>5362.0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  <c r="BB2" s="2" t="s">
        <v>49</v>
      </c>
    </row>
    <row r="3">
      <c r="A3" s="2" t="s">
        <v>50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</row>
    <row r="4">
      <c r="A4" s="2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</row>
    <row r="10">
      <c r="A10" s="2" t="s">
        <v>52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</row>
    <row r="12">
      <c r="A12" s="2" t="s">
        <v>53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</row>
    <row r="14">
      <c r="A14" s="2" t="s">
        <v>54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</row>
    <row r="15">
      <c r="A15" s="2" t="s">
        <v>55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</row>
    <row r="16">
      <c r="A16" s="2" t="s">
        <v>56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</row>
    <row r="17">
      <c r="A17" s="2" t="s">
        <v>57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</row>
    <row r="18">
      <c r="A18" s="2" t="s">
        <v>58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</row>
    <row r="19">
      <c r="A19" s="2" t="s">
        <v>59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</row>
    <row r="20">
      <c r="A20" s="2" t="s">
        <v>60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</row>
    <row r="21">
      <c r="A21" s="2" t="s">
        <v>61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</row>
    <row r="22">
      <c r="A22" s="2" t="s">
        <v>62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63</v>
      </c>
      <c r="AX23" s="20"/>
      <c r="AY23" s="20"/>
      <c r="AZ23" s="20"/>
      <c r="BA23" s="20"/>
      <c r="BB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</row>
    <row r="2">
      <c r="A2" s="2" t="s">
        <v>65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</row>
    <row r="3">
      <c r="A3" s="2" t="s">
        <v>66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</row>
    <row r="4">
      <c r="A4" s="2" t="s">
        <v>67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</row>
    <row r="5">
      <c r="A5" s="2" t="s">
        <v>68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</row>
    <row r="6">
      <c r="A6" s="2" t="s">
        <v>69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</row>
    <row r="7">
      <c r="A7" s="2" t="s">
        <v>70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>
      <c r="A9" s="2" t="s">
        <v>71</v>
      </c>
      <c r="B9" s="1">
        <f t="shared" ref="B9:AI9" si="3">B1</f>
        <v>45086</v>
      </c>
      <c r="C9" s="1">
        <f t="shared" si="3"/>
        <v>45093</v>
      </c>
      <c r="D9" s="1">
        <f t="shared" si="3"/>
        <v>45100</v>
      </c>
      <c r="E9" s="1">
        <f t="shared" si="3"/>
        <v>45107</v>
      </c>
      <c r="F9" s="1">
        <f t="shared" si="3"/>
        <v>45114</v>
      </c>
      <c r="G9" s="1">
        <f t="shared" si="3"/>
        <v>45121</v>
      </c>
      <c r="H9" s="1">
        <f t="shared" si="3"/>
        <v>45128</v>
      </c>
      <c r="I9" s="1">
        <f t="shared" si="3"/>
        <v>45135</v>
      </c>
      <c r="J9" s="1">
        <f t="shared" si="3"/>
        <v>45142</v>
      </c>
      <c r="K9" s="1">
        <f t="shared" si="3"/>
        <v>45149</v>
      </c>
      <c r="L9" s="1">
        <f t="shared" si="3"/>
        <v>45156</v>
      </c>
      <c r="M9" s="1">
        <f t="shared" si="3"/>
        <v>45163</v>
      </c>
      <c r="N9" s="1">
        <f t="shared" si="3"/>
        <v>45170</v>
      </c>
      <c r="O9" s="1">
        <f t="shared" si="3"/>
        <v>45177</v>
      </c>
      <c r="P9" s="1">
        <f t="shared" si="3"/>
        <v>45184</v>
      </c>
      <c r="Q9" s="1">
        <f t="shared" si="3"/>
        <v>45191</v>
      </c>
      <c r="R9" s="1">
        <f t="shared" si="3"/>
        <v>45198</v>
      </c>
      <c r="S9" s="1">
        <f t="shared" si="3"/>
        <v>45205</v>
      </c>
      <c r="T9" s="1">
        <f t="shared" si="3"/>
        <v>45212</v>
      </c>
      <c r="U9" s="1">
        <f t="shared" si="3"/>
        <v>45219</v>
      </c>
      <c r="V9" s="1">
        <f t="shared" si="3"/>
        <v>45226</v>
      </c>
      <c r="W9" s="1">
        <f t="shared" si="3"/>
        <v>45233</v>
      </c>
      <c r="X9" s="1">
        <f t="shared" si="3"/>
        <v>45240</v>
      </c>
      <c r="Y9" s="1">
        <f t="shared" si="3"/>
        <v>45247</v>
      </c>
      <c r="Z9" s="1">
        <f t="shared" si="3"/>
        <v>45254</v>
      </c>
      <c r="AA9" s="1">
        <f t="shared" si="3"/>
        <v>45261</v>
      </c>
      <c r="AB9" s="1">
        <f t="shared" si="3"/>
        <v>45268</v>
      </c>
      <c r="AC9" s="1">
        <f t="shared" si="3"/>
        <v>45275</v>
      </c>
      <c r="AD9" s="1">
        <f t="shared" si="3"/>
        <v>45282</v>
      </c>
      <c r="AE9" s="1">
        <f t="shared" si="3"/>
        <v>45289</v>
      </c>
      <c r="AF9" s="1">
        <f t="shared" si="3"/>
        <v>45296</v>
      </c>
      <c r="AG9" s="1">
        <f t="shared" si="3"/>
        <v>45303</v>
      </c>
      <c r="AH9" s="1">
        <f t="shared" si="3"/>
        <v>45310</v>
      </c>
      <c r="AI9" s="1">
        <f t="shared" si="3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</row>
    <row r="10">
      <c r="A10" s="2" t="s">
        <v>72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</row>
    <row r="11">
      <c r="A11" s="2" t="s">
        <v>73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  <c r="BC11" s="28">
        <v>101.0</v>
      </c>
    </row>
    <row r="12">
      <c r="A12" s="2" t="s">
        <v>74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  <c r="BC12" s="28">
        <v>749.0</v>
      </c>
    </row>
    <row r="13">
      <c r="A13" s="2" t="s">
        <v>75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  <c r="BC13" s="29">
        <v>459.0</v>
      </c>
    </row>
    <row r="14">
      <c r="A14" s="2" t="s">
        <v>76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  <c r="BC14" s="30">
        <v>808.0</v>
      </c>
    </row>
    <row r="15">
      <c r="A15" s="2" t="s">
        <v>77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  <c r="BC15" s="24">
        <v>402.0</v>
      </c>
    </row>
    <row r="16">
      <c r="A16" s="2" t="s">
        <v>78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  <c r="BC16" s="24">
        <v>141.0</v>
      </c>
    </row>
    <row r="17">
      <c r="A17" s="2" t="s">
        <v>79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</row>
    <row r="18">
      <c r="A18" s="2" t="s">
        <v>80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</row>
    <row r="19">
      <c r="A19" s="2" t="s">
        <v>81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</row>
    <row r="20">
      <c r="A20" s="2" t="s">
        <v>82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</row>
    <row r="21">
      <c r="A21" s="2" t="s">
        <v>83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</row>
    <row r="22">
      <c r="A22" s="2" t="s">
        <v>84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</row>
    <row r="23">
      <c r="A23" s="2" t="s">
        <v>85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</row>
    <row r="24">
      <c r="A24" s="2" t="s">
        <v>86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</row>
    <row r="25">
      <c r="A25" s="2" t="s">
        <v>87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</row>
    <row r="26">
      <c r="A26" s="2" t="s">
        <v>88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>
      <c r="A28" s="2" t="s">
        <v>89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>
      <c r="A29" s="2" t="s">
        <v>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</row>
    <row r="30">
      <c r="A30" s="2" t="s">
        <v>91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</row>
    <row r="31">
      <c r="A31" s="2" t="s">
        <v>92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</row>
    <row r="32">
      <c r="A32" s="2" t="s">
        <v>93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2" t="s">
        <v>94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</row>
    <row r="34">
      <c r="A34" s="2" t="s">
        <v>95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2" t="s">
        <v>96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2" t="s">
        <v>97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</row>
    <row r="37">
      <c r="A37" s="2" t="s">
        <v>98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2" t="s">
        <v>99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2" t="s">
        <v>100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2" t="s">
        <v>101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2" t="s">
        <v>102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>
      <c r="A42" s="2" t="s">
        <v>103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</row>
    <row r="43">
      <c r="A43" s="2" t="s">
        <v>104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</row>
    <row r="45">
      <c r="A45" s="2" t="s">
        <v>105</v>
      </c>
      <c r="B45" s="18">
        <f t="shared" ref="B45:BA45" si="4">sum(B10:B43)</f>
        <v>4647</v>
      </c>
      <c r="C45" s="18">
        <f t="shared" si="4"/>
        <v>4693</v>
      </c>
      <c r="D45" s="18">
        <f t="shared" si="4"/>
        <v>4830</v>
      </c>
      <c r="E45" s="18">
        <f t="shared" si="4"/>
        <v>5072</v>
      </c>
      <c r="F45" s="25">
        <f t="shared" si="4"/>
        <v>5166</v>
      </c>
      <c r="G45" s="18">
        <f t="shared" si="4"/>
        <v>5268</v>
      </c>
      <c r="H45" s="18">
        <f t="shared" si="4"/>
        <v>5407</v>
      </c>
      <c r="I45" s="18">
        <f t="shared" si="4"/>
        <v>5763</v>
      </c>
      <c r="J45" s="18">
        <f t="shared" si="4"/>
        <v>6054</v>
      </c>
      <c r="K45" s="18">
        <f t="shared" si="4"/>
        <v>6128</v>
      </c>
      <c r="L45" s="18">
        <f t="shared" si="4"/>
        <v>6360</v>
      </c>
      <c r="M45" s="18">
        <f t="shared" si="4"/>
        <v>6527</v>
      </c>
      <c r="N45" s="18">
        <f t="shared" si="4"/>
        <v>6662</v>
      </c>
      <c r="O45" s="18">
        <f t="shared" si="4"/>
        <v>6991</v>
      </c>
      <c r="P45" s="18">
        <f t="shared" si="4"/>
        <v>7370</v>
      </c>
      <c r="Q45" s="18">
        <f t="shared" si="4"/>
        <v>8460</v>
      </c>
      <c r="R45" s="18">
        <f t="shared" si="4"/>
        <v>9361</v>
      </c>
      <c r="S45" s="18">
        <f t="shared" si="4"/>
        <v>9860</v>
      </c>
      <c r="T45" s="18">
        <f t="shared" si="4"/>
        <v>11018</v>
      </c>
      <c r="U45" s="18">
        <f t="shared" si="4"/>
        <v>11278</v>
      </c>
      <c r="V45" s="18">
        <f t="shared" si="4"/>
        <v>11749</v>
      </c>
      <c r="W45" s="18">
        <f t="shared" si="4"/>
        <v>11750</v>
      </c>
      <c r="X45" s="18">
        <f t="shared" si="4"/>
        <v>12125</v>
      </c>
      <c r="Y45" s="18">
        <f t="shared" si="4"/>
        <v>12121</v>
      </c>
      <c r="Z45" s="18">
        <f t="shared" si="4"/>
        <v>12198</v>
      </c>
      <c r="AA45" s="18">
        <f t="shared" si="4"/>
        <v>13222</v>
      </c>
      <c r="AB45" s="18">
        <f t="shared" si="4"/>
        <v>13600</v>
      </c>
      <c r="AC45" s="18">
        <f t="shared" si="4"/>
        <v>14033</v>
      </c>
      <c r="AD45" s="18">
        <f t="shared" si="4"/>
        <v>14505</v>
      </c>
      <c r="AE45" s="18">
        <f t="shared" si="4"/>
        <v>14700</v>
      </c>
      <c r="AF45" s="18">
        <f t="shared" si="4"/>
        <v>14734</v>
      </c>
      <c r="AG45" s="18">
        <f t="shared" si="4"/>
        <v>14824</v>
      </c>
      <c r="AH45" s="18">
        <f t="shared" si="4"/>
        <v>14649</v>
      </c>
      <c r="AI45" s="18">
        <f t="shared" si="4"/>
        <v>14088</v>
      </c>
      <c r="AJ45" s="18">
        <f t="shared" si="4"/>
        <v>13749</v>
      </c>
      <c r="AK45" s="18">
        <f t="shared" si="4"/>
        <v>13156</v>
      </c>
      <c r="AL45" s="18">
        <f t="shared" si="4"/>
        <v>12722</v>
      </c>
      <c r="AM45" s="18">
        <f t="shared" si="4"/>
        <v>12350</v>
      </c>
      <c r="AN45" s="18">
        <f t="shared" si="4"/>
        <v>12084</v>
      </c>
      <c r="AO45" s="18">
        <f t="shared" si="4"/>
        <v>11592</v>
      </c>
      <c r="AP45" s="18">
        <f t="shared" si="4"/>
        <v>11207</v>
      </c>
      <c r="AQ45" s="18">
        <f t="shared" si="4"/>
        <v>10643</v>
      </c>
      <c r="AR45" s="18">
        <f t="shared" si="4"/>
        <v>10208</v>
      </c>
      <c r="AS45" s="18">
        <f t="shared" si="4"/>
        <v>9700</v>
      </c>
      <c r="AT45" s="18">
        <f t="shared" si="4"/>
        <v>9398</v>
      </c>
      <c r="AU45" s="18">
        <f t="shared" si="4"/>
        <v>8967</v>
      </c>
      <c r="AV45" s="18">
        <f t="shared" si="4"/>
        <v>8605</v>
      </c>
      <c r="AW45" s="18">
        <f t="shared" si="4"/>
        <v>8190</v>
      </c>
      <c r="AX45" s="18">
        <f t="shared" si="4"/>
        <v>7793</v>
      </c>
      <c r="AY45" s="18">
        <f t="shared" si="4"/>
        <v>7603</v>
      </c>
      <c r="AZ45" s="18">
        <f t="shared" si="4"/>
        <v>7387</v>
      </c>
      <c r="BA45" s="18">
        <f t="shared" si="4"/>
        <v>7182</v>
      </c>
      <c r="BB45" s="26">
        <f t="shared" ref="BB45:BC45" si="5">SUM(BB10:BB44)</f>
        <v>6937</v>
      </c>
      <c r="BC45" s="26">
        <f t="shared" si="5"/>
        <v>6750</v>
      </c>
    </row>
    <row r="46">
      <c r="A46" s="2" t="s">
        <v>106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107</v>
      </c>
      <c r="B1" s="2" t="s">
        <v>108</v>
      </c>
      <c r="C1" s="2" t="s">
        <v>108</v>
      </c>
    </row>
    <row r="2">
      <c r="A2" s="22"/>
      <c r="B2" s="2" t="s">
        <v>109</v>
      </c>
      <c r="C2" s="2" t="s">
        <v>110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>
      <c r="A2" s="34" t="s">
        <v>107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</row>
    <row r="3">
      <c r="A3" s="36" t="s">
        <v>105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</row>
    <row r="4">
      <c r="A4" s="36" t="s">
        <v>69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</row>
    <row r="37">
      <c r="A37" s="34" t="s">
        <v>113</v>
      </c>
    </row>
    <row r="38">
      <c r="A38" s="34" t="s">
        <v>107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>
      <c r="A39" s="2" t="s">
        <v>114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</row>
    <row r="40">
      <c r="A40" s="2" t="s">
        <v>115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</row>
  </sheetData>
  <drawing r:id="rId1"/>
</worksheet>
</file>