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<sst xmlns="http://schemas.openxmlformats.org/spreadsheetml/2006/main" count="150" uniqueCount="132">
  <si>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</si>
  <si>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</si>
  <si>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</si>
  <si>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</si>
  <si>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</si>
  <si>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</si>
  <si>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</si>
  <si>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</si>
  <si>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</si>
  <si>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</si>
  <si>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</si>
  <si>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</si>
  <si>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</si>
  <si>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</si>
  <si>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</si>
  <si>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</si>
  <si>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</si>
  <si>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</si>
  <si>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</si>
  <si>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</si>
  <si>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</si>
  <si>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</si>
  <si>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</si>
  <si>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</si>
  <si>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</si>
  <si>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</si>
  <si>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</si>
  <si>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</si>
  <si>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</si>
  <si>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</si>
  <si>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</si>
  <si>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</si>
  <si>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</si>
  <si>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</si>
  <si>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</si>
  <si>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</si>
  <si>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</si>
  <si>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</si>
  <si>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</si>
  <si>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</si>
  <si>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</si>
  <si>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</si>
  <si>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</si>
  <si>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</si>
  <si>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</si>
  <si>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</si>
  <si>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</si>
  <si>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</si>
  <si>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</si>
  <si>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</si>
  <si>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</si>
  <si>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</si>
  <si>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</si>
  <si>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</si>
  <si>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</si>
  <si>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</si>
  <si>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</si>
  <si>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</si>
  <si>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</si>
  <si>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</si>
  <si>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</si>
  <si>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</si>
  <si>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</si>
  <si>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</si>
  <si>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</si>
  <si>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</si>
  <si>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</si>
  <si>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</si>
  <si>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</si>
  <si>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</si>
  <si>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</si>
  <si>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</si>
  <si>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</si>
  <si>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* = potential data entry error</t>
  </si>
  <si>
    <t>Does not include State operated shelters</t>
  </si>
  <si>
    <t>Venezuela</t>
  </si>
  <si>
    <t>4731*</t>
  </si>
  <si>
    <t>Colombia</t>
  </si>
  <si>
    <t>Ecuador</t>
  </si>
  <si>
    <t>27*</t>
  </si>
  <si>
    <t>Peru</t>
  </si>
  <si>
    <t>Haiti</t>
  </si>
  <si>
    <t>Mexico</t>
  </si>
  <si>
    <t>Honduras</t>
  </si>
  <si>
    <t>Nicaragua</t>
  </si>
  <si>
    <t>Angola</t>
  </si>
  <si>
    <t>Sudan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</si>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</sst>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8" numFmtId="164" xfId="0" applyAlignment="1" applyFont="1" applyNumberFormat="1">
      <alignment readingOrder="0"/>
    </xf>
    <xf borderId="0" fillId="0" fontId="9" numFmtId="164" xfId="0" applyFont="1" applyNumberFormat="1"/>
    <xf borderId="0" fillId="0" fontId="8" numFmtId="167" xfId="0" applyAlignment="1" applyFont="1" applyNumberFormat="1">
      <alignment readingOrder="0"/>
    </xf>
    <xf borderId="0" fillId="0" fontId="8" numFmtId="165" xfId="0" applyAlignment="1" applyFont="1" applyNumberFormat="1">
      <alignment readingOrder="0" shrinkToFit="0" wrapText="1"/>
    </xf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9" numFmtId="0" xfId="0" applyFont="1"/>
    <xf borderId="0" fillId="2" fontId="9" numFmtId="0" xfId="0" applyAlignment="1" applyFont="1">
      <alignment horizontal="left" readingOrder="0" shrinkToFit="0" wrapText="1"/>
    </xf>
    <xf borderId="0" fillId="0" fontId="8" numFmtId="165" xfId="0" applyFont="1" applyNumberFormat="1"/>
    <xf borderId="0" fillId="0" fontId="8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Charts!$B$2:$BR$2</c:f>
            </c:strRef>
          </c:cat>
          <c:val>
            <c:numRef>
              <c:f>Charts!$B$3:$BR$3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Charts!$B$2:$BR$2</c:f>
            </c:strRef>
          </c:cat>
          <c:val>
            <c:numRef>
              <c:f>Charts!$B$4:$BR$4</c:f>
              <c:numCache/>
            </c:numRef>
          </c:val>
        </c:ser>
        <c:axId val="1913048831"/>
        <c:axId val="1214944077"/>
      </c:areaChart>
      <c:catAx>
        <c:axId val="1913048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944077"/>
      </c:catAx>
      <c:valAx>
        <c:axId val="1214944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0488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Charts!$B$39:$BE$39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Charts!$B$40:$BE$40</c:f>
              <c:numCache/>
            </c:numRef>
          </c:val>
        </c:ser>
        <c:overlap val="100"/>
        <c:axId val="256200871"/>
        <c:axId val="1897277963"/>
      </c:barChart>
      <c:catAx>
        <c:axId val="256200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277963"/>
      </c:catAx>
      <c:valAx>
        <c:axId val="1897277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620087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Charts!$B$38:$BE$38</c:f>
            </c:strRef>
          </c:cat>
          <c:val>
            <c:numRef>
              <c:f>Charts!$B$41:$BE$41</c:f>
              <c:numCache/>
            </c:numRef>
          </c:val>
        </c:ser>
        <c:overlap val="100"/>
        <c:axId val="84049229"/>
        <c:axId val="1950758173"/>
      </c:barChart>
      <c:catAx>
        <c:axId val="84049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758173"/>
      </c:catAx>
      <c:valAx>
        <c:axId val="1950758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492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Charts!$B$73:$AI$73</c:f>
              <c:numCache/>
            </c:numRef>
          </c:val>
          <c:smooth val="0"/>
        </c:ser>
        <c:ser>
          <c:idx val="1"/>
          <c:order val="1"/>
          <c:tx>
            <c:strRef>
              <c:f>Charts!$A$72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Charts!$B$72:$AI$72</c:f>
              <c:numCache/>
            </c:numRef>
          </c:val>
          <c:smooth val="0"/>
        </c:ser>
        <c:axId val="382990658"/>
        <c:axId val="637830916"/>
      </c:lineChart>
      <c:catAx>
        <c:axId val="3829906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830916"/>
      </c:catAx>
      <c:valAx>
        <c:axId val="63783091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9906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Charts!$B$72:$AI$72</c:f>
            </c:strRef>
          </c:cat>
          <c:val>
            <c:numRef>
              <c:f>Charts!$B$74:$AI$74</c:f>
              <c:numCache/>
            </c:numRef>
          </c:val>
          <c:smooth val="0"/>
        </c:ser>
        <c:axId val="2013149881"/>
        <c:axId val="754402589"/>
      </c:lineChart>
      <c:catAx>
        <c:axId val="2013149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402589"/>
      </c:catAx>
      <c:valAx>
        <c:axId val="754402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1498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Charts!$B$96:$Y$96</c:f>
            </c:strRef>
          </c:cat>
          <c:val>
            <c:numRef>
              <c:f>Charts!$B$97:$Y$97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Charts!$B$96:$Y$96</c:f>
            </c:strRef>
          </c:cat>
          <c:val>
            <c:numRef>
              <c:f>Charts!$B$98:$Y$98</c:f>
              <c:numCache/>
            </c:numRef>
          </c:val>
        </c:ser>
        <c:axId val="1077910515"/>
        <c:axId val="879546469"/>
      </c:barChart>
      <c:catAx>
        <c:axId val="1077910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546469"/>
      </c:catAx>
      <c:valAx>
        <c:axId val="879546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910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</xdr:row>
      <xdr:rowOff>142875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  <c r="BO1" s="13">
        <v>45541.0</v>
      </c>
      <c r="BP1" s="13">
        <v>45548.0</v>
      </c>
      <c r="BQ1" s="13">
        <v>45555.0</v>
      </c>
      <c r="BR1" s="13">
        <v>45562.0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  <c r="BO2" s="14">
        <v>12.0</v>
      </c>
      <c r="BP2" s="14">
        <v>21.0</v>
      </c>
      <c r="BQ2" s="14">
        <v>17.0</v>
      </c>
      <c r="BR2" s="14">
        <v>14.0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  <c r="BO3" s="14">
        <v>1.0</v>
      </c>
      <c r="BP3" s="14">
        <v>0.0</v>
      </c>
      <c r="BQ3" s="14">
        <v>0.0</v>
      </c>
      <c r="BR3" s="14">
        <v>5.0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  <c r="BO4" s="14">
        <v>0.0</v>
      </c>
      <c r="BP4" s="14">
        <v>0.0</v>
      </c>
      <c r="BQ4" s="14">
        <v>0.0</v>
      </c>
      <c r="BR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  <c r="BO5" s="14">
        <v>0.0</v>
      </c>
      <c r="BP5" s="14">
        <v>0.0</v>
      </c>
      <c r="BQ5" s="14">
        <v>0.0</v>
      </c>
      <c r="BR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 t="shared" ref="BN6:BR6" si="4">SUM(BN2:BN5)</f>
        <v>12</v>
      </c>
      <c r="BO6" s="16">
        <f t="shared" si="4"/>
        <v>13</v>
      </c>
      <c r="BP6" s="16">
        <f t="shared" si="4"/>
        <v>21</v>
      </c>
      <c r="BQ6" s="16">
        <f t="shared" si="4"/>
        <v>17</v>
      </c>
      <c r="BR6" s="16">
        <f t="shared" si="4"/>
        <v>19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>
      <c r="A9" s="2" t="s">
        <v>35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  <c r="BO9" s="13">
        <v>45541.0</v>
      </c>
      <c r="BP9" s="13">
        <v>45548.0</v>
      </c>
      <c r="BQ9" s="13">
        <v>45555.0</v>
      </c>
      <c r="BR9" s="13">
        <v>45562.0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  <c r="BO10" s="19">
        <v>400.0</v>
      </c>
      <c r="BP10" s="19">
        <v>403.0</v>
      </c>
      <c r="BQ10" s="19">
        <v>392.0</v>
      </c>
      <c r="BR10" s="19">
        <v>426.0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  <c r="BO11" s="19">
        <v>771.0</v>
      </c>
      <c r="BP11" s="19">
        <v>812.0</v>
      </c>
      <c r="BQ11" s="19">
        <v>832.0</v>
      </c>
      <c r="BR11" s="19">
        <v>817.0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  <c r="BO12" s="20">
        <v>551.0</v>
      </c>
      <c r="BP12" s="20">
        <v>511.0</v>
      </c>
      <c r="BQ12" s="20">
        <v>266.0</v>
      </c>
      <c r="BR12" s="20">
        <v>62.0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  <c r="BO13" s="21">
        <v>739.0</v>
      </c>
      <c r="BP13" s="21">
        <v>792.0</v>
      </c>
      <c r="BQ13" s="21">
        <v>834.0</v>
      </c>
      <c r="BR13" s="21">
        <v>868.0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  <c r="BO14" s="14">
        <v>380.0</v>
      </c>
      <c r="BP14" s="14">
        <v>331.0</v>
      </c>
      <c r="BQ14" s="14">
        <v>307.0</v>
      </c>
      <c r="BR14" s="14">
        <v>271.0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  <c r="BO15" s="14">
        <v>132.0</v>
      </c>
      <c r="BP15" s="14">
        <v>150.0</v>
      </c>
      <c r="BQ15" s="14">
        <v>145.0</v>
      </c>
      <c r="BR15" s="14">
        <v>147.0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  <c r="BO16" s="14">
        <v>151.0</v>
      </c>
      <c r="BP16" s="14">
        <v>190.0</v>
      </c>
      <c r="BQ16" s="14">
        <v>233.0</v>
      </c>
      <c r="BR16" s="14">
        <v>245.0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  <c r="BO17" s="14">
        <v>203.0</v>
      </c>
      <c r="BP17" s="14">
        <v>210.0</v>
      </c>
      <c r="BQ17" s="14">
        <v>285.0</v>
      </c>
      <c r="BR17" s="14">
        <v>342.0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  <c r="BO18" s="14">
        <v>174.0</v>
      </c>
      <c r="BP18" s="14">
        <v>169.0</v>
      </c>
      <c r="BQ18" s="14">
        <v>176.0</v>
      </c>
      <c r="BR18" s="14">
        <v>169.0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  <c r="BO19" s="14">
        <v>317.0</v>
      </c>
      <c r="BP19" s="14">
        <v>301.0</v>
      </c>
      <c r="BQ19" s="14">
        <v>146.0</v>
      </c>
      <c r="BR19" s="14"/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  <c r="BO20" s="14">
        <v>184.0</v>
      </c>
      <c r="BP20" s="14">
        <v>177.0</v>
      </c>
      <c r="BQ20" s="14">
        <v>181.0</v>
      </c>
      <c r="BR20" s="14">
        <v>176.0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  <c r="BO21" s="14">
        <v>216.0</v>
      </c>
      <c r="BP21" s="14">
        <v>228.0</v>
      </c>
      <c r="BQ21" s="14">
        <v>220.0</v>
      </c>
      <c r="BR21" s="14">
        <v>210.0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  <c r="BO22" s="14">
        <v>239.0</v>
      </c>
      <c r="BP22" s="14">
        <v>261.0</v>
      </c>
      <c r="BQ22" s="14">
        <v>247.0</v>
      </c>
      <c r="BR22" s="14">
        <v>247.0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  <c r="BO23" s="14">
        <v>137.0</v>
      </c>
      <c r="BP23" s="14">
        <v>140.0</v>
      </c>
      <c r="BQ23" s="14">
        <v>226.0</v>
      </c>
      <c r="BR23" s="14">
        <v>218.0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  <c r="BO24" s="14">
        <v>338.0</v>
      </c>
      <c r="BP24" s="14">
        <v>291.0</v>
      </c>
      <c r="BQ24" s="14">
        <v>366.0</v>
      </c>
      <c r="BR24" s="14">
        <v>553.0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  <c r="BO25" s="14">
        <v>291.0</v>
      </c>
      <c r="BP25" s="14">
        <v>285.0</v>
      </c>
      <c r="BQ25" s="14">
        <v>292.0</v>
      </c>
      <c r="BR25" s="14">
        <v>293.0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  <c r="BO26" s="14">
        <v>208.0</v>
      </c>
      <c r="BP26" s="14">
        <v>195.0</v>
      </c>
      <c r="BQ26" s="14">
        <v>206.0</v>
      </c>
      <c r="BR26" s="14">
        <v>254.0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</row>
    <row r="46">
      <c r="A46" s="2" t="s">
        <v>70</v>
      </c>
      <c r="B46" s="22">
        <f t="shared" ref="B46:BA46" si="6">sum(B10:B44)</f>
        <v>4647</v>
      </c>
      <c r="C46" s="22">
        <f t="shared" si="6"/>
        <v>4693</v>
      </c>
      <c r="D46" s="22">
        <f t="shared" si="6"/>
        <v>4830</v>
      </c>
      <c r="E46" s="22">
        <f t="shared" si="6"/>
        <v>5072</v>
      </c>
      <c r="F46" s="15">
        <f t="shared" si="6"/>
        <v>5166</v>
      </c>
      <c r="G46" s="22">
        <f t="shared" si="6"/>
        <v>5268</v>
      </c>
      <c r="H46" s="22">
        <f t="shared" si="6"/>
        <v>5407</v>
      </c>
      <c r="I46" s="22">
        <f t="shared" si="6"/>
        <v>5763</v>
      </c>
      <c r="J46" s="22">
        <f t="shared" si="6"/>
        <v>6054</v>
      </c>
      <c r="K46" s="22">
        <f t="shared" si="6"/>
        <v>6128</v>
      </c>
      <c r="L46" s="22">
        <f t="shared" si="6"/>
        <v>6360</v>
      </c>
      <c r="M46" s="22">
        <f t="shared" si="6"/>
        <v>6527</v>
      </c>
      <c r="N46" s="22">
        <f t="shared" si="6"/>
        <v>6662</v>
      </c>
      <c r="O46" s="22">
        <f t="shared" si="6"/>
        <v>6991</v>
      </c>
      <c r="P46" s="22">
        <f t="shared" si="6"/>
        <v>7370</v>
      </c>
      <c r="Q46" s="22">
        <f t="shared" si="6"/>
        <v>8460</v>
      </c>
      <c r="R46" s="22">
        <f t="shared" si="6"/>
        <v>9361</v>
      </c>
      <c r="S46" s="22">
        <f t="shared" si="6"/>
        <v>9860</v>
      </c>
      <c r="T46" s="22">
        <f t="shared" si="6"/>
        <v>11018</v>
      </c>
      <c r="U46" s="22">
        <f t="shared" si="6"/>
        <v>11278</v>
      </c>
      <c r="V46" s="22">
        <f t="shared" si="6"/>
        <v>11749</v>
      </c>
      <c r="W46" s="22">
        <f t="shared" si="6"/>
        <v>11750</v>
      </c>
      <c r="X46" s="22">
        <f t="shared" si="6"/>
        <v>12125</v>
      </c>
      <c r="Y46" s="22">
        <f t="shared" si="6"/>
        <v>12121</v>
      </c>
      <c r="Z46" s="22">
        <f t="shared" si="6"/>
        <v>12198</v>
      </c>
      <c r="AA46" s="22">
        <f t="shared" si="6"/>
        <v>13222</v>
      </c>
      <c r="AB46" s="22">
        <f t="shared" si="6"/>
        <v>13600</v>
      </c>
      <c r="AC46" s="22">
        <f t="shared" si="6"/>
        <v>14033</v>
      </c>
      <c r="AD46" s="22">
        <f t="shared" si="6"/>
        <v>14505</v>
      </c>
      <c r="AE46" s="22">
        <f t="shared" si="6"/>
        <v>14700</v>
      </c>
      <c r="AF46" s="22">
        <f t="shared" si="6"/>
        <v>14734</v>
      </c>
      <c r="AG46" s="22">
        <f t="shared" si="6"/>
        <v>14824</v>
      </c>
      <c r="AH46" s="22">
        <f t="shared" si="6"/>
        <v>14649</v>
      </c>
      <c r="AI46" s="22">
        <f t="shared" si="6"/>
        <v>14088</v>
      </c>
      <c r="AJ46" s="22">
        <f t="shared" si="6"/>
        <v>13749</v>
      </c>
      <c r="AK46" s="22">
        <f t="shared" si="6"/>
        <v>13156</v>
      </c>
      <c r="AL46" s="22">
        <f t="shared" si="6"/>
        <v>12722</v>
      </c>
      <c r="AM46" s="22">
        <f t="shared" si="6"/>
        <v>12350</v>
      </c>
      <c r="AN46" s="22">
        <f t="shared" si="6"/>
        <v>12084</v>
      </c>
      <c r="AO46" s="22">
        <f t="shared" si="6"/>
        <v>11592</v>
      </c>
      <c r="AP46" s="22">
        <f t="shared" si="6"/>
        <v>11207</v>
      </c>
      <c r="AQ46" s="22">
        <f t="shared" si="6"/>
        <v>10643</v>
      </c>
      <c r="AR46" s="22">
        <f t="shared" si="6"/>
        <v>10208</v>
      </c>
      <c r="AS46" s="22">
        <f t="shared" si="6"/>
        <v>9700</v>
      </c>
      <c r="AT46" s="22">
        <f t="shared" si="6"/>
        <v>9398</v>
      </c>
      <c r="AU46" s="22">
        <f t="shared" si="6"/>
        <v>8967</v>
      </c>
      <c r="AV46" s="22">
        <f t="shared" si="6"/>
        <v>8605</v>
      </c>
      <c r="AW46" s="22">
        <f t="shared" si="6"/>
        <v>8190</v>
      </c>
      <c r="AX46" s="22">
        <f t="shared" si="6"/>
        <v>7793</v>
      </c>
      <c r="AY46" s="22">
        <f t="shared" si="6"/>
        <v>7603</v>
      </c>
      <c r="AZ46" s="22">
        <f t="shared" si="6"/>
        <v>7387</v>
      </c>
      <c r="BA46" s="22">
        <f t="shared" si="6"/>
        <v>7182</v>
      </c>
      <c r="BB46" s="17">
        <f t="shared" ref="BB46:BC46" si="7">SUM(BB10:BB45)</f>
        <v>6937</v>
      </c>
      <c r="BC46" s="17">
        <f t="shared" si="7"/>
        <v>6750</v>
      </c>
      <c r="BD46" s="10">
        <f t="shared" ref="BD46:BR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8">
        <v>45562.0</v>
      </c>
    </row>
    <row r="2">
      <c r="A2" s="24" t="s">
        <v>72</v>
      </c>
      <c r="B2" s="2"/>
      <c r="C2" s="2"/>
      <c r="D2" s="25" t="s">
        <v>73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21"/>
    </row>
    <row r="3">
      <c r="A3" s="24" t="s">
        <v>74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21"/>
    </row>
    <row r="4">
      <c r="A4" s="2" t="s">
        <v>75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26" t="s">
        <v>76</v>
      </c>
      <c r="BQ4" s="26">
        <v>3528.0</v>
      </c>
    </row>
    <row r="5">
      <c r="A5" s="2" t="s">
        <v>77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21">
        <v>455.0</v>
      </c>
    </row>
    <row r="6">
      <c r="A6" s="2" t="s">
        <v>78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7" t="s">
        <v>79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21">
        <v>222.0</v>
      </c>
    </row>
    <row r="7">
      <c r="A7" s="2" t="s">
        <v>80</v>
      </c>
      <c r="B7" s="2">
        <v>42.0</v>
      </c>
      <c r="C7" s="2">
        <v>36.0</v>
      </c>
      <c r="D7" s="2">
        <v>36.0</v>
      </c>
      <c r="E7" s="2">
        <v>35.0</v>
      </c>
      <c r="F7" s="2">
        <v>37.0</v>
      </c>
      <c r="G7" s="2">
        <v>31.0</v>
      </c>
      <c r="H7" s="2">
        <v>34.0</v>
      </c>
      <c r="I7" s="2">
        <v>34.0</v>
      </c>
      <c r="J7" s="2">
        <v>32.0</v>
      </c>
      <c r="K7" s="2">
        <v>33.0</v>
      </c>
      <c r="L7" s="2">
        <v>32.0</v>
      </c>
      <c r="M7" s="2">
        <v>32.0</v>
      </c>
      <c r="N7" s="2">
        <v>31.0</v>
      </c>
      <c r="O7" s="2">
        <v>34.0</v>
      </c>
      <c r="P7" s="2">
        <v>39.0</v>
      </c>
      <c r="Q7" s="2">
        <v>42.0</v>
      </c>
      <c r="R7" s="2">
        <v>47.0</v>
      </c>
      <c r="S7" s="2">
        <v>47.0</v>
      </c>
      <c r="T7" s="2">
        <v>57.0</v>
      </c>
      <c r="U7" s="2">
        <v>61.0</v>
      </c>
      <c r="V7" s="2">
        <v>64.0</v>
      </c>
      <c r="W7" s="2">
        <v>64.0</v>
      </c>
      <c r="X7" s="2">
        <v>74.0</v>
      </c>
      <c r="Y7" s="2">
        <v>80.0</v>
      </c>
      <c r="Z7" s="2">
        <v>90.0</v>
      </c>
      <c r="AA7" s="2">
        <v>98.0</v>
      </c>
      <c r="AB7" s="2">
        <v>104.0</v>
      </c>
      <c r="AC7" s="2">
        <v>111.0</v>
      </c>
      <c r="AD7" s="2">
        <v>114.0</v>
      </c>
      <c r="AE7" s="2">
        <v>114.0</v>
      </c>
      <c r="AF7" s="2">
        <v>118.0</v>
      </c>
      <c r="AG7" s="2">
        <v>120.0</v>
      </c>
      <c r="AH7" s="2">
        <v>124.0</v>
      </c>
      <c r="AI7" s="2">
        <v>131.0</v>
      </c>
      <c r="AJ7" s="2">
        <v>131.0</v>
      </c>
      <c r="AK7" s="2">
        <v>133.0</v>
      </c>
      <c r="AL7" s="2">
        <v>141.0</v>
      </c>
      <c r="AM7" s="10">
        <v>133.0</v>
      </c>
      <c r="AN7" s="10">
        <v>139.0</v>
      </c>
      <c r="AO7" s="10">
        <v>131.0</v>
      </c>
      <c r="AP7" s="10">
        <v>137.0</v>
      </c>
      <c r="AQ7" s="10">
        <v>132.0</v>
      </c>
      <c r="AR7" s="10">
        <v>110.0</v>
      </c>
      <c r="AS7" s="10">
        <v>120.0</v>
      </c>
      <c r="AT7" s="10">
        <v>121.0</v>
      </c>
      <c r="AU7" s="10">
        <v>116.0</v>
      </c>
      <c r="AV7" s="10">
        <v>105.0</v>
      </c>
      <c r="AW7" s="10">
        <v>103.0</v>
      </c>
      <c r="AX7" s="10">
        <v>101.0</v>
      </c>
      <c r="AY7" s="10">
        <v>96.0</v>
      </c>
      <c r="AZ7" s="10">
        <v>92.0</v>
      </c>
      <c r="BA7" s="10">
        <v>87.0</v>
      </c>
      <c r="BB7" s="10">
        <v>83.0</v>
      </c>
      <c r="BC7" s="10">
        <v>67.0</v>
      </c>
      <c r="BD7" s="10">
        <v>77.0</v>
      </c>
      <c r="BE7" s="10">
        <v>72.0</v>
      </c>
      <c r="BF7" s="10">
        <v>71.0</v>
      </c>
      <c r="BG7" s="10">
        <v>72.0</v>
      </c>
      <c r="BH7" s="10">
        <v>69.0</v>
      </c>
      <c r="BI7" s="10">
        <v>69.0</v>
      </c>
      <c r="BJ7" s="10">
        <v>68.0</v>
      </c>
      <c r="BK7" s="10">
        <v>60.0</v>
      </c>
      <c r="BL7" s="10">
        <v>66.0</v>
      </c>
      <c r="BM7" s="10">
        <v>59.0</v>
      </c>
      <c r="BN7" s="10">
        <v>62.0</v>
      </c>
      <c r="BO7" s="10">
        <v>68.0</v>
      </c>
      <c r="BP7" s="10">
        <v>65.0</v>
      </c>
      <c r="BQ7" s="21">
        <v>56.0</v>
      </c>
    </row>
    <row r="8">
      <c r="A8" s="2" t="s">
        <v>81</v>
      </c>
      <c r="D8" s="4"/>
      <c r="L8" s="2">
        <v>43.0</v>
      </c>
      <c r="M8" s="2">
        <v>43.0</v>
      </c>
      <c r="N8" s="2">
        <v>68.0</v>
      </c>
      <c r="O8" s="2">
        <v>80.0</v>
      </c>
      <c r="P8" s="2">
        <v>154.0</v>
      </c>
      <c r="Q8" s="2">
        <v>167.0</v>
      </c>
      <c r="R8" s="2">
        <v>167.0</v>
      </c>
      <c r="S8" s="2">
        <v>167.0</v>
      </c>
      <c r="T8" s="2">
        <v>192.0</v>
      </c>
      <c r="U8" s="2">
        <v>194.0</v>
      </c>
      <c r="V8" s="2">
        <v>190.0</v>
      </c>
      <c r="W8" s="2">
        <v>191.0</v>
      </c>
      <c r="X8" s="2">
        <v>198.0</v>
      </c>
      <c r="Y8" s="2">
        <v>185.0</v>
      </c>
      <c r="Z8" s="2">
        <v>191.0</v>
      </c>
      <c r="AA8" s="2">
        <v>180.0</v>
      </c>
      <c r="AB8" s="2">
        <v>176.0</v>
      </c>
      <c r="AC8" s="2">
        <v>168.0</v>
      </c>
      <c r="AD8" s="2">
        <v>159.0</v>
      </c>
      <c r="AE8" s="2">
        <v>155.0</v>
      </c>
      <c r="AF8" s="2">
        <v>151.0</v>
      </c>
      <c r="AG8" s="2">
        <v>147.0</v>
      </c>
      <c r="AH8" s="2">
        <v>149.0</v>
      </c>
      <c r="AI8" s="2">
        <v>143.0</v>
      </c>
      <c r="AJ8" s="2">
        <v>135.0</v>
      </c>
      <c r="AK8" s="2">
        <v>142.0</v>
      </c>
      <c r="AL8" s="2">
        <v>142.0</v>
      </c>
      <c r="AM8" s="10">
        <v>135.0</v>
      </c>
      <c r="AN8" s="10">
        <v>127.0</v>
      </c>
      <c r="AO8" s="10">
        <v>113.0</v>
      </c>
      <c r="AP8" s="10">
        <v>117.0</v>
      </c>
      <c r="AQ8" s="10">
        <v>101.0</v>
      </c>
      <c r="AR8" s="10">
        <v>92.0</v>
      </c>
      <c r="AS8" s="10">
        <v>78.0</v>
      </c>
      <c r="AT8" s="10">
        <v>85.0</v>
      </c>
      <c r="AU8" s="10">
        <v>79.0</v>
      </c>
      <c r="AV8" s="10">
        <v>67.0</v>
      </c>
      <c r="AW8" s="10">
        <v>61.0</v>
      </c>
      <c r="AX8" s="10">
        <v>56.0</v>
      </c>
      <c r="AY8" s="10">
        <v>60.0</v>
      </c>
      <c r="AZ8" s="10">
        <v>54.0</v>
      </c>
      <c r="BA8" s="10">
        <v>46.0</v>
      </c>
      <c r="BB8" s="10">
        <v>49.0</v>
      </c>
      <c r="BC8" s="10">
        <v>40.0</v>
      </c>
      <c r="BD8" s="10">
        <v>50.0</v>
      </c>
      <c r="BE8" s="10">
        <v>45.0</v>
      </c>
      <c r="BF8" s="10">
        <v>58.0</v>
      </c>
      <c r="BG8" s="10">
        <v>60.0</v>
      </c>
      <c r="BH8" s="10">
        <v>57.0</v>
      </c>
      <c r="BI8" s="10">
        <v>60.0</v>
      </c>
      <c r="BJ8" s="10">
        <v>67.0</v>
      </c>
      <c r="BK8" s="10">
        <v>61.0</v>
      </c>
      <c r="BL8" s="10">
        <v>64.0</v>
      </c>
      <c r="BM8" s="10">
        <v>66.0</v>
      </c>
      <c r="BN8" s="10">
        <v>63.0</v>
      </c>
      <c r="BO8" s="10">
        <v>61.0</v>
      </c>
      <c r="BP8" s="10">
        <v>63.0</v>
      </c>
      <c r="BQ8" s="21">
        <v>66.0</v>
      </c>
    </row>
    <row r="9">
      <c r="A9" s="2" t="s">
        <v>82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21">
        <v>38.0</v>
      </c>
    </row>
    <row r="10">
      <c r="A10" s="2" t="s">
        <v>83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  <c r="BN10" s="10">
        <v>26.0</v>
      </c>
      <c r="BO10" s="10">
        <v>32.0</v>
      </c>
      <c r="BP10" s="10">
        <v>33.0</v>
      </c>
      <c r="BQ10" s="21">
        <v>32.0</v>
      </c>
    </row>
    <row r="11">
      <c r="A11" s="2" t="s">
        <v>84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  <c r="BN11" s="10">
        <v>24.0</v>
      </c>
      <c r="BO11" s="10">
        <v>24.0</v>
      </c>
      <c r="BP11" s="10">
        <v>22.0</v>
      </c>
      <c r="BQ11" s="21">
        <v>21.0</v>
      </c>
    </row>
    <row r="12">
      <c r="A12" s="2" t="s">
        <v>85</v>
      </c>
      <c r="B12" s="2">
        <v>13.0</v>
      </c>
      <c r="C12" s="2">
        <v>14.0</v>
      </c>
      <c r="D12" s="2">
        <v>12.0</v>
      </c>
      <c r="E12" s="2">
        <v>16.0</v>
      </c>
      <c r="F12" s="2">
        <v>17.0</v>
      </c>
      <c r="G12" s="2">
        <v>17.0</v>
      </c>
      <c r="H12" s="2">
        <v>17.0</v>
      </c>
      <c r="I12" s="2">
        <v>17.0</v>
      </c>
      <c r="J12" s="2">
        <v>17.0</v>
      </c>
      <c r="K12" s="2">
        <v>20.0</v>
      </c>
      <c r="L12" s="2">
        <v>20.0</v>
      </c>
      <c r="M12" s="2">
        <v>22.0</v>
      </c>
      <c r="N12" s="2">
        <v>22.0</v>
      </c>
      <c r="O12" s="2">
        <v>19.0</v>
      </c>
      <c r="P12" s="2">
        <v>20.0</v>
      </c>
      <c r="Q12" s="2">
        <v>20.0</v>
      </c>
      <c r="R12" s="2">
        <v>19.0</v>
      </c>
      <c r="S12" s="2">
        <v>19.0</v>
      </c>
      <c r="T12" s="2">
        <v>19.0</v>
      </c>
      <c r="U12" s="2">
        <v>19.0</v>
      </c>
      <c r="V12" s="2">
        <v>19.0</v>
      </c>
      <c r="W12" s="2">
        <v>26.0</v>
      </c>
      <c r="X12" s="2">
        <v>26.0</v>
      </c>
      <c r="Y12" s="2">
        <v>34.0</v>
      </c>
      <c r="Z12" s="2">
        <v>39.0</v>
      </c>
      <c r="AA12" s="2">
        <v>39.0</v>
      </c>
      <c r="AB12" s="2">
        <v>37.0</v>
      </c>
      <c r="AC12" s="2">
        <v>32.0</v>
      </c>
      <c r="AD12" s="2">
        <v>30.0</v>
      </c>
      <c r="AE12" s="2">
        <v>35.0</v>
      </c>
      <c r="AF12" s="2">
        <v>39.0</v>
      </c>
      <c r="AG12" s="2">
        <v>29.0</v>
      </c>
      <c r="AH12" s="2">
        <v>26.0</v>
      </c>
      <c r="AI12" s="2">
        <v>26.0</v>
      </c>
      <c r="AJ12" s="2">
        <v>22.0</v>
      </c>
      <c r="AK12" s="2">
        <v>22.0</v>
      </c>
      <c r="AL12" s="2">
        <v>21.0</v>
      </c>
      <c r="AM12" s="10">
        <v>22.0</v>
      </c>
      <c r="AN12" s="10">
        <v>19.0</v>
      </c>
      <c r="AO12" s="10">
        <v>16.0</v>
      </c>
      <c r="AP12" s="10">
        <v>15.0</v>
      </c>
      <c r="AQ12" s="10">
        <v>12.0</v>
      </c>
      <c r="AR12" s="10">
        <v>17.0</v>
      </c>
      <c r="AS12" s="10">
        <v>18.0</v>
      </c>
      <c r="AT12" s="10">
        <v>13.0</v>
      </c>
      <c r="AU12" s="10">
        <v>17.0</v>
      </c>
      <c r="AV12" s="10">
        <v>16.0</v>
      </c>
      <c r="AW12" s="10">
        <v>16.0</v>
      </c>
      <c r="AX12" s="10">
        <v>12.0</v>
      </c>
      <c r="AY12" s="10">
        <v>13.0</v>
      </c>
      <c r="AZ12" s="10">
        <v>11.0</v>
      </c>
      <c r="BA12" s="10"/>
      <c r="BB12" s="10"/>
      <c r="BC12" s="10"/>
      <c r="BD12" s="10">
        <v>14.0</v>
      </c>
      <c r="BE12" s="10">
        <v>11.0</v>
      </c>
      <c r="BF12" s="10">
        <v>17.0</v>
      </c>
      <c r="BG12" s="10">
        <v>24.0</v>
      </c>
      <c r="BH12" s="10">
        <v>24.0</v>
      </c>
      <c r="BI12" s="10">
        <v>24.0</v>
      </c>
      <c r="BJ12" s="10">
        <v>22.0</v>
      </c>
      <c r="BK12" s="10">
        <v>22.0</v>
      </c>
      <c r="BL12" s="10">
        <v>22.0</v>
      </c>
      <c r="BM12" s="10">
        <v>22.0</v>
      </c>
      <c r="BN12" s="10">
        <v>22.0</v>
      </c>
      <c r="BO12" s="10">
        <v>21.0</v>
      </c>
      <c r="BP12" s="10">
        <v>20.0</v>
      </c>
      <c r="BQ12" s="21">
        <v>20.0</v>
      </c>
    </row>
    <row r="13">
      <c r="A13" s="2" t="s">
        <v>86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2"/>
      <c r="AI13" s="28"/>
      <c r="AJ13" s="28"/>
      <c r="AK13" s="28"/>
      <c r="AL13" s="28">
        <v>10.0</v>
      </c>
      <c r="AM13" s="16"/>
      <c r="AN13" s="16"/>
      <c r="AO13" s="16"/>
      <c r="AP13" s="16"/>
      <c r="AQ13" s="16"/>
      <c r="AR13" s="16"/>
      <c r="AS13" s="16"/>
      <c r="AT13" s="16">
        <v>10.0</v>
      </c>
      <c r="AU13" s="16">
        <v>10.0</v>
      </c>
      <c r="AV13" s="16">
        <v>10.0</v>
      </c>
      <c r="AW13" s="16">
        <v>10.0</v>
      </c>
      <c r="AX13" s="16"/>
      <c r="AY13" s="16"/>
      <c r="AZ13" s="16"/>
      <c r="BA13" s="16"/>
      <c r="BB13" s="16">
        <v>13.0</v>
      </c>
      <c r="BC13" s="16"/>
      <c r="BD13" s="16"/>
      <c r="BE13" s="16"/>
      <c r="BF13" s="16">
        <v>11.0</v>
      </c>
      <c r="BG13" s="16">
        <v>11.0</v>
      </c>
      <c r="BH13" s="16"/>
      <c r="BI13" s="16">
        <v>13.0</v>
      </c>
      <c r="BJ13" s="16">
        <v>13.0</v>
      </c>
      <c r="BK13" s="16">
        <v>13.0</v>
      </c>
      <c r="BL13" s="16">
        <v>23.0</v>
      </c>
      <c r="BM13" s="16">
        <v>23.0</v>
      </c>
      <c r="BN13" s="16">
        <v>23.0</v>
      </c>
      <c r="BO13" s="16">
        <v>20.0</v>
      </c>
      <c r="BP13" s="16">
        <v>20.0</v>
      </c>
      <c r="BQ13" s="29">
        <v>20.0</v>
      </c>
    </row>
    <row r="14">
      <c r="A14" s="2" t="s">
        <v>87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21">
        <v>16.0</v>
      </c>
    </row>
    <row r="15">
      <c r="A15" s="2" t="s">
        <v>88</v>
      </c>
      <c r="D15" s="4"/>
      <c r="Q15" s="2">
        <v>10.0</v>
      </c>
      <c r="R15" s="2">
        <v>10.0</v>
      </c>
      <c r="S15" s="2">
        <v>10.0</v>
      </c>
      <c r="T15" s="11"/>
      <c r="U15" s="30"/>
      <c r="V15" s="31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  <c r="BN15" s="10">
        <v>16.0</v>
      </c>
      <c r="BO15" s="10">
        <v>16.0</v>
      </c>
      <c r="BP15" s="10">
        <v>16.0</v>
      </c>
      <c r="BQ15" s="21">
        <v>7.0</v>
      </c>
    </row>
    <row r="16">
      <c r="A16" s="2" t="s">
        <v>89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  <c r="BN16" s="10">
        <v>12.0</v>
      </c>
      <c r="BO16" s="10">
        <v>11.0</v>
      </c>
      <c r="BP16" s="10">
        <v>12.0</v>
      </c>
      <c r="BQ16" s="21">
        <v>12.0</v>
      </c>
    </row>
    <row r="17">
      <c r="A17" s="2" t="s">
        <v>90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30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21">
        <v>10.0</v>
      </c>
    </row>
    <row r="18">
      <c r="A18" s="2" t="s">
        <v>91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21"/>
    </row>
    <row r="19">
      <c r="A19" s="2" t="s">
        <v>92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21"/>
    </row>
    <row r="20">
      <c r="A20" s="2" t="s">
        <v>93</v>
      </c>
      <c r="B20" s="2">
        <v>10.0</v>
      </c>
      <c r="C20" s="2">
        <v>10.0</v>
      </c>
      <c r="D20" s="4"/>
      <c r="S20" s="4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3"/>
    </row>
    <row r="21">
      <c r="A21" s="2" t="s">
        <v>94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21"/>
    </row>
    <row r="22">
      <c r="A22" s="2" t="s">
        <v>95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21"/>
    </row>
    <row r="23">
      <c r="A23" s="2" t="s">
        <v>96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21"/>
    </row>
    <row r="24">
      <c r="A24" s="2" t="s">
        <v>97</v>
      </c>
      <c r="B24" s="2">
        <v>11.0</v>
      </c>
      <c r="C24" s="2">
        <v>11.0</v>
      </c>
      <c r="D24" s="4"/>
      <c r="E24" s="4"/>
      <c r="F24" s="4"/>
      <c r="T24" s="34"/>
      <c r="U24" s="30"/>
      <c r="V24" s="31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3"/>
    </row>
    <row r="25">
      <c r="A25" s="2" t="s">
        <v>98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8">
        <v>1446.0</v>
      </c>
      <c r="AJ25" s="28">
        <v>1266.0</v>
      </c>
      <c r="AK25" s="28">
        <v>1175.0</v>
      </c>
      <c r="AL25" s="28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29"/>
    </row>
    <row r="26">
      <c r="D26" s="35"/>
      <c r="E26" s="4"/>
      <c r="F26" s="4"/>
      <c r="J26" s="4"/>
      <c r="T26" s="36"/>
      <c r="U26" s="30"/>
      <c r="V26" s="31"/>
      <c r="BQ26" s="17"/>
    </row>
    <row r="27">
      <c r="D27" s="4"/>
      <c r="E27" s="4"/>
      <c r="F27" s="4"/>
      <c r="J27" s="4"/>
      <c r="T27" s="36"/>
      <c r="U27" s="30"/>
      <c r="V27" s="31"/>
      <c r="BQ27" s="17"/>
    </row>
    <row r="28">
      <c r="E28" s="4"/>
      <c r="F28" s="4"/>
      <c r="J28" s="4"/>
      <c r="T28" s="36"/>
      <c r="U28" s="30"/>
      <c r="V28" s="31"/>
      <c r="BQ28" s="17"/>
    </row>
    <row r="29">
      <c r="E29" s="4"/>
      <c r="F29" s="4"/>
      <c r="J29" s="4"/>
      <c r="T29" s="4"/>
      <c r="BQ29" s="17"/>
    </row>
    <row r="30">
      <c r="E30" s="4"/>
      <c r="F30" s="4"/>
      <c r="J30" s="4"/>
      <c r="T30" s="4"/>
      <c r="BQ30" s="17"/>
    </row>
    <row r="31">
      <c r="E31" s="4"/>
      <c r="F31" s="4"/>
      <c r="J31" s="4"/>
      <c r="T31" s="4"/>
      <c r="BQ31" s="17"/>
    </row>
    <row r="32">
      <c r="E32" s="4"/>
      <c r="F32" s="4"/>
      <c r="J32" s="4"/>
      <c r="T32" s="4"/>
      <c r="BQ32" s="17"/>
    </row>
    <row r="33">
      <c r="E33" s="4"/>
      <c r="F33" s="4"/>
      <c r="J33" s="4"/>
      <c r="BQ33" s="17"/>
    </row>
    <row r="34">
      <c r="E34" s="4"/>
      <c r="F34" s="4"/>
      <c r="J34" s="4"/>
      <c r="BQ34" s="17"/>
    </row>
    <row r="35">
      <c r="E35" s="4"/>
      <c r="F35" s="4"/>
      <c r="J35" s="4"/>
      <c r="BQ35" s="17"/>
    </row>
    <row r="36">
      <c r="E36" s="4"/>
      <c r="F36" s="4"/>
      <c r="J36" s="4"/>
      <c r="BQ36" s="17"/>
    </row>
    <row r="37">
      <c r="F37" s="4"/>
      <c r="J37" s="4"/>
      <c r="BQ37" s="17"/>
    </row>
    <row r="38">
      <c r="F38" s="4"/>
      <c r="J38" s="4"/>
      <c r="BQ38" s="17"/>
    </row>
    <row r="39">
      <c r="F39" s="4"/>
      <c r="J39" s="4"/>
      <c r="BQ39" s="17"/>
    </row>
    <row r="40">
      <c r="F40" s="4"/>
      <c r="J40" s="4"/>
      <c r="BQ40" s="17"/>
    </row>
    <row r="41">
      <c r="F41" s="4"/>
      <c r="J41" s="4"/>
      <c r="BQ41" s="17"/>
    </row>
    <row r="42">
      <c r="F42" s="4"/>
      <c r="J42" s="4"/>
      <c r="BQ42" s="17"/>
    </row>
    <row r="43">
      <c r="F43" s="4"/>
      <c r="J43" s="4"/>
      <c r="BQ43" s="17"/>
    </row>
    <row r="44">
      <c r="F44" s="4"/>
      <c r="J44" s="4"/>
      <c r="BQ44" s="17"/>
    </row>
    <row r="45">
      <c r="F45" s="4"/>
      <c r="J45" s="4"/>
      <c r="BQ45" s="17"/>
    </row>
    <row r="46">
      <c r="F46" s="4"/>
      <c r="BQ46" s="17"/>
    </row>
    <row r="47">
      <c r="F47" s="4"/>
      <c r="BQ47" s="17"/>
    </row>
    <row r="48">
      <c r="F48" s="4"/>
      <c r="BQ48" s="17"/>
    </row>
    <row r="49">
      <c r="F49" s="4"/>
      <c r="BQ49" s="17"/>
    </row>
    <row r="50">
      <c r="F50" s="4"/>
      <c r="BQ50" s="17"/>
    </row>
    <row r="51">
      <c r="F51" s="4"/>
      <c r="BQ51" s="17"/>
    </row>
    <row r="52">
      <c r="F52" s="4"/>
      <c r="BQ52" s="17"/>
    </row>
    <row r="53">
      <c r="F53" s="4"/>
      <c r="BQ53" s="17"/>
    </row>
    <row r="54">
      <c r="F54" s="4"/>
      <c r="BQ54" s="17"/>
    </row>
    <row r="55">
      <c r="F55" s="4"/>
      <c r="BQ55" s="17"/>
    </row>
    <row r="56">
      <c r="F56" s="4"/>
      <c r="BQ56" s="17"/>
    </row>
    <row r="57">
      <c r="BQ57" s="17"/>
    </row>
    <row r="58">
      <c r="BQ58" s="17"/>
    </row>
    <row r="59">
      <c r="BQ59" s="17"/>
    </row>
    <row r="60">
      <c r="BQ60" s="17"/>
    </row>
    <row r="61">
      <c r="BQ61" s="17"/>
    </row>
    <row r="62">
      <c r="BQ62" s="17"/>
    </row>
    <row r="63">
      <c r="BQ63" s="17"/>
    </row>
    <row r="64">
      <c r="BQ64" s="17"/>
    </row>
    <row r="65">
      <c r="BQ65" s="17"/>
    </row>
    <row r="66">
      <c r="BQ66" s="17"/>
    </row>
    <row r="67">
      <c r="BQ67" s="17"/>
    </row>
    <row r="68">
      <c r="BQ68" s="17"/>
    </row>
    <row r="69">
      <c r="BQ69" s="17"/>
    </row>
    <row r="70">
      <c r="BQ70" s="17"/>
    </row>
    <row r="71">
      <c r="BQ71" s="17"/>
    </row>
    <row r="72">
      <c r="BQ72" s="17"/>
    </row>
    <row r="73">
      <c r="BQ73" s="17"/>
    </row>
    <row r="74">
      <c r="BQ74" s="17"/>
    </row>
    <row r="75">
      <c r="BQ75" s="17"/>
    </row>
    <row r="76">
      <c r="BQ76" s="17"/>
    </row>
    <row r="77">
      <c r="BQ77" s="17"/>
    </row>
    <row r="78">
      <c r="BQ78" s="17"/>
    </row>
    <row r="79">
      <c r="BQ79" s="17"/>
    </row>
    <row r="80">
      <c r="BQ80" s="17"/>
    </row>
    <row r="81">
      <c r="BQ81" s="17"/>
    </row>
    <row r="82">
      <c r="BQ82" s="17"/>
    </row>
    <row r="83">
      <c r="BQ83" s="17"/>
    </row>
    <row r="84">
      <c r="BQ84" s="17"/>
    </row>
    <row r="85">
      <c r="BQ85" s="17"/>
    </row>
    <row r="86">
      <c r="BQ86" s="17"/>
    </row>
    <row r="87">
      <c r="BQ87" s="17"/>
    </row>
    <row r="88">
      <c r="BQ88" s="17"/>
    </row>
    <row r="89">
      <c r="BQ89" s="17"/>
    </row>
    <row r="90">
      <c r="BQ90" s="17"/>
    </row>
    <row r="91">
      <c r="BQ91" s="17"/>
    </row>
    <row r="92">
      <c r="BQ92" s="17"/>
    </row>
    <row r="93">
      <c r="BQ93" s="17"/>
    </row>
    <row r="94">
      <c r="BQ94" s="17"/>
    </row>
    <row r="95">
      <c r="BQ95" s="17"/>
    </row>
    <row r="96">
      <c r="BQ96" s="17"/>
    </row>
    <row r="97">
      <c r="BQ97" s="17"/>
    </row>
    <row r="98">
      <c r="BQ98" s="17"/>
    </row>
    <row r="99">
      <c r="BQ99" s="17"/>
    </row>
    <row r="100">
      <c r="BQ100" s="17"/>
    </row>
    <row r="101">
      <c r="BQ101" s="17"/>
    </row>
    <row r="102">
      <c r="BQ102" s="17"/>
    </row>
    <row r="103">
      <c r="BQ103" s="17"/>
    </row>
    <row r="104">
      <c r="BQ104" s="17"/>
    </row>
    <row r="105">
      <c r="BQ105" s="17"/>
    </row>
    <row r="106">
      <c r="BQ106" s="17"/>
    </row>
    <row r="107">
      <c r="BQ107" s="17"/>
    </row>
    <row r="108">
      <c r="BQ108" s="17"/>
    </row>
    <row r="109">
      <c r="BQ109" s="17"/>
    </row>
    <row r="110">
      <c r="BQ110" s="17"/>
    </row>
    <row r="111">
      <c r="BQ111" s="17"/>
    </row>
    <row r="112">
      <c r="BQ112" s="17"/>
    </row>
    <row r="113">
      <c r="BQ113" s="17"/>
    </row>
    <row r="114">
      <c r="BQ114" s="17"/>
    </row>
    <row r="115">
      <c r="BQ115" s="17"/>
    </row>
    <row r="116">
      <c r="BQ116" s="17"/>
    </row>
    <row r="117">
      <c r="BQ117" s="17"/>
    </row>
    <row r="118">
      <c r="BQ118" s="17"/>
    </row>
    <row r="119">
      <c r="BQ119" s="17"/>
    </row>
    <row r="120">
      <c r="BQ120" s="17"/>
    </row>
    <row r="121">
      <c r="BQ121" s="17"/>
    </row>
    <row r="122">
      <c r="BQ122" s="17"/>
    </row>
    <row r="123">
      <c r="BQ123" s="17"/>
    </row>
    <row r="124">
      <c r="BQ124" s="17"/>
    </row>
    <row r="125">
      <c r="BQ125" s="17"/>
    </row>
    <row r="126">
      <c r="BQ126" s="17"/>
    </row>
    <row r="127">
      <c r="BQ127" s="17"/>
    </row>
    <row r="128">
      <c r="BQ128" s="17"/>
    </row>
    <row r="129">
      <c r="BQ129" s="17"/>
    </row>
    <row r="130">
      <c r="BQ130" s="17"/>
    </row>
    <row r="131">
      <c r="BQ131" s="17"/>
    </row>
    <row r="132">
      <c r="BQ132" s="17"/>
    </row>
    <row r="133">
      <c r="BQ133" s="17"/>
    </row>
    <row r="134">
      <c r="BQ134" s="17"/>
    </row>
    <row r="135">
      <c r="BQ135" s="17"/>
    </row>
    <row r="136">
      <c r="BQ136" s="17"/>
    </row>
    <row r="137">
      <c r="BQ137" s="17"/>
    </row>
    <row r="138">
      <c r="BQ138" s="17"/>
    </row>
    <row r="139">
      <c r="BQ139" s="17"/>
    </row>
    <row r="140">
      <c r="BQ140" s="17"/>
    </row>
    <row r="141">
      <c r="BQ141" s="17"/>
    </row>
    <row r="142">
      <c r="BQ142" s="17"/>
    </row>
    <row r="143">
      <c r="BQ143" s="17"/>
    </row>
    <row r="144">
      <c r="BQ144" s="17"/>
    </row>
    <row r="145">
      <c r="BQ145" s="17"/>
    </row>
    <row r="146">
      <c r="BQ146" s="17"/>
    </row>
    <row r="147">
      <c r="BQ147" s="17"/>
    </row>
    <row r="148">
      <c r="BQ148" s="17"/>
    </row>
    <row r="149">
      <c r="BQ149" s="17"/>
    </row>
    <row r="150">
      <c r="BQ150" s="17"/>
    </row>
    <row r="151">
      <c r="BQ151" s="17"/>
    </row>
    <row r="152">
      <c r="BQ152" s="17"/>
    </row>
    <row r="153">
      <c r="BQ153" s="17"/>
    </row>
    <row r="154">
      <c r="BQ154" s="17"/>
    </row>
    <row r="155">
      <c r="BQ155" s="17"/>
    </row>
    <row r="156">
      <c r="BQ156" s="17"/>
    </row>
    <row r="157">
      <c r="BQ157" s="17"/>
    </row>
    <row r="158">
      <c r="BQ158" s="17"/>
    </row>
    <row r="159">
      <c r="BQ159" s="17"/>
    </row>
    <row r="160">
      <c r="BQ160" s="17"/>
    </row>
    <row r="161">
      <c r="BQ161" s="17"/>
    </row>
    <row r="162">
      <c r="BQ162" s="17"/>
    </row>
    <row r="163">
      <c r="BQ163" s="17"/>
    </row>
    <row r="164">
      <c r="BQ164" s="17"/>
    </row>
    <row r="165">
      <c r="BQ165" s="17"/>
    </row>
    <row r="166">
      <c r="BQ166" s="17"/>
    </row>
    <row r="167">
      <c r="BQ167" s="17"/>
    </row>
    <row r="168">
      <c r="BQ168" s="17"/>
    </row>
    <row r="169">
      <c r="BQ169" s="17"/>
    </row>
    <row r="170">
      <c r="BQ170" s="17"/>
    </row>
    <row r="171">
      <c r="BQ171" s="17"/>
    </row>
    <row r="172">
      <c r="BQ172" s="17"/>
    </row>
    <row r="173">
      <c r="BQ173" s="17"/>
    </row>
    <row r="174">
      <c r="BQ174" s="17"/>
    </row>
    <row r="175">
      <c r="BQ175" s="17"/>
    </row>
    <row r="176">
      <c r="BQ176" s="17"/>
    </row>
    <row r="177">
      <c r="BQ177" s="17"/>
    </row>
    <row r="178">
      <c r="BQ178" s="17"/>
    </row>
    <row r="179">
      <c r="BQ179" s="17"/>
    </row>
    <row r="180">
      <c r="BQ180" s="17"/>
    </row>
    <row r="181">
      <c r="BQ181" s="17"/>
    </row>
    <row r="182">
      <c r="BQ182" s="17"/>
    </row>
    <row r="183">
      <c r="BQ183" s="17"/>
    </row>
    <row r="184">
      <c r="BQ184" s="17"/>
    </row>
    <row r="185">
      <c r="BQ185" s="17"/>
    </row>
    <row r="186">
      <c r="BQ186" s="17"/>
    </row>
    <row r="187">
      <c r="BQ187" s="17"/>
    </row>
    <row r="188">
      <c r="BQ188" s="17"/>
    </row>
    <row r="189">
      <c r="BQ189" s="17"/>
    </row>
    <row r="190">
      <c r="BQ190" s="17"/>
    </row>
    <row r="191">
      <c r="BQ191" s="17"/>
    </row>
    <row r="192">
      <c r="BQ192" s="17"/>
    </row>
    <row r="193">
      <c r="BQ193" s="17"/>
    </row>
    <row r="194">
      <c r="BQ194" s="17"/>
    </row>
    <row r="195">
      <c r="BQ195" s="17"/>
    </row>
    <row r="196">
      <c r="BQ196" s="17"/>
    </row>
    <row r="197">
      <c r="BQ197" s="17"/>
    </row>
    <row r="198">
      <c r="BQ198" s="17"/>
    </row>
    <row r="199">
      <c r="BQ199" s="17"/>
    </row>
    <row r="200">
      <c r="BQ200" s="17"/>
    </row>
    <row r="201">
      <c r="BQ201" s="17"/>
    </row>
    <row r="202">
      <c r="BQ202" s="17"/>
    </row>
    <row r="203">
      <c r="BQ203" s="17"/>
    </row>
    <row r="204">
      <c r="BQ204" s="17"/>
    </row>
    <row r="205">
      <c r="BQ205" s="17"/>
    </row>
    <row r="206">
      <c r="BQ206" s="17"/>
    </row>
    <row r="207">
      <c r="BQ207" s="17"/>
    </row>
    <row r="208">
      <c r="BQ208" s="17"/>
    </row>
    <row r="209">
      <c r="BQ209" s="17"/>
    </row>
    <row r="210">
      <c r="BQ210" s="17"/>
    </row>
    <row r="211">
      <c r="BQ211" s="17"/>
    </row>
    <row r="212">
      <c r="BQ212" s="17"/>
    </row>
    <row r="213">
      <c r="BQ213" s="17"/>
    </row>
    <row r="214">
      <c r="BQ214" s="17"/>
    </row>
    <row r="215">
      <c r="BQ215" s="17"/>
    </row>
    <row r="216">
      <c r="BQ216" s="17"/>
    </row>
    <row r="217">
      <c r="BQ217" s="17"/>
    </row>
    <row r="218">
      <c r="BQ218" s="17"/>
    </row>
    <row r="219">
      <c r="BQ219" s="17"/>
    </row>
    <row r="220">
      <c r="BQ220" s="17"/>
    </row>
    <row r="221">
      <c r="BQ221" s="17"/>
    </row>
    <row r="222">
      <c r="BQ222" s="17"/>
    </row>
    <row r="223">
      <c r="BQ223" s="17"/>
    </row>
    <row r="224">
      <c r="BQ224" s="17"/>
    </row>
    <row r="225">
      <c r="BQ225" s="17"/>
    </row>
    <row r="226">
      <c r="BQ226" s="17"/>
    </row>
    <row r="227">
      <c r="BQ227" s="17"/>
    </row>
    <row r="228">
      <c r="BQ228" s="17"/>
    </row>
    <row r="229">
      <c r="BQ229" s="17"/>
    </row>
    <row r="230">
      <c r="BQ230" s="17"/>
    </row>
    <row r="231">
      <c r="BQ231" s="17"/>
    </row>
    <row r="232">
      <c r="BQ232" s="17"/>
    </row>
    <row r="233">
      <c r="BQ233" s="17"/>
    </row>
    <row r="234">
      <c r="BQ234" s="17"/>
    </row>
    <row r="235">
      <c r="BQ235" s="17"/>
    </row>
    <row r="236">
      <c r="BQ236" s="17"/>
    </row>
    <row r="237">
      <c r="BQ237" s="17"/>
    </row>
    <row r="238">
      <c r="BQ238" s="17"/>
    </row>
    <row r="239">
      <c r="BQ239" s="17"/>
    </row>
    <row r="240">
      <c r="BQ240" s="17"/>
    </row>
    <row r="241">
      <c r="BQ241" s="17"/>
    </row>
    <row r="242">
      <c r="BQ242" s="17"/>
    </row>
    <row r="243">
      <c r="BQ243" s="17"/>
    </row>
    <row r="244">
      <c r="BQ244" s="17"/>
    </row>
    <row r="245">
      <c r="BQ245" s="17"/>
    </row>
    <row r="246">
      <c r="BQ246" s="17"/>
    </row>
    <row r="247">
      <c r="BQ247" s="17"/>
    </row>
    <row r="248">
      <c r="BQ248" s="17"/>
    </row>
    <row r="249">
      <c r="BQ249" s="17"/>
    </row>
    <row r="250">
      <c r="BQ250" s="17"/>
    </row>
    <row r="251">
      <c r="BQ251" s="17"/>
    </row>
    <row r="252">
      <c r="BQ252" s="17"/>
    </row>
    <row r="253">
      <c r="BQ253" s="17"/>
    </row>
    <row r="254">
      <c r="BQ254" s="17"/>
    </row>
    <row r="255">
      <c r="BQ255" s="17"/>
    </row>
    <row r="256">
      <c r="BQ256" s="17"/>
    </row>
    <row r="257">
      <c r="BQ257" s="17"/>
    </row>
    <row r="258">
      <c r="BQ258" s="17"/>
    </row>
    <row r="259">
      <c r="BQ259" s="17"/>
    </row>
    <row r="260">
      <c r="BQ260" s="17"/>
    </row>
    <row r="261">
      <c r="BQ261" s="17"/>
    </row>
    <row r="262">
      <c r="BQ262" s="17"/>
    </row>
    <row r="263">
      <c r="BQ263" s="17"/>
    </row>
    <row r="264">
      <c r="BQ264" s="17"/>
    </row>
    <row r="265">
      <c r="BQ265" s="17"/>
    </row>
    <row r="266">
      <c r="BQ266" s="17"/>
    </row>
    <row r="267">
      <c r="BQ267" s="17"/>
    </row>
    <row r="268">
      <c r="BQ268" s="17"/>
    </row>
    <row r="269">
      <c r="BQ269" s="17"/>
    </row>
    <row r="270">
      <c r="BQ270" s="17"/>
    </row>
    <row r="271">
      <c r="BQ271" s="17"/>
    </row>
    <row r="272">
      <c r="BQ272" s="17"/>
    </row>
    <row r="273">
      <c r="BQ273" s="17"/>
    </row>
    <row r="274">
      <c r="BQ274" s="17"/>
    </row>
    <row r="275">
      <c r="BQ275" s="17"/>
    </row>
    <row r="276">
      <c r="BQ276" s="17"/>
    </row>
    <row r="277">
      <c r="BQ277" s="17"/>
    </row>
    <row r="278">
      <c r="BQ278" s="17"/>
    </row>
    <row r="279">
      <c r="BQ279" s="17"/>
    </row>
    <row r="280">
      <c r="BQ280" s="17"/>
    </row>
    <row r="281">
      <c r="BQ281" s="17"/>
    </row>
    <row r="282">
      <c r="BQ282" s="17"/>
    </row>
    <row r="283">
      <c r="BQ283" s="17"/>
    </row>
    <row r="284">
      <c r="BQ284" s="17"/>
    </row>
    <row r="285">
      <c r="BQ285" s="17"/>
    </row>
    <row r="286">
      <c r="BQ286" s="17"/>
    </row>
    <row r="287">
      <c r="BQ287" s="17"/>
    </row>
    <row r="288">
      <c r="BQ288" s="17"/>
    </row>
    <row r="289">
      <c r="BQ289" s="17"/>
    </row>
    <row r="290">
      <c r="BQ290" s="17"/>
    </row>
    <row r="291">
      <c r="BQ291" s="17"/>
    </row>
    <row r="292">
      <c r="BQ292" s="17"/>
    </row>
    <row r="293">
      <c r="BQ293" s="17"/>
    </row>
    <row r="294">
      <c r="BQ294" s="17"/>
    </row>
    <row r="295">
      <c r="BQ295" s="17"/>
    </row>
    <row r="296">
      <c r="BQ296" s="17"/>
    </row>
    <row r="297">
      <c r="BQ297" s="17"/>
    </row>
    <row r="298">
      <c r="BQ298" s="17"/>
    </row>
    <row r="299">
      <c r="BQ299" s="17"/>
    </row>
    <row r="300">
      <c r="BQ300" s="17"/>
    </row>
    <row r="301">
      <c r="BQ301" s="17"/>
    </row>
    <row r="302">
      <c r="BQ302" s="17"/>
    </row>
    <row r="303">
      <c r="BQ303" s="17"/>
    </row>
    <row r="304">
      <c r="BQ304" s="17"/>
    </row>
    <row r="305">
      <c r="BQ305" s="17"/>
    </row>
    <row r="306">
      <c r="BQ306" s="17"/>
    </row>
    <row r="307">
      <c r="BQ307" s="17"/>
    </row>
    <row r="308">
      <c r="BQ308" s="17"/>
    </row>
    <row r="309">
      <c r="BQ309" s="17"/>
    </row>
    <row r="310">
      <c r="BQ310" s="17"/>
    </row>
    <row r="311">
      <c r="BQ311" s="17"/>
    </row>
    <row r="312">
      <c r="BQ312" s="17"/>
    </row>
    <row r="313">
      <c r="BQ313" s="17"/>
    </row>
    <row r="314">
      <c r="BQ314" s="17"/>
    </row>
    <row r="315">
      <c r="BQ315" s="17"/>
    </row>
    <row r="316">
      <c r="BQ316" s="17"/>
    </row>
    <row r="317">
      <c r="BQ317" s="17"/>
    </row>
    <row r="318">
      <c r="BQ318" s="17"/>
    </row>
    <row r="319">
      <c r="BQ319" s="17"/>
    </row>
    <row r="320">
      <c r="BQ320" s="17"/>
    </row>
    <row r="321">
      <c r="BQ321" s="17"/>
    </row>
    <row r="322">
      <c r="BQ322" s="17"/>
    </row>
    <row r="323">
      <c r="BQ323" s="17"/>
    </row>
    <row r="324">
      <c r="BQ324" s="17"/>
    </row>
    <row r="325">
      <c r="BQ325" s="17"/>
    </row>
    <row r="326">
      <c r="BQ326" s="17"/>
    </row>
    <row r="327">
      <c r="BQ327" s="17"/>
    </row>
    <row r="328">
      <c r="BQ328" s="17"/>
    </row>
    <row r="329">
      <c r="BQ329" s="17"/>
    </row>
    <row r="330">
      <c r="BQ330" s="17"/>
    </row>
    <row r="331">
      <c r="BQ331" s="17"/>
    </row>
    <row r="332">
      <c r="BQ332" s="17"/>
    </row>
    <row r="333">
      <c r="BQ333" s="17"/>
    </row>
    <row r="334">
      <c r="BQ334" s="17"/>
    </row>
    <row r="335">
      <c r="BQ335" s="17"/>
    </row>
    <row r="336">
      <c r="BQ336" s="17"/>
    </row>
    <row r="337">
      <c r="BQ337" s="17"/>
    </row>
    <row r="338">
      <c r="BQ338" s="17"/>
    </row>
    <row r="339">
      <c r="BQ339" s="17"/>
    </row>
    <row r="340">
      <c r="BQ340" s="17"/>
    </row>
    <row r="341">
      <c r="BQ341" s="17"/>
    </row>
    <row r="342">
      <c r="BQ342" s="17"/>
    </row>
    <row r="343">
      <c r="BQ343" s="17"/>
    </row>
    <row r="344">
      <c r="BQ344" s="17"/>
    </row>
    <row r="345">
      <c r="BQ345" s="17"/>
    </row>
    <row r="346">
      <c r="BQ346" s="17"/>
    </row>
    <row r="347">
      <c r="BQ347" s="17"/>
    </row>
    <row r="348">
      <c r="BQ348" s="17"/>
    </row>
    <row r="349">
      <c r="BQ349" s="17"/>
    </row>
    <row r="350">
      <c r="BQ350" s="17"/>
    </row>
    <row r="351">
      <c r="BQ351" s="17"/>
    </row>
    <row r="352">
      <c r="BQ352" s="17"/>
    </row>
    <row r="353">
      <c r="BQ353" s="17"/>
    </row>
    <row r="354">
      <c r="BQ354" s="17"/>
    </row>
    <row r="355">
      <c r="BQ355" s="17"/>
    </row>
    <row r="356">
      <c r="BQ356" s="17"/>
    </row>
    <row r="357">
      <c r="BQ357" s="17"/>
    </row>
    <row r="358">
      <c r="BQ358" s="17"/>
    </row>
    <row r="359">
      <c r="BQ359" s="17"/>
    </row>
    <row r="360">
      <c r="BQ360" s="17"/>
    </row>
    <row r="361">
      <c r="BQ361" s="17"/>
    </row>
    <row r="362">
      <c r="BQ362" s="17"/>
    </row>
    <row r="363">
      <c r="BQ363" s="17"/>
    </row>
    <row r="364">
      <c r="BQ364" s="17"/>
    </row>
    <row r="365">
      <c r="BQ365" s="17"/>
    </row>
    <row r="366">
      <c r="BQ366" s="17"/>
    </row>
    <row r="367">
      <c r="BQ367" s="17"/>
    </row>
    <row r="368">
      <c r="BQ368" s="17"/>
    </row>
    <row r="369">
      <c r="BQ369" s="17"/>
    </row>
    <row r="370">
      <c r="BQ370" s="17"/>
    </row>
    <row r="371">
      <c r="BQ371" s="17"/>
    </row>
    <row r="372">
      <c r="BQ372" s="17"/>
    </row>
    <row r="373">
      <c r="BQ373" s="17"/>
    </row>
    <row r="374">
      <c r="BQ374" s="17"/>
    </row>
    <row r="375">
      <c r="BQ375" s="17"/>
    </row>
    <row r="376">
      <c r="BQ376" s="17"/>
    </row>
    <row r="377">
      <c r="BQ377" s="17"/>
    </row>
    <row r="378">
      <c r="BQ378" s="17"/>
    </row>
    <row r="379">
      <c r="BQ379" s="17"/>
    </row>
    <row r="380">
      <c r="BQ380" s="17"/>
    </row>
    <row r="381">
      <c r="BQ381" s="17"/>
    </row>
    <row r="382">
      <c r="BQ382" s="17"/>
    </row>
    <row r="383">
      <c r="BQ383" s="17"/>
    </row>
    <row r="384">
      <c r="BQ384" s="17"/>
    </row>
    <row r="385">
      <c r="BQ385" s="17"/>
    </row>
    <row r="386">
      <c r="BQ386" s="17"/>
    </row>
    <row r="387">
      <c r="BQ387" s="17"/>
    </row>
    <row r="388">
      <c r="BQ388" s="17"/>
    </row>
    <row r="389">
      <c r="BQ389" s="17"/>
    </row>
    <row r="390">
      <c r="BQ390" s="17"/>
    </row>
    <row r="391">
      <c r="BQ391" s="17"/>
    </row>
    <row r="392">
      <c r="BQ392" s="17"/>
    </row>
    <row r="393">
      <c r="BQ393" s="17"/>
    </row>
    <row r="394">
      <c r="BQ394" s="17"/>
    </row>
    <row r="395">
      <c r="BQ395" s="17"/>
    </row>
    <row r="396">
      <c r="BQ396" s="17"/>
    </row>
    <row r="397">
      <c r="BQ397" s="17"/>
    </row>
    <row r="398">
      <c r="BQ398" s="17"/>
    </row>
    <row r="399">
      <c r="BQ399" s="17"/>
    </row>
    <row r="400">
      <c r="BQ400" s="17"/>
    </row>
    <row r="401">
      <c r="BQ401" s="17"/>
    </row>
    <row r="402">
      <c r="BQ402" s="17"/>
    </row>
    <row r="403">
      <c r="BQ403" s="17"/>
    </row>
    <row r="404">
      <c r="BQ404" s="17"/>
    </row>
    <row r="405">
      <c r="BQ405" s="17"/>
    </row>
    <row r="406">
      <c r="BQ406" s="17"/>
    </row>
    <row r="407">
      <c r="BQ407" s="17"/>
    </row>
    <row r="408">
      <c r="BQ408" s="17"/>
    </row>
    <row r="409">
      <c r="BQ409" s="17"/>
    </row>
    <row r="410">
      <c r="BQ410" s="17"/>
    </row>
    <row r="411">
      <c r="BQ411" s="17"/>
    </row>
    <row r="412">
      <c r="BQ412" s="17"/>
    </row>
    <row r="413">
      <c r="BQ413" s="17"/>
    </row>
    <row r="414">
      <c r="BQ414" s="17"/>
    </row>
    <row r="415">
      <c r="BQ415" s="17"/>
    </row>
    <row r="416">
      <c r="BQ416" s="17"/>
    </row>
    <row r="417">
      <c r="BQ417" s="17"/>
    </row>
    <row r="418">
      <c r="BQ418" s="17"/>
    </row>
    <row r="419">
      <c r="BQ419" s="17"/>
    </row>
    <row r="420">
      <c r="BQ420" s="17"/>
    </row>
    <row r="421">
      <c r="BQ421" s="17"/>
    </row>
    <row r="422">
      <c r="BQ422" s="17"/>
    </row>
    <row r="423">
      <c r="BQ423" s="17"/>
    </row>
    <row r="424">
      <c r="BQ424" s="17"/>
    </row>
    <row r="425">
      <c r="BQ425" s="17"/>
    </row>
    <row r="426">
      <c r="BQ426" s="17"/>
    </row>
    <row r="427">
      <c r="BQ427" s="17"/>
    </row>
    <row r="428">
      <c r="BQ428" s="17"/>
    </row>
    <row r="429">
      <c r="BQ429" s="17"/>
    </row>
    <row r="430">
      <c r="BQ430" s="17"/>
    </row>
    <row r="431">
      <c r="BQ431" s="17"/>
    </row>
    <row r="432">
      <c r="BQ432" s="17"/>
    </row>
    <row r="433">
      <c r="BQ433" s="17"/>
    </row>
    <row r="434">
      <c r="BQ434" s="17"/>
    </row>
    <row r="435">
      <c r="BQ435" s="17"/>
    </row>
    <row r="436">
      <c r="BQ436" s="17"/>
    </row>
    <row r="437">
      <c r="BQ437" s="17"/>
    </row>
    <row r="438">
      <c r="BQ438" s="17"/>
    </row>
    <row r="439">
      <c r="BQ439" s="17"/>
    </row>
    <row r="440">
      <c r="BQ440" s="17"/>
    </row>
    <row r="441">
      <c r="BQ441" s="17"/>
    </row>
    <row r="442">
      <c r="BQ442" s="17"/>
    </row>
    <row r="443">
      <c r="BQ443" s="17"/>
    </row>
    <row r="444">
      <c r="BQ444" s="17"/>
    </row>
    <row r="445">
      <c r="BQ445" s="17"/>
    </row>
    <row r="446">
      <c r="BQ446" s="17"/>
    </row>
    <row r="447">
      <c r="BQ447" s="17"/>
    </row>
    <row r="448">
      <c r="BQ448" s="17"/>
    </row>
    <row r="449">
      <c r="BQ449" s="17"/>
    </row>
    <row r="450">
      <c r="BQ450" s="17"/>
    </row>
    <row r="451">
      <c r="BQ451" s="17"/>
    </row>
    <row r="452">
      <c r="BQ452" s="17"/>
    </row>
    <row r="453">
      <c r="BQ453" s="17"/>
    </row>
    <row r="454">
      <c r="BQ454" s="17"/>
    </row>
    <row r="455">
      <c r="BQ455" s="17"/>
    </row>
    <row r="456">
      <c r="BQ456" s="17"/>
    </row>
    <row r="457">
      <c r="BQ457" s="17"/>
    </row>
    <row r="458">
      <c r="BQ458" s="17"/>
    </row>
    <row r="459">
      <c r="BQ459" s="17"/>
    </row>
    <row r="460">
      <c r="BQ460" s="17"/>
    </row>
    <row r="461">
      <c r="BQ461" s="17"/>
    </row>
    <row r="462">
      <c r="BQ462" s="17"/>
    </row>
    <row r="463">
      <c r="BQ463" s="17"/>
    </row>
    <row r="464">
      <c r="BQ464" s="17"/>
    </row>
    <row r="465">
      <c r="BQ465" s="17"/>
    </row>
    <row r="466">
      <c r="BQ466" s="17"/>
    </row>
    <row r="467">
      <c r="BQ467" s="17"/>
    </row>
    <row r="468">
      <c r="BQ468" s="17"/>
    </row>
    <row r="469">
      <c r="BQ469" s="17"/>
    </row>
    <row r="470">
      <c r="BQ470" s="17"/>
    </row>
    <row r="471">
      <c r="BQ471" s="17"/>
    </row>
    <row r="472">
      <c r="BQ472" s="17"/>
    </row>
    <row r="473">
      <c r="BQ473" s="17"/>
    </row>
    <row r="474">
      <c r="BQ474" s="17"/>
    </row>
    <row r="475">
      <c r="BQ475" s="17"/>
    </row>
    <row r="476">
      <c r="BQ476" s="17"/>
    </row>
    <row r="477">
      <c r="BQ477" s="17"/>
    </row>
    <row r="478">
      <c r="BQ478" s="17"/>
    </row>
    <row r="479">
      <c r="BQ479" s="17"/>
    </row>
    <row r="480">
      <c r="BQ480" s="17"/>
    </row>
    <row r="481">
      <c r="BQ481" s="17"/>
    </row>
    <row r="482">
      <c r="BQ482" s="17"/>
    </row>
    <row r="483">
      <c r="BQ483" s="17"/>
    </row>
    <row r="484">
      <c r="BQ484" s="17"/>
    </row>
    <row r="485">
      <c r="BQ485" s="17"/>
    </row>
    <row r="486">
      <c r="BQ486" s="17"/>
    </row>
    <row r="487">
      <c r="BQ487" s="17"/>
    </row>
    <row r="488">
      <c r="BQ488" s="17"/>
    </row>
    <row r="489">
      <c r="BQ489" s="17"/>
    </row>
    <row r="490">
      <c r="BQ490" s="17"/>
    </row>
    <row r="491">
      <c r="BQ491" s="17"/>
    </row>
    <row r="492">
      <c r="BQ492" s="17"/>
    </row>
    <row r="493">
      <c r="BQ493" s="17"/>
    </row>
    <row r="494">
      <c r="BQ494" s="17"/>
    </row>
    <row r="495">
      <c r="BQ495" s="17"/>
    </row>
    <row r="496">
      <c r="BQ496" s="17"/>
    </row>
    <row r="497">
      <c r="BQ497" s="17"/>
    </row>
    <row r="498">
      <c r="BQ498" s="17"/>
    </row>
    <row r="499">
      <c r="BQ499" s="17"/>
    </row>
    <row r="500">
      <c r="BQ500" s="17"/>
    </row>
    <row r="501">
      <c r="BQ501" s="17"/>
    </row>
    <row r="502">
      <c r="BQ502" s="17"/>
    </row>
    <row r="503">
      <c r="BQ503" s="17"/>
    </row>
    <row r="504">
      <c r="BQ504" s="17"/>
    </row>
    <row r="505">
      <c r="BQ505" s="17"/>
    </row>
    <row r="506">
      <c r="BQ506" s="17"/>
    </row>
    <row r="507">
      <c r="BQ507" s="17"/>
    </row>
    <row r="508">
      <c r="BQ508" s="17"/>
    </row>
    <row r="509">
      <c r="BQ509" s="17"/>
    </row>
    <row r="510">
      <c r="BQ510" s="17"/>
    </row>
    <row r="511">
      <c r="BQ511" s="17"/>
    </row>
    <row r="512">
      <c r="BQ512" s="17"/>
    </row>
    <row r="513">
      <c r="BQ513" s="17"/>
    </row>
    <row r="514">
      <c r="BQ514" s="17"/>
    </row>
    <row r="515">
      <c r="BQ515" s="17"/>
    </row>
    <row r="516">
      <c r="BQ516" s="17"/>
    </row>
    <row r="517">
      <c r="BQ517" s="17"/>
    </row>
    <row r="518">
      <c r="BQ518" s="17"/>
    </row>
    <row r="519">
      <c r="BQ519" s="17"/>
    </row>
    <row r="520">
      <c r="BQ520" s="17"/>
    </row>
    <row r="521">
      <c r="BQ521" s="17"/>
    </row>
    <row r="522">
      <c r="BQ522" s="17"/>
    </row>
    <row r="523">
      <c r="BQ523" s="17"/>
    </row>
    <row r="524">
      <c r="BQ524" s="17"/>
    </row>
    <row r="525">
      <c r="BQ525" s="17"/>
    </row>
    <row r="526">
      <c r="BQ526" s="17"/>
    </row>
    <row r="527">
      <c r="BQ527" s="17"/>
    </row>
    <row r="528">
      <c r="BQ528" s="17"/>
    </row>
    <row r="529">
      <c r="BQ529" s="17"/>
    </row>
    <row r="530">
      <c r="BQ530" s="17"/>
    </row>
    <row r="531">
      <c r="BQ531" s="17"/>
    </row>
    <row r="532">
      <c r="BQ532" s="17"/>
    </row>
    <row r="533">
      <c r="BQ533" s="17"/>
    </row>
    <row r="534">
      <c r="BQ534" s="17"/>
    </row>
    <row r="535">
      <c r="BQ535" s="17"/>
    </row>
    <row r="536">
      <c r="BQ536" s="17"/>
    </row>
    <row r="537">
      <c r="BQ537" s="17"/>
    </row>
    <row r="538">
      <c r="BQ538" s="17"/>
    </row>
    <row r="539">
      <c r="BQ539" s="17"/>
    </row>
    <row r="540">
      <c r="BQ540" s="17"/>
    </row>
    <row r="541">
      <c r="BQ541" s="17"/>
    </row>
    <row r="542">
      <c r="BQ542" s="17"/>
    </row>
    <row r="543">
      <c r="BQ543" s="17"/>
    </row>
    <row r="544">
      <c r="BQ544" s="17"/>
    </row>
    <row r="545">
      <c r="BQ545" s="17"/>
    </row>
    <row r="546">
      <c r="BQ546" s="17"/>
    </row>
    <row r="547">
      <c r="BQ547" s="17"/>
    </row>
    <row r="548">
      <c r="BQ548" s="17"/>
    </row>
    <row r="549">
      <c r="BQ549" s="17"/>
    </row>
    <row r="550">
      <c r="BQ550" s="17"/>
    </row>
    <row r="551">
      <c r="BQ551" s="17"/>
    </row>
    <row r="552">
      <c r="BQ552" s="17"/>
    </row>
    <row r="553">
      <c r="BQ553" s="17"/>
    </row>
    <row r="554">
      <c r="BQ554" s="17"/>
    </row>
    <row r="555">
      <c r="BQ555" s="17"/>
    </row>
    <row r="556">
      <c r="BQ556" s="17"/>
    </row>
    <row r="557">
      <c r="BQ557" s="17"/>
    </row>
    <row r="558">
      <c r="BQ558" s="17"/>
    </row>
    <row r="559">
      <c r="BQ559" s="17"/>
    </row>
    <row r="560">
      <c r="BQ560" s="17"/>
    </row>
    <row r="561">
      <c r="BQ561" s="17"/>
    </row>
    <row r="562">
      <c r="BQ562" s="17"/>
    </row>
    <row r="563">
      <c r="BQ563" s="17"/>
    </row>
    <row r="564">
      <c r="BQ564" s="17"/>
    </row>
    <row r="565">
      <c r="BQ565" s="17"/>
    </row>
    <row r="566">
      <c r="BQ566" s="17"/>
    </row>
    <row r="567">
      <c r="BQ567" s="17"/>
    </row>
    <row r="568">
      <c r="BQ568" s="17"/>
    </row>
    <row r="569">
      <c r="BQ569" s="17"/>
    </row>
    <row r="570">
      <c r="BQ570" s="17"/>
    </row>
    <row r="571">
      <c r="BQ571" s="17"/>
    </row>
    <row r="572">
      <c r="BQ572" s="17"/>
    </row>
    <row r="573">
      <c r="BQ573" s="17"/>
    </row>
    <row r="574">
      <c r="BQ574" s="17"/>
    </row>
    <row r="575">
      <c r="BQ575" s="17"/>
    </row>
    <row r="576">
      <c r="BQ576" s="17"/>
    </row>
    <row r="577">
      <c r="BQ577" s="17"/>
    </row>
    <row r="578">
      <c r="BQ578" s="17"/>
    </row>
    <row r="579">
      <c r="BQ579" s="17"/>
    </row>
    <row r="580">
      <c r="BQ580" s="17"/>
    </row>
    <row r="581">
      <c r="BQ581" s="17"/>
    </row>
    <row r="582">
      <c r="BQ582" s="17"/>
    </row>
    <row r="583">
      <c r="BQ583" s="17"/>
    </row>
    <row r="584">
      <c r="BQ584" s="17"/>
    </row>
    <row r="585">
      <c r="BQ585" s="17"/>
    </row>
    <row r="586">
      <c r="BQ586" s="17"/>
    </row>
    <row r="587">
      <c r="BQ587" s="17"/>
    </row>
    <row r="588">
      <c r="BQ588" s="17"/>
    </row>
    <row r="589">
      <c r="BQ589" s="17"/>
    </row>
    <row r="590">
      <c r="BQ590" s="17"/>
    </row>
    <row r="591">
      <c r="BQ591" s="17"/>
    </row>
    <row r="592">
      <c r="BQ592" s="17"/>
    </row>
    <row r="593">
      <c r="BQ593" s="17"/>
    </row>
    <row r="594">
      <c r="BQ594" s="17"/>
    </row>
    <row r="595">
      <c r="BQ595" s="17"/>
    </row>
    <row r="596">
      <c r="BQ596" s="17"/>
    </row>
    <row r="597">
      <c r="BQ597" s="17"/>
    </row>
    <row r="598">
      <c r="BQ598" s="17"/>
    </row>
    <row r="599">
      <c r="BQ599" s="17"/>
    </row>
    <row r="600">
      <c r="BQ600" s="17"/>
    </row>
    <row r="601">
      <c r="BQ601" s="17"/>
    </row>
    <row r="602">
      <c r="BQ602" s="17"/>
    </row>
    <row r="603">
      <c r="BQ603" s="17"/>
    </row>
    <row r="604">
      <c r="BQ604" s="17"/>
    </row>
    <row r="605">
      <c r="BQ605" s="17"/>
    </row>
    <row r="606">
      <c r="BQ606" s="17"/>
    </row>
    <row r="607">
      <c r="BQ607" s="17"/>
    </row>
    <row r="608">
      <c r="BQ608" s="17"/>
    </row>
    <row r="609">
      <c r="BQ609" s="17"/>
    </row>
    <row r="610">
      <c r="BQ610" s="17"/>
    </row>
    <row r="611">
      <c r="BQ611" s="17"/>
    </row>
    <row r="612">
      <c r="BQ612" s="17"/>
    </row>
    <row r="613">
      <c r="BQ613" s="17"/>
    </row>
    <row r="614">
      <c r="BQ614" s="17"/>
    </row>
    <row r="615">
      <c r="BQ615" s="17"/>
    </row>
    <row r="616">
      <c r="BQ616" s="17"/>
    </row>
    <row r="617">
      <c r="BQ617" s="17"/>
    </row>
    <row r="618">
      <c r="BQ618" s="17"/>
    </row>
    <row r="619">
      <c r="BQ619" s="17"/>
    </row>
    <row r="620">
      <c r="BQ620" s="17"/>
    </row>
    <row r="621">
      <c r="BQ621" s="17"/>
    </row>
    <row r="622">
      <c r="BQ622" s="17"/>
    </row>
    <row r="623">
      <c r="BQ623" s="17"/>
    </row>
    <row r="624">
      <c r="BQ624" s="17"/>
    </row>
    <row r="625">
      <c r="BQ625" s="17"/>
    </row>
    <row r="626">
      <c r="BQ626" s="17"/>
    </row>
    <row r="627">
      <c r="BQ627" s="17"/>
    </row>
    <row r="628">
      <c r="BQ628" s="17"/>
    </row>
    <row r="629">
      <c r="BQ629" s="17"/>
    </row>
    <row r="630">
      <c r="BQ630" s="17"/>
    </row>
    <row r="631">
      <c r="BQ631" s="17"/>
    </row>
    <row r="632">
      <c r="BQ632" s="17"/>
    </row>
    <row r="633">
      <c r="BQ633" s="17"/>
    </row>
    <row r="634">
      <c r="BQ634" s="17"/>
    </row>
    <row r="635">
      <c r="BQ635" s="17"/>
    </row>
    <row r="636">
      <c r="BQ636" s="17"/>
    </row>
    <row r="637">
      <c r="BQ637" s="17"/>
    </row>
    <row r="638">
      <c r="BQ638" s="17"/>
    </row>
    <row r="639">
      <c r="BQ639" s="17"/>
    </row>
    <row r="640">
      <c r="BQ640" s="17"/>
    </row>
    <row r="641">
      <c r="BQ641" s="17"/>
    </row>
    <row r="642">
      <c r="BQ642" s="17"/>
    </row>
    <row r="643">
      <c r="BQ643" s="17"/>
    </row>
    <row r="644">
      <c r="BQ644" s="17"/>
    </row>
    <row r="645">
      <c r="BQ645" s="17"/>
    </row>
    <row r="646">
      <c r="BQ646" s="17"/>
    </row>
    <row r="647">
      <c r="BQ647" s="17"/>
    </row>
    <row r="648">
      <c r="BQ648" s="17"/>
    </row>
    <row r="649">
      <c r="BQ649" s="17"/>
    </row>
    <row r="650">
      <c r="BQ650" s="17"/>
    </row>
    <row r="651">
      <c r="BQ651" s="17"/>
    </row>
    <row r="652">
      <c r="BQ652" s="17"/>
    </row>
    <row r="653">
      <c r="BQ653" s="17"/>
    </row>
    <row r="654">
      <c r="BQ654" s="17"/>
    </row>
    <row r="655">
      <c r="BQ655" s="17"/>
    </row>
    <row r="656">
      <c r="BQ656" s="17"/>
    </row>
    <row r="657">
      <c r="BQ657" s="17"/>
    </row>
    <row r="658">
      <c r="BQ658" s="17"/>
    </row>
    <row r="659">
      <c r="BQ659" s="17"/>
    </row>
    <row r="660">
      <c r="BQ660" s="17"/>
    </row>
    <row r="661">
      <c r="BQ661" s="17"/>
    </row>
    <row r="662">
      <c r="BQ662" s="17"/>
    </row>
    <row r="663">
      <c r="BQ663" s="17"/>
    </row>
    <row r="664">
      <c r="BQ664" s="17"/>
    </row>
    <row r="665">
      <c r="BQ665" s="17"/>
    </row>
    <row r="666">
      <c r="BQ666" s="17"/>
    </row>
    <row r="667">
      <c r="BQ667" s="17"/>
    </row>
    <row r="668">
      <c r="BQ668" s="17"/>
    </row>
    <row r="669">
      <c r="BQ669" s="17"/>
    </row>
    <row r="670">
      <c r="BQ670" s="17"/>
    </row>
    <row r="671">
      <c r="BQ671" s="17"/>
    </row>
    <row r="672">
      <c r="BQ672" s="17"/>
    </row>
    <row r="673">
      <c r="BQ673" s="17"/>
    </row>
    <row r="674">
      <c r="BQ674" s="17"/>
    </row>
    <row r="675">
      <c r="BQ675" s="17"/>
    </row>
    <row r="676">
      <c r="BQ676" s="17"/>
    </row>
    <row r="677">
      <c r="BQ677" s="17"/>
    </row>
    <row r="678">
      <c r="BQ678" s="17"/>
    </row>
    <row r="679">
      <c r="BQ679" s="17"/>
    </row>
    <row r="680">
      <c r="BQ680" s="17"/>
    </row>
    <row r="681">
      <c r="BQ681" s="17"/>
    </row>
    <row r="682">
      <c r="BQ682" s="17"/>
    </row>
    <row r="683">
      <c r="BQ683" s="17"/>
    </row>
    <row r="684">
      <c r="BQ684" s="17"/>
    </row>
    <row r="685">
      <c r="BQ685" s="17"/>
    </row>
    <row r="686">
      <c r="BQ686" s="17"/>
    </row>
    <row r="687">
      <c r="BQ687" s="17"/>
    </row>
    <row r="688">
      <c r="BQ688" s="17"/>
    </row>
    <row r="689">
      <c r="BQ689" s="17"/>
    </row>
    <row r="690">
      <c r="BQ690" s="17"/>
    </row>
    <row r="691">
      <c r="BQ691" s="17"/>
    </row>
    <row r="692">
      <c r="BQ692" s="17"/>
    </row>
    <row r="693">
      <c r="BQ693" s="17"/>
    </row>
    <row r="694">
      <c r="BQ694" s="17"/>
    </row>
    <row r="695">
      <c r="BQ695" s="17"/>
    </row>
    <row r="696">
      <c r="BQ696" s="17"/>
    </row>
    <row r="697">
      <c r="BQ697" s="17"/>
    </row>
    <row r="698">
      <c r="BQ698" s="17"/>
    </row>
    <row r="699">
      <c r="BQ699" s="17"/>
    </row>
    <row r="700">
      <c r="BQ700" s="17"/>
    </row>
    <row r="701">
      <c r="BQ701" s="17"/>
    </row>
    <row r="702">
      <c r="BQ702" s="17"/>
    </row>
    <row r="703">
      <c r="BQ703" s="17"/>
    </row>
    <row r="704">
      <c r="BQ704" s="17"/>
    </row>
    <row r="705">
      <c r="BQ705" s="17"/>
    </row>
    <row r="706">
      <c r="BQ706" s="17"/>
    </row>
    <row r="707">
      <c r="BQ707" s="17"/>
    </row>
    <row r="708">
      <c r="BQ708" s="17"/>
    </row>
    <row r="709">
      <c r="BQ709" s="17"/>
    </row>
    <row r="710">
      <c r="BQ710" s="17"/>
    </row>
    <row r="711">
      <c r="BQ711" s="17"/>
    </row>
    <row r="712">
      <c r="BQ712" s="17"/>
    </row>
    <row r="713">
      <c r="BQ713" s="17"/>
    </row>
    <row r="714">
      <c r="BQ714" s="17"/>
    </row>
    <row r="715">
      <c r="BQ715" s="17"/>
    </row>
    <row r="716">
      <c r="BQ716" s="17"/>
    </row>
    <row r="717">
      <c r="BQ717" s="17"/>
    </row>
    <row r="718">
      <c r="BQ718" s="17"/>
    </row>
    <row r="719">
      <c r="BQ719" s="17"/>
    </row>
    <row r="720">
      <c r="BQ720" s="17"/>
    </row>
    <row r="721">
      <c r="BQ721" s="17"/>
    </row>
    <row r="722">
      <c r="BQ722" s="17"/>
    </row>
    <row r="723">
      <c r="BQ723" s="17"/>
    </row>
    <row r="724">
      <c r="BQ724" s="17"/>
    </row>
    <row r="725">
      <c r="BQ725" s="17"/>
    </row>
    <row r="726">
      <c r="BQ726" s="17"/>
    </row>
    <row r="727">
      <c r="BQ727" s="17"/>
    </row>
    <row r="728">
      <c r="BQ728" s="17"/>
    </row>
    <row r="729">
      <c r="BQ729" s="17"/>
    </row>
    <row r="730">
      <c r="BQ730" s="17"/>
    </row>
    <row r="731">
      <c r="BQ731" s="17"/>
    </row>
    <row r="732">
      <c r="BQ732" s="17"/>
    </row>
    <row r="733">
      <c r="BQ733" s="17"/>
    </row>
    <row r="734">
      <c r="BQ734" s="17"/>
    </row>
    <row r="735">
      <c r="BQ735" s="17"/>
    </row>
    <row r="736">
      <c r="BQ736" s="17"/>
    </row>
    <row r="737">
      <c r="BQ737" s="17"/>
    </row>
    <row r="738">
      <c r="BQ738" s="17"/>
    </row>
    <row r="739">
      <c r="BQ739" s="17"/>
    </row>
    <row r="740">
      <c r="BQ740" s="17"/>
    </row>
    <row r="741">
      <c r="BQ741" s="17"/>
    </row>
    <row r="742">
      <c r="BQ742" s="17"/>
    </row>
    <row r="743">
      <c r="BQ743" s="17"/>
    </row>
    <row r="744">
      <c r="BQ744" s="17"/>
    </row>
    <row r="745">
      <c r="BQ745" s="17"/>
    </row>
    <row r="746">
      <c r="BQ746" s="17"/>
    </row>
    <row r="747">
      <c r="BQ747" s="17"/>
    </row>
    <row r="748">
      <c r="BQ748" s="17"/>
    </row>
    <row r="749">
      <c r="BQ749" s="17"/>
    </row>
    <row r="750">
      <c r="BQ750" s="17"/>
    </row>
    <row r="751">
      <c r="BQ751" s="17"/>
    </row>
    <row r="752">
      <c r="BQ752" s="17"/>
    </row>
    <row r="753">
      <c r="BQ753" s="17"/>
    </row>
    <row r="754">
      <c r="BQ754" s="17"/>
    </row>
    <row r="755">
      <c r="BQ755" s="17"/>
    </row>
    <row r="756">
      <c r="BQ756" s="17"/>
    </row>
    <row r="757">
      <c r="BQ757" s="17"/>
    </row>
    <row r="758">
      <c r="BQ758" s="17"/>
    </row>
    <row r="759">
      <c r="BQ759" s="17"/>
    </row>
    <row r="760">
      <c r="BQ760" s="17"/>
    </row>
    <row r="761">
      <c r="BQ761" s="17"/>
    </row>
    <row r="762">
      <c r="BQ762" s="17"/>
    </row>
    <row r="763">
      <c r="BQ763" s="17"/>
    </row>
    <row r="764">
      <c r="BQ764" s="17"/>
    </row>
    <row r="765">
      <c r="BQ765" s="17"/>
    </row>
    <row r="766">
      <c r="BQ766" s="17"/>
    </row>
    <row r="767">
      <c r="BQ767" s="17"/>
    </row>
    <row r="768">
      <c r="BQ768" s="17"/>
    </row>
    <row r="769">
      <c r="BQ769" s="17"/>
    </row>
    <row r="770">
      <c r="BQ770" s="17"/>
    </row>
    <row r="771">
      <c r="BQ771" s="17"/>
    </row>
    <row r="772">
      <c r="BQ772" s="17"/>
    </row>
    <row r="773">
      <c r="BQ773" s="17"/>
    </row>
    <row r="774">
      <c r="BQ774" s="17"/>
    </row>
    <row r="775">
      <c r="BQ775" s="17"/>
    </row>
    <row r="776">
      <c r="BQ776" s="17"/>
    </row>
    <row r="777">
      <c r="BQ777" s="17"/>
    </row>
    <row r="778">
      <c r="BQ778" s="17"/>
    </row>
    <row r="779">
      <c r="BQ779" s="17"/>
    </row>
    <row r="780">
      <c r="BQ780" s="17"/>
    </row>
    <row r="781">
      <c r="BQ781" s="17"/>
    </row>
    <row r="782">
      <c r="BQ782" s="17"/>
    </row>
    <row r="783">
      <c r="BQ783" s="17"/>
    </row>
    <row r="784">
      <c r="BQ784" s="17"/>
    </row>
    <row r="785">
      <c r="BQ785" s="17"/>
    </row>
    <row r="786">
      <c r="BQ786" s="17"/>
    </row>
    <row r="787">
      <c r="BQ787" s="17"/>
    </row>
    <row r="788">
      <c r="BQ788" s="17"/>
    </row>
    <row r="789">
      <c r="BQ789" s="17"/>
    </row>
    <row r="790">
      <c r="BQ790" s="17"/>
    </row>
    <row r="791">
      <c r="BQ791" s="17"/>
    </row>
    <row r="792">
      <c r="BQ792" s="17"/>
    </row>
    <row r="793">
      <c r="BQ793" s="17"/>
    </row>
    <row r="794">
      <c r="BQ794" s="17"/>
    </row>
    <row r="795">
      <c r="BQ795" s="17"/>
    </row>
    <row r="796">
      <c r="BQ796" s="17"/>
    </row>
    <row r="797">
      <c r="BQ797" s="17"/>
    </row>
    <row r="798">
      <c r="BQ798" s="17"/>
    </row>
    <row r="799">
      <c r="BQ799" s="17"/>
    </row>
    <row r="800">
      <c r="BQ800" s="17"/>
    </row>
    <row r="801">
      <c r="BQ801" s="17"/>
    </row>
    <row r="802">
      <c r="BQ802" s="17"/>
    </row>
    <row r="803">
      <c r="BQ803" s="17"/>
    </row>
    <row r="804">
      <c r="BQ804" s="17"/>
    </row>
    <row r="805">
      <c r="BQ805" s="17"/>
    </row>
    <row r="806">
      <c r="BQ806" s="17"/>
    </row>
    <row r="807">
      <c r="BQ807" s="17"/>
    </row>
    <row r="808">
      <c r="BQ808" s="17"/>
    </row>
    <row r="809">
      <c r="BQ809" s="17"/>
    </row>
    <row r="810">
      <c r="BQ810" s="17"/>
    </row>
    <row r="811">
      <c r="BQ811" s="17"/>
    </row>
    <row r="812">
      <c r="BQ812" s="17"/>
    </row>
    <row r="813">
      <c r="BQ813" s="17"/>
    </row>
    <row r="814">
      <c r="BQ814" s="17"/>
    </row>
    <row r="815">
      <c r="BQ815" s="17"/>
    </row>
    <row r="816">
      <c r="BQ816" s="17"/>
    </row>
    <row r="817">
      <c r="BQ817" s="17"/>
    </row>
    <row r="818">
      <c r="BQ818" s="17"/>
    </row>
    <row r="819">
      <c r="BQ819" s="17"/>
    </row>
    <row r="820">
      <c r="BQ820" s="17"/>
    </row>
    <row r="821">
      <c r="BQ821" s="17"/>
    </row>
    <row r="822">
      <c r="BQ822" s="17"/>
    </row>
    <row r="823">
      <c r="BQ823" s="17"/>
    </row>
    <row r="824">
      <c r="BQ824" s="17"/>
    </row>
    <row r="825">
      <c r="BQ825" s="17"/>
    </row>
    <row r="826">
      <c r="BQ826" s="17"/>
    </row>
    <row r="827">
      <c r="BQ827" s="17"/>
    </row>
    <row r="828">
      <c r="BQ828" s="17"/>
    </row>
    <row r="829">
      <c r="BQ829" s="17"/>
    </row>
    <row r="830">
      <c r="BQ830" s="17"/>
    </row>
    <row r="831">
      <c r="BQ831" s="17"/>
    </row>
    <row r="832">
      <c r="BQ832" s="17"/>
    </row>
    <row r="833">
      <c r="BQ833" s="17"/>
    </row>
    <row r="834">
      <c r="BQ834" s="17"/>
    </row>
    <row r="835">
      <c r="BQ835" s="17"/>
    </row>
    <row r="836">
      <c r="BQ836" s="17"/>
    </row>
    <row r="837">
      <c r="BQ837" s="17"/>
    </row>
    <row r="838">
      <c r="BQ838" s="17"/>
    </row>
    <row r="839">
      <c r="BQ839" s="17"/>
    </row>
    <row r="840">
      <c r="BQ840" s="17"/>
    </row>
    <row r="841">
      <c r="BQ841" s="17"/>
    </row>
    <row r="842">
      <c r="BQ842" s="17"/>
    </row>
    <row r="843">
      <c r="BQ843" s="17"/>
    </row>
    <row r="844">
      <c r="BQ844" s="17"/>
    </row>
    <row r="845">
      <c r="BQ845" s="17"/>
    </row>
    <row r="846">
      <c r="BQ846" s="17"/>
    </row>
    <row r="847">
      <c r="BQ847" s="17"/>
    </row>
    <row r="848">
      <c r="BQ848" s="17"/>
    </row>
    <row r="849">
      <c r="BQ849" s="17"/>
    </row>
    <row r="850">
      <c r="BQ850" s="17"/>
    </row>
    <row r="851">
      <c r="BQ851" s="17"/>
    </row>
    <row r="852">
      <c r="BQ852" s="17"/>
    </row>
    <row r="853">
      <c r="BQ853" s="17"/>
    </row>
    <row r="854">
      <c r="BQ854" s="17"/>
    </row>
    <row r="855">
      <c r="BQ855" s="17"/>
    </row>
    <row r="856">
      <c r="BQ856" s="17"/>
    </row>
    <row r="857">
      <c r="BQ857" s="17"/>
    </row>
    <row r="858">
      <c r="BQ858" s="17"/>
    </row>
    <row r="859">
      <c r="BQ859" s="17"/>
    </row>
    <row r="860">
      <c r="BQ860" s="17"/>
    </row>
    <row r="861">
      <c r="BQ861" s="17"/>
    </row>
    <row r="862">
      <c r="BQ862" s="17"/>
    </row>
    <row r="863">
      <c r="BQ863" s="17"/>
    </row>
    <row r="864">
      <c r="BQ864" s="17"/>
    </row>
    <row r="865">
      <c r="BQ865" s="17"/>
    </row>
    <row r="866">
      <c r="BQ866" s="17"/>
    </row>
    <row r="867">
      <c r="BQ867" s="17"/>
    </row>
    <row r="868">
      <c r="BQ868" s="17"/>
    </row>
    <row r="869">
      <c r="BQ869" s="17"/>
    </row>
    <row r="870">
      <c r="BQ870" s="17"/>
    </row>
    <row r="871">
      <c r="BQ871" s="17"/>
    </row>
    <row r="872">
      <c r="BQ872" s="17"/>
    </row>
    <row r="873">
      <c r="BQ873" s="17"/>
    </row>
    <row r="874">
      <c r="BQ874" s="17"/>
    </row>
    <row r="875">
      <c r="BQ875" s="17"/>
    </row>
    <row r="876">
      <c r="BQ876" s="17"/>
    </row>
    <row r="877">
      <c r="BQ877" s="17"/>
    </row>
    <row r="878">
      <c r="BQ878" s="17"/>
    </row>
    <row r="879">
      <c r="BQ879" s="17"/>
    </row>
    <row r="880">
      <c r="BQ880" s="17"/>
    </row>
    <row r="881">
      <c r="BQ881" s="17"/>
    </row>
    <row r="882">
      <c r="BQ882" s="17"/>
    </row>
    <row r="883">
      <c r="BQ883" s="17"/>
    </row>
    <row r="884">
      <c r="BQ884" s="17"/>
    </row>
    <row r="885">
      <c r="BQ885" s="17"/>
    </row>
    <row r="886">
      <c r="BQ886" s="17"/>
    </row>
    <row r="887">
      <c r="BQ887" s="17"/>
    </row>
    <row r="888">
      <c r="BQ888" s="17"/>
    </row>
    <row r="889">
      <c r="BQ889" s="17"/>
    </row>
    <row r="890">
      <c r="BQ890" s="17"/>
    </row>
    <row r="891">
      <c r="BQ891" s="17"/>
    </row>
    <row r="892">
      <c r="BQ892" s="17"/>
    </row>
    <row r="893">
      <c r="BQ893" s="17"/>
    </row>
    <row r="894">
      <c r="BQ894" s="17"/>
    </row>
    <row r="895">
      <c r="BQ895" s="17"/>
    </row>
    <row r="896">
      <c r="BQ896" s="17"/>
    </row>
    <row r="897">
      <c r="BQ897" s="17"/>
    </row>
    <row r="898">
      <c r="BQ898" s="17"/>
    </row>
    <row r="899">
      <c r="BQ899" s="17"/>
    </row>
    <row r="900">
      <c r="BQ900" s="17"/>
    </row>
    <row r="901">
      <c r="BQ901" s="17"/>
    </row>
    <row r="902">
      <c r="BQ902" s="17"/>
    </row>
    <row r="903">
      <c r="BQ903" s="17"/>
    </row>
    <row r="904">
      <c r="BQ904" s="17"/>
    </row>
    <row r="905">
      <c r="BQ905" s="17"/>
    </row>
    <row r="906">
      <c r="BQ906" s="17"/>
    </row>
    <row r="907">
      <c r="BQ907" s="17"/>
    </row>
    <row r="908">
      <c r="BQ908" s="17"/>
    </row>
    <row r="909">
      <c r="BQ909" s="17"/>
    </row>
    <row r="910">
      <c r="BQ910" s="17"/>
    </row>
    <row r="911">
      <c r="BQ911" s="17"/>
    </row>
    <row r="912">
      <c r="BQ912" s="17"/>
    </row>
    <row r="913">
      <c r="BQ913" s="17"/>
    </row>
    <row r="914">
      <c r="BQ914" s="17"/>
    </row>
    <row r="915">
      <c r="BQ915" s="17"/>
    </row>
    <row r="916">
      <c r="BQ916" s="17"/>
    </row>
    <row r="917">
      <c r="BQ917" s="17"/>
    </row>
    <row r="918">
      <c r="BQ918" s="17"/>
    </row>
    <row r="919">
      <c r="BQ919" s="17"/>
    </row>
    <row r="920">
      <c r="BQ920" s="17"/>
    </row>
    <row r="921">
      <c r="BQ921" s="17"/>
    </row>
    <row r="922">
      <c r="BQ922" s="17"/>
    </row>
    <row r="923">
      <c r="BQ923" s="17"/>
    </row>
    <row r="924">
      <c r="BQ924" s="17"/>
    </row>
    <row r="925">
      <c r="BQ925" s="17"/>
    </row>
    <row r="926">
      <c r="BQ926" s="17"/>
    </row>
    <row r="927">
      <c r="BQ927" s="17"/>
    </row>
    <row r="928">
      <c r="BQ928" s="17"/>
    </row>
    <row r="929">
      <c r="BQ929" s="17"/>
    </row>
    <row r="930">
      <c r="BQ930" s="17"/>
    </row>
    <row r="931">
      <c r="BQ931" s="17"/>
    </row>
    <row r="932">
      <c r="BQ932" s="17"/>
    </row>
    <row r="933">
      <c r="BQ933" s="17"/>
    </row>
    <row r="934">
      <c r="BQ934" s="17"/>
    </row>
    <row r="935">
      <c r="BQ935" s="17"/>
    </row>
    <row r="936">
      <c r="BQ936" s="17"/>
    </row>
    <row r="937">
      <c r="BQ937" s="17"/>
    </row>
    <row r="938">
      <c r="BQ938" s="17"/>
    </row>
    <row r="939">
      <c r="BQ939" s="17"/>
    </row>
    <row r="940">
      <c r="BQ940" s="17"/>
    </row>
    <row r="941">
      <c r="BQ941" s="17"/>
    </row>
    <row r="942">
      <c r="BQ942" s="17"/>
    </row>
    <row r="943">
      <c r="BQ943" s="17"/>
    </row>
    <row r="944">
      <c r="BQ944" s="17"/>
    </row>
    <row r="945">
      <c r="BQ945" s="17"/>
    </row>
    <row r="946">
      <c r="BQ946" s="17"/>
    </row>
    <row r="947">
      <c r="BQ947" s="17"/>
    </row>
    <row r="948">
      <c r="BQ948" s="17"/>
    </row>
    <row r="949">
      <c r="BQ949" s="17"/>
    </row>
    <row r="950">
      <c r="BQ950" s="17"/>
    </row>
    <row r="951">
      <c r="BQ951" s="17"/>
    </row>
    <row r="952">
      <c r="BQ952" s="17"/>
    </row>
    <row r="953">
      <c r="BQ953" s="17"/>
    </row>
    <row r="954">
      <c r="BQ954" s="17"/>
    </row>
    <row r="955">
      <c r="BQ955" s="17"/>
    </row>
    <row r="956">
      <c r="BQ956" s="17"/>
    </row>
    <row r="957">
      <c r="BQ957" s="17"/>
    </row>
    <row r="958">
      <c r="BQ958" s="17"/>
    </row>
    <row r="959">
      <c r="BQ959" s="17"/>
    </row>
    <row r="960">
      <c r="BQ960" s="17"/>
    </row>
    <row r="961">
      <c r="BQ961" s="17"/>
    </row>
    <row r="962">
      <c r="BQ962" s="17"/>
    </row>
    <row r="963">
      <c r="BQ963" s="17"/>
    </row>
    <row r="964">
      <c r="BQ964" s="17"/>
    </row>
    <row r="965">
      <c r="BQ965" s="17"/>
    </row>
    <row r="966">
      <c r="BQ966" s="17"/>
    </row>
    <row r="967">
      <c r="BQ967" s="17"/>
    </row>
    <row r="968">
      <c r="BQ968" s="17"/>
    </row>
    <row r="969">
      <c r="BQ969" s="17"/>
    </row>
    <row r="970">
      <c r="BQ970" s="17"/>
    </row>
    <row r="971">
      <c r="BQ971" s="17"/>
    </row>
    <row r="972">
      <c r="BQ972" s="17"/>
    </row>
    <row r="973">
      <c r="BQ973" s="17"/>
    </row>
    <row r="974">
      <c r="BQ974" s="17"/>
    </row>
    <row r="975">
      <c r="BQ975" s="17"/>
    </row>
    <row r="976">
      <c r="BQ976" s="17"/>
    </row>
    <row r="977">
      <c r="BQ977" s="17"/>
    </row>
    <row r="978">
      <c r="BQ978" s="17"/>
    </row>
    <row r="979">
      <c r="BQ979" s="17"/>
    </row>
    <row r="980">
      <c r="BQ980" s="17"/>
    </row>
    <row r="981">
      <c r="BQ981" s="17"/>
    </row>
    <row r="982">
      <c r="BQ982" s="17"/>
    </row>
    <row r="983">
      <c r="BQ983" s="17"/>
    </row>
    <row r="984">
      <c r="BQ984" s="17"/>
    </row>
    <row r="985">
      <c r="BQ985" s="17"/>
    </row>
    <row r="986">
      <c r="BQ986" s="17"/>
    </row>
    <row r="987">
      <c r="BQ987" s="17"/>
    </row>
    <row r="988">
      <c r="BQ988" s="17"/>
    </row>
    <row r="989">
      <c r="BQ989" s="17"/>
    </row>
    <row r="990">
      <c r="BQ990" s="17"/>
    </row>
    <row r="991">
      <c r="BQ991" s="17"/>
    </row>
    <row r="992">
      <c r="BQ992" s="17"/>
    </row>
    <row r="993">
      <c r="BQ993" s="17"/>
    </row>
    <row r="994">
      <c r="BQ994" s="17"/>
    </row>
    <row r="995">
      <c r="BQ995" s="17"/>
    </row>
    <row r="996">
      <c r="BQ996" s="17"/>
    </row>
    <row r="997">
      <c r="BQ997" s="17"/>
    </row>
    <row r="998">
      <c r="BQ998" s="17"/>
    </row>
    <row r="999">
      <c r="BQ999" s="17"/>
    </row>
    <row r="1000">
      <c r="BQ1000" s="17"/>
    </row>
    <row r="1001">
      <c r="BQ1001" s="17"/>
    </row>
    <row r="1002">
      <c r="BQ1002" s="17"/>
    </row>
    <row r="1003">
      <c r="BQ1003" s="17"/>
    </row>
    <row r="1004">
      <c r="BQ1004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/>
      <c r="AR1" s="5"/>
      <c r="AS1" s="5"/>
    </row>
    <row r="2">
      <c r="A2" s="37" t="s">
        <v>99</v>
      </c>
      <c r="B2" s="38">
        <v>5596.0</v>
      </c>
      <c r="C2" s="38">
        <v>5567.0</v>
      </c>
      <c r="D2" s="38">
        <v>5584.0</v>
      </c>
      <c r="E2" s="38">
        <v>5567.0</v>
      </c>
      <c r="F2" s="38">
        <v>5566.0</v>
      </c>
      <c r="G2" s="38">
        <v>5596.0</v>
      </c>
      <c r="H2" s="37">
        <v>5592.0</v>
      </c>
      <c r="I2" s="37">
        <v>5571.0</v>
      </c>
      <c r="J2" s="37">
        <v>5568.0</v>
      </c>
      <c r="K2" s="37">
        <v>5506.0</v>
      </c>
      <c r="L2" s="37">
        <v>5560.0</v>
      </c>
      <c r="M2" s="37">
        <v>5579.0</v>
      </c>
      <c r="N2" s="37">
        <v>5590.0</v>
      </c>
      <c r="O2" s="37">
        <v>5567.0</v>
      </c>
      <c r="P2" s="37">
        <v>5529.0</v>
      </c>
      <c r="Q2" s="39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39">
        <v>5461.0</v>
      </c>
      <c r="Z2" s="39">
        <v>5447.0</v>
      </c>
      <c r="AA2" s="39">
        <v>5454.0</v>
      </c>
      <c r="AB2" s="39">
        <v>5446.0</v>
      </c>
      <c r="AC2" s="39">
        <v>5389.0</v>
      </c>
      <c r="AD2" s="39">
        <v>5378.0</v>
      </c>
      <c r="AE2" s="39">
        <v>5343.0</v>
      </c>
      <c r="AF2" s="39">
        <v>5351.0</v>
      </c>
      <c r="AG2" s="39">
        <v>5374.0</v>
      </c>
      <c r="AH2" s="39">
        <v>5374.0</v>
      </c>
      <c r="AI2" s="39">
        <v>5354.0</v>
      </c>
      <c r="AJ2" s="39">
        <v>5337.0</v>
      </c>
      <c r="AK2" s="39">
        <v>5303.0</v>
      </c>
      <c r="AL2" s="39">
        <v>5299.0</v>
      </c>
      <c r="AM2" s="39">
        <v>5348.0</v>
      </c>
      <c r="AN2" s="39">
        <v>5317.0</v>
      </c>
      <c r="AO2" s="39">
        <v>5302.0</v>
      </c>
      <c r="AP2" s="39">
        <v>5301.0</v>
      </c>
      <c r="AQ2" s="39"/>
      <c r="AR2" s="39"/>
      <c r="AS2" s="39"/>
    </row>
    <row r="3">
      <c r="A3" s="37" t="s">
        <v>100</v>
      </c>
      <c r="B3" s="37">
        <v>9.0</v>
      </c>
      <c r="C3" s="37">
        <v>30.0</v>
      </c>
      <c r="D3" s="37">
        <v>9.0</v>
      </c>
      <c r="E3" s="37">
        <v>5.0</v>
      </c>
      <c r="F3" s="37">
        <v>33.0</v>
      </c>
      <c r="G3" s="37">
        <v>23.0</v>
      </c>
      <c r="H3" s="37">
        <v>9.0</v>
      </c>
      <c r="I3" s="37">
        <v>22.0</v>
      </c>
      <c r="J3" s="37">
        <v>6.0</v>
      </c>
      <c r="K3" s="37">
        <v>11.0</v>
      </c>
      <c r="L3" s="37">
        <v>7.0</v>
      </c>
      <c r="M3" s="37">
        <v>43.0</v>
      </c>
      <c r="N3" s="37">
        <v>14.0</v>
      </c>
      <c r="O3" s="37">
        <v>5.0</v>
      </c>
      <c r="P3" s="37">
        <v>9.0</v>
      </c>
      <c r="Q3" s="37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7">
        <v>15.0</v>
      </c>
      <c r="Z3" s="37">
        <v>29.0</v>
      </c>
      <c r="AA3" s="37">
        <v>23.0</v>
      </c>
      <c r="AB3" s="37">
        <v>21.0</v>
      </c>
      <c r="AC3" s="37">
        <v>11.0</v>
      </c>
      <c r="AD3" s="37">
        <v>17.0</v>
      </c>
      <c r="AE3" s="37">
        <v>34.0</v>
      </c>
      <c r="AF3" s="37">
        <v>18.0</v>
      </c>
      <c r="AG3" s="37">
        <v>16.0</v>
      </c>
      <c r="AH3" s="37">
        <v>17.0</v>
      </c>
      <c r="AI3" s="37">
        <v>17.0</v>
      </c>
      <c r="AJ3" s="37">
        <v>18.0</v>
      </c>
      <c r="AK3" s="37">
        <v>17.0</v>
      </c>
      <c r="AL3" s="37">
        <v>64.0</v>
      </c>
      <c r="AM3" s="37">
        <v>10.0</v>
      </c>
      <c r="AN3" s="37">
        <v>7.0</v>
      </c>
      <c r="AO3" s="37">
        <v>11.0</v>
      </c>
      <c r="AP3" s="37">
        <v>18.0</v>
      </c>
      <c r="AQ3" s="37"/>
      <c r="AR3" s="37"/>
      <c r="AS3" s="3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0" t="s">
        <v>101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2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2"/>
      <c r="AH1" s="41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</row>
    <row r="2">
      <c r="A2" s="40" t="s">
        <v>4</v>
      </c>
      <c r="B2" s="41">
        <f>WeeklyCensus!B1</f>
        <v>45086</v>
      </c>
      <c r="C2" s="41">
        <f>WeeklyCensus!C1</f>
        <v>45093</v>
      </c>
      <c r="D2" s="41">
        <f>WeeklyCensus!D1</f>
        <v>45100</v>
      </c>
      <c r="E2" s="41">
        <f>WeeklyCensus!E1</f>
        <v>45107</v>
      </c>
      <c r="F2" s="41">
        <f>WeeklyCensus!F1</f>
        <v>45114</v>
      </c>
      <c r="G2" s="41">
        <f>WeeklyCensus!G1</f>
        <v>45121</v>
      </c>
      <c r="H2" s="41">
        <f>WeeklyCensus!H1</f>
        <v>45128</v>
      </c>
      <c r="I2" s="41">
        <f>WeeklyCensus!I1</f>
        <v>45135</v>
      </c>
      <c r="J2" s="41">
        <f>WeeklyCensus!J1</f>
        <v>45142</v>
      </c>
      <c r="K2" s="41">
        <f>WeeklyCensus!K1</f>
        <v>45149</v>
      </c>
      <c r="L2" s="41">
        <f>WeeklyCensus!L1</f>
        <v>45156</v>
      </c>
      <c r="M2" s="41">
        <f>WeeklyCensus!M1</f>
        <v>45163</v>
      </c>
      <c r="N2" s="41">
        <f>WeeklyCensus!N1</f>
        <v>45170</v>
      </c>
      <c r="O2" s="42">
        <f>WeeklyCensus!O1</f>
        <v>45177</v>
      </c>
      <c r="P2" s="41">
        <f>WeeklyCensus!P1</f>
        <v>45184</v>
      </c>
      <c r="Q2" s="41">
        <f>WeeklyCensus!Q1</f>
        <v>45191</v>
      </c>
      <c r="R2" s="41">
        <f>WeeklyCensus!R1</f>
        <v>45198</v>
      </c>
      <c r="S2" s="41">
        <f>WeeklyCensus!S1</f>
        <v>45205</v>
      </c>
      <c r="T2" s="41">
        <f>WeeklyCensus!T1</f>
        <v>45212</v>
      </c>
      <c r="U2" s="41">
        <f>WeeklyCensus!U1</f>
        <v>45219</v>
      </c>
      <c r="V2" s="41">
        <f>WeeklyCensus!V1</f>
        <v>45226</v>
      </c>
      <c r="W2" s="41">
        <f>WeeklyCensus!W1</f>
        <v>45233</v>
      </c>
      <c r="X2" s="41">
        <f>WeeklyCensus!X1</f>
        <v>45240</v>
      </c>
      <c r="Y2" s="41">
        <f>WeeklyCensus!Y1</f>
        <v>45247</v>
      </c>
      <c r="Z2" s="41">
        <f>WeeklyCensus!Z1</f>
        <v>45254</v>
      </c>
      <c r="AA2" s="41">
        <f>WeeklyCensus!AA1</f>
        <v>45261</v>
      </c>
      <c r="AB2" s="41">
        <f>WeeklyCensus!AB1</f>
        <v>45268</v>
      </c>
      <c r="AC2" s="41">
        <f>WeeklyCensus!AC1</f>
        <v>45275</v>
      </c>
      <c r="AD2" s="41">
        <f>WeeklyCensus!AD1</f>
        <v>45282</v>
      </c>
      <c r="AE2" s="41">
        <f>WeeklyCensus!AE1</f>
        <v>45289</v>
      </c>
      <c r="AF2" s="41">
        <f>WeeklyCensus!AF1</f>
        <v>45296</v>
      </c>
      <c r="AG2" s="42">
        <f>WeeklyCensus!AG1</f>
        <v>45303</v>
      </c>
      <c r="AH2" s="41">
        <f>WeeklyCensus!AH1</f>
        <v>45310</v>
      </c>
      <c r="AI2" s="43">
        <f>WeeklyCensus!AI1</f>
        <v>45317</v>
      </c>
      <c r="AJ2" s="43">
        <f>WeeklyCensus!AJ1</f>
        <v>45324</v>
      </c>
      <c r="AK2" s="43">
        <f>WeeklyCensus!AK1</f>
        <v>45331</v>
      </c>
      <c r="AL2" s="43">
        <f>WeeklyCensus!AL1</f>
        <v>45338</v>
      </c>
      <c r="AM2" s="43">
        <f>WeeklyCensus!AM1</f>
        <v>45345</v>
      </c>
      <c r="AN2" s="43">
        <f>WeeklyCensus!AN1</f>
        <v>45352</v>
      </c>
      <c r="AO2" s="43">
        <f>WeeklyCensus!AO1</f>
        <v>45359</v>
      </c>
      <c r="AP2" s="43">
        <f>WeeklyCensus!AP1</f>
        <v>45366</v>
      </c>
      <c r="AQ2" s="43">
        <f>WeeklyCensus!AQ1</f>
        <v>45373</v>
      </c>
      <c r="AR2" s="43">
        <f>WeeklyCensus!AR1</f>
        <v>45380</v>
      </c>
      <c r="AS2" s="43">
        <f>WeeklyCensus!AS1</f>
        <v>45387</v>
      </c>
      <c r="AT2" s="43">
        <f>WeeklyCensus!AT1</f>
        <v>45394</v>
      </c>
      <c r="AU2" s="43">
        <v>45401.0</v>
      </c>
      <c r="AV2" s="43">
        <v>45408.0</v>
      </c>
      <c r="AW2" s="43">
        <v>45415.0</v>
      </c>
      <c r="AX2" s="43">
        <v>45422.0</v>
      </c>
      <c r="AY2" s="43">
        <v>45429.0</v>
      </c>
      <c r="AZ2" s="43">
        <v>45436.0</v>
      </c>
      <c r="BA2" s="43">
        <v>45443.0</v>
      </c>
      <c r="BB2" s="43">
        <v>45450.0</v>
      </c>
      <c r="BC2" s="43">
        <v>45457.0</v>
      </c>
      <c r="BD2" s="43">
        <v>45464.0</v>
      </c>
      <c r="BE2" s="43">
        <v>45471.0</v>
      </c>
      <c r="BF2" s="43">
        <v>45478.0</v>
      </c>
      <c r="BG2" s="43">
        <v>45485.0</v>
      </c>
      <c r="BH2" s="43">
        <v>45492.0</v>
      </c>
      <c r="BI2" s="43">
        <v>45499.0</v>
      </c>
      <c r="BJ2" s="43">
        <v>45506.0</v>
      </c>
      <c r="BK2" s="43">
        <v>45513.0</v>
      </c>
      <c r="BL2" s="43">
        <v>45520.0</v>
      </c>
      <c r="BM2" s="43">
        <v>45527.0</v>
      </c>
      <c r="BN2" s="43">
        <v>45534.0</v>
      </c>
      <c r="BO2" s="43">
        <v>45541.0</v>
      </c>
      <c r="BP2" s="43">
        <v>45548.0</v>
      </c>
      <c r="BQ2" s="43">
        <v>45555.0</v>
      </c>
      <c r="BR2" s="43">
        <v>45562.0</v>
      </c>
    </row>
    <row r="3">
      <c r="A3" s="44" t="s">
        <v>70</v>
      </c>
      <c r="B3" s="45">
        <f>WeeklyCensus!B46</f>
        <v>4647</v>
      </c>
      <c r="C3" s="45">
        <f>WeeklyCensus!C46</f>
        <v>4693</v>
      </c>
      <c r="D3" s="45">
        <f>WeeklyCensus!D46</f>
        <v>4830</v>
      </c>
      <c r="E3" s="45">
        <f>WeeklyCensus!E46</f>
        <v>5072</v>
      </c>
      <c r="F3" s="45">
        <f>WeeklyCensus!F46</f>
        <v>5166</v>
      </c>
      <c r="G3" s="45">
        <f>WeeklyCensus!G46</f>
        <v>5268</v>
      </c>
      <c r="H3" s="45">
        <f>WeeklyCensus!H46</f>
        <v>5407</v>
      </c>
      <c r="I3" s="45">
        <f>WeeklyCensus!I46</f>
        <v>5763</v>
      </c>
      <c r="J3" s="45">
        <f>WeeklyCensus!J46</f>
        <v>6054</v>
      </c>
      <c r="K3" s="45">
        <f>WeeklyCensus!K46</f>
        <v>6128</v>
      </c>
      <c r="L3" s="45">
        <f>WeeklyCensus!L46</f>
        <v>6360</v>
      </c>
      <c r="M3" s="45">
        <f>WeeklyCensus!M46</f>
        <v>6527</v>
      </c>
      <c r="N3" s="45">
        <f>WeeklyCensus!N46</f>
        <v>6662</v>
      </c>
      <c r="O3" s="46">
        <f>WeeklyCensus!O46</f>
        <v>6991</v>
      </c>
      <c r="P3" s="45">
        <f>WeeklyCensus!P46</f>
        <v>7370</v>
      </c>
      <c r="Q3" s="45">
        <f>WeeklyCensus!Q46</f>
        <v>8460</v>
      </c>
      <c r="R3" s="45">
        <f>WeeklyCensus!R46</f>
        <v>9361</v>
      </c>
      <c r="S3" s="45">
        <f>WeeklyCensus!S46</f>
        <v>9860</v>
      </c>
      <c r="T3" s="45">
        <f>WeeklyCensus!T46</f>
        <v>11018</v>
      </c>
      <c r="U3" s="45">
        <f>WeeklyCensus!U46</f>
        <v>11278</v>
      </c>
      <c r="V3" s="45">
        <f>WeeklyCensus!V46</f>
        <v>11749</v>
      </c>
      <c r="W3" s="45">
        <f>WeeklyCensus!W46</f>
        <v>11750</v>
      </c>
      <c r="X3" s="45">
        <f>WeeklyCensus!X46</f>
        <v>12125</v>
      </c>
      <c r="Y3" s="45">
        <f>WeeklyCensus!Y46</f>
        <v>12121</v>
      </c>
      <c r="Z3" s="45">
        <f>WeeklyCensus!Z46</f>
        <v>12198</v>
      </c>
      <c r="AA3" s="45">
        <f>WeeklyCensus!AA46</f>
        <v>13222</v>
      </c>
      <c r="AB3" s="45">
        <f>WeeklyCensus!AB46</f>
        <v>13600</v>
      </c>
      <c r="AC3" s="45">
        <f>WeeklyCensus!AC46</f>
        <v>14033</v>
      </c>
      <c r="AD3" s="45">
        <f>WeeklyCensus!AD46</f>
        <v>14505</v>
      </c>
      <c r="AE3" s="45">
        <f>WeeklyCensus!AE46</f>
        <v>14700</v>
      </c>
      <c r="AF3" s="45">
        <f>WeeklyCensus!AF46</f>
        <v>14734</v>
      </c>
      <c r="AG3" s="46">
        <f>WeeklyCensus!AG46</f>
        <v>14824</v>
      </c>
      <c r="AH3" s="45">
        <f>WeeklyCensus!AH46</f>
        <v>14649</v>
      </c>
      <c r="AI3" s="45">
        <f>WeeklyCensus!AI46</f>
        <v>14088</v>
      </c>
      <c r="AJ3" s="45">
        <f>WeeklyCensus!AJ46</f>
        <v>13749</v>
      </c>
      <c r="AK3" s="45">
        <f>WeeklyCensus!AK46</f>
        <v>13156</v>
      </c>
      <c r="AL3" s="45">
        <f>WeeklyCensus!AL46</f>
        <v>12722</v>
      </c>
      <c r="AM3" s="45">
        <f>WeeklyCensus!AM46</f>
        <v>12350</v>
      </c>
      <c r="AN3" s="45">
        <f>WeeklyCensus!AN46</f>
        <v>12084</v>
      </c>
      <c r="AO3" s="45">
        <f>WeeklyCensus!AO46</f>
        <v>11592</v>
      </c>
      <c r="AP3" s="45">
        <f>WeeklyCensus!AP46</f>
        <v>11207</v>
      </c>
      <c r="AQ3" s="45">
        <f>WeeklyCensus!AQ46</f>
        <v>10643</v>
      </c>
      <c r="AR3" s="45">
        <f>WeeklyCensus!AR46</f>
        <v>10208</v>
      </c>
      <c r="AS3" s="45">
        <f>WeeklyCensus!AS46</f>
        <v>9700</v>
      </c>
      <c r="AT3" s="45">
        <f>WeeklyCensus!AT46</f>
        <v>9398</v>
      </c>
      <c r="AU3" s="45">
        <f>WeeklyCensus!AU46</f>
        <v>8967</v>
      </c>
      <c r="AV3" s="45">
        <f>WeeklyCensus!AV46</f>
        <v>8605</v>
      </c>
      <c r="AW3" s="45">
        <f>WeeklyCensus!AW46</f>
        <v>8190</v>
      </c>
      <c r="AX3" s="45">
        <f>WeeklyCensus!AX46</f>
        <v>7793</v>
      </c>
      <c r="AY3" s="45">
        <f>WeeklyCensus!AY46</f>
        <v>7603</v>
      </c>
      <c r="AZ3" s="45">
        <f>WeeklyCensus!AZ46</f>
        <v>7387</v>
      </c>
      <c r="BA3" s="45">
        <f>WeeklyCensus!BA46</f>
        <v>7182</v>
      </c>
      <c r="BB3" s="45">
        <f>WeeklyCensus!BB46</f>
        <v>6937</v>
      </c>
      <c r="BC3" s="45">
        <f>WeeklyCensus!BC46</f>
        <v>6750</v>
      </c>
      <c r="BD3" s="45">
        <f>WeeklyCensus!BD46</f>
        <v>6310</v>
      </c>
      <c r="BE3" s="45">
        <f>WeeklyCensus!BE46</f>
        <v>5778</v>
      </c>
      <c r="BF3" s="45">
        <f>WeeklyCensus!BF46</f>
        <v>5870</v>
      </c>
      <c r="BG3" s="45">
        <f>WeeklyCensus!BG46</f>
        <v>5909</v>
      </c>
      <c r="BH3" s="45">
        <f>WeeklyCensus!BH46</f>
        <v>5673</v>
      </c>
      <c r="BI3" s="45">
        <f>WeeklyCensus!BI46</f>
        <v>5579</v>
      </c>
      <c r="BJ3" s="45">
        <f>WeeklyCensus!BJ46</f>
        <v>5565</v>
      </c>
      <c r="BK3" s="45">
        <f>WeeklyCensus!BK46</f>
        <v>5592</v>
      </c>
      <c r="BL3" s="45">
        <f>WeeklyCensus!BL46</f>
        <v>5551</v>
      </c>
      <c r="BM3" s="45">
        <f>WeeklyCensus!BM46</f>
        <v>5464</v>
      </c>
      <c r="BN3" s="45">
        <f>WeeklyCensus!BN46</f>
        <v>5470</v>
      </c>
      <c r="BO3" s="45">
        <f>WeeklyCensus!BO46</f>
        <v>5431</v>
      </c>
      <c r="BP3" s="45">
        <f>WeeklyCensus!BP46</f>
        <v>5446</v>
      </c>
      <c r="BQ3" s="45">
        <f>WeeklyCensus!BQ46</f>
        <v>5354</v>
      </c>
      <c r="BR3" s="45">
        <f>WeeklyCensus!BR46</f>
        <v>5298</v>
      </c>
    </row>
    <row r="4">
      <c r="A4" s="44" t="s">
        <v>33</v>
      </c>
      <c r="B4" s="45">
        <f>WeeklyCensus!B6</f>
        <v>470</v>
      </c>
      <c r="C4" s="45">
        <f>WeeklyCensus!C6</f>
        <v>398</v>
      </c>
      <c r="D4" s="45">
        <f>WeeklyCensus!D6</f>
        <v>516</v>
      </c>
      <c r="E4" s="45">
        <f>WeeklyCensus!E6</f>
        <v>687</v>
      </c>
      <c r="F4" s="45">
        <f>WeeklyCensus!F6</f>
        <v>792</v>
      </c>
      <c r="G4" s="45">
        <f>WeeklyCensus!G6</f>
        <v>806</v>
      </c>
      <c r="H4" s="45">
        <f>WeeklyCensus!H6</f>
        <v>958</v>
      </c>
      <c r="I4" s="45">
        <f>WeeklyCensus!I6</f>
        <v>832</v>
      </c>
      <c r="J4" s="45">
        <f>WeeklyCensus!J6</f>
        <v>726</v>
      </c>
      <c r="K4" s="45">
        <f>WeeklyCensus!K6</f>
        <v>1032</v>
      </c>
      <c r="L4" s="45">
        <f>WeeklyCensus!L6</f>
        <v>1278</v>
      </c>
      <c r="M4" s="45">
        <f>WeeklyCensus!M6</f>
        <v>1639</v>
      </c>
      <c r="N4" s="45">
        <f>WeeklyCensus!N6</f>
        <v>1994</v>
      </c>
      <c r="O4" s="46">
        <f>WeeklyCensus!O6</f>
        <v>2032</v>
      </c>
      <c r="P4" s="45">
        <f>WeeklyCensus!P6</f>
        <v>2107</v>
      </c>
      <c r="Q4" s="45">
        <f>WeeklyCensus!Q6</f>
        <v>2006</v>
      </c>
      <c r="R4" s="45">
        <f>WeeklyCensus!R6</f>
        <v>2246</v>
      </c>
      <c r="S4" s="45">
        <f>WeeklyCensus!S6</f>
        <v>3382</v>
      </c>
      <c r="T4" s="45">
        <f>WeeklyCensus!T6</f>
        <v>3567</v>
      </c>
      <c r="U4" s="45">
        <f>WeeklyCensus!U6</f>
        <v>3684</v>
      </c>
      <c r="V4" s="45">
        <f>WeeklyCensus!V6</f>
        <v>3344</v>
      </c>
      <c r="W4" s="45">
        <f>WeeklyCensus!W6</f>
        <v>3228</v>
      </c>
      <c r="X4" s="45">
        <f>WeeklyCensus!X6</f>
        <v>2527</v>
      </c>
      <c r="Y4" s="45">
        <f>WeeklyCensus!Y6</f>
        <v>2218</v>
      </c>
      <c r="Z4" s="45">
        <f>WeeklyCensus!Z6</f>
        <v>1513</v>
      </c>
      <c r="AA4" s="45">
        <f>WeeklyCensus!AA6</f>
        <v>1032</v>
      </c>
      <c r="AB4" s="45">
        <f>WeeklyCensus!AB6</f>
        <v>575</v>
      </c>
      <c r="AC4" s="45">
        <f>WeeklyCensus!AC6</f>
        <v>339</v>
      </c>
      <c r="AD4" s="45">
        <f>WeeklyCensus!AD6</f>
        <v>251</v>
      </c>
      <c r="AE4" s="45">
        <f>WeeklyCensus!AE6</f>
        <v>253</v>
      </c>
      <c r="AF4" s="45">
        <f>WeeklyCensus!AF6</f>
        <v>262</v>
      </c>
      <c r="AG4" s="46">
        <f>WeeklyCensus!AG6</f>
        <v>406</v>
      </c>
      <c r="AH4" s="45">
        <f>WeeklyCensus!AH6</f>
        <v>230</v>
      </c>
      <c r="AI4" s="45">
        <f>WeeklyCensus!AI6</f>
        <v>202</v>
      </c>
      <c r="AJ4" s="45">
        <f>WeeklyCensus!AJ6</f>
        <v>69</v>
      </c>
      <c r="AK4" s="45">
        <f>WeeklyCensus!AK6</f>
        <v>29</v>
      </c>
      <c r="AL4" s="45">
        <f>WeeklyCensus!AL6</f>
        <v>26</v>
      </c>
      <c r="AM4" s="45">
        <f>WeeklyCensus!AM6</f>
        <v>4</v>
      </c>
      <c r="AN4" s="45">
        <f>WeeklyCensus!AN6</f>
        <v>15</v>
      </c>
      <c r="AO4" s="45">
        <f>WeeklyCensus!AO6</f>
        <v>7</v>
      </c>
      <c r="AP4" s="45">
        <f>WeeklyCensus!AP6</f>
        <v>43</v>
      </c>
      <c r="AQ4" s="45">
        <f>WeeklyCensus!AQ6</f>
        <v>76</v>
      </c>
      <c r="AR4" s="45">
        <f>WeeklyCensus!AR6</f>
        <v>133</v>
      </c>
      <c r="AS4" s="45">
        <f>WeeklyCensus!AS6</f>
        <v>84</v>
      </c>
      <c r="AT4" s="45">
        <f>WeeklyCensus!AT6</f>
        <v>39</v>
      </c>
      <c r="AU4" s="45">
        <f>WeeklyCensus!AU6</f>
        <v>31</v>
      </c>
      <c r="AV4" s="45">
        <f>WeeklyCensus!AV6</f>
        <v>84</v>
      </c>
      <c r="AW4" s="45">
        <f>WeeklyCensus!AW6</f>
        <v>29</v>
      </c>
      <c r="AX4" s="45">
        <f>WeeklyCensus!AX6</f>
        <v>53</v>
      </c>
      <c r="AY4" s="45">
        <f>WeeklyCensus!AY6</f>
        <v>17</v>
      </c>
      <c r="AZ4" s="45">
        <f>WeeklyCensus!AZ6</f>
        <v>40</v>
      </c>
      <c r="BA4" s="45">
        <f>WeeklyCensus!BA6</f>
        <v>34</v>
      </c>
      <c r="BB4" s="45">
        <f>WeeklyCensus!BB6</f>
        <v>20</v>
      </c>
      <c r="BC4" s="45">
        <f>WeeklyCensus!BC6</f>
        <v>17</v>
      </c>
      <c r="BD4" s="45">
        <f>WeeklyCensus!BD6</f>
        <v>19</v>
      </c>
      <c r="BE4" s="45">
        <f>WeeklyCensus!BE6</f>
        <v>26</v>
      </c>
      <c r="BF4" s="45">
        <f>WeeklyCensus!BF6</f>
        <v>29</v>
      </c>
      <c r="BG4" s="47">
        <f>WeeklyCensus!BG6</f>
        <v>6</v>
      </c>
      <c r="BH4" s="48">
        <f>WeeklyCensus!BH6</f>
        <v>8</v>
      </c>
      <c r="BI4" s="48">
        <f>WeeklyCensus!BI6</f>
        <v>33</v>
      </c>
      <c r="BJ4" s="48">
        <f>WeeklyCensus!BJ6</f>
        <v>35</v>
      </c>
      <c r="BK4" s="48">
        <f>WeeklyCensus!BK6</f>
        <v>9</v>
      </c>
      <c r="BL4" s="48">
        <f>WeeklyCensus!BL6</f>
        <v>5</v>
      </c>
      <c r="BM4" s="48">
        <f>WeeklyCensus!BM6</f>
        <v>7</v>
      </c>
      <c r="BN4" s="48">
        <f>WeeklyCensus!BN6</f>
        <v>12</v>
      </c>
      <c r="BO4" s="48">
        <f>WeeklyCensus!BO6</f>
        <v>13</v>
      </c>
      <c r="BP4" s="48">
        <f>WeeklyCensus!BP6</f>
        <v>21</v>
      </c>
      <c r="BQ4" s="48">
        <f>WeeklyCensus!BQ6</f>
        <v>17</v>
      </c>
      <c r="BR4" s="48">
        <f>WeeklyCensus!BR6</f>
        <v>19</v>
      </c>
    </row>
    <row r="5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</row>
    <row r="6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</row>
    <row r="7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</row>
    <row r="8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</row>
    <row r="9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</row>
    <row r="10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</row>
    <row r="11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</row>
    <row r="12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</row>
    <row r="13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</row>
    <row r="14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</row>
    <row r="1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</row>
    <row r="16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</row>
    <row r="17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</row>
    <row r="18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</row>
    <row r="19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</row>
    <row r="20">
      <c r="A20" s="49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</row>
    <row r="21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</row>
    <row r="22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</row>
    <row r="23">
      <c r="A23" s="49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</row>
    <row r="24">
      <c r="A24" s="49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</row>
    <row r="2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</row>
    <row r="26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</row>
    <row r="27">
      <c r="A27" s="49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</row>
    <row r="28">
      <c r="A28" s="49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</row>
    <row r="29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</row>
    <row r="30">
      <c r="A30" s="49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</row>
    <row r="31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</row>
    <row r="32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</row>
    <row r="33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</row>
    <row r="34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</row>
    <row r="35">
      <c r="A35" s="49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</row>
    <row r="36">
      <c r="A36" s="49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</row>
    <row r="37">
      <c r="A37" s="40" t="s">
        <v>102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</row>
    <row r="38">
      <c r="A38" s="40" t="s">
        <v>4</v>
      </c>
      <c r="B38" s="41">
        <f t="shared" ref="B38:AG38" si="1">O2</f>
        <v>45177</v>
      </c>
      <c r="C38" s="41">
        <f t="shared" si="1"/>
        <v>45184</v>
      </c>
      <c r="D38" s="41">
        <f t="shared" si="1"/>
        <v>45191</v>
      </c>
      <c r="E38" s="41">
        <f t="shared" si="1"/>
        <v>45198</v>
      </c>
      <c r="F38" s="41">
        <f t="shared" si="1"/>
        <v>45205</v>
      </c>
      <c r="G38" s="41">
        <f t="shared" si="1"/>
        <v>45212</v>
      </c>
      <c r="H38" s="41">
        <f t="shared" si="1"/>
        <v>45219</v>
      </c>
      <c r="I38" s="41">
        <f t="shared" si="1"/>
        <v>45226</v>
      </c>
      <c r="J38" s="41">
        <f t="shared" si="1"/>
        <v>45233</v>
      </c>
      <c r="K38" s="41">
        <f t="shared" si="1"/>
        <v>45240</v>
      </c>
      <c r="L38" s="41">
        <f t="shared" si="1"/>
        <v>45247</v>
      </c>
      <c r="M38" s="41">
        <f t="shared" si="1"/>
        <v>45254</v>
      </c>
      <c r="N38" s="41">
        <f t="shared" si="1"/>
        <v>45261</v>
      </c>
      <c r="O38" s="41">
        <f t="shared" si="1"/>
        <v>45268</v>
      </c>
      <c r="P38" s="41">
        <f t="shared" si="1"/>
        <v>45275</v>
      </c>
      <c r="Q38" s="41">
        <f t="shared" si="1"/>
        <v>45282</v>
      </c>
      <c r="R38" s="41">
        <f t="shared" si="1"/>
        <v>45289</v>
      </c>
      <c r="S38" s="41">
        <f t="shared" si="1"/>
        <v>45296</v>
      </c>
      <c r="T38" s="41">
        <f t="shared" si="1"/>
        <v>45303</v>
      </c>
      <c r="U38" s="41">
        <f t="shared" si="1"/>
        <v>45310</v>
      </c>
      <c r="V38" s="41">
        <f t="shared" si="1"/>
        <v>45317</v>
      </c>
      <c r="W38" s="41">
        <f t="shared" si="1"/>
        <v>45324</v>
      </c>
      <c r="X38" s="41">
        <f t="shared" si="1"/>
        <v>45331</v>
      </c>
      <c r="Y38" s="41">
        <f t="shared" si="1"/>
        <v>45338</v>
      </c>
      <c r="Z38" s="41">
        <f t="shared" si="1"/>
        <v>45345</v>
      </c>
      <c r="AA38" s="41">
        <f t="shared" si="1"/>
        <v>45352</v>
      </c>
      <c r="AB38" s="41">
        <f t="shared" si="1"/>
        <v>45359</v>
      </c>
      <c r="AC38" s="41">
        <f t="shared" si="1"/>
        <v>45366</v>
      </c>
      <c r="AD38" s="41">
        <f t="shared" si="1"/>
        <v>45373</v>
      </c>
      <c r="AE38" s="41">
        <f t="shared" si="1"/>
        <v>45380</v>
      </c>
      <c r="AF38" s="41">
        <f t="shared" si="1"/>
        <v>45387</v>
      </c>
      <c r="AG38" s="41">
        <f t="shared" si="1"/>
        <v>45394</v>
      </c>
      <c r="AH38" s="41">
        <v>45401.0</v>
      </c>
      <c r="AI38" s="41">
        <v>45408.0</v>
      </c>
      <c r="AJ38" s="41">
        <v>45415.0</v>
      </c>
      <c r="AK38" s="41">
        <v>45422.0</v>
      </c>
      <c r="AL38" s="41">
        <v>45429.0</v>
      </c>
      <c r="AM38" s="41">
        <v>45436.0</v>
      </c>
      <c r="AN38" s="41">
        <v>45443.0</v>
      </c>
      <c r="AO38" s="41">
        <v>45450.0</v>
      </c>
      <c r="AP38" s="41">
        <v>45457.0</v>
      </c>
      <c r="AQ38" s="41">
        <v>45464.0</v>
      </c>
      <c r="AR38" s="41">
        <v>45471.0</v>
      </c>
      <c r="AS38" s="41">
        <v>45478.0</v>
      </c>
      <c r="AT38" s="41">
        <v>45485.0</v>
      </c>
      <c r="AU38" s="41">
        <v>45492.0</v>
      </c>
      <c r="AV38" s="41">
        <v>45499.0</v>
      </c>
      <c r="AW38" s="41">
        <v>45506.0</v>
      </c>
      <c r="AX38" s="41">
        <v>45513.0</v>
      </c>
      <c r="AY38" s="41">
        <v>45520.0</v>
      </c>
      <c r="AZ38" s="41">
        <v>45527.0</v>
      </c>
      <c r="BA38" s="41">
        <v>45534.0</v>
      </c>
      <c r="BB38" s="41">
        <v>45541.0</v>
      </c>
      <c r="BC38" s="41">
        <v>45548.0</v>
      </c>
      <c r="BD38" s="41">
        <v>45555.0</v>
      </c>
      <c r="BE38" s="41">
        <v>45562.0</v>
      </c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</row>
    <row r="39">
      <c r="A39" s="40" t="s">
        <v>103</v>
      </c>
      <c r="B39" s="25">
        <f>WeeklyMovement!O3</f>
        <v>11</v>
      </c>
      <c r="C39" s="51">
        <f>WeeklyMovement!P3</f>
        <v>13</v>
      </c>
      <c r="D39" s="25">
        <f>WeeklyMovement!Q3</f>
        <v>17</v>
      </c>
      <c r="E39" s="25">
        <f>WeeklyMovement!R3</f>
        <v>32</v>
      </c>
      <c r="F39" s="25">
        <f>WeeklyMovement!S3</f>
        <v>53</v>
      </c>
      <c r="G39" s="25">
        <f>WeeklyMovement!T3</f>
        <v>39</v>
      </c>
      <c r="H39" s="25">
        <f>WeeklyMovement!U3</f>
        <v>28</v>
      </c>
      <c r="I39" s="25">
        <f>WeeklyMovement!V3</f>
        <v>16</v>
      </c>
      <c r="J39" s="25">
        <f>WeeklyMovement!W3</f>
        <v>15</v>
      </c>
      <c r="K39" s="25">
        <f>WeeklyMovement!X3</f>
        <v>15</v>
      </c>
      <c r="L39" s="25">
        <f>WeeklyMovement!Y3</f>
        <v>18</v>
      </c>
      <c r="M39" s="25">
        <f>WeeklyMovement!Z3</f>
        <v>25</v>
      </c>
      <c r="N39" s="25">
        <f>WeeklyMovement!AA3</f>
        <v>25</v>
      </c>
      <c r="O39" s="25">
        <f>WeeklyMovement!AB3</f>
        <v>30</v>
      </c>
      <c r="P39" s="25">
        <f>WeeklyMovement!AC3</f>
        <v>26</v>
      </c>
      <c r="Q39" s="25">
        <f>WeeklyMovement!AD3</f>
        <v>18</v>
      </c>
      <c r="R39" s="25">
        <f>WeeklyMovement!AE3</f>
        <v>5</v>
      </c>
      <c r="S39" s="25">
        <f>WeeklyMovement!AF3</f>
        <v>0</v>
      </c>
      <c r="T39" s="25">
        <f>WeeklyMovement!AG3</f>
        <v>0</v>
      </c>
      <c r="U39" s="25">
        <f>WeeklyMovement!AH3</f>
        <v>0</v>
      </c>
      <c r="V39" s="25">
        <f>WeeklyMovement!AI3</f>
        <v>0</v>
      </c>
      <c r="W39" s="25">
        <f>WeeklyMovement!AJ3</f>
        <v>0</v>
      </c>
      <c r="X39" s="25">
        <f>WeeklyMovement!AK3</f>
        <v>0</v>
      </c>
      <c r="Y39" s="25">
        <f>WeeklyMovement!AL3</f>
        <v>0</v>
      </c>
      <c r="Z39" s="25">
        <f>WeeklyMovement!AM3</f>
        <v>0</v>
      </c>
      <c r="AA39" s="25">
        <f>WeeklyMovement!AN3</f>
        <v>0</v>
      </c>
      <c r="AB39" s="25">
        <f>WeeklyMovement!AO3</f>
        <v>0</v>
      </c>
      <c r="AC39" s="25">
        <f>WeeklyMovement!AP3</f>
        <v>0</v>
      </c>
      <c r="AD39" s="25">
        <f>WeeklyMovement!AQ3</f>
        <v>0</v>
      </c>
      <c r="AE39" s="25">
        <f>WeeklyMovement!AR3</f>
        <v>0</v>
      </c>
      <c r="AF39" s="25">
        <f>WeeklyMovement!AS3</f>
        <v>0</v>
      </c>
      <c r="AG39" s="25">
        <f>WeeklyMovement!AT3</f>
        <v>0</v>
      </c>
      <c r="AH39" s="25">
        <f>WeeklyMovement!AU3</f>
        <v>0</v>
      </c>
      <c r="AI39" s="25">
        <f>WeeklyMovement!AV3</f>
        <v>0</v>
      </c>
      <c r="AJ39" s="25">
        <f>WeeklyMovement!AW3</f>
        <v>0</v>
      </c>
      <c r="AK39" s="25">
        <f>WeeklyMovement!AX3</f>
        <v>0</v>
      </c>
      <c r="AL39" s="25">
        <f>WeeklyMovement!AY3</f>
        <v>0</v>
      </c>
      <c r="AM39" s="25">
        <f>WeeklyMovement!AZ3</f>
        <v>0</v>
      </c>
      <c r="AN39" s="25">
        <f>WeeklyMovement!BA3</f>
        <v>0</v>
      </c>
      <c r="AO39" s="25">
        <f>WeeklyMovement!BB3</f>
        <v>0</v>
      </c>
      <c r="AP39" s="25">
        <f>WeeklyMovement!BC3</f>
        <v>0</v>
      </c>
      <c r="AQ39" s="25">
        <f>WeeklyMovement!BD3</f>
        <v>0</v>
      </c>
      <c r="AR39" s="25">
        <f>WeeklyMovement!BE3</f>
        <v>0</v>
      </c>
      <c r="AS39" s="25">
        <f>WeeklyMovement!BF3</f>
        <v>0</v>
      </c>
      <c r="AT39" s="25">
        <f>WeeklyMovement!BG3</f>
        <v>0</v>
      </c>
      <c r="AU39" s="25">
        <f>WeeklyMovement!BH3</f>
        <v>0</v>
      </c>
      <c r="AV39" s="25">
        <f>WeeklyMovement!BI3</f>
        <v>0</v>
      </c>
      <c r="AW39" s="25">
        <f>WeeklyMovement!BJ3</f>
        <v>0</v>
      </c>
      <c r="AX39" s="25">
        <f>WeeklyMovement!BK3</f>
        <v>0</v>
      </c>
      <c r="AY39" s="50">
        <f>WeeklyMovement!BL3</f>
        <v>0</v>
      </c>
      <c r="AZ39" s="50">
        <f>WeeklyMovement!BM3</f>
        <v>0</v>
      </c>
      <c r="BA39" s="50">
        <f>WeeklyMovement!BN3</f>
        <v>0</v>
      </c>
      <c r="BB39" s="50">
        <f>WeeklyMovement!BO3</f>
        <v>0</v>
      </c>
      <c r="BC39" s="50">
        <f>WeeklyMovement!BP3</f>
        <v>0</v>
      </c>
      <c r="BD39" s="50">
        <f>WeeklyMovement!BQ3</f>
        <v>0</v>
      </c>
      <c r="BE39" s="50">
        <f>WeeklyMovement!BR3</f>
        <v>0</v>
      </c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</row>
    <row r="40">
      <c r="A40" s="40" t="s">
        <v>104</v>
      </c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25">
        <f>WeeklyMovement!AM4</f>
        <v>2</v>
      </c>
      <c r="AA40" s="25">
        <f>WeeklyMovement!AN4</f>
        <v>4</v>
      </c>
      <c r="AB40" s="25">
        <f>WeeklyMovement!AO4</f>
        <v>6</v>
      </c>
      <c r="AC40" s="25">
        <f>WeeklyMovement!AP4</f>
        <v>12</v>
      </c>
      <c r="AD40" s="25">
        <f>WeeklyMovement!AQ4</f>
        <v>9</v>
      </c>
      <c r="AE40" s="25">
        <f>WeeklyMovement!AR4</f>
        <v>10</v>
      </c>
      <c r="AF40" s="25">
        <f>WeeklyMovement!AS4</f>
        <v>13</v>
      </c>
      <c r="AG40" s="25">
        <f>WeeklyMovement!AT4</f>
        <v>13</v>
      </c>
      <c r="AH40" s="25">
        <f>WeeklyMovement!AU4</f>
        <v>9</v>
      </c>
      <c r="AI40" s="25">
        <f>WeeklyMovement!AV4</f>
        <v>12</v>
      </c>
      <c r="AJ40" s="25">
        <f>WeeklyMovement!AW4</f>
        <v>7</v>
      </c>
      <c r="AK40" s="25">
        <f>WeeklyMovement!AX4</f>
        <v>5</v>
      </c>
      <c r="AL40" s="25">
        <f>WeeklyMovement!AY4</f>
        <v>7</v>
      </c>
      <c r="AM40" s="25">
        <f>WeeklyMovement!AZ4</f>
        <v>7</v>
      </c>
      <c r="AN40" s="25">
        <f>WeeklyMovement!BA4</f>
        <v>7</v>
      </c>
      <c r="AO40" s="25">
        <f>WeeklyMovement!BB4</f>
        <v>6</v>
      </c>
      <c r="AP40" s="25">
        <f>WeeklyMovement!BC4</f>
        <v>0</v>
      </c>
      <c r="AQ40" s="25">
        <f>WeeklyMovement!BD4</f>
        <v>0</v>
      </c>
      <c r="AR40" s="25">
        <f>WeeklyMovement!BE4</f>
        <v>0</v>
      </c>
      <c r="AS40" s="25">
        <f>WeeklyMovement!BF4</f>
        <v>0</v>
      </c>
      <c r="AT40" s="25">
        <f>WeeklyMovement!BG4</f>
        <v>0</v>
      </c>
      <c r="AU40" s="25">
        <f>WeeklyMovement!BH4</f>
        <v>0</v>
      </c>
      <c r="AV40" s="25">
        <f>WeeklyMovement!BI4</f>
        <v>0</v>
      </c>
      <c r="AW40" s="25">
        <f>WeeklyMovement!BJ4</f>
        <v>0</v>
      </c>
      <c r="AX40" s="25">
        <f>WeeklyMovement!BK4</f>
        <v>0</v>
      </c>
      <c r="AY40" s="50">
        <f>WeeklyMovement!BL4</f>
        <v>0</v>
      </c>
      <c r="AZ40" s="50">
        <f>WeeklyMovement!BM4</f>
        <v>0</v>
      </c>
      <c r="BA40" s="50">
        <f>WeeklyMovement!BN4</f>
        <v>0</v>
      </c>
      <c r="BB40" s="50">
        <f>WeeklyMovement!BO4</f>
        <v>0</v>
      </c>
      <c r="BC40" s="50">
        <f>WeeklyMovement!BP4</f>
        <v>0</v>
      </c>
      <c r="BD40" s="50">
        <f>WeeklyMovement!BQ4</f>
        <v>0</v>
      </c>
      <c r="BE40" s="50">
        <f>WeeklyMovement!BR4</f>
        <v>0</v>
      </c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</row>
    <row r="41" ht="27.0" customHeight="1">
      <c r="A41" s="52" t="s">
        <v>17</v>
      </c>
      <c r="B41" s="50"/>
      <c r="C41" s="50">
        <f>WeeklyMovement!P9</f>
        <v>602</v>
      </c>
      <c r="D41" s="50">
        <f>WeeklyMovement!Q9</f>
        <v>826</v>
      </c>
      <c r="E41" s="50">
        <f>WeeklyMovement!R9</f>
        <v>1532</v>
      </c>
      <c r="F41" s="50">
        <f>WeeklyMovement!S9</f>
        <v>2910</v>
      </c>
      <c r="G41" s="50">
        <f>WeeklyMovement!T9</f>
        <v>1739</v>
      </c>
      <c r="H41" s="50">
        <f>WeeklyMovement!U9</f>
        <v>1180</v>
      </c>
      <c r="I41" s="50">
        <f>WeeklyMovement!V9</f>
        <v>646</v>
      </c>
      <c r="J41" s="50">
        <f>WeeklyMovement!W9</f>
        <v>744</v>
      </c>
      <c r="K41" s="50">
        <f>WeeklyMovement!X9</f>
        <v>714</v>
      </c>
      <c r="L41" s="50">
        <f>WeeklyMovement!Y9</f>
        <v>800</v>
      </c>
      <c r="M41" s="50">
        <f>WeeklyMovement!Z9</f>
        <v>1006</v>
      </c>
      <c r="N41" s="50">
        <f>WeeklyMovement!AA9</f>
        <v>1175</v>
      </c>
      <c r="O41" s="50">
        <f>WeeklyMovement!AB9</f>
        <v>1634</v>
      </c>
      <c r="P41" s="50">
        <f>WeeklyMovement!AC9</f>
        <v>1115</v>
      </c>
      <c r="Q41" s="50">
        <f>WeeklyMovement!AD9</f>
        <v>667</v>
      </c>
      <c r="R41" s="50">
        <f>WeeklyMovement!AE9</f>
        <v>182</v>
      </c>
      <c r="S41" s="50">
        <f>WeeklyMovement!AF9</f>
        <v>0</v>
      </c>
      <c r="T41" s="50">
        <f>WeeklyMovement!AG9</f>
        <v>0</v>
      </c>
      <c r="U41" s="50">
        <f>WeeklyMovement!AH9</f>
        <v>15</v>
      </c>
      <c r="V41" s="50">
        <f>WeeklyMovement!AI9</f>
        <v>5</v>
      </c>
      <c r="W41" s="50">
        <f>WeeklyMovement!AJ9</f>
        <v>2</v>
      </c>
      <c r="X41" s="50">
        <f>WeeklyMovement!AK9</f>
        <v>0</v>
      </c>
      <c r="Y41" s="50">
        <f>WeeklyMovement!AL9</f>
        <v>0</v>
      </c>
      <c r="Z41" s="50">
        <f>WeeklyMovement!AM9</f>
        <v>64</v>
      </c>
      <c r="AA41" s="50">
        <f>WeeklyMovement!AN9</f>
        <v>149</v>
      </c>
      <c r="AB41" s="50">
        <f>WeeklyMovement!AO9</f>
        <v>253</v>
      </c>
      <c r="AC41" s="50">
        <f>WeeklyMovement!AP9</f>
        <v>529</v>
      </c>
      <c r="AD41" s="50">
        <f>WeeklyMovement!AQ9</f>
        <v>525</v>
      </c>
      <c r="AE41" s="50">
        <f>WeeklyMovement!AR9</f>
        <v>459</v>
      </c>
      <c r="AF41" s="50">
        <f>WeeklyMovement!AS9</f>
        <v>453</v>
      </c>
      <c r="AG41" s="50">
        <f>WeeklyMovement!AT9</f>
        <v>522</v>
      </c>
      <c r="AH41" s="50">
        <f>WeeklyMovement!AU9</f>
        <v>284</v>
      </c>
      <c r="AI41" s="50">
        <f>WeeklyMovement!AV9</f>
        <v>537</v>
      </c>
      <c r="AJ41" s="50">
        <f>WeeklyMovement!AW9</f>
        <v>250</v>
      </c>
      <c r="AK41" s="50">
        <f>WeeklyMovement!AX9</f>
        <v>155</v>
      </c>
      <c r="AL41" s="50">
        <f>WeeklyMovement!AY9</f>
        <v>154</v>
      </c>
      <c r="AM41" s="50">
        <f>WeeklyMovement!AZ9</f>
        <v>272</v>
      </c>
      <c r="AN41" s="50">
        <f>WeeklyMovement!BA9</f>
        <v>262</v>
      </c>
      <c r="AO41" s="50">
        <f>WeeklyMovement!BB9</f>
        <v>232</v>
      </c>
      <c r="AP41" s="50">
        <f>WeeklyMovement!BC9</f>
        <v>0</v>
      </c>
      <c r="AQ41" s="50">
        <f>WeeklyMovement!BD9</f>
        <v>0</v>
      </c>
      <c r="AR41" s="50">
        <f>WeeklyMovement!BE9</f>
        <v>0</v>
      </c>
      <c r="AS41" s="50">
        <f>WeeklyMovement!BF9</f>
        <v>0</v>
      </c>
      <c r="AT41" s="50">
        <f>WeeklyMovement!BG9</f>
        <v>0</v>
      </c>
      <c r="AU41" s="50">
        <f>WeeklyMovement!BH9</f>
        <v>0</v>
      </c>
      <c r="AV41" s="50">
        <f>WeeklyMovement!BI9</f>
        <v>0</v>
      </c>
      <c r="AW41" s="50">
        <f>WeeklyMovement!BJ9</f>
        <v>0</v>
      </c>
      <c r="AX41" s="50">
        <f>WeeklyMovement!BK9</f>
        <v>0</v>
      </c>
      <c r="AY41" s="50">
        <f>WeeklyMovement!BL9</f>
        <v>0</v>
      </c>
      <c r="AZ41" s="50">
        <f>WeeklyMovement!BM9</f>
        <v>0</v>
      </c>
      <c r="BA41" s="50">
        <f>WeeklyMovement!BN9</f>
        <v>0</v>
      </c>
      <c r="BB41" s="50">
        <f>WeeklyMovement!BO9</f>
        <v>0</v>
      </c>
      <c r="BC41" s="50">
        <f>WeeklyMovement!BP9</f>
        <v>0</v>
      </c>
      <c r="BD41" s="50">
        <f>WeeklyMovement!BQ9</f>
        <v>0</v>
      </c>
      <c r="BE41" s="50">
        <f>WeeklyMovement!BR9</f>
        <v>0</v>
      </c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</row>
    <row r="42">
      <c r="A42" s="49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</row>
    <row r="43">
      <c r="A43" s="49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</row>
    <row r="44">
      <c r="A44" s="49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</row>
    <row r="4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</row>
    <row r="46">
      <c r="A46" s="49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</row>
    <row r="47">
      <c r="A47" s="49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</row>
    <row r="48">
      <c r="A48" s="49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</row>
    <row r="49">
      <c r="A49" s="49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</row>
    <row r="50">
      <c r="A50" s="49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</row>
    <row r="51">
      <c r="A51" s="49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</row>
    <row r="52">
      <c r="A52" s="49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</row>
    <row r="53">
      <c r="A53" s="49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</row>
    <row r="54">
      <c r="A54" s="49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</row>
    <row r="55">
      <c r="A55" s="49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</row>
    <row r="56">
      <c r="A56" s="49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</row>
    <row r="57">
      <c r="A57" s="49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</row>
    <row r="58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</row>
    <row r="59">
      <c r="A59" s="49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</row>
    <row r="60">
      <c r="A60" s="49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</row>
    <row r="61">
      <c r="A61" s="49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</row>
    <row r="62">
      <c r="A62" s="49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</row>
    <row r="63">
      <c r="A63" s="49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</row>
    <row r="64">
      <c r="A64" s="49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</row>
    <row r="65">
      <c r="A65" s="49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</row>
    <row r="66">
      <c r="A66" s="49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</row>
    <row r="67">
      <c r="A67" s="49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</row>
    <row r="68">
      <c r="A68" s="49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</row>
    <row r="69">
      <c r="A69" s="49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</row>
    <row r="70">
      <c r="A70" s="49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</row>
    <row r="71">
      <c r="A71" s="40" t="s">
        <v>105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</row>
    <row r="72">
      <c r="A72" s="40" t="s">
        <v>106</v>
      </c>
      <c r="B72" s="43">
        <v>45514.0</v>
      </c>
      <c r="C72" s="43">
        <v>45515.0</v>
      </c>
      <c r="D72" s="43">
        <v>45516.0</v>
      </c>
      <c r="E72" s="43">
        <v>45517.0</v>
      </c>
      <c r="F72" s="43">
        <v>45518.0</v>
      </c>
      <c r="G72" s="43">
        <v>45519.0</v>
      </c>
      <c r="H72" s="43">
        <v>45520.0</v>
      </c>
      <c r="I72" s="43">
        <v>45521.0</v>
      </c>
      <c r="J72" s="43">
        <v>45522.0</v>
      </c>
      <c r="K72" s="43">
        <v>45538.0</v>
      </c>
      <c r="L72" s="43">
        <v>45539.0</v>
      </c>
      <c r="M72" s="43">
        <v>45540.0</v>
      </c>
      <c r="N72" s="43">
        <v>45541.0</v>
      </c>
      <c r="O72" s="43">
        <v>45542.0</v>
      </c>
      <c r="P72" s="43">
        <v>45543.0</v>
      </c>
      <c r="Q72" s="43">
        <v>45544.0</v>
      </c>
      <c r="R72" s="43">
        <v>45545.0</v>
      </c>
      <c r="S72" s="43">
        <v>45546.0</v>
      </c>
      <c r="T72" s="43">
        <v>45547.0</v>
      </c>
      <c r="U72" s="43">
        <v>45548.0</v>
      </c>
      <c r="V72" s="43">
        <v>45549.0</v>
      </c>
      <c r="W72" s="43">
        <v>45550.0</v>
      </c>
      <c r="X72" s="43">
        <v>45551.0</v>
      </c>
      <c r="Y72" s="43">
        <v>45552.0</v>
      </c>
      <c r="Z72" s="43">
        <v>45553.0</v>
      </c>
      <c r="AA72" s="43">
        <v>45554.0</v>
      </c>
      <c r="AB72" s="43">
        <v>45555.0</v>
      </c>
      <c r="AC72" s="43">
        <v>45556.0</v>
      </c>
      <c r="AD72" s="43">
        <v>45557.0</v>
      </c>
      <c r="AE72" s="43">
        <v>45558.0</v>
      </c>
      <c r="AF72" s="43">
        <v>45559.0</v>
      </c>
      <c r="AG72" s="43">
        <v>45560.0</v>
      </c>
      <c r="AH72" s="43">
        <v>45561.0</v>
      </c>
      <c r="AI72" s="43">
        <v>45562.0</v>
      </c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</row>
    <row r="73">
      <c r="A73" s="40" t="s">
        <v>99</v>
      </c>
      <c r="B73" s="50">
        <f>DailyCensus!I2</f>
        <v>5571</v>
      </c>
      <c r="C73" s="50">
        <f>DailyCensus!J2</f>
        <v>5568</v>
      </c>
      <c r="D73" s="50">
        <f>DailyCensus!K2</f>
        <v>5506</v>
      </c>
      <c r="E73" s="50">
        <f>DailyCensus!L2</f>
        <v>5560</v>
      </c>
      <c r="F73" s="50">
        <f>DailyCensus!M2</f>
        <v>5579</v>
      </c>
      <c r="G73" s="50">
        <f>DailyCensus!N2</f>
        <v>5590</v>
      </c>
      <c r="H73" s="50">
        <f>DailyCensus!O2</f>
        <v>5567</v>
      </c>
      <c r="I73" s="50">
        <f>DailyCensus!P2</f>
        <v>5529</v>
      </c>
      <c r="J73" s="53">
        <f>DailyCensus!Q2</f>
        <v>5514</v>
      </c>
      <c r="K73" s="50">
        <f>DailyCensus!R2</f>
        <v>5413</v>
      </c>
      <c r="L73" s="53">
        <f>DailyCensus!S2</f>
        <v>5421</v>
      </c>
      <c r="M73" s="50">
        <f>DailyCensus!T2</f>
        <v>5409</v>
      </c>
      <c r="N73" s="50">
        <f>DailyCensus!U2</f>
        <v>5431</v>
      </c>
      <c r="O73" s="50">
        <f>DailyCensus!V2</f>
        <v>5451</v>
      </c>
      <c r="P73" s="50">
        <f>DailyCensus!W2</f>
        <v>5438</v>
      </c>
      <c r="Q73" s="50">
        <f>DailyCensus!X2</f>
        <v>5425</v>
      </c>
      <c r="R73" s="53">
        <f>DailyCensus!Y2</f>
        <v>5461</v>
      </c>
      <c r="S73" s="53">
        <f>DailyCensus!Z2</f>
        <v>5447</v>
      </c>
      <c r="T73" s="53">
        <f>DailyCensus!AA2</f>
        <v>5454</v>
      </c>
      <c r="U73" s="53">
        <f>DailyCensus!AB2</f>
        <v>5446</v>
      </c>
      <c r="V73" s="53">
        <f>DailyCensus!AC2</f>
        <v>5389</v>
      </c>
      <c r="W73" s="53">
        <f>DailyCensus!AD2</f>
        <v>5378</v>
      </c>
      <c r="X73" s="53">
        <f>DailyCensus!AE2</f>
        <v>5343</v>
      </c>
      <c r="Y73" s="53">
        <f>DailyCensus!AF2</f>
        <v>5351</v>
      </c>
      <c r="Z73" s="53">
        <f>DailyCensus!AG2</f>
        <v>5374</v>
      </c>
      <c r="AA73" s="53">
        <f>DailyCensus!AH2</f>
        <v>5374</v>
      </c>
      <c r="AB73" s="53">
        <f>DailyCensus!AI2</f>
        <v>5354</v>
      </c>
      <c r="AC73" s="53">
        <f>DailyCensus!AJ2</f>
        <v>5337</v>
      </c>
      <c r="AD73" s="53">
        <f>DailyCensus!AK2</f>
        <v>5303</v>
      </c>
      <c r="AE73" s="53">
        <f>DailyCensus!AL2</f>
        <v>5299</v>
      </c>
      <c r="AF73" s="53">
        <f>DailyCensus!AM2</f>
        <v>5348</v>
      </c>
      <c r="AG73" s="53">
        <f>DailyCensus!AN2</f>
        <v>5317</v>
      </c>
      <c r="AH73" s="53">
        <f>DailyCensus!AO2</f>
        <v>5302</v>
      </c>
      <c r="AI73" s="53">
        <f>DailyCensus!AP2</f>
        <v>5301</v>
      </c>
      <c r="AJ73" s="53" t="str">
        <f>DailyCensus!AQ2</f>
        <v/>
      </c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</row>
    <row r="74">
      <c r="A74" s="40" t="s">
        <v>100</v>
      </c>
      <c r="B74" s="50">
        <f>DailyCensus!I3</f>
        <v>22</v>
      </c>
      <c r="C74" s="50">
        <f>DailyCensus!J3</f>
        <v>6</v>
      </c>
      <c r="D74" s="50">
        <f>DailyCensus!K3</f>
        <v>11</v>
      </c>
      <c r="E74" s="50">
        <f>DailyCensus!L3</f>
        <v>7</v>
      </c>
      <c r="F74" s="50">
        <f>DailyCensus!M3</f>
        <v>43</v>
      </c>
      <c r="G74" s="50">
        <f>DailyCensus!N3</f>
        <v>14</v>
      </c>
      <c r="H74" s="50">
        <f>DailyCensus!O3</f>
        <v>5</v>
      </c>
      <c r="I74" s="50">
        <f>DailyCensus!P3</f>
        <v>9</v>
      </c>
      <c r="J74" s="50">
        <f>DailyCensus!Q3</f>
        <v>11</v>
      </c>
      <c r="K74" s="50">
        <f>DailyCensus!R3</f>
        <v>43</v>
      </c>
      <c r="L74" s="50">
        <f>DailyCensus!S3</f>
        <v>12</v>
      </c>
      <c r="M74" s="50">
        <f>DailyCensus!T3</f>
        <v>20</v>
      </c>
      <c r="N74" s="50">
        <f>DailyCensus!U3</f>
        <v>13</v>
      </c>
      <c r="O74" s="50">
        <f>DailyCensus!V3</f>
        <v>15</v>
      </c>
      <c r="P74" s="50">
        <f>DailyCensus!W3</f>
        <v>20</v>
      </c>
      <c r="Q74" s="50">
        <f>DailyCensus!X3</f>
        <v>25</v>
      </c>
      <c r="R74" s="50">
        <f>DailyCensus!Y3</f>
        <v>15</v>
      </c>
      <c r="S74" s="50">
        <f>DailyCensus!Z3</f>
        <v>29</v>
      </c>
      <c r="T74" s="50">
        <f>DailyCensus!AA3</f>
        <v>23</v>
      </c>
      <c r="U74" s="50">
        <f>DailyCensus!AB3</f>
        <v>21</v>
      </c>
      <c r="V74" s="50">
        <f>DailyCensus!AC3</f>
        <v>11</v>
      </c>
      <c r="W74" s="50">
        <f>DailyCensus!AD3</f>
        <v>17</v>
      </c>
      <c r="X74" s="50">
        <f>DailyCensus!AE3</f>
        <v>34</v>
      </c>
      <c r="Y74" s="50">
        <f>DailyCensus!AF3</f>
        <v>18</v>
      </c>
      <c r="Z74" s="50">
        <f>DailyCensus!AG3</f>
        <v>16</v>
      </c>
      <c r="AA74" s="50">
        <f>DailyCensus!AH3</f>
        <v>17</v>
      </c>
      <c r="AB74" s="50">
        <f>DailyCensus!AI3</f>
        <v>17</v>
      </c>
      <c r="AC74" s="50">
        <f>DailyCensus!AJ3</f>
        <v>18</v>
      </c>
      <c r="AD74" s="50">
        <f>DailyCensus!AK3</f>
        <v>17</v>
      </c>
      <c r="AE74" s="50">
        <f>DailyCensus!AL3</f>
        <v>64</v>
      </c>
      <c r="AF74" s="50">
        <f>DailyCensus!AM3</f>
        <v>10</v>
      </c>
      <c r="AG74" s="50">
        <f>DailyCensus!AN3</f>
        <v>7</v>
      </c>
      <c r="AH74" s="50">
        <f>DailyCensus!AO3</f>
        <v>11</v>
      </c>
      <c r="AI74" s="50">
        <f>DailyCensus!AP3</f>
        <v>18</v>
      </c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</row>
    <row r="75">
      <c r="A75" s="49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</row>
    <row r="76">
      <c r="A76" s="49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</row>
    <row r="77">
      <c r="A77" s="49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</row>
    <row r="78">
      <c r="A78" s="49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</row>
    <row r="79">
      <c r="A79" s="49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</row>
    <row r="80">
      <c r="A80" s="49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</row>
    <row r="81">
      <c r="A81" s="49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</row>
    <row r="82">
      <c r="A82" s="49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</row>
    <row r="83">
      <c r="A83" s="49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</row>
    <row r="84">
      <c r="A84" s="49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</row>
    <row r="85">
      <c r="A85" s="49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</row>
    <row r="86">
      <c r="A86" s="49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</row>
    <row r="87">
      <c r="A87" s="49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</row>
    <row r="88">
      <c r="A88" s="49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</row>
    <row r="89">
      <c r="A89" s="49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</row>
    <row r="90">
      <c r="A90" s="49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</row>
    <row r="91">
      <c r="A91" s="49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</row>
    <row r="92">
      <c r="A92" s="49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</row>
    <row r="93">
      <c r="A93" s="49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</row>
    <row r="95">
      <c r="A95" s="40" t="s">
        <v>107</v>
      </c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</row>
    <row r="96">
      <c r="A96" s="25" t="s">
        <v>108</v>
      </c>
      <c r="B96" s="54">
        <f>WeeklyMovement!AU1</f>
        <v>45401</v>
      </c>
      <c r="C96" s="54">
        <f>WeeklyMovement!AV1</f>
        <v>45408</v>
      </c>
      <c r="D96" s="54">
        <f>WeeklyMovement!AW1</f>
        <v>45415</v>
      </c>
      <c r="E96" s="54">
        <f>WeeklyMovement!AX1</f>
        <v>45422</v>
      </c>
      <c r="F96" s="54">
        <f>WeeklyMovement!AY1</f>
        <v>45429</v>
      </c>
      <c r="G96" s="54">
        <f>WeeklyMovement!AZ1</f>
        <v>45436</v>
      </c>
      <c r="H96" s="54">
        <f>WeeklyMovement!BA1</f>
        <v>45443</v>
      </c>
      <c r="I96" s="54">
        <f>WeeklyMovement!BB1</f>
        <v>45450</v>
      </c>
      <c r="J96" s="54">
        <f>WeeklyMovement!BC1</f>
        <v>45457</v>
      </c>
      <c r="K96" s="54">
        <f>WeeklyMovement!BD1</f>
        <v>45464</v>
      </c>
      <c r="L96" s="54">
        <f>WeeklyMovement!BE1</f>
        <v>45471</v>
      </c>
      <c r="M96" s="54">
        <f>WeeklyMovement!BF1</f>
        <v>45478</v>
      </c>
      <c r="N96" s="54">
        <f>WeeklyMovement!BG1</f>
        <v>45485</v>
      </c>
      <c r="O96" s="54">
        <f>WeeklyMovement!BH1</f>
        <v>45492</v>
      </c>
      <c r="P96" s="54">
        <f>WeeklyMovement!BI1</f>
        <v>45499</v>
      </c>
      <c r="Q96" s="54">
        <f>WeeklyMovement!BJ1</f>
        <v>45506</v>
      </c>
      <c r="R96" s="54">
        <f>WeeklyMovement!BK1</f>
        <v>45513</v>
      </c>
      <c r="S96" s="43">
        <v>45520.0</v>
      </c>
      <c r="T96" s="43">
        <v>45527.0</v>
      </c>
      <c r="U96" s="43">
        <v>45534.0</v>
      </c>
      <c r="V96" s="43">
        <v>45541.0</v>
      </c>
      <c r="W96" s="43">
        <v>45548.0</v>
      </c>
      <c r="X96" s="43">
        <v>45555.0</v>
      </c>
      <c r="Y96" s="43">
        <v>45562.0</v>
      </c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</row>
    <row r="97">
      <c r="A97" s="40" t="s">
        <v>15</v>
      </c>
      <c r="B97" s="50">
        <f>WeeklyMovement!AU7</f>
        <v>86</v>
      </c>
      <c r="C97" s="50">
        <f>WeeklyMovement!AV7</f>
        <v>177</v>
      </c>
      <c r="D97" s="50">
        <f>WeeklyMovement!AW7</f>
        <v>232</v>
      </c>
      <c r="E97" s="50">
        <f>WeeklyMovement!AX7</f>
        <v>55</v>
      </c>
      <c r="F97" s="50">
        <f>WeeklyMovement!AY7</f>
        <v>64</v>
      </c>
      <c r="G97" s="50">
        <f>WeeklyMovement!AZ7</f>
        <v>51</v>
      </c>
      <c r="H97" s="50">
        <f>WeeklyMovement!BA7</f>
        <v>68</v>
      </c>
      <c r="I97" s="50">
        <f>WeeklyMovement!BB7</f>
        <v>86</v>
      </c>
      <c r="J97" s="50">
        <f>WeeklyMovement!BC7</f>
        <v>51</v>
      </c>
      <c r="K97" s="50">
        <f>WeeklyMovement!BD7</f>
        <v>117</v>
      </c>
      <c r="L97" s="50">
        <f>WeeklyMovement!BE7</f>
        <v>152</v>
      </c>
      <c r="M97" s="50">
        <f>WeeklyMovement!BF7</f>
        <v>68</v>
      </c>
      <c r="N97" s="50">
        <f>WeeklyMovement!BG7</f>
        <v>100</v>
      </c>
      <c r="O97" s="50">
        <f>WeeklyMovement!BH7</f>
        <v>65</v>
      </c>
      <c r="P97" s="50">
        <f>WeeklyMovement!BI7</f>
        <v>198</v>
      </c>
      <c r="Q97" s="50">
        <f>WeeklyMovement!BJ7</f>
        <v>129</v>
      </c>
      <c r="R97" s="50">
        <f>WeeklyMovement!BK7</f>
        <v>87</v>
      </c>
      <c r="S97" s="50">
        <f>WeeklyMovement!BL7</f>
        <v>67</v>
      </c>
      <c r="T97" s="50">
        <f>WeeklyMovement!BM7</f>
        <v>106</v>
      </c>
      <c r="U97" s="50">
        <f>WeeklyMovement!BN7</f>
        <v>67</v>
      </c>
      <c r="V97" s="50">
        <f>WeeklyMovement!BO7</f>
        <v>18</v>
      </c>
      <c r="W97" s="50">
        <f>WeeklyMovement!BP7</f>
        <v>67</v>
      </c>
      <c r="X97" s="50">
        <f>WeeklyMovement!BQ7</f>
        <v>95</v>
      </c>
      <c r="Y97" s="50">
        <f>WeeklyMovement!BR7</f>
        <v>152</v>
      </c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</row>
    <row r="98">
      <c r="A98" s="40" t="s">
        <v>16</v>
      </c>
      <c r="B98" s="50">
        <f>WeeklyMovement!AU8</f>
        <v>70</v>
      </c>
      <c r="C98" s="50">
        <f>WeeklyMovement!AV8</f>
        <v>108</v>
      </c>
      <c r="D98" s="50">
        <f>WeeklyMovement!AW8</f>
        <v>83</v>
      </c>
      <c r="E98" s="50">
        <f>WeeklyMovement!AX8</f>
        <v>33</v>
      </c>
      <c r="F98" s="50">
        <f>WeeklyMovement!AY8</f>
        <v>36</v>
      </c>
      <c r="G98" s="50">
        <f>WeeklyMovement!AZ8</f>
        <v>37</v>
      </c>
      <c r="H98" s="50">
        <f>WeeklyMovement!BA8</f>
        <v>45</v>
      </c>
      <c r="I98" s="50">
        <f>WeeklyMovement!BB8</f>
        <v>40</v>
      </c>
      <c r="J98" s="50">
        <f>WeeklyMovement!BC8</f>
        <v>32</v>
      </c>
      <c r="K98" s="50">
        <f>WeeklyMovement!BD8</f>
        <v>78</v>
      </c>
      <c r="L98" s="50">
        <f>WeeklyMovement!BE8</f>
        <v>125</v>
      </c>
      <c r="M98" s="50">
        <f>WeeklyMovement!BF8</f>
        <v>51</v>
      </c>
      <c r="N98" s="50">
        <f>WeeklyMovement!BG8</f>
        <v>89</v>
      </c>
      <c r="O98" s="50">
        <f>WeeklyMovement!BH8</f>
        <v>50</v>
      </c>
      <c r="P98" s="50">
        <f>WeeklyMovement!BI8</f>
        <v>172</v>
      </c>
      <c r="Q98" s="50">
        <f>WeeklyMovement!BJ8</f>
        <v>115</v>
      </c>
      <c r="R98" s="50">
        <f>WeeklyMovement!BK8</f>
        <v>76</v>
      </c>
      <c r="S98" s="50">
        <f>WeeklyMovement!BL8</f>
        <v>55</v>
      </c>
      <c r="T98" s="50">
        <f>WeeklyMovement!BM8</f>
        <v>87</v>
      </c>
      <c r="U98" s="50">
        <f>WeeklyMovement!BN8</f>
        <v>54</v>
      </c>
      <c r="V98" s="50">
        <f>WeeklyMovement!BO8</f>
        <v>14</v>
      </c>
      <c r="W98" s="50">
        <f>WeeklyMovement!BP8</f>
        <v>76</v>
      </c>
      <c r="X98" s="50">
        <f>WeeklyMovement!BQ8</f>
        <v>95</v>
      </c>
      <c r="Y98" s="50">
        <f>WeeklyMovement!BR8</f>
        <v>136</v>
      </c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</row>
    <row r="99">
      <c r="A99" s="49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</row>
    <row r="100">
      <c r="A100" s="49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</row>
    <row r="101">
      <c r="A101" s="49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</row>
    <row r="102">
      <c r="A102" s="49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</row>
    <row r="103">
      <c r="A103" s="49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</row>
    <row r="104">
      <c r="A104" s="49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</row>
    <row r="105">
      <c r="A105" s="49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</row>
    <row r="106">
      <c r="A106" s="49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</row>
    <row r="107">
      <c r="A107" s="49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</row>
    <row r="108">
      <c r="A108" s="49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</row>
    <row r="109">
      <c r="A109" s="49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</row>
    <row r="110">
      <c r="A110" s="49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</row>
    <row r="111">
      <c r="A111" s="49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</row>
    <row r="112">
      <c r="A112" s="49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</row>
    <row r="113">
      <c r="A113" s="49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</row>
    <row r="114">
      <c r="A114" s="49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</row>
    <row r="115">
      <c r="A115" s="49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</row>
    <row r="116">
      <c r="A116" s="49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</row>
    <row r="117">
      <c r="A117" s="49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</row>
    <row r="118">
      <c r="A118" s="49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</row>
    <row r="119">
      <c r="A119" s="40" t="s">
        <v>109</v>
      </c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</row>
    <row r="120">
      <c r="A120" s="49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</row>
    <row r="121">
      <c r="A121" s="49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</row>
    <row r="122">
      <c r="A122" s="49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</row>
    <row r="123">
      <c r="A123" s="49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</row>
    <row r="124">
      <c r="A124" s="49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</row>
    <row r="125">
      <c r="A125" s="49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</row>
    <row r="126">
      <c r="A126" s="49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</row>
    <row r="127">
      <c r="A127" s="49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</row>
    <row r="128">
      <c r="A128" s="49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</row>
    <row r="129">
      <c r="A129" s="49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</row>
    <row r="130">
      <c r="A130" s="49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</row>
    <row r="131">
      <c r="A131" s="49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</row>
    <row r="132">
      <c r="A132" s="49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</row>
    <row r="133">
      <c r="A133" s="49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</row>
    <row r="134">
      <c r="A134" s="49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</row>
    <row r="135">
      <c r="A135" s="49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</row>
    <row r="136">
      <c r="A136" s="49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</row>
    <row r="137">
      <c r="A137" s="49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</row>
    <row r="138">
      <c r="A138" s="49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</row>
    <row r="139">
      <c r="A139" s="49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</row>
    <row r="140">
      <c r="A140" s="49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</row>
    <row r="141">
      <c r="A141" s="49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</row>
    <row r="142">
      <c r="A142" s="49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</row>
    <row r="143">
      <c r="A143" s="49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</row>
    <row r="144">
      <c r="A144" s="49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</row>
    <row r="145">
      <c r="A145" s="49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</row>
    <row r="146">
      <c r="A146" s="49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</row>
    <row r="147">
      <c r="A147" s="49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</row>
    <row r="148">
      <c r="A148" s="49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</row>
    <row r="149">
      <c r="A149" s="49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</row>
    <row r="150">
      <c r="A150" s="49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</row>
    <row r="151">
      <c r="A151" s="49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</row>
    <row r="152">
      <c r="A152" s="49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</row>
    <row r="153">
      <c r="A153" s="49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</row>
    <row r="154">
      <c r="A154" s="49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</row>
    <row r="155">
      <c r="A155" s="49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</row>
    <row r="156">
      <c r="A156" s="49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</row>
    <row r="157">
      <c r="A157" s="49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</row>
    <row r="158">
      <c r="A158" s="49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</row>
    <row r="159">
      <c r="A159" s="49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</row>
    <row r="160">
      <c r="A160" s="49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</row>
    <row r="161">
      <c r="A161" s="49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</row>
    <row r="162">
      <c r="A162" s="49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</row>
    <row r="163">
      <c r="A163" s="49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</row>
    <row r="164">
      <c r="A164" s="49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</row>
    <row r="165">
      <c r="A165" s="49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</row>
    <row r="166">
      <c r="A166" s="49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</row>
    <row r="167">
      <c r="A167" s="49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</row>
    <row r="168">
      <c r="A168" s="49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</row>
    <row r="169">
      <c r="A169" s="49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</row>
    <row r="170">
      <c r="A170" s="49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</row>
    <row r="171">
      <c r="A171" s="49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</row>
    <row r="172">
      <c r="A172" s="49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</row>
    <row r="173">
      <c r="A173" s="49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</row>
    <row r="174">
      <c r="A174" s="49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</row>
    <row r="175">
      <c r="A175" s="49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</row>
    <row r="176">
      <c r="A176" s="49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</row>
    <row r="177">
      <c r="A177" s="49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</row>
    <row r="178">
      <c r="A178" s="49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</row>
    <row r="179">
      <c r="A179" s="49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</row>
    <row r="180">
      <c r="A180" s="49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</row>
    <row r="181">
      <c r="A181" s="49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</row>
    <row r="182">
      <c r="A182" s="49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</row>
    <row r="183">
      <c r="A183" s="49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</row>
    <row r="184">
      <c r="A184" s="49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</row>
    <row r="185">
      <c r="A185" s="49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</row>
    <row r="186">
      <c r="A186" s="49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</row>
    <row r="187">
      <c r="A187" s="49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</row>
    <row r="188">
      <c r="A188" s="49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</row>
    <row r="189">
      <c r="A189" s="49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</row>
    <row r="190">
      <c r="A190" s="49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</row>
    <row r="191">
      <c r="A191" s="49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</row>
    <row r="192">
      <c r="A192" s="49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</row>
    <row r="193">
      <c r="A193" s="49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</row>
    <row r="194">
      <c r="A194" s="49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</row>
    <row r="195">
      <c r="A195" s="49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</row>
    <row r="196">
      <c r="A196" s="49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</row>
    <row r="197">
      <c r="A197" s="49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</row>
    <row r="198">
      <c r="A198" s="49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</row>
    <row r="199">
      <c r="A199" s="49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</row>
    <row r="200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</row>
    <row r="201">
      <c r="A201" s="49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</row>
    <row r="202">
      <c r="A202" s="49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</row>
    <row r="203">
      <c r="A203" s="49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</row>
    <row r="204">
      <c r="A204" s="49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</row>
    <row r="205">
      <c r="A205" s="49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</row>
    <row r="206">
      <c r="A206" s="49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</row>
    <row r="207">
      <c r="A207" s="49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</row>
    <row r="208">
      <c r="A208" s="49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</row>
    <row r="209">
      <c r="A209" s="49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</row>
    <row r="210">
      <c r="A210" s="49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</row>
    <row r="211">
      <c r="A211" s="49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</row>
    <row r="212">
      <c r="A212" s="49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</row>
    <row r="213">
      <c r="A213" s="49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</row>
    <row r="214">
      <c r="A214" s="49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</row>
    <row r="215">
      <c r="A215" s="49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</row>
    <row r="216">
      <c r="A216" s="49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</row>
    <row r="217">
      <c r="A217" s="49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</row>
    <row r="218">
      <c r="A218" s="49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</row>
    <row r="219">
      <c r="A219" s="49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</row>
    <row r="220">
      <c r="A220" s="49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</row>
    <row r="221">
      <c r="A221" s="49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</row>
    <row r="222">
      <c r="A222" s="49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</row>
    <row r="223">
      <c r="A223" s="49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</row>
    <row r="224">
      <c r="A224" s="49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</row>
    <row r="225">
      <c r="A225" s="49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</row>
    <row r="226">
      <c r="A226" s="49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</row>
    <row r="227">
      <c r="A227" s="49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</row>
    <row r="228">
      <c r="A228" s="49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</row>
    <row r="229">
      <c r="A229" s="49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</row>
    <row r="230">
      <c r="A230" s="49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</row>
    <row r="231">
      <c r="A231" s="49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</row>
    <row r="232">
      <c r="A232" s="49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</row>
    <row r="233">
      <c r="A233" s="49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</row>
    <row r="234">
      <c r="A234" s="49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</row>
    <row r="235">
      <c r="A235" s="49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</row>
    <row r="236">
      <c r="A236" s="49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</row>
    <row r="237">
      <c r="A237" s="49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</row>
    <row r="238">
      <c r="A238" s="49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</row>
    <row r="239">
      <c r="A239" s="49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</row>
    <row r="240">
      <c r="A240" s="49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</row>
    <row r="241">
      <c r="A241" s="49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</row>
    <row r="242">
      <c r="A242" s="49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</row>
    <row r="243">
      <c r="A243" s="49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</row>
    <row r="244">
      <c r="A244" s="49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</row>
    <row r="245">
      <c r="A245" s="49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</row>
    <row r="246">
      <c r="A246" s="49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</row>
    <row r="247">
      <c r="A247" s="49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</row>
    <row r="248">
      <c r="A248" s="49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</row>
    <row r="249">
      <c r="A249" s="49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</row>
    <row r="250">
      <c r="A250" s="49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</row>
    <row r="251">
      <c r="A251" s="49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</row>
    <row r="252">
      <c r="A252" s="49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</row>
    <row r="253">
      <c r="A253" s="49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</row>
    <row r="254">
      <c r="A254" s="49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</row>
    <row r="255">
      <c r="A255" s="49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</row>
    <row r="256">
      <c r="A256" s="49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</row>
    <row r="257">
      <c r="A257" s="49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</row>
    <row r="258">
      <c r="A258" s="49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</row>
    <row r="259">
      <c r="A259" s="49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</row>
    <row r="260">
      <c r="A260" s="49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</row>
    <row r="261">
      <c r="A261" s="49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</row>
    <row r="262">
      <c r="A262" s="49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</row>
    <row r="263">
      <c r="A263" s="49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</row>
    <row r="264">
      <c r="A264" s="49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</row>
    <row r="265">
      <c r="A265" s="49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</row>
    <row r="266">
      <c r="A266" s="49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</row>
    <row r="267">
      <c r="A267" s="49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</row>
    <row r="268">
      <c r="A268" s="49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</row>
    <row r="269">
      <c r="A269" s="49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</row>
    <row r="270">
      <c r="A270" s="49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</row>
    <row r="271">
      <c r="A271" s="49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</row>
    <row r="272">
      <c r="A272" s="49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</row>
    <row r="273">
      <c r="A273" s="49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</row>
    <row r="274">
      <c r="A274" s="49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</row>
    <row r="275">
      <c r="A275" s="49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</row>
    <row r="276">
      <c r="A276" s="49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</row>
    <row r="277">
      <c r="A277" s="49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</row>
    <row r="278">
      <c r="A278" s="49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</row>
    <row r="279">
      <c r="A279" s="49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</row>
    <row r="280">
      <c r="A280" s="49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</row>
    <row r="281">
      <c r="A281" s="49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</row>
    <row r="282">
      <c r="A282" s="49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</row>
    <row r="283">
      <c r="A283" s="49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</row>
    <row r="284">
      <c r="A284" s="49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</row>
    <row r="285">
      <c r="A285" s="49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</row>
    <row r="286">
      <c r="A286" s="49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</row>
    <row r="287">
      <c r="A287" s="49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</row>
    <row r="288">
      <c r="A288" s="49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</row>
    <row r="289">
      <c r="A289" s="49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</row>
    <row r="290">
      <c r="A290" s="49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</row>
    <row r="291">
      <c r="A291" s="49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</row>
    <row r="292">
      <c r="A292" s="49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</row>
    <row r="293">
      <c r="A293" s="49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</row>
    <row r="294">
      <c r="A294" s="49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</row>
    <row r="295">
      <c r="A295" s="49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</row>
    <row r="296">
      <c r="A296" s="49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</row>
    <row r="297">
      <c r="A297" s="49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</row>
    <row r="298">
      <c r="A298" s="49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</row>
    <row r="299">
      <c r="A299" s="49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</row>
    <row r="300">
      <c r="A300" s="49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</row>
    <row r="301">
      <c r="A301" s="49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</row>
    <row r="302">
      <c r="A302" s="49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</row>
    <row r="303">
      <c r="A303" s="49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</row>
    <row r="304">
      <c r="A304" s="49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</row>
    <row r="305">
      <c r="A305" s="49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</row>
    <row r="306">
      <c r="A306" s="49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</row>
    <row r="307">
      <c r="A307" s="49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</row>
    <row r="308">
      <c r="A308" s="49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</row>
    <row r="309">
      <c r="A309" s="49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</row>
    <row r="310">
      <c r="A310" s="49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</row>
    <row r="311">
      <c r="A311" s="49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</row>
    <row r="312">
      <c r="A312" s="49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</row>
    <row r="313">
      <c r="A313" s="49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</row>
    <row r="314">
      <c r="A314" s="49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</row>
    <row r="315">
      <c r="A315" s="49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</row>
    <row r="316">
      <c r="A316" s="49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</row>
    <row r="317">
      <c r="A317" s="49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</row>
    <row r="318">
      <c r="A318" s="49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</row>
    <row r="319">
      <c r="A319" s="49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</row>
    <row r="320">
      <c r="A320" s="49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</row>
    <row r="321">
      <c r="A321" s="49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</row>
    <row r="322">
      <c r="A322" s="49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</row>
    <row r="323">
      <c r="A323" s="49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</row>
    <row r="324">
      <c r="A324" s="49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</row>
    <row r="325">
      <c r="A325" s="49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</row>
    <row r="326">
      <c r="A326" s="49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</row>
    <row r="327">
      <c r="A327" s="49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</row>
    <row r="328">
      <c r="A328" s="49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</row>
    <row r="329">
      <c r="A329" s="49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</row>
    <row r="330">
      <c r="A330" s="49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</row>
    <row r="331">
      <c r="A331" s="49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</row>
    <row r="332">
      <c r="A332" s="49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</row>
    <row r="333">
      <c r="A333" s="49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</row>
    <row r="334">
      <c r="A334" s="49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</row>
    <row r="335">
      <c r="A335" s="49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</row>
    <row r="336">
      <c r="A336" s="49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</row>
    <row r="337">
      <c r="A337" s="49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</row>
    <row r="338">
      <c r="A338" s="49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</row>
    <row r="339">
      <c r="A339" s="49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</row>
    <row r="340">
      <c r="A340" s="49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</row>
    <row r="341">
      <c r="A341" s="49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</row>
    <row r="342">
      <c r="A342" s="49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</row>
    <row r="343">
      <c r="A343" s="49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</row>
    <row r="344">
      <c r="A344" s="49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</row>
    <row r="345">
      <c r="A345" s="49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</row>
    <row r="346">
      <c r="A346" s="49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</row>
    <row r="347">
      <c r="A347" s="49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</row>
    <row r="348">
      <c r="A348" s="49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</row>
    <row r="349">
      <c r="A349" s="49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</row>
    <row r="350">
      <c r="A350" s="49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</row>
    <row r="351">
      <c r="A351" s="49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</row>
    <row r="352">
      <c r="A352" s="49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</row>
    <row r="353">
      <c r="A353" s="49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</row>
    <row r="354">
      <c r="A354" s="49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</row>
    <row r="355">
      <c r="A355" s="49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</row>
    <row r="356">
      <c r="A356" s="49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</row>
    <row r="357">
      <c r="A357" s="49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</row>
    <row r="358">
      <c r="A358" s="49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</row>
    <row r="359">
      <c r="A359" s="49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</row>
    <row r="360">
      <c r="A360" s="49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</row>
    <row r="361">
      <c r="A361" s="49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</row>
    <row r="362">
      <c r="A362" s="49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</row>
    <row r="363">
      <c r="A363" s="49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</row>
    <row r="364">
      <c r="A364" s="49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</row>
    <row r="365">
      <c r="A365" s="49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</row>
    <row r="366">
      <c r="A366" s="49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</row>
    <row r="367">
      <c r="A367" s="49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</row>
    <row r="368">
      <c r="A368" s="49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</row>
    <row r="369">
      <c r="A369" s="49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</row>
    <row r="370">
      <c r="A370" s="49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</row>
    <row r="371">
      <c r="A371" s="49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</row>
    <row r="372">
      <c r="A372" s="49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</row>
    <row r="373">
      <c r="A373" s="49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</row>
    <row r="374">
      <c r="A374" s="49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</row>
    <row r="375">
      <c r="A375" s="49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</row>
    <row r="376">
      <c r="A376" s="49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</row>
    <row r="377">
      <c r="A377" s="49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</row>
    <row r="378">
      <c r="A378" s="49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</row>
    <row r="379">
      <c r="A379" s="49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</row>
    <row r="380">
      <c r="A380" s="49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</row>
    <row r="381">
      <c r="A381" s="49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</row>
    <row r="382">
      <c r="A382" s="49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</row>
    <row r="383">
      <c r="A383" s="49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</row>
    <row r="384">
      <c r="A384" s="49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</row>
    <row r="385">
      <c r="A385" s="49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</row>
    <row r="386">
      <c r="A386" s="49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</row>
    <row r="387">
      <c r="A387" s="49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</row>
    <row r="388">
      <c r="A388" s="49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</row>
    <row r="389">
      <c r="A389" s="49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</row>
    <row r="390">
      <c r="A390" s="49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</row>
    <row r="391">
      <c r="A391" s="49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</row>
    <row r="392">
      <c r="A392" s="49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</row>
    <row r="393">
      <c r="A393" s="49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</row>
    <row r="394">
      <c r="A394" s="49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</row>
    <row r="395">
      <c r="A395" s="49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</row>
    <row r="396">
      <c r="A396" s="49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</row>
    <row r="397">
      <c r="A397" s="49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</row>
    <row r="398">
      <c r="A398" s="49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</row>
    <row r="399">
      <c r="A399" s="49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</row>
    <row r="400">
      <c r="A400" s="49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</row>
    <row r="401">
      <c r="A401" s="49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</row>
    <row r="402">
      <c r="A402" s="49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</row>
    <row r="403">
      <c r="A403" s="49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</row>
    <row r="404">
      <c r="A404" s="49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</row>
    <row r="405">
      <c r="A405" s="49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</row>
    <row r="406">
      <c r="A406" s="49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</row>
    <row r="407">
      <c r="A407" s="49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</row>
    <row r="408">
      <c r="A408" s="49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</row>
    <row r="409">
      <c r="A409" s="49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</row>
    <row r="410">
      <c r="A410" s="49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</row>
    <row r="411">
      <c r="A411" s="49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</row>
    <row r="412">
      <c r="A412" s="49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</row>
    <row r="413">
      <c r="A413" s="49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</row>
    <row r="414">
      <c r="A414" s="49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</row>
    <row r="415">
      <c r="A415" s="49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</row>
    <row r="416">
      <c r="A416" s="49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</row>
    <row r="417">
      <c r="A417" s="49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</row>
    <row r="418">
      <c r="A418" s="49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</row>
    <row r="419">
      <c r="A419" s="49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</row>
    <row r="420">
      <c r="A420" s="49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</row>
    <row r="421">
      <c r="A421" s="49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</row>
    <row r="422">
      <c r="A422" s="49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</row>
    <row r="423">
      <c r="A423" s="49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</row>
    <row r="424">
      <c r="A424" s="49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</row>
    <row r="425">
      <c r="A425" s="49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</row>
    <row r="426">
      <c r="A426" s="49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</row>
    <row r="427">
      <c r="A427" s="49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</row>
    <row r="428">
      <c r="A428" s="49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</row>
    <row r="429">
      <c r="A429" s="49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</row>
    <row r="430">
      <c r="A430" s="49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</row>
    <row r="431">
      <c r="A431" s="49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</row>
    <row r="432">
      <c r="A432" s="49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</row>
    <row r="433">
      <c r="A433" s="49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</row>
    <row r="434">
      <c r="A434" s="49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</row>
    <row r="435">
      <c r="A435" s="49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</row>
    <row r="436">
      <c r="A436" s="49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</row>
    <row r="437">
      <c r="A437" s="49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</row>
    <row r="438">
      <c r="A438" s="49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</row>
    <row r="439">
      <c r="A439" s="49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</row>
    <row r="440">
      <c r="A440" s="49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</row>
    <row r="441">
      <c r="A441" s="49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</row>
    <row r="442">
      <c r="A442" s="49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</row>
    <row r="443">
      <c r="A443" s="49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</row>
    <row r="444">
      <c r="A444" s="49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</row>
    <row r="445">
      <c r="A445" s="49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</row>
    <row r="446">
      <c r="A446" s="49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</row>
    <row r="447">
      <c r="A447" s="49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</row>
    <row r="448">
      <c r="A448" s="49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</row>
    <row r="449">
      <c r="A449" s="49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</row>
    <row r="450">
      <c r="A450" s="49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</row>
    <row r="451">
      <c r="A451" s="49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</row>
    <row r="452">
      <c r="A452" s="49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</row>
    <row r="453">
      <c r="A453" s="49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</row>
    <row r="454">
      <c r="A454" s="49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</row>
    <row r="455">
      <c r="A455" s="49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</row>
    <row r="456">
      <c r="A456" s="49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</row>
    <row r="457">
      <c r="A457" s="49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</row>
    <row r="458">
      <c r="A458" s="49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</row>
    <row r="459">
      <c r="A459" s="49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</row>
    <row r="460">
      <c r="A460" s="49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</row>
    <row r="461">
      <c r="A461" s="49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</row>
    <row r="462">
      <c r="A462" s="49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</row>
    <row r="463">
      <c r="A463" s="49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</row>
    <row r="464">
      <c r="A464" s="49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</row>
    <row r="465">
      <c r="A465" s="49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</row>
    <row r="466">
      <c r="A466" s="49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</row>
    <row r="467">
      <c r="A467" s="49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</row>
    <row r="468">
      <c r="A468" s="49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</row>
    <row r="469">
      <c r="A469" s="49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</row>
    <row r="470">
      <c r="A470" s="49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</row>
    <row r="471">
      <c r="A471" s="49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</row>
    <row r="472">
      <c r="A472" s="49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</row>
    <row r="473">
      <c r="A473" s="49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</row>
    <row r="474">
      <c r="A474" s="49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</row>
    <row r="475">
      <c r="A475" s="49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</row>
    <row r="476">
      <c r="A476" s="49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</row>
    <row r="477">
      <c r="A477" s="49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</row>
    <row r="478">
      <c r="A478" s="49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</row>
    <row r="479">
      <c r="A479" s="49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</row>
    <row r="480">
      <c r="A480" s="49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</row>
    <row r="481">
      <c r="A481" s="49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</row>
    <row r="482">
      <c r="A482" s="49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</row>
    <row r="483">
      <c r="A483" s="49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</row>
    <row r="484">
      <c r="A484" s="49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</row>
    <row r="485">
      <c r="A485" s="49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</row>
    <row r="486">
      <c r="A486" s="49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</row>
    <row r="487">
      <c r="A487" s="49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</row>
    <row r="488">
      <c r="A488" s="49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</row>
    <row r="489">
      <c r="A489" s="49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</row>
    <row r="490">
      <c r="A490" s="49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</row>
    <row r="491">
      <c r="A491" s="49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</row>
    <row r="492">
      <c r="A492" s="49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</row>
    <row r="493">
      <c r="A493" s="49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</row>
    <row r="494">
      <c r="A494" s="49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</row>
    <row r="495">
      <c r="A495" s="49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</row>
    <row r="496">
      <c r="A496" s="49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</row>
    <row r="497">
      <c r="A497" s="49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</row>
    <row r="498">
      <c r="A498" s="49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</row>
    <row r="499">
      <c r="A499" s="49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</row>
    <row r="500">
      <c r="A500" s="49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</row>
    <row r="501">
      <c r="A501" s="49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</row>
    <row r="502">
      <c r="A502" s="49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</row>
    <row r="503">
      <c r="A503" s="49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</row>
    <row r="504">
      <c r="A504" s="49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</row>
    <row r="505">
      <c r="A505" s="49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</row>
    <row r="506">
      <c r="A506" s="49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</row>
    <row r="507">
      <c r="A507" s="49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</row>
    <row r="508">
      <c r="A508" s="49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</row>
    <row r="509">
      <c r="A509" s="49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</row>
    <row r="510">
      <c r="A510" s="49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</row>
    <row r="511">
      <c r="A511" s="49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</row>
    <row r="512">
      <c r="A512" s="49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</row>
    <row r="513">
      <c r="A513" s="49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</row>
    <row r="514">
      <c r="A514" s="49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</row>
    <row r="515">
      <c r="A515" s="49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</row>
    <row r="516">
      <c r="A516" s="49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</row>
    <row r="517">
      <c r="A517" s="49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</row>
    <row r="518">
      <c r="A518" s="49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</row>
    <row r="519">
      <c r="A519" s="49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</row>
    <row r="520">
      <c r="A520" s="49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</row>
    <row r="521">
      <c r="A521" s="49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</row>
    <row r="522">
      <c r="A522" s="49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</row>
    <row r="523">
      <c r="A523" s="49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</row>
    <row r="524">
      <c r="A524" s="49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</row>
    <row r="525">
      <c r="A525" s="49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</row>
    <row r="526">
      <c r="A526" s="49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</row>
    <row r="527">
      <c r="A527" s="49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</row>
    <row r="528">
      <c r="A528" s="49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</row>
    <row r="529">
      <c r="A529" s="49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</row>
    <row r="530">
      <c r="A530" s="49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</row>
    <row r="531">
      <c r="A531" s="49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</row>
    <row r="532">
      <c r="A532" s="49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</row>
    <row r="533">
      <c r="A533" s="49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</row>
    <row r="534">
      <c r="A534" s="49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</row>
    <row r="535">
      <c r="A535" s="49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</row>
    <row r="536">
      <c r="A536" s="49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</row>
    <row r="537">
      <c r="A537" s="49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</row>
    <row r="538">
      <c r="A538" s="49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</row>
    <row r="539">
      <c r="A539" s="49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</row>
    <row r="540">
      <c r="A540" s="49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</row>
    <row r="541">
      <c r="A541" s="49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</row>
    <row r="542">
      <c r="A542" s="49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</row>
    <row r="543">
      <c r="A543" s="49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</row>
    <row r="544">
      <c r="A544" s="49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</row>
    <row r="545">
      <c r="A545" s="49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</row>
    <row r="546">
      <c r="A546" s="49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</row>
    <row r="547">
      <c r="A547" s="49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</row>
    <row r="548">
      <c r="A548" s="49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</row>
    <row r="549">
      <c r="A549" s="49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</row>
    <row r="550">
      <c r="A550" s="49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</row>
    <row r="551">
      <c r="A551" s="49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</row>
    <row r="552">
      <c r="A552" s="49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</row>
    <row r="553">
      <c r="A553" s="49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</row>
    <row r="554">
      <c r="A554" s="49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</row>
    <row r="555">
      <c r="A555" s="49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</row>
    <row r="556">
      <c r="A556" s="49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</row>
    <row r="557">
      <c r="A557" s="49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</row>
    <row r="558">
      <c r="A558" s="49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</row>
    <row r="559">
      <c r="A559" s="49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</row>
    <row r="560">
      <c r="A560" s="49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</row>
    <row r="561">
      <c r="A561" s="49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</row>
    <row r="562">
      <c r="A562" s="49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</row>
    <row r="563">
      <c r="A563" s="49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</row>
    <row r="564">
      <c r="A564" s="49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</row>
    <row r="565">
      <c r="A565" s="49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</row>
    <row r="566">
      <c r="A566" s="49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</row>
    <row r="567">
      <c r="A567" s="49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</row>
    <row r="568">
      <c r="A568" s="49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</row>
    <row r="569">
      <c r="A569" s="49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</row>
    <row r="570">
      <c r="A570" s="49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</row>
    <row r="571">
      <c r="A571" s="49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</row>
    <row r="572">
      <c r="A572" s="49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</row>
    <row r="573">
      <c r="A573" s="49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</row>
    <row r="574">
      <c r="A574" s="49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</row>
    <row r="575">
      <c r="A575" s="49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</row>
    <row r="576">
      <c r="A576" s="49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</row>
    <row r="577">
      <c r="A577" s="49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</row>
    <row r="578">
      <c r="A578" s="49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</row>
    <row r="579">
      <c r="A579" s="49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</row>
    <row r="580">
      <c r="A580" s="49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</row>
    <row r="581">
      <c r="A581" s="49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</row>
    <row r="582">
      <c r="A582" s="49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</row>
    <row r="583">
      <c r="A583" s="49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</row>
    <row r="584">
      <c r="A584" s="49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</row>
    <row r="585">
      <c r="A585" s="49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</row>
    <row r="586">
      <c r="A586" s="49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</row>
    <row r="587">
      <c r="A587" s="49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</row>
    <row r="588">
      <c r="A588" s="49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</row>
    <row r="589">
      <c r="A589" s="49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</row>
    <row r="590">
      <c r="A590" s="49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</row>
    <row r="591">
      <c r="A591" s="49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</row>
    <row r="592">
      <c r="A592" s="49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</row>
    <row r="593">
      <c r="A593" s="49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</row>
    <row r="594">
      <c r="A594" s="49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</row>
    <row r="595">
      <c r="A595" s="49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</row>
    <row r="596">
      <c r="A596" s="49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</row>
    <row r="597">
      <c r="A597" s="49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</row>
    <row r="598">
      <c r="A598" s="49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</row>
    <row r="599">
      <c r="A599" s="49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</row>
    <row r="600">
      <c r="A600" s="49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</row>
    <row r="601">
      <c r="A601" s="49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</row>
    <row r="602">
      <c r="A602" s="49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</row>
    <row r="603">
      <c r="A603" s="49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</row>
    <row r="604">
      <c r="A604" s="49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</row>
    <row r="605">
      <c r="A605" s="49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</row>
    <row r="606">
      <c r="A606" s="49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</row>
    <row r="607">
      <c r="A607" s="49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</row>
    <row r="608">
      <c r="A608" s="49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</row>
    <row r="609">
      <c r="A609" s="49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</row>
    <row r="610">
      <c r="A610" s="49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</row>
    <row r="611">
      <c r="A611" s="49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</row>
    <row r="612">
      <c r="A612" s="49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</row>
    <row r="613">
      <c r="A613" s="49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</row>
    <row r="614">
      <c r="A614" s="49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</row>
    <row r="615">
      <c r="A615" s="49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</row>
    <row r="616">
      <c r="A616" s="49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</row>
    <row r="617">
      <c r="A617" s="49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</row>
    <row r="618">
      <c r="A618" s="49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</row>
    <row r="619">
      <c r="A619" s="49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</row>
    <row r="620">
      <c r="A620" s="49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</row>
    <row r="621">
      <c r="A621" s="49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</row>
    <row r="622">
      <c r="A622" s="49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</row>
    <row r="623">
      <c r="A623" s="49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</row>
    <row r="624">
      <c r="A624" s="49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</row>
    <row r="625">
      <c r="A625" s="49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</row>
    <row r="626">
      <c r="A626" s="49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</row>
    <row r="627">
      <c r="A627" s="49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</row>
    <row r="628">
      <c r="A628" s="49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</row>
    <row r="629">
      <c r="A629" s="49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</row>
    <row r="630">
      <c r="A630" s="49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</row>
    <row r="631">
      <c r="A631" s="49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</row>
    <row r="632">
      <c r="A632" s="49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</row>
    <row r="633">
      <c r="A633" s="49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</row>
    <row r="634">
      <c r="A634" s="49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</row>
    <row r="635">
      <c r="A635" s="49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</row>
    <row r="636">
      <c r="A636" s="49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</row>
    <row r="637">
      <c r="A637" s="49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</row>
    <row r="638">
      <c r="A638" s="49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</row>
    <row r="639">
      <c r="A639" s="49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</row>
    <row r="640">
      <c r="A640" s="49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</row>
    <row r="641">
      <c r="A641" s="49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</row>
    <row r="642">
      <c r="A642" s="49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</row>
    <row r="643">
      <c r="A643" s="49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</row>
    <row r="644">
      <c r="A644" s="49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</row>
    <row r="645">
      <c r="A645" s="49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</row>
    <row r="646">
      <c r="A646" s="49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</row>
    <row r="647">
      <c r="A647" s="49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</row>
    <row r="648">
      <c r="A648" s="49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</row>
    <row r="649">
      <c r="A649" s="49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</row>
    <row r="650">
      <c r="A650" s="49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</row>
    <row r="651">
      <c r="A651" s="49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</row>
    <row r="652">
      <c r="A652" s="49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</row>
    <row r="653">
      <c r="A653" s="49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</row>
    <row r="654">
      <c r="A654" s="49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</row>
    <row r="655">
      <c r="A655" s="49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</row>
    <row r="656">
      <c r="A656" s="49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</row>
    <row r="657">
      <c r="A657" s="49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</row>
    <row r="658">
      <c r="A658" s="49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</row>
    <row r="659">
      <c r="A659" s="49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</row>
    <row r="660">
      <c r="A660" s="49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</row>
    <row r="661">
      <c r="A661" s="49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</row>
    <row r="662">
      <c r="A662" s="49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</row>
    <row r="663">
      <c r="A663" s="49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</row>
    <row r="664">
      <c r="A664" s="49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</row>
    <row r="665">
      <c r="A665" s="49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</row>
    <row r="666">
      <c r="A666" s="49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</row>
    <row r="667">
      <c r="A667" s="49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</row>
    <row r="668">
      <c r="A668" s="49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</row>
    <row r="669">
      <c r="A669" s="49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</row>
    <row r="670">
      <c r="A670" s="49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</row>
    <row r="671">
      <c r="A671" s="49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</row>
    <row r="672">
      <c r="A672" s="49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</row>
    <row r="673">
      <c r="A673" s="49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</row>
    <row r="674">
      <c r="A674" s="49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</row>
    <row r="675">
      <c r="A675" s="49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</row>
    <row r="676">
      <c r="A676" s="49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</row>
    <row r="677">
      <c r="A677" s="49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</row>
    <row r="678">
      <c r="A678" s="49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</row>
    <row r="679">
      <c r="A679" s="49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</row>
    <row r="680">
      <c r="A680" s="49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</row>
    <row r="681">
      <c r="A681" s="49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</row>
    <row r="682">
      <c r="A682" s="49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</row>
    <row r="683">
      <c r="A683" s="49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</row>
    <row r="684">
      <c r="A684" s="49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</row>
    <row r="685">
      <c r="A685" s="49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</row>
    <row r="686">
      <c r="A686" s="49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</row>
    <row r="687">
      <c r="A687" s="49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</row>
    <row r="688">
      <c r="A688" s="49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</row>
    <row r="689">
      <c r="A689" s="49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</row>
    <row r="690">
      <c r="A690" s="49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</row>
    <row r="691">
      <c r="A691" s="49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</row>
    <row r="692">
      <c r="A692" s="49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</row>
    <row r="693">
      <c r="A693" s="49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</row>
    <row r="694">
      <c r="A694" s="49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</row>
    <row r="695">
      <c r="A695" s="49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</row>
    <row r="696">
      <c r="A696" s="49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</row>
    <row r="697">
      <c r="A697" s="49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</row>
    <row r="698">
      <c r="A698" s="49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</row>
    <row r="699">
      <c r="A699" s="49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</row>
    <row r="700">
      <c r="A700" s="49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</row>
    <row r="701">
      <c r="A701" s="49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</row>
    <row r="702">
      <c r="A702" s="49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</row>
    <row r="703">
      <c r="A703" s="49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</row>
    <row r="704">
      <c r="A704" s="49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</row>
    <row r="705">
      <c r="A705" s="49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</row>
    <row r="706">
      <c r="A706" s="49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</row>
    <row r="707">
      <c r="A707" s="49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</row>
    <row r="708">
      <c r="A708" s="49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</row>
    <row r="709">
      <c r="A709" s="49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</row>
    <row r="710">
      <c r="A710" s="49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</row>
    <row r="711">
      <c r="A711" s="49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</row>
    <row r="712">
      <c r="A712" s="49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</row>
    <row r="713">
      <c r="A713" s="49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</row>
    <row r="714">
      <c r="A714" s="49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</row>
    <row r="715">
      <c r="A715" s="49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</row>
    <row r="716">
      <c r="A716" s="49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</row>
    <row r="717">
      <c r="A717" s="49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</row>
    <row r="718">
      <c r="A718" s="49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</row>
    <row r="719">
      <c r="A719" s="49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</row>
    <row r="720">
      <c r="A720" s="49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</row>
    <row r="721">
      <c r="A721" s="49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</row>
    <row r="722">
      <c r="A722" s="49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</row>
    <row r="723">
      <c r="A723" s="49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</row>
    <row r="724">
      <c r="A724" s="49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</row>
    <row r="725">
      <c r="A725" s="49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</row>
    <row r="726">
      <c r="A726" s="49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</row>
    <row r="727">
      <c r="A727" s="49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</row>
    <row r="728">
      <c r="A728" s="49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</row>
    <row r="729">
      <c r="A729" s="49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</row>
    <row r="730">
      <c r="A730" s="49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</row>
    <row r="731">
      <c r="A731" s="49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</row>
    <row r="732">
      <c r="A732" s="49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</row>
    <row r="733">
      <c r="A733" s="49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</row>
    <row r="734">
      <c r="A734" s="49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</row>
    <row r="735">
      <c r="A735" s="49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</row>
    <row r="736">
      <c r="A736" s="49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</row>
    <row r="737">
      <c r="A737" s="49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</row>
    <row r="738">
      <c r="A738" s="49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</row>
    <row r="739">
      <c r="A739" s="49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</row>
    <row r="740">
      <c r="A740" s="49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</row>
    <row r="741">
      <c r="A741" s="49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</row>
    <row r="742">
      <c r="A742" s="49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</row>
    <row r="743">
      <c r="A743" s="49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</row>
    <row r="744">
      <c r="A744" s="49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</row>
    <row r="745">
      <c r="A745" s="49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</row>
    <row r="746">
      <c r="A746" s="49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</row>
    <row r="747">
      <c r="A747" s="49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</row>
    <row r="748">
      <c r="A748" s="49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</row>
    <row r="749">
      <c r="A749" s="49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</row>
    <row r="750">
      <c r="A750" s="49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</row>
    <row r="751">
      <c r="A751" s="49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</row>
    <row r="752">
      <c r="A752" s="49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</row>
    <row r="753">
      <c r="A753" s="49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</row>
    <row r="754">
      <c r="A754" s="49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</row>
    <row r="755">
      <c r="A755" s="49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</row>
    <row r="756">
      <c r="A756" s="49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</row>
    <row r="757">
      <c r="A757" s="49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</row>
    <row r="758">
      <c r="A758" s="49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</row>
    <row r="759">
      <c r="A759" s="49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</row>
    <row r="760">
      <c r="A760" s="49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</row>
    <row r="761">
      <c r="A761" s="49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</row>
    <row r="762">
      <c r="A762" s="49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</row>
    <row r="763">
      <c r="A763" s="49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</row>
    <row r="764">
      <c r="A764" s="49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</row>
    <row r="765">
      <c r="A765" s="49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</row>
    <row r="766">
      <c r="A766" s="49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</row>
    <row r="767">
      <c r="A767" s="49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</row>
    <row r="768">
      <c r="A768" s="49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</row>
    <row r="769">
      <c r="A769" s="49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</row>
    <row r="770">
      <c r="A770" s="49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</row>
    <row r="771">
      <c r="A771" s="49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</row>
    <row r="772">
      <c r="A772" s="49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</row>
    <row r="773">
      <c r="A773" s="49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</row>
    <row r="774">
      <c r="A774" s="49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</row>
    <row r="775">
      <c r="A775" s="49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</row>
    <row r="776">
      <c r="A776" s="49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</row>
    <row r="777">
      <c r="A777" s="49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</row>
    <row r="778">
      <c r="A778" s="49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</row>
    <row r="779">
      <c r="A779" s="49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</row>
    <row r="780">
      <c r="A780" s="49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</row>
    <row r="781">
      <c r="A781" s="49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</row>
    <row r="782">
      <c r="A782" s="49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</row>
    <row r="783">
      <c r="A783" s="49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</row>
    <row r="784">
      <c r="A784" s="49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</row>
    <row r="785">
      <c r="A785" s="49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</row>
    <row r="786">
      <c r="A786" s="49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</row>
    <row r="787">
      <c r="A787" s="49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</row>
    <row r="788">
      <c r="A788" s="49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</row>
    <row r="789">
      <c r="A789" s="49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</row>
    <row r="790">
      <c r="A790" s="49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</row>
    <row r="791">
      <c r="A791" s="49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</row>
    <row r="792">
      <c r="A792" s="49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</row>
    <row r="793">
      <c r="A793" s="49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</row>
    <row r="794">
      <c r="A794" s="49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</row>
    <row r="795">
      <c r="A795" s="49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</row>
    <row r="796">
      <c r="A796" s="49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</row>
    <row r="797">
      <c r="A797" s="49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</row>
    <row r="798">
      <c r="A798" s="49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</row>
    <row r="799">
      <c r="A799" s="49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</row>
    <row r="800">
      <c r="A800" s="49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</row>
    <row r="801">
      <c r="A801" s="49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</row>
    <row r="802">
      <c r="A802" s="49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</row>
    <row r="803">
      <c r="A803" s="49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</row>
    <row r="804">
      <c r="A804" s="49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</row>
    <row r="805">
      <c r="A805" s="49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</row>
    <row r="806">
      <c r="A806" s="49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</row>
    <row r="807">
      <c r="A807" s="49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</row>
    <row r="808">
      <c r="A808" s="49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</row>
    <row r="809">
      <c r="A809" s="49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</row>
    <row r="810">
      <c r="A810" s="49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</row>
    <row r="811">
      <c r="A811" s="49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</row>
    <row r="812">
      <c r="A812" s="49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</row>
    <row r="813">
      <c r="A813" s="49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</row>
    <row r="814">
      <c r="A814" s="49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</row>
    <row r="815">
      <c r="A815" s="49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</row>
    <row r="816">
      <c r="A816" s="49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</row>
    <row r="817">
      <c r="A817" s="49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</row>
    <row r="818">
      <c r="A818" s="49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</row>
    <row r="819">
      <c r="A819" s="49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</row>
    <row r="820">
      <c r="A820" s="49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</row>
    <row r="821">
      <c r="A821" s="49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</row>
    <row r="822">
      <c r="A822" s="49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</row>
    <row r="823">
      <c r="A823" s="49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</row>
    <row r="824">
      <c r="A824" s="49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</row>
    <row r="825">
      <c r="A825" s="49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</row>
    <row r="826">
      <c r="A826" s="49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</row>
    <row r="827">
      <c r="A827" s="49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</row>
    <row r="828">
      <c r="A828" s="49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</row>
    <row r="829">
      <c r="A829" s="49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</row>
    <row r="830">
      <c r="A830" s="49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</row>
    <row r="831">
      <c r="A831" s="49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</row>
    <row r="832">
      <c r="A832" s="49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</row>
    <row r="833">
      <c r="A833" s="49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</row>
    <row r="834">
      <c r="A834" s="49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</row>
    <row r="835">
      <c r="A835" s="49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</row>
    <row r="836">
      <c r="A836" s="49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</row>
    <row r="837">
      <c r="A837" s="49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</row>
    <row r="838">
      <c r="A838" s="49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</row>
    <row r="839">
      <c r="A839" s="49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</row>
    <row r="840">
      <c r="A840" s="49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</row>
    <row r="841">
      <c r="A841" s="49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</row>
    <row r="842">
      <c r="A842" s="49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</row>
    <row r="843">
      <c r="A843" s="49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</row>
    <row r="844">
      <c r="A844" s="49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</row>
    <row r="845">
      <c r="A845" s="49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</row>
    <row r="846">
      <c r="A846" s="49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</row>
    <row r="847">
      <c r="A847" s="49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</row>
    <row r="848">
      <c r="A848" s="49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</row>
    <row r="849">
      <c r="A849" s="49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</row>
    <row r="850">
      <c r="A850" s="49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</row>
    <row r="851">
      <c r="A851" s="49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</row>
    <row r="852">
      <c r="A852" s="49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</row>
    <row r="853">
      <c r="A853" s="49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</row>
    <row r="854">
      <c r="A854" s="49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</row>
    <row r="855">
      <c r="A855" s="49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</row>
    <row r="856">
      <c r="A856" s="49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</row>
    <row r="857">
      <c r="A857" s="49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</row>
    <row r="858">
      <c r="A858" s="49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</row>
    <row r="859">
      <c r="A859" s="49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</row>
    <row r="860">
      <c r="A860" s="49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</row>
    <row r="861">
      <c r="A861" s="49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</row>
    <row r="862">
      <c r="A862" s="49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</row>
    <row r="863">
      <c r="A863" s="49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</row>
    <row r="864">
      <c r="A864" s="49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</row>
    <row r="865">
      <c r="A865" s="49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</row>
    <row r="866">
      <c r="A866" s="49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</row>
    <row r="867">
      <c r="A867" s="49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</row>
    <row r="868">
      <c r="A868" s="49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</row>
    <row r="869">
      <c r="A869" s="49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</row>
    <row r="870">
      <c r="A870" s="49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</row>
    <row r="871">
      <c r="A871" s="49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</row>
    <row r="872">
      <c r="A872" s="49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</row>
    <row r="873">
      <c r="A873" s="49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</row>
    <row r="874">
      <c r="A874" s="49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</row>
    <row r="875">
      <c r="A875" s="49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</row>
    <row r="876">
      <c r="A876" s="49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</row>
    <row r="877">
      <c r="A877" s="49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</row>
    <row r="878">
      <c r="A878" s="49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</row>
    <row r="879">
      <c r="A879" s="49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</row>
    <row r="880">
      <c r="A880" s="49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</row>
    <row r="881">
      <c r="A881" s="49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</row>
    <row r="882">
      <c r="A882" s="49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</row>
    <row r="883">
      <c r="A883" s="49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</row>
    <row r="884">
      <c r="A884" s="49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</row>
    <row r="885">
      <c r="A885" s="49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</row>
    <row r="886">
      <c r="A886" s="49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</row>
    <row r="887">
      <c r="A887" s="49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</row>
    <row r="888">
      <c r="A888" s="49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</row>
    <row r="889">
      <c r="A889" s="49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</row>
    <row r="890">
      <c r="A890" s="49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</row>
    <row r="891">
      <c r="A891" s="49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</row>
    <row r="892">
      <c r="A892" s="49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</row>
    <row r="893">
      <c r="A893" s="49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</row>
    <row r="894">
      <c r="A894" s="49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</row>
    <row r="895">
      <c r="A895" s="49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</row>
    <row r="896">
      <c r="A896" s="49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</row>
    <row r="897">
      <c r="A897" s="49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</row>
    <row r="898">
      <c r="A898" s="49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</row>
    <row r="899">
      <c r="A899" s="49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</row>
    <row r="900">
      <c r="A900" s="49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</row>
    <row r="901">
      <c r="A901" s="49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</row>
    <row r="902">
      <c r="A902" s="49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</row>
    <row r="903">
      <c r="A903" s="49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</row>
    <row r="904">
      <c r="A904" s="49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</row>
    <row r="905">
      <c r="A905" s="49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</row>
    <row r="906">
      <c r="A906" s="49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</row>
    <row r="907">
      <c r="A907" s="49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</row>
    <row r="908">
      <c r="A908" s="49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</row>
    <row r="909">
      <c r="A909" s="49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</row>
    <row r="910">
      <c r="A910" s="49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</row>
    <row r="911">
      <c r="A911" s="49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</row>
    <row r="912">
      <c r="A912" s="49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</row>
    <row r="913">
      <c r="A913" s="49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</row>
    <row r="914">
      <c r="A914" s="49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</row>
    <row r="915">
      <c r="A915" s="49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</row>
    <row r="916">
      <c r="A916" s="49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</row>
    <row r="917">
      <c r="A917" s="49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</row>
    <row r="918">
      <c r="A918" s="49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</row>
    <row r="919">
      <c r="A919" s="49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</row>
    <row r="920">
      <c r="A920" s="49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</row>
    <row r="921">
      <c r="A921" s="49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</row>
    <row r="922">
      <c r="A922" s="49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</row>
    <row r="923">
      <c r="A923" s="49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</row>
    <row r="924">
      <c r="A924" s="49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</row>
    <row r="925">
      <c r="A925" s="49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</row>
    <row r="926">
      <c r="A926" s="49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</row>
    <row r="927">
      <c r="A927" s="49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</row>
    <row r="928">
      <c r="A928" s="49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</row>
    <row r="929">
      <c r="A929" s="49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</row>
    <row r="930">
      <c r="A930" s="49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</row>
    <row r="931">
      <c r="A931" s="49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</row>
    <row r="932">
      <c r="A932" s="49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</row>
    <row r="933">
      <c r="A933" s="49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</row>
    <row r="934">
      <c r="A934" s="49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</row>
    <row r="935">
      <c r="A935" s="49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</row>
    <row r="936">
      <c r="A936" s="49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</row>
    <row r="937">
      <c r="A937" s="49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</row>
    <row r="938">
      <c r="A938" s="49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</row>
    <row r="939">
      <c r="A939" s="49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</row>
    <row r="940">
      <c r="A940" s="49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</row>
    <row r="941">
      <c r="A941" s="49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</row>
    <row r="942">
      <c r="A942" s="49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</row>
    <row r="943">
      <c r="A943" s="49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</row>
    <row r="944">
      <c r="A944" s="49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</row>
    <row r="945">
      <c r="A945" s="49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</row>
    <row r="946">
      <c r="A946" s="49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</row>
    <row r="947">
      <c r="A947" s="49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</row>
    <row r="948">
      <c r="A948" s="49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</row>
    <row r="949">
      <c r="A949" s="49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</row>
    <row r="950">
      <c r="A950" s="49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</row>
    <row r="951">
      <c r="A951" s="49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</row>
    <row r="952">
      <c r="A952" s="49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</row>
    <row r="953">
      <c r="A953" s="49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</row>
    <row r="954">
      <c r="A954" s="49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</row>
    <row r="955">
      <c r="A955" s="49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</row>
    <row r="956">
      <c r="A956" s="49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</row>
    <row r="957">
      <c r="A957" s="49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</row>
    <row r="958">
      <c r="A958" s="49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</row>
    <row r="959">
      <c r="A959" s="49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</row>
    <row r="960">
      <c r="A960" s="49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</row>
    <row r="961">
      <c r="A961" s="49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</row>
    <row r="962">
      <c r="A962" s="49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</row>
    <row r="963">
      <c r="A963" s="49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</row>
    <row r="964">
      <c r="A964" s="49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</row>
    <row r="965">
      <c r="A965" s="49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</row>
    <row r="966">
      <c r="A966" s="49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</row>
    <row r="967">
      <c r="A967" s="49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</row>
    <row r="968">
      <c r="A968" s="49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</row>
    <row r="969">
      <c r="A969" s="49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</row>
    <row r="970">
      <c r="A970" s="49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</row>
    <row r="971">
      <c r="A971" s="49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</row>
    <row r="972">
      <c r="A972" s="49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</row>
    <row r="973">
      <c r="A973" s="49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</row>
    <row r="974">
      <c r="A974" s="49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</row>
    <row r="975">
      <c r="A975" s="49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</row>
    <row r="976">
      <c r="A976" s="49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</row>
    <row r="977">
      <c r="A977" s="49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</row>
    <row r="978">
      <c r="A978" s="49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</row>
    <row r="979">
      <c r="A979" s="49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</row>
    <row r="980">
      <c r="A980" s="49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</row>
    <row r="981">
      <c r="A981" s="49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</row>
    <row r="982">
      <c r="A982" s="49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</row>
    <row r="983">
      <c r="A983" s="49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</row>
    <row r="984">
      <c r="A984" s="49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</row>
    <row r="985">
      <c r="A985" s="49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</row>
    <row r="986">
      <c r="A986" s="49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</row>
    <row r="987">
      <c r="A987" s="49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</row>
    <row r="988">
      <c r="A988" s="49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</row>
    <row r="989">
      <c r="A989" s="49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</row>
    <row r="990">
      <c r="A990" s="49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</row>
    <row r="991">
      <c r="A991" s="49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</row>
    <row r="992">
      <c r="A992" s="49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</row>
    <row r="993">
      <c r="A993" s="49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</row>
    <row r="994">
      <c r="A994" s="49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  <c r="AB994" s="50"/>
      <c r="AC994" s="50"/>
      <c r="AD994" s="50"/>
      <c r="AE994" s="50"/>
      <c r="AF994" s="50"/>
      <c r="AG994" s="50"/>
      <c r="AH994" s="50"/>
      <c r="AI994" s="50"/>
      <c r="AJ994" s="50"/>
      <c r="AK994" s="50"/>
      <c r="AL994" s="50"/>
      <c r="AM994" s="50"/>
      <c r="AN994" s="50"/>
      <c r="AO994" s="50"/>
      <c r="AP994" s="50"/>
      <c r="AQ994" s="50"/>
      <c r="AR994" s="50"/>
      <c r="AS994" s="50"/>
      <c r="AT994" s="50"/>
      <c r="AU994" s="50"/>
      <c r="AV994" s="50"/>
      <c r="AW994" s="50"/>
      <c r="AX994" s="50"/>
      <c r="AY994" s="50"/>
      <c r="AZ994" s="50"/>
      <c r="BA994" s="50"/>
      <c r="BB994" s="50"/>
      <c r="BC994" s="50"/>
      <c r="BD994" s="50"/>
      <c r="BE994" s="50"/>
      <c r="BF994" s="50"/>
      <c r="BG994" s="50"/>
      <c r="BH994" s="50"/>
      <c r="BI994" s="50"/>
      <c r="BJ994" s="50"/>
      <c r="BK994" s="50"/>
      <c r="BL994" s="50"/>
      <c r="BM994" s="50"/>
      <c r="BN994" s="50"/>
      <c r="BO994" s="50"/>
      <c r="BP994" s="50"/>
      <c r="BQ994" s="50"/>
      <c r="BR994" s="50"/>
    </row>
    <row r="995">
      <c r="A995" s="49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  <c r="AB995" s="50"/>
      <c r="AC995" s="50"/>
      <c r="AD995" s="50"/>
      <c r="AE995" s="50"/>
      <c r="AF995" s="50"/>
      <c r="AG995" s="50"/>
      <c r="AH995" s="50"/>
      <c r="AI995" s="50"/>
      <c r="AJ995" s="50"/>
      <c r="AK995" s="50"/>
      <c r="AL995" s="50"/>
      <c r="AM995" s="50"/>
      <c r="AN995" s="50"/>
      <c r="AO995" s="50"/>
      <c r="AP995" s="50"/>
      <c r="AQ995" s="50"/>
      <c r="AR995" s="50"/>
      <c r="AS995" s="50"/>
      <c r="AT995" s="50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  <c r="BO995" s="50"/>
      <c r="BP995" s="50"/>
      <c r="BQ995" s="50"/>
      <c r="BR995" s="50"/>
    </row>
    <row r="996">
      <c r="A996" s="49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  <c r="AB996" s="50"/>
      <c r="AC996" s="50"/>
      <c r="AD996" s="50"/>
      <c r="AE996" s="50"/>
      <c r="AF996" s="50"/>
      <c r="AG996" s="50"/>
      <c r="AH996" s="50"/>
      <c r="AI996" s="50"/>
      <c r="AJ996" s="50"/>
      <c r="AK996" s="50"/>
      <c r="AL996" s="50"/>
      <c r="AM996" s="50"/>
      <c r="AN996" s="50"/>
      <c r="AO996" s="50"/>
      <c r="AP996" s="50"/>
      <c r="AQ996" s="50"/>
      <c r="AR996" s="50"/>
      <c r="AS996" s="50"/>
      <c r="AT996" s="50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  <c r="BO996" s="50"/>
      <c r="BP996" s="50"/>
      <c r="BQ996" s="50"/>
      <c r="BR996" s="50"/>
    </row>
    <row r="997">
      <c r="A997" s="49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50"/>
      <c r="AF997" s="50"/>
      <c r="AG997" s="50"/>
      <c r="AH997" s="50"/>
      <c r="AI997" s="50"/>
      <c r="AJ997" s="50"/>
      <c r="AK997" s="50"/>
      <c r="AL997" s="50"/>
      <c r="AM997" s="50"/>
      <c r="AN997" s="50"/>
      <c r="AO997" s="50"/>
      <c r="AP997" s="50"/>
      <c r="AQ997" s="50"/>
      <c r="AR997" s="50"/>
      <c r="AS997" s="50"/>
      <c r="AT997" s="50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  <c r="BO997" s="50"/>
      <c r="BP997" s="50"/>
      <c r="BQ997" s="50"/>
      <c r="BR997" s="50"/>
    </row>
    <row r="998">
      <c r="A998" s="49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  <c r="AB998" s="50"/>
      <c r="AC998" s="50"/>
      <c r="AD998" s="50"/>
      <c r="AE998" s="50"/>
      <c r="AF998" s="50"/>
      <c r="AG998" s="50"/>
      <c r="AH998" s="50"/>
      <c r="AI998" s="50"/>
      <c r="AJ998" s="50"/>
      <c r="AK998" s="50"/>
      <c r="AL998" s="50"/>
      <c r="AM998" s="50"/>
      <c r="AN998" s="50"/>
      <c r="AO998" s="50"/>
      <c r="AP998" s="50"/>
      <c r="AQ998" s="50"/>
      <c r="AR998" s="50"/>
      <c r="AS998" s="50"/>
      <c r="AT998" s="50"/>
      <c r="AU998" s="50"/>
      <c r="AV998" s="50"/>
      <c r="AW998" s="50"/>
      <c r="AX998" s="50"/>
      <c r="AY998" s="50"/>
      <c r="AZ998" s="50"/>
      <c r="BA998" s="50"/>
      <c r="BB998" s="50"/>
      <c r="BC998" s="50"/>
      <c r="BD998" s="50"/>
      <c r="BE998" s="50"/>
      <c r="BF998" s="50"/>
      <c r="BG998" s="50"/>
      <c r="BH998" s="50"/>
      <c r="BI998" s="50"/>
      <c r="BJ998" s="50"/>
      <c r="BK998" s="50"/>
      <c r="BL998" s="50"/>
      <c r="BM998" s="50"/>
      <c r="BN998" s="50"/>
      <c r="BO998" s="50"/>
      <c r="BP998" s="50"/>
      <c r="BQ998" s="50"/>
      <c r="BR998" s="50"/>
    </row>
    <row r="999">
      <c r="A999" s="49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50"/>
      <c r="AF999" s="50"/>
      <c r="AG999" s="50"/>
      <c r="AH999" s="50"/>
      <c r="AI999" s="50"/>
      <c r="AJ999" s="50"/>
      <c r="AK999" s="50"/>
      <c r="AL999" s="50"/>
      <c r="AM999" s="50"/>
      <c r="AN999" s="50"/>
      <c r="AO999" s="50"/>
      <c r="AP999" s="50"/>
      <c r="AQ999" s="50"/>
      <c r="AR999" s="50"/>
      <c r="AS999" s="50"/>
      <c r="AT999" s="50"/>
      <c r="AU999" s="50"/>
      <c r="AV999" s="50"/>
      <c r="AW999" s="50"/>
      <c r="AX999" s="50"/>
      <c r="AY999" s="50"/>
      <c r="AZ999" s="50"/>
      <c r="BA999" s="50"/>
      <c r="BB999" s="50"/>
      <c r="BC999" s="50"/>
      <c r="BD999" s="50"/>
      <c r="BE999" s="50"/>
      <c r="BF999" s="50"/>
      <c r="BG999" s="50"/>
      <c r="BH999" s="50"/>
      <c r="BI999" s="50"/>
      <c r="BJ999" s="50"/>
      <c r="BK999" s="50"/>
      <c r="BL999" s="50"/>
      <c r="BM999" s="50"/>
      <c r="BN999" s="50"/>
      <c r="BO999" s="50"/>
      <c r="BP999" s="50"/>
      <c r="BQ999" s="50"/>
      <c r="BR999" s="50"/>
    </row>
    <row r="1000">
      <c r="A1000" s="49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  <c r="AA1000" s="50"/>
      <c r="AB1000" s="50"/>
      <c r="AC1000" s="50"/>
      <c r="AD1000" s="50"/>
      <c r="AE1000" s="50"/>
      <c r="AF1000" s="50"/>
      <c r="AG1000" s="50"/>
      <c r="AH1000" s="50"/>
      <c r="AI1000" s="50"/>
      <c r="AJ1000" s="50"/>
      <c r="AK1000" s="50"/>
      <c r="AL1000" s="50"/>
      <c r="AM1000" s="50"/>
      <c r="AN1000" s="50"/>
      <c r="AO1000" s="50"/>
      <c r="AP1000" s="50"/>
      <c r="AQ1000" s="50"/>
      <c r="AR1000" s="50"/>
      <c r="AS1000" s="50"/>
      <c r="AT1000" s="50"/>
      <c r="AU1000" s="50"/>
      <c r="AV1000" s="50"/>
      <c r="AW1000" s="50"/>
      <c r="AX1000" s="50"/>
      <c r="AY1000" s="50"/>
      <c r="AZ1000" s="50"/>
      <c r="BA1000" s="50"/>
      <c r="BB1000" s="50"/>
      <c r="BC1000" s="50"/>
      <c r="BD1000" s="50"/>
      <c r="BE1000" s="50"/>
      <c r="BF1000" s="50"/>
      <c r="BG1000" s="50"/>
      <c r="BH1000" s="50"/>
      <c r="BI1000" s="50"/>
      <c r="BJ1000" s="50"/>
      <c r="BK1000" s="50"/>
      <c r="BL1000" s="50"/>
      <c r="BM1000" s="50"/>
      <c r="BN1000" s="50"/>
      <c r="BO1000" s="50"/>
      <c r="BP1000" s="50"/>
      <c r="BQ1000" s="50"/>
      <c r="BR1000" s="50"/>
    </row>
    <row r="1001">
      <c r="A1001" s="49"/>
      <c r="B1001" s="50"/>
      <c r="C1001" s="50"/>
      <c r="D1001" s="50"/>
      <c r="E1001" s="50"/>
      <c r="F1001" s="50"/>
      <c r="G1001" s="50"/>
      <c r="H1001" s="50"/>
      <c r="I1001" s="50"/>
      <c r="J1001" s="50"/>
      <c r="K1001" s="50"/>
      <c r="L1001" s="50"/>
      <c r="M1001" s="50"/>
      <c r="N1001" s="50"/>
      <c r="O1001" s="50"/>
      <c r="P1001" s="50"/>
      <c r="Q1001" s="50"/>
      <c r="R1001" s="50"/>
      <c r="S1001" s="50"/>
      <c r="T1001" s="50"/>
      <c r="U1001" s="50"/>
      <c r="V1001" s="50"/>
      <c r="W1001" s="50"/>
      <c r="X1001" s="50"/>
      <c r="Y1001" s="50"/>
      <c r="Z1001" s="50"/>
      <c r="AA1001" s="50"/>
      <c r="AB1001" s="50"/>
      <c r="AC1001" s="50"/>
      <c r="AD1001" s="50"/>
      <c r="AE1001" s="50"/>
      <c r="AF1001" s="50"/>
      <c r="AG1001" s="50"/>
      <c r="AH1001" s="50"/>
      <c r="AI1001" s="50"/>
      <c r="AJ1001" s="50"/>
      <c r="AK1001" s="50"/>
      <c r="AL1001" s="50"/>
      <c r="AM1001" s="50"/>
      <c r="AN1001" s="50"/>
      <c r="AO1001" s="50"/>
      <c r="AP1001" s="50"/>
      <c r="AQ1001" s="50"/>
      <c r="AR1001" s="50"/>
      <c r="AS1001" s="50"/>
      <c r="AT1001" s="50"/>
      <c r="AU1001" s="50"/>
      <c r="AV1001" s="50"/>
      <c r="AW1001" s="50"/>
      <c r="AX1001" s="50"/>
      <c r="AY1001" s="50"/>
      <c r="AZ1001" s="50"/>
      <c r="BA1001" s="50"/>
      <c r="BB1001" s="50"/>
      <c r="BC1001" s="50"/>
      <c r="BD1001" s="50"/>
      <c r="BE1001" s="50"/>
      <c r="BF1001" s="50"/>
      <c r="BG1001" s="50"/>
      <c r="BH1001" s="50"/>
      <c r="BI1001" s="50"/>
      <c r="BJ1001" s="50"/>
      <c r="BK1001" s="50"/>
      <c r="BL1001" s="50"/>
      <c r="BM1001" s="50"/>
      <c r="BN1001" s="50"/>
      <c r="BO1001" s="50"/>
      <c r="BP1001" s="50"/>
      <c r="BQ1001" s="50"/>
      <c r="BR1001" s="50"/>
    </row>
    <row r="1002">
      <c r="A1002" s="49"/>
      <c r="B1002" s="50"/>
      <c r="C1002" s="50"/>
      <c r="D1002" s="50"/>
      <c r="E1002" s="50"/>
      <c r="F1002" s="50"/>
      <c r="G1002" s="50"/>
      <c r="H1002" s="50"/>
      <c r="I1002" s="50"/>
      <c r="J1002" s="50"/>
      <c r="K1002" s="50"/>
      <c r="L1002" s="50"/>
      <c r="M1002" s="50"/>
      <c r="N1002" s="50"/>
      <c r="O1002" s="50"/>
      <c r="P1002" s="50"/>
      <c r="Q1002" s="50"/>
      <c r="R1002" s="50"/>
      <c r="S1002" s="50"/>
      <c r="T1002" s="50"/>
      <c r="U1002" s="50"/>
      <c r="V1002" s="50"/>
      <c r="W1002" s="50"/>
      <c r="X1002" s="50"/>
      <c r="Y1002" s="50"/>
      <c r="Z1002" s="50"/>
      <c r="AA1002" s="50"/>
      <c r="AB1002" s="50"/>
      <c r="AC1002" s="50"/>
      <c r="AD1002" s="50"/>
      <c r="AE1002" s="50"/>
      <c r="AF1002" s="50"/>
      <c r="AG1002" s="50"/>
      <c r="AH1002" s="50"/>
      <c r="AI1002" s="50"/>
      <c r="AJ1002" s="50"/>
      <c r="AK1002" s="50"/>
      <c r="AL1002" s="50"/>
      <c r="AM1002" s="50"/>
      <c r="AN1002" s="50"/>
      <c r="AO1002" s="50"/>
      <c r="AP1002" s="50"/>
      <c r="AQ1002" s="50"/>
      <c r="AR1002" s="50"/>
      <c r="AS1002" s="50"/>
      <c r="AT1002" s="50"/>
      <c r="AU1002" s="50"/>
      <c r="AV1002" s="50"/>
      <c r="AW1002" s="50"/>
      <c r="AX1002" s="50"/>
      <c r="AY1002" s="50"/>
      <c r="AZ1002" s="50"/>
      <c r="BA1002" s="50"/>
      <c r="BB1002" s="50"/>
      <c r="BC1002" s="50"/>
      <c r="BD1002" s="50"/>
      <c r="BE1002" s="50"/>
      <c r="BF1002" s="50"/>
      <c r="BG1002" s="50"/>
      <c r="BH1002" s="50"/>
      <c r="BI1002" s="50"/>
      <c r="BJ1002" s="50"/>
      <c r="BK1002" s="50"/>
      <c r="BL1002" s="50"/>
      <c r="BM1002" s="50"/>
      <c r="BN1002" s="50"/>
      <c r="BO1002" s="50"/>
      <c r="BP1002" s="50"/>
      <c r="BQ1002" s="50"/>
      <c r="BR1002" s="50"/>
    </row>
    <row r="1003">
      <c r="A1003" s="49"/>
      <c r="B1003" s="50"/>
      <c r="C1003" s="50"/>
      <c r="D1003" s="50"/>
      <c r="E1003" s="50"/>
      <c r="F1003" s="50"/>
      <c r="G1003" s="50"/>
      <c r="H1003" s="50"/>
      <c r="I1003" s="50"/>
      <c r="J1003" s="50"/>
      <c r="K1003" s="50"/>
      <c r="L1003" s="50"/>
      <c r="M1003" s="50"/>
      <c r="N1003" s="50"/>
      <c r="O1003" s="50"/>
      <c r="P1003" s="50"/>
      <c r="Q1003" s="50"/>
      <c r="R1003" s="50"/>
      <c r="S1003" s="50"/>
      <c r="T1003" s="50"/>
      <c r="U1003" s="50"/>
      <c r="V1003" s="50"/>
      <c r="W1003" s="50"/>
      <c r="X1003" s="50"/>
      <c r="Y1003" s="50"/>
      <c r="Z1003" s="50"/>
      <c r="AA1003" s="50"/>
      <c r="AB1003" s="50"/>
      <c r="AC1003" s="50"/>
      <c r="AD1003" s="50"/>
      <c r="AE1003" s="50"/>
      <c r="AF1003" s="50"/>
      <c r="AG1003" s="50"/>
      <c r="AH1003" s="50"/>
      <c r="AI1003" s="50"/>
      <c r="AJ1003" s="50"/>
      <c r="AK1003" s="50"/>
      <c r="AL1003" s="50"/>
      <c r="AM1003" s="50"/>
      <c r="AN1003" s="50"/>
      <c r="AO1003" s="50"/>
      <c r="AP1003" s="50"/>
      <c r="AQ1003" s="50"/>
      <c r="AR1003" s="50"/>
      <c r="AS1003" s="50"/>
      <c r="AT1003" s="50"/>
      <c r="AU1003" s="50"/>
      <c r="AV1003" s="50"/>
      <c r="AW1003" s="50"/>
      <c r="AX1003" s="50"/>
      <c r="AY1003" s="50"/>
      <c r="AZ1003" s="50"/>
      <c r="BA1003" s="50"/>
      <c r="BB1003" s="50"/>
      <c r="BC1003" s="50"/>
      <c r="BD1003" s="50"/>
      <c r="BE1003" s="50"/>
      <c r="BF1003" s="50"/>
      <c r="BG1003" s="50"/>
      <c r="BH1003" s="50"/>
      <c r="BI1003" s="50"/>
      <c r="BJ1003" s="50"/>
      <c r="BK1003" s="50"/>
      <c r="BL1003" s="50"/>
      <c r="BM1003" s="50"/>
      <c r="BN1003" s="50"/>
      <c r="BO1003" s="50"/>
      <c r="BP1003" s="50"/>
      <c r="BQ1003" s="50"/>
      <c r="BR1003" s="50"/>
    </row>
    <row r="1004">
      <c r="A1004" s="49"/>
      <c r="B1004" s="50"/>
      <c r="C1004" s="50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  <c r="S1004" s="50"/>
      <c r="T1004" s="50"/>
      <c r="U1004" s="50"/>
      <c r="V1004" s="50"/>
      <c r="W1004" s="50"/>
      <c r="X1004" s="50"/>
      <c r="Y1004" s="50"/>
      <c r="Z1004" s="50"/>
      <c r="AA1004" s="50"/>
      <c r="AB1004" s="50"/>
      <c r="AC1004" s="50"/>
      <c r="AD1004" s="50"/>
      <c r="AE1004" s="50"/>
      <c r="AF1004" s="50"/>
      <c r="AG1004" s="50"/>
      <c r="AH1004" s="50"/>
      <c r="AI1004" s="50"/>
      <c r="AJ1004" s="50"/>
      <c r="AK1004" s="50"/>
      <c r="AL1004" s="50"/>
      <c r="AM1004" s="50"/>
      <c r="AN1004" s="50"/>
      <c r="AO1004" s="50"/>
      <c r="AP1004" s="50"/>
      <c r="AQ1004" s="50"/>
      <c r="AR1004" s="50"/>
      <c r="AS1004" s="50"/>
      <c r="AT1004" s="50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  <c r="BO1004" s="50"/>
      <c r="BP1004" s="50"/>
      <c r="BQ1004" s="50"/>
      <c r="BR1004" s="50"/>
    </row>
    <row r="1005">
      <c r="A1005" s="49"/>
      <c r="B1005" s="50"/>
      <c r="C1005" s="50"/>
      <c r="D1005" s="50"/>
      <c r="E1005" s="50"/>
      <c r="F1005" s="50"/>
      <c r="G1005" s="50"/>
      <c r="H1005" s="50"/>
      <c r="I1005" s="50"/>
      <c r="J1005" s="50"/>
      <c r="K1005" s="50"/>
      <c r="L1005" s="50"/>
      <c r="M1005" s="50"/>
      <c r="N1005" s="50"/>
      <c r="O1005" s="50"/>
      <c r="P1005" s="50"/>
      <c r="Q1005" s="50"/>
      <c r="R1005" s="50"/>
      <c r="S1005" s="50"/>
      <c r="T1005" s="50"/>
      <c r="U1005" s="50"/>
      <c r="V1005" s="50"/>
      <c r="W1005" s="50"/>
      <c r="X1005" s="50"/>
      <c r="Y1005" s="50"/>
      <c r="Z1005" s="50"/>
      <c r="AA1005" s="50"/>
      <c r="AB1005" s="50"/>
      <c r="AC1005" s="50"/>
      <c r="AD1005" s="50"/>
      <c r="AE1005" s="50"/>
      <c r="AF1005" s="50"/>
      <c r="AG1005" s="50"/>
      <c r="AH1005" s="50"/>
      <c r="AI1005" s="50"/>
      <c r="AJ1005" s="50"/>
      <c r="AK1005" s="50"/>
      <c r="AL1005" s="50"/>
      <c r="AM1005" s="50"/>
      <c r="AN1005" s="50"/>
      <c r="AO1005" s="50"/>
      <c r="AP1005" s="50"/>
      <c r="AQ1005" s="50"/>
      <c r="AR1005" s="50"/>
      <c r="AS1005" s="50"/>
      <c r="AT1005" s="50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  <c r="BO1005" s="50"/>
      <c r="BP1005" s="50"/>
      <c r="BQ1005" s="50"/>
      <c r="BR1005" s="5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5" t="s">
        <v>110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112</v>
      </c>
      <c r="AZ2" s="2" t="s">
        <v>113</v>
      </c>
      <c r="BA2" s="2" t="s">
        <v>114</v>
      </c>
      <c r="BB2" s="2" t="s">
        <v>115</v>
      </c>
      <c r="BC2" s="2" t="s">
        <v>116</v>
      </c>
      <c r="BE2" s="2" t="s">
        <v>117</v>
      </c>
      <c r="BF2" s="2"/>
      <c r="BG2" s="2"/>
    </row>
    <row r="3">
      <c r="A3" s="2" t="s">
        <v>118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87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94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88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120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81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82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122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123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124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125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126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127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128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129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130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31"/>
      <c r="E23" s="4"/>
      <c r="F23" s="4"/>
      <c r="I23" s="4"/>
      <c r="L23" s="31"/>
      <c r="M23" s="11"/>
      <c r="P23" s="4"/>
      <c r="Q23" s="11"/>
      <c r="R23" s="30"/>
      <c r="S23" s="31"/>
      <c r="Y23" s="11"/>
      <c r="Z23" s="56"/>
      <c r="AA23" s="31"/>
      <c r="AW23" s="37" t="s">
        <v>131</v>
      </c>
      <c r="AX23" s="37"/>
      <c r="AY23" s="37"/>
      <c r="AZ23" s="37"/>
      <c r="BA23" s="37"/>
      <c r="BB23" s="37"/>
      <c r="BC23" s="37"/>
      <c r="BD23" s="37"/>
      <c r="BE23" s="37"/>
      <c r="BF23" s="37"/>
      <c r="BG23" s="37"/>
    </row>
    <row r="24">
      <c r="B24" s="31"/>
      <c r="E24" s="4"/>
      <c r="F24" s="4"/>
      <c r="I24" s="4"/>
      <c r="L24" s="31"/>
      <c r="M24" s="11"/>
      <c r="P24" s="4"/>
      <c r="Q24" s="11"/>
      <c r="R24" s="30"/>
      <c r="S24" s="31"/>
      <c r="Y24" s="11"/>
      <c r="Z24" s="56"/>
      <c r="AA24" s="31"/>
    </row>
    <row r="25">
      <c r="B25" s="31"/>
      <c r="E25" s="4"/>
      <c r="F25" s="4"/>
      <c r="G25" s="31"/>
      <c r="H25" s="11"/>
      <c r="I25" s="4"/>
      <c r="L25" s="31"/>
      <c r="M25" s="11"/>
      <c r="P25" s="4"/>
      <c r="Q25" s="11"/>
      <c r="R25" s="30"/>
      <c r="S25" s="31"/>
      <c r="Y25" s="11"/>
      <c r="Z25" s="56"/>
      <c r="AA25" s="31"/>
      <c r="AB25" s="11"/>
      <c r="AC25" s="30"/>
      <c r="AD25" s="31"/>
      <c r="AE25" s="11"/>
      <c r="AF25" s="56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</row>
    <row r="26">
      <c r="B26" s="12"/>
      <c r="D26" s="4"/>
      <c r="E26" s="4"/>
      <c r="F26" s="4"/>
      <c r="G26" s="31"/>
      <c r="H26" s="11"/>
      <c r="I26" s="4"/>
      <c r="L26" s="31"/>
      <c r="M26" s="11"/>
      <c r="N26" s="31"/>
      <c r="O26" s="11"/>
      <c r="P26" s="4"/>
      <c r="Q26" s="11"/>
      <c r="R26" s="30"/>
      <c r="S26" s="31"/>
      <c r="AB26" s="56"/>
      <c r="AC26" s="31"/>
      <c r="AD26" s="57"/>
      <c r="AE26" s="11"/>
      <c r="AF26" s="56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</row>
    <row r="27">
      <c r="B27" s="12"/>
      <c r="E27" s="4"/>
      <c r="F27" s="4"/>
      <c r="G27" s="31"/>
      <c r="H27" s="11"/>
      <c r="I27" s="4"/>
      <c r="L27" s="31"/>
      <c r="M27" s="11"/>
      <c r="N27" s="31"/>
      <c r="O27" s="11"/>
      <c r="P27" s="4"/>
      <c r="Q27" s="11"/>
      <c r="R27" s="56"/>
      <c r="S27" s="31"/>
      <c r="X27" s="4"/>
      <c r="AA27" s="4"/>
      <c r="AB27" s="56"/>
      <c r="AC27" s="30"/>
      <c r="AD27" s="30"/>
    </row>
    <row r="28">
      <c r="B28" s="31"/>
      <c r="E28" s="4"/>
      <c r="F28" s="4"/>
      <c r="G28" s="31"/>
      <c r="H28" s="11"/>
      <c r="L28" s="31"/>
      <c r="M28" s="11"/>
      <c r="N28" s="31"/>
      <c r="O28" s="11"/>
      <c r="P28" s="4"/>
      <c r="Q28" s="11"/>
      <c r="R28" s="56"/>
      <c r="S28" s="31"/>
      <c r="X28" s="4"/>
      <c r="AA28" s="4"/>
      <c r="AB28" s="11"/>
      <c r="AC28" s="30"/>
      <c r="AD28" s="30"/>
    </row>
    <row r="29">
      <c r="B29" s="4"/>
      <c r="C29" s="12"/>
      <c r="E29" s="4"/>
      <c r="F29" s="4"/>
      <c r="G29" s="31"/>
      <c r="H29" s="11"/>
      <c r="L29" s="31"/>
      <c r="M29" s="11"/>
      <c r="N29" s="31"/>
      <c r="O29" s="11"/>
      <c r="P29" s="4"/>
      <c r="Q29" s="11"/>
      <c r="R29" s="56"/>
      <c r="S29" s="31"/>
      <c r="X29" s="4"/>
      <c r="AA29" s="4"/>
      <c r="AC29" s="31"/>
      <c r="AD29" s="11"/>
    </row>
    <row r="30">
      <c r="B30" s="4"/>
      <c r="C30" s="12"/>
      <c r="E30" s="4"/>
      <c r="F30" s="4"/>
      <c r="G30" s="31"/>
      <c r="H30" s="11"/>
      <c r="N30" s="31"/>
      <c r="O30" s="11"/>
      <c r="P30" s="4"/>
      <c r="X30" s="4"/>
      <c r="AA30" s="4"/>
      <c r="AC30" s="31"/>
      <c r="AD30" s="11"/>
    </row>
    <row r="31">
      <c r="B31" s="4"/>
      <c r="C31" s="12"/>
      <c r="E31" s="4"/>
      <c r="F31" s="4"/>
      <c r="G31" s="31"/>
      <c r="H31" s="11"/>
      <c r="N31" s="31"/>
      <c r="O31" s="11"/>
      <c r="P31" s="4"/>
      <c r="X31" s="4"/>
      <c r="AA31" s="4"/>
      <c r="AC31" s="30"/>
      <c r="AD31" s="56"/>
    </row>
    <row r="32">
      <c r="B32" s="4"/>
      <c r="C32" s="12"/>
      <c r="E32" s="4"/>
      <c r="F32" s="4"/>
      <c r="G32" s="31"/>
      <c r="H32" s="11"/>
      <c r="N32" s="31"/>
      <c r="O32" s="11"/>
      <c r="P32" s="4"/>
      <c r="X32" s="4"/>
      <c r="AA32" s="4"/>
      <c r="AC32" s="31"/>
      <c r="AD32" s="11"/>
    </row>
    <row r="33">
      <c r="B33" s="4"/>
      <c r="C33" s="12"/>
      <c r="E33" s="4"/>
      <c r="F33" s="4"/>
      <c r="G33" s="31"/>
      <c r="H33" s="11"/>
      <c r="N33" s="31"/>
      <c r="O33" s="11"/>
      <c r="X33" s="4"/>
      <c r="AA33" s="4"/>
      <c r="AC33" s="31"/>
      <c r="AD33" s="11"/>
    </row>
    <row r="34">
      <c r="E34" s="4"/>
      <c r="F34" s="4"/>
      <c r="G34" s="31"/>
      <c r="H34" s="11"/>
      <c r="N34" s="31"/>
      <c r="O34" s="11"/>
      <c r="X34" s="4"/>
      <c r="AA34" s="4"/>
      <c r="AC34" s="31"/>
      <c r="AD34" s="11"/>
    </row>
    <row r="35">
      <c r="B35" s="4"/>
      <c r="C35" s="12"/>
      <c r="E35" s="4"/>
      <c r="F35" s="4"/>
      <c r="G35" s="31"/>
      <c r="H35" s="11"/>
      <c r="N35" s="31"/>
      <c r="O35" s="11"/>
      <c r="X35" s="4"/>
      <c r="AA35" s="4"/>
      <c r="AC35" s="31"/>
      <c r="AD35" s="11"/>
    </row>
    <row r="36">
      <c r="B36" s="4"/>
      <c r="C36" s="12"/>
      <c r="E36" s="4"/>
      <c r="F36" s="4"/>
      <c r="G36" s="31"/>
      <c r="H36" s="11"/>
      <c r="N36" s="31"/>
      <c r="O36" s="11"/>
      <c r="X36" s="4"/>
      <c r="AA36" s="4"/>
      <c r="AC36" s="31"/>
      <c r="AD36" s="11"/>
    </row>
    <row r="37">
      <c r="B37" s="4"/>
      <c r="C37" s="12"/>
      <c r="E37" s="4"/>
      <c r="F37" s="4"/>
      <c r="G37" s="31"/>
      <c r="H37" s="11"/>
      <c r="N37" s="31"/>
      <c r="O37" s="11"/>
      <c r="X37" s="4"/>
      <c r="AA37" s="4"/>
    </row>
    <row r="38">
      <c r="B38" s="4"/>
      <c r="C38" s="12"/>
      <c r="E38" s="4"/>
      <c r="F38" s="4"/>
      <c r="G38" s="31"/>
      <c r="H38" s="11"/>
      <c r="N38" s="31"/>
      <c r="O38" s="11"/>
      <c r="X38" s="4"/>
      <c r="AA38" s="4"/>
    </row>
    <row r="39">
      <c r="B39" s="4"/>
      <c r="C39" s="12"/>
      <c r="E39" s="4"/>
      <c r="F39" s="4"/>
      <c r="G39" s="31"/>
      <c r="H39" s="11"/>
      <c r="N39" s="31"/>
      <c r="O39" s="11"/>
      <c r="X39" s="4"/>
      <c r="AA39" s="4"/>
    </row>
    <row r="40">
      <c r="B40" s="4"/>
      <c r="C40" s="12"/>
      <c r="E40" s="4"/>
      <c r="F40" s="4"/>
      <c r="G40" s="31"/>
      <c r="H40" s="11"/>
      <c r="X40" s="4"/>
      <c r="AA40" s="4"/>
    </row>
    <row r="41">
      <c r="B41" s="4"/>
      <c r="C41" s="12"/>
      <c r="E41" s="4"/>
      <c r="G41" s="31"/>
      <c r="H41" s="11"/>
      <c r="X41" s="4"/>
      <c r="AA41" s="4"/>
    </row>
    <row r="42">
      <c r="B42" s="4"/>
      <c r="E42" s="4"/>
      <c r="G42" s="31"/>
      <c r="H42" s="11"/>
      <c r="X42" s="4"/>
      <c r="AA42" s="4"/>
    </row>
    <row r="43">
      <c r="B43" s="4"/>
      <c r="E43" s="4"/>
      <c r="G43" s="31"/>
      <c r="H43" s="11"/>
      <c r="X43" s="4"/>
      <c r="AA43" s="4"/>
    </row>
    <row r="44">
      <c r="B44" s="4"/>
      <c r="E44" s="4"/>
      <c r="G44" s="31"/>
      <c r="H44" s="11"/>
      <c r="X44" s="4"/>
      <c r="AA44" s="4"/>
    </row>
    <row r="45">
      <c r="B45" s="4"/>
      <c r="E45" s="4"/>
      <c r="G45" s="31"/>
      <c r="H45" s="11"/>
      <c r="X45" s="4"/>
      <c r="AA45" s="4"/>
    </row>
    <row r="46">
      <c r="B46" s="4"/>
      <c r="E46" s="4"/>
      <c r="G46" s="31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