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Evictions" sheetId="1" r:id="rId4"/>
    <sheet state="visible" name="TotalMovement" sheetId="2" r:id="rId5"/>
    <sheet state="visible" name="WeeklyMovement" sheetId="3" r:id="rId6"/>
    <sheet state="visible" name="WeeklyCountry" sheetId="4" r:id="rId7"/>
    <sheet state="hidden" name="WeeklyCensus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<sst xmlns="http://schemas.openxmlformats.org/spreadsheetml/2006/main" count="165" uniqueCount="141">
  <si>
    <t>DATE</t>
  </si>
  <si>
    <t>TOTAL 60 DAY SHELTER EXITS (Press)</t>
  </si>
  <si>
    <t>TOTAL 60 DAY SHELTER EXITS</t>
  </si>
  <si>
    <t>* = potential data entry error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</si>
  <si>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</si>
  <si>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</si>
  <si>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</si>
  <si>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3681*</t>
  </si>
  <si>
    <t>Total New Arrivals to Date</t>
  </si>
  <si>
    <t>51643*</t>
  </si>
  <si>
    <t>Total Exits from Sheltering System (Individuals)</t>
  </si>
  <si>
    <t>39409*</t>
  </si>
  <si>
    <t>INACTIVE DATA SETS</t>
  </si>
  <si>
    <t>Total New Arrivals Placed in Shelters by 311 to Date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</si>
  <si>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</si>
  <si>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</si>
  <si>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</si>
  <si>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</si>
  <si>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</si>
  <si>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138*</t>
  </si>
  <si>
    <t>60-Day Policy Exits Returned to Landing Zone in Last 7 Days</t>
  </si>
  <si>
    <t>126*</t>
  </si>
  <si>
    <t>135*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</si>
  <si>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</si>
  <si>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</si>
  <si>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</si>
  <si>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</si>
  <si>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</si>
  <si>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</si>
  <si>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</si>
  <si>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</si>
  <si>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</si>
  <si>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</si>
  <si>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</si>
  <si>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</si>
  <si>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</si>
  <si>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Venezuela</t>
  </si>
  <si>
    <t>4731*</t>
  </si>
  <si>
    <t>Colombia</t>
  </si>
  <si>
    <t>USA</t>
  </si>
  <si>
    <t>Ecuador</t>
  </si>
  <si>
    <t>27*</t>
  </si>
  <si>
    <t>Peru</t>
  </si>
  <si>
    <t>Haiti</t>
  </si>
  <si>
    <t>Angola</t>
  </si>
  <si>
    <t>Honduras</t>
  </si>
  <si>
    <t>Other</t>
  </si>
  <si>
    <t>Bolivia</t>
  </si>
  <si>
    <t>Brazil</t>
  </si>
  <si>
    <t>Chile</t>
  </si>
  <si>
    <t>Cuba</t>
  </si>
  <si>
    <t>Dominican Republic</t>
  </si>
  <si>
    <t>El Salvador</t>
  </si>
  <si>
    <t>Guatemala</t>
  </si>
  <si>
    <t>Mauritania</t>
  </si>
  <si>
    <t>Mexico</t>
  </si>
  <si>
    <t>Morocco</t>
  </si>
  <si>
    <t>Nicaragua</t>
  </si>
  <si>
    <t>Russia</t>
  </si>
  <si>
    <t>Sudan</t>
  </si>
  <si>
    <t>Unknown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</si>
  <si>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</si>
  <si>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</si>
  <si>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</si>
  <si>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</si>
  <si>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</si>
  <si>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</si>
  <si>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</si>
  <si>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</si>
  <si>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</si>
  <si>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Midway Shelter</t>
  </si>
  <si>
    <t>MWRD</t>
  </si>
  <si>
    <t>South DuSable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</si>
  <si>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</si>
  <si>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</si>
  <si>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</si>
  <si>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</si>
  <si>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</si>
  <si>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</si>
  <si>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</si>
  <si>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Elston</t>
  </si>
  <si>
    <t>Gage Park</t>
  </si>
  <si>
    <t>Halsted</t>
  </si>
  <si>
    <t>Harold Washington Library</t>
  </si>
  <si>
    <t>Inn of Chicago</t>
  </si>
  <si>
    <t>Lakeshore Hotel</t>
  </si>
  <si>
    <t>Leone Beach</t>
  </si>
  <si>
    <t>Little Village - Pulaski LVP</t>
  </si>
  <si>
    <t>High Ridge YMCA</t>
  </si>
  <si>
    <t>Near South Health Center</t>
  </si>
  <si>
    <t>New Life Church</t>
  </si>
  <si>
    <t>North Park Village</t>
  </si>
  <si>
    <t>North Western</t>
  </si>
  <si>
    <t>Ogden</t>
  </si>
  <si>
    <t>Parthenon</t>
  </si>
  <si>
    <t>Piotrowski Park</t>
  </si>
  <si>
    <t>Shield of Hope</t>
  </si>
  <si>
    <t>Social Club</t>
  </si>
  <si>
    <t>Super 8 Motel</t>
  </si>
  <si>
    <t>18* potential data error</t>
  </si>
  <si>
    <t>Wadsworth</t>
  </si>
  <si>
    <t>Walnut</t>
  </si>
  <si>
    <t>West Lake</t>
  </si>
  <si>
    <t>Wright</t>
  </si>
  <si>
    <t>SHELTER TOTAL</t>
  </si>
  <si>
    <t>Minors Currently in Shelters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</si>
  <si>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</si>
  <si>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</si>
  <si>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</si>
  <si>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</si>
  <si>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</si>
  <si>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</si>
  <si>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</si>
  <si>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</si>
  <si>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</si>
  <si>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</si>
  <si>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^potential data entry error, 2024-12-06</t>
  </si>
  <si>
    <t>^potential data entry error, 2024-12-13</t>
  </si>
  <si>
    <t>^potential data entry error, 2025-01-03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</si>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</sst>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##0"/>
    <numFmt numFmtId="166" formatCode="yyyy&quot;-&quot;mm&quot;-&quot;dd"/>
    <numFmt numFmtId="167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/>
    </xf>
    <xf borderId="0" fillId="0" fontId="4" numFmtId="167" xfId="0" applyAlignment="1" applyFont="1" applyNumberFormat="1">
      <alignment vertical="bottom"/>
    </xf>
    <xf borderId="0" fillId="0" fontId="1" numFmtId="165" xfId="0" applyFont="1" applyNumberFormat="1"/>
    <xf borderId="0" fillId="0" fontId="5" numFmtId="165" xfId="0" applyFont="1" applyNumberFormat="1"/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4" numFmtId="167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166" xfId="0" applyAlignment="1" applyFont="1" applyNumberFormat="1">
      <alignment readingOrder="0"/>
    </xf>
    <xf borderId="0" fillId="0" fontId="9" numFmtId="166" xfId="0" applyFont="1" applyNumberFormat="1"/>
    <xf borderId="0" fillId="0" fontId="7" numFmtId="164" xfId="0" applyAlignment="1" applyFont="1" applyNumberFormat="1">
      <alignment readingOrder="0"/>
    </xf>
    <xf borderId="0" fillId="2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9" numFmtId="165" xfId="0" applyFont="1" applyNumberFormat="1"/>
    <xf borderId="0" fillId="3" fontId="9" numFmtId="165" xfId="0" applyAlignment="1" applyFont="1" applyNumberFormat="1">
      <alignment horizontal="right"/>
    </xf>
    <xf borderId="0" fillId="3" fontId="9" numFmtId="165" xfId="0" applyAlignment="1" applyFont="1" applyNumberFormat="1">
      <alignment horizontal="right"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horizontal="right"/>
    </xf>
    <xf borderId="0" fillId="3" fontId="9" numFmtId="0" xfId="0" applyAlignment="1" applyFont="1">
      <alignment horizontal="left" readingOrder="0" shrinkToFit="0" wrapText="1"/>
    </xf>
    <xf borderId="0" fillId="0" fontId="7" numFmtId="165" xfId="0" applyFont="1" applyNumberFormat="1"/>
    <xf borderId="0" fillId="0" fontId="7" numFmtId="166" xfId="0" applyFont="1" applyNumberFormat="1"/>
    <xf borderId="0" fillId="0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Charts!$A$35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Charts!$B$35:$CE$35</c:f>
              <c:numCache/>
            </c:numRef>
          </c:val>
        </c:ser>
        <c:ser>
          <c:idx val="1"/>
          <c:order val="1"/>
          <c:tx>
            <c:strRef>
              <c:f>Charts!$A$36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Charts!$B$36:$CE$36</c:f>
              <c:numCache/>
            </c:numRef>
          </c:val>
        </c:ser>
        <c:axId val="1379956594"/>
        <c:axId val="1736634593"/>
      </c:areaChart>
      <c:catAx>
        <c:axId val="13799565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6634593"/>
      </c:catAx>
      <c:valAx>
        <c:axId val="17366345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99565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Charts!$B$41:$BR$41</c:f>
              <c:numCache/>
            </c:numRef>
          </c:val>
        </c:ser>
        <c:ser>
          <c:idx val="1"/>
          <c:order val="1"/>
          <c:tx>
            <c:strRef>
              <c:f>Charts!$A$42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Charts!$B$42:$BR$42</c:f>
              <c:numCache/>
            </c:numRef>
          </c:val>
        </c:ser>
        <c:overlap val="100"/>
        <c:axId val="1385073276"/>
        <c:axId val="2064862054"/>
      </c:barChart>
      <c:catAx>
        <c:axId val="13850732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4862054"/>
      </c:catAx>
      <c:valAx>
        <c:axId val="20648620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5073276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Charts!$B$43:$BR$43</c:f>
              <c:numCache/>
            </c:numRef>
          </c:val>
        </c:ser>
        <c:overlap val="100"/>
        <c:axId val="872882271"/>
        <c:axId val="427616509"/>
      </c:barChart>
      <c:catAx>
        <c:axId val="8728822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7616509"/>
      </c:catAx>
      <c:valAx>
        <c:axId val="4276165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28822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Charts!$A$48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Charts!$B$48:$DN$48</c:f>
              <c:numCache/>
            </c:numRef>
          </c:val>
          <c:smooth val="0"/>
        </c:ser>
        <c:ser>
          <c:idx val="1"/>
          <c:order val="1"/>
          <c:tx>
            <c:strRef>
              <c:f>Charts!$A$47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Charts!$B$47:$DN$47</c:f>
              <c:numCache/>
            </c:numRef>
          </c:val>
          <c:smooth val="0"/>
        </c:ser>
        <c:axId val="50888735"/>
        <c:axId val="1820111047"/>
      </c:lineChart>
      <c:catAx>
        <c:axId val="50888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0111047"/>
      </c:catAx>
      <c:valAx>
        <c:axId val="1820111047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8887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Charts!$A$49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dPt>
            <c:idx val="93"/>
            <c:marker>
              <c:symbol val="none"/>
            </c:marker>
          </c:dPt>
          <c:cat>
            <c:strRef>
              <c:f>Charts!$B$47:$DN$47</c:f>
            </c:strRef>
          </c:cat>
          <c:val>
            <c:numRef>
              <c:f>Charts!$B$49:$DN$49</c:f>
              <c:numCache/>
            </c:numRef>
          </c:val>
          <c:smooth val="0"/>
        </c:ser>
        <c:axId val="627186342"/>
        <c:axId val="541217567"/>
      </c:lineChart>
      <c:catAx>
        <c:axId val="6271863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1217567"/>
      </c:catAx>
      <c:valAx>
        <c:axId val="5412175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71863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Charts!$A$54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Charts!$B$54:$AL$54</c:f>
              <c:numCache/>
            </c:numRef>
          </c:val>
        </c:ser>
        <c:ser>
          <c:idx val="1"/>
          <c:order val="1"/>
          <c:tx>
            <c:strRef>
              <c:f>Charts!$A$55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Charts!$B$55:$AL$55</c:f>
              <c:numCache/>
            </c:numRef>
          </c:val>
        </c:ser>
        <c:axId val="1961748521"/>
        <c:axId val="2040172900"/>
      </c:barChart>
      <c:catAx>
        <c:axId val="19617485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0172900"/>
      </c:catAx>
      <c:valAx>
        <c:axId val="20401729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17485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image" Target="../media/Chart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923925</xdr:colOff>
      <xdr:row>0</xdr:row>
      <xdr:rowOff>0</xdr:rowOff>
    </xdr:from>
    <xdr:ext cx="8658225" cy="558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0</xdr:colOff>
      <xdr:row>0</xdr:row>
      <xdr:rowOff>0</xdr:rowOff>
    </xdr:from>
    <xdr:ext cx="8658225" cy="5581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952500</xdr:colOff>
      <xdr:row>0</xdr:row>
      <xdr:rowOff>0</xdr:rowOff>
    </xdr:from>
    <xdr:ext cx="9001125" cy="5581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0</xdr:row>
      <xdr:rowOff>0</xdr:rowOff>
    </xdr:from>
    <xdr:ext cx="9001125" cy="5581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9525</xdr:colOff>
      <xdr:row>0</xdr:row>
      <xdr:rowOff>0</xdr:rowOff>
    </xdr:from>
    <xdr:ext cx="8620125" cy="5581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61</xdr:col>
      <xdr:colOff>9525</xdr:colOff>
      <xdr:row>0</xdr:row>
      <xdr:rowOff>0</xdr:rowOff>
    </xdr:from>
    <xdr:ext cx="8620125" cy="5581650"/>
    <xdr:pic>
      <xdr:nvPicPr>
        <xdr:cNvPr id="1288568764" name="Chart7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45367.0</v>
      </c>
      <c r="B3" s="1">
        <v>0.0</v>
      </c>
    </row>
    <row r="4">
      <c r="A4" s="3">
        <v>45374.0</v>
      </c>
      <c r="B4" s="1">
        <v>22.0</v>
      </c>
    </row>
    <row r="5">
      <c r="A5" s="3">
        <v>45375.0</v>
      </c>
      <c r="B5" s="1">
        <v>24.0</v>
      </c>
    </row>
    <row r="6">
      <c r="A6" s="3">
        <v>45376.0</v>
      </c>
      <c r="B6" s="1">
        <v>24.0</v>
      </c>
    </row>
    <row r="7">
      <c r="A7" s="3">
        <v>45377.0</v>
      </c>
      <c r="B7" s="1">
        <v>24.0</v>
      </c>
    </row>
    <row r="8">
      <c r="A8" s="3">
        <v>45378.0</v>
      </c>
      <c r="B8" s="1">
        <v>24.0</v>
      </c>
    </row>
    <row r="9">
      <c r="A9" s="3">
        <v>45379.0</v>
      </c>
      <c r="B9" s="1">
        <v>24.0</v>
      </c>
    </row>
    <row r="10">
      <c r="A10" s="3">
        <v>45380.0</v>
      </c>
      <c r="B10" s="1">
        <v>24.0</v>
      </c>
    </row>
    <row r="11">
      <c r="A11" s="3">
        <v>45381.0</v>
      </c>
      <c r="B11" s="1">
        <v>29.0</v>
      </c>
    </row>
    <row r="12">
      <c r="A12" s="3">
        <v>45382.0</v>
      </c>
      <c r="B12" s="1">
        <v>33.0</v>
      </c>
    </row>
    <row r="13">
      <c r="A13" s="3">
        <v>45383.0</v>
      </c>
      <c r="B13" s="1">
        <v>45.0</v>
      </c>
    </row>
    <row r="14">
      <c r="A14" s="3">
        <v>45384.0</v>
      </c>
      <c r="B14" s="1">
        <v>54.0</v>
      </c>
    </row>
    <row r="15">
      <c r="A15" s="3">
        <v>45385.0</v>
      </c>
      <c r="B15" s="1">
        <v>61.0</v>
      </c>
    </row>
    <row r="16">
      <c r="A16" s="3">
        <v>45386.0</v>
      </c>
      <c r="B16" s="1">
        <v>65.0</v>
      </c>
    </row>
    <row r="17">
      <c r="A17" s="3">
        <v>45387.0</v>
      </c>
      <c r="B17" s="1">
        <v>66.0</v>
      </c>
    </row>
    <row r="18">
      <c r="A18" s="3">
        <v>45388.0</v>
      </c>
      <c r="B18" s="1">
        <v>74.0</v>
      </c>
    </row>
    <row r="19">
      <c r="A19" s="3">
        <v>45389.0</v>
      </c>
      <c r="B19" s="1">
        <v>81.0</v>
      </c>
    </row>
    <row r="20">
      <c r="A20" s="3">
        <v>45390.0</v>
      </c>
      <c r="B20" s="1">
        <v>84.0</v>
      </c>
    </row>
    <row r="21">
      <c r="A21" s="3">
        <v>45391.0</v>
      </c>
      <c r="B21" s="1">
        <v>92.0</v>
      </c>
    </row>
    <row r="22">
      <c r="A22" s="3">
        <v>45392.0</v>
      </c>
      <c r="B22" s="1">
        <v>101.0</v>
      </c>
    </row>
    <row r="23">
      <c r="A23" s="3">
        <v>45393.0</v>
      </c>
      <c r="B23" s="1">
        <v>104.0</v>
      </c>
    </row>
    <row r="24">
      <c r="A24" s="3">
        <v>45394.0</v>
      </c>
      <c r="B24" s="1">
        <v>116.0</v>
      </c>
    </row>
    <row r="25">
      <c r="A25" s="3">
        <v>45395.0</v>
      </c>
      <c r="B25" s="1">
        <v>122.0</v>
      </c>
    </row>
    <row r="26">
      <c r="A26" s="3">
        <v>45396.0</v>
      </c>
      <c r="B26" s="1">
        <v>129.0</v>
      </c>
    </row>
    <row r="27">
      <c r="A27" s="3">
        <v>45397.0</v>
      </c>
      <c r="B27" s="1">
        <v>132.0</v>
      </c>
    </row>
    <row r="28">
      <c r="A28" s="3">
        <v>45398.0</v>
      </c>
      <c r="B28" s="1">
        <v>137.0</v>
      </c>
    </row>
    <row r="29">
      <c r="A29" s="3">
        <v>45399.0</v>
      </c>
      <c r="B29" s="1">
        <v>163.0</v>
      </c>
    </row>
    <row r="30">
      <c r="A30" s="3">
        <v>45400.0</v>
      </c>
      <c r="B30" s="1">
        <v>175.0</v>
      </c>
    </row>
    <row r="31">
      <c r="A31" s="3">
        <v>45401.0</v>
      </c>
      <c r="B31" s="1">
        <v>202.0</v>
      </c>
      <c r="C31" s="1">
        <v>202.0</v>
      </c>
    </row>
    <row r="32">
      <c r="A32" s="3">
        <v>45402.0</v>
      </c>
      <c r="B32" s="1">
        <v>219.0</v>
      </c>
    </row>
    <row r="33">
      <c r="A33" s="3">
        <v>45404.0</v>
      </c>
      <c r="B33" s="1">
        <v>270.0</v>
      </c>
    </row>
    <row r="34">
      <c r="A34" s="3">
        <v>45405.0</v>
      </c>
      <c r="B34" s="1">
        <v>319.0</v>
      </c>
    </row>
    <row r="35">
      <c r="A35" s="3">
        <v>45406.0</v>
      </c>
      <c r="B35" s="1">
        <v>342.0</v>
      </c>
    </row>
    <row r="36">
      <c r="A36" s="3">
        <v>45407.0</v>
      </c>
      <c r="B36" s="1">
        <v>364.0</v>
      </c>
    </row>
    <row r="37">
      <c r="A37" s="3">
        <v>45408.0</v>
      </c>
      <c r="B37" s="1">
        <v>379.0</v>
      </c>
      <c r="C37" s="1">
        <v>379.0</v>
      </c>
    </row>
    <row r="38">
      <c r="A38" s="3">
        <v>45409.0</v>
      </c>
      <c r="B38" s="1">
        <v>393.0</v>
      </c>
    </row>
    <row r="39">
      <c r="A39" s="3">
        <v>45410.0</v>
      </c>
      <c r="B39" s="1">
        <v>435.0</v>
      </c>
    </row>
    <row r="40">
      <c r="A40" s="3">
        <v>45411.0</v>
      </c>
      <c r="B40" s="1">
        <v>458.0</v>
      </c>
    </row>
    <row r="41">
      <c r="A41" s="3">
        <v>45412.0</v>
      </c>
      <c r="B41" s="1">
        <v>489.0</v>
      </c>
    </row>
    <row r="42">
      <c r="A42" s="3">
        <v>45413.0</v>
      </c>
      <c r="B42" s="1">
        <v>512.0</v>
      </c>
    </row>
    <row r="43">
      <c r="A43" s="3">
        <v>45414.0</v>
      </c>
      <c r="B43" s="1">
        <v>583.0</v>
      </c>
    </row>
    <row r="44">
      <c r="A44" s="3">
        <v>45415.0</v>
      </c>
      <c r="B44" s="1">
        <v>610.0</v>
      </c>
      <c r="C44" s="1">
        <v>611.0</v>
      </c>
    </row>
    <row r="45">
      <c r="A45" s="3">
        <v>45416.0</v>
      </c>
      <c r="B45" s="1">
        <v>618.0</v>
      </c>
    </row>
    <row r="46">
      <c r="A46" s="3">
        <v>45417.0</v>
      </c>
      <c r="B46" s="1">
        <v>624.0</v>
      </c>
    </row>
    <row r="47">
      <c r="A47" s="3">
        <v>45418.0</v>
      </c>
      <c r="B47" s="1">
        <v>630.0</v>
      </c>
    </row>
    <row r="48">
      <c r="A48" s="3">
        <v>45419.0</v>
      </c>
      <c r="B48" s="1">
        <v>646.0</v>
      </c>
    </row>
    <row r="49">
      <c r="A49" s="3">
        <v>45420.0</v>
      </c>
      <c r="B49" s="1">
        <v>653.0</v>
      </c>
    </row>
    <row r="50">
      <c r="A50" s="3">
        <v>45421.0</v>
      </c>
      <c r="B50" s="1">
        <v>657.0</v>
      </c>
    </row>
    <row r="51">
      <c r="A51" s="3">
        <v>45422.0</v>
      </c>
      <c r="B51" s="1">
        <v>665.0</v>
      </c>
      <c r="C51" s="1">
        <v>665.0</v>
      </c>
    </row>
    <row r="52">
      <c r="A52" s="3">
        <v>45423.0</v>
      </c>
      <c r="B52" s="1">
        <v>676.0</v>
      </c>
    </row>
    <row r="53">
      <c r="A53" s="3">
        <v>45424.0</v>
      </c>
      <c r="B53" s="1">
        <v>689.0</v>
      </c>
    </row>
    <row r="54">
      <c r="A54" s="3">
        <v>45425.0</v>
      </c>
      <c r="B54" s="1">
        <v>689.0</v>
      </c>
    </row>
    <row r="55">
      <c r="A55" s="3">
        <v>45426.0</v>
      </c>
      <c r="B55" s="4" t="s">
        <v>4</v>
      </c>
    </row>
    <row r="56">
      <c r="A56" s="3">
        <v>45427.0</v>
      </c>
      <c r="B56" s="1">
        <v>699.0</v>
      </c>
    </row>
    <row r="57">
      <c r="A57" s="3">
        <v>45428.0</v>
      </c>
      <c r="B57" s="1">
        <v>710.0</v>
      </c>
    </row>
    <row r="58">
      <c r="A58" s="3">
        <v>45429.0</v>
      </c>
      <c r="B58" s="1">
        <v>718.0</v>
      </c>
      <c r="C58" s="1">
        <v>718.0</v>
      </c>
    </row>
    <row r="59">
      <c r="A59" s="3">
        <v>45430.0</v>
      </c>
      <c r="B59" s="1">
        <v>727.0</v>
      </c>
    </row>
    <row r="60">
      <c r="A60" s="3">
        <v>45431.0</v>
      </c>
      <c r="B60" s="1">
        <v>731.0</v>
      </c>
    </row>
    <row r="61">
      <c r="A61" s="3">
        <v>45432.0</v>
      </c>
      <c r="B61" s="1">
        <v>738.0</v>
      </c>
    </row>
    <row r="62">
      <c r="A62" s="3">
        <v>45433.0</v>
      </c>
      <c r="B62" s="1">
        <v>747.0</v>
      </c>
    </row>
    <row r="63">
      <c r="A63" s="3">
        <v>45434.0</v>
      </c>
      <c r="B63" s="5">
        <v>750.0</v>
      </c>
    </row>
    <row r="64">
      <c r="A64" s="3">
        <v>45435.0</v>
      </c>
      <c r="B64" s="1">
        <v>763.0</v>
      </c>
    </row>
    <row r="65">
      <c r="A65" s="3">
        <v>45436.0</v>
      </c>
      <c r="B65" s="1">
        <v>769.0</v>
      </c>
      <c r="C65" s="1">
        <v>769.0</v>
      </c>
    </row>
    <row r="66">
      <c r="A66" s="3">
        <v>45437.0</v>
      </c>
      <c r="B66" s="1">
        <v>776.0</v>
      </c>
    </row>
    <row r="67">
      <c r="A67" s="3">
        <v>45438.0</v>
      </c>
      <c r="B67" s="1">
        <v>783.0</v>
      </c>
    </row>
    <row r="68">
      <c r="A68" s="3">
        <v>45439.0</v>
      </c>
      <c r="B68" s="1">
        <v>788.0</v>
      </c>
    </row>
    <row r="69">
      <c r="A69" s="3">
        <v>45440.0</v>
      </c>
      <c r="B69" s="1">
        <v>811.0</v>
      </c>
    </row>
    <row r="70">
      <c r="A70" s="3">
        <v>45441.0</v>
      </c>
      <c r="B70" s="1">
        <v>822.0</v>
      </c>
    </row>
    <row r="71">
      <c r="A71" s="3">
        <v>45442.0</v>
      </c>
      <c r="B71" s="1">
        <v>836.0</v>
      </c>
    </row>
    <row r="72">
      <c r="A72" s="3">
        <v>45443.0</v>
      </c>
      <c r="B72" s="1">
        <v>836.0</v>
      </c>
      <c r="C72" s="1">
        <v>836.0</v>
      </c>
    </row>
    <row r="73">
      <c r="A73" s="3">
        <v>45444.0</v>
      </c>
      <c r="B73" s="5">
        <v>875.0</v>
      </c>
    </row>
    <row r="74">
      <c r="A74" s="3">
        <v>45445.0</v>
      </c>
      <c r="B74" s="1">
        <v>890.0</v>
      </c>
    </row>
    <row r="75">
      <c r="A75" s="3">
        <v>45446.0</v>
      </c>
      <c r="B75" s="5">
        <v>892.0</v>
      </c>
    </row>
    <row r="76">
      <c r="A76" s="3">
        <v>45447.0</v>
      </c>
      <c r="B76" s="1">
        <v>901.0</v>
      </c>
    </row>
    <row r="77">
      <c r="A77" s="3">
        <v>45448.0</v>
      </c>
      <c r="B77" s="1">
        <v>912.0</v>
      </c>
    </row>
    <row r="78">
      <c r="A78" s="3">
        <v>45449.0</v>
      </c>
      <c r="B78" s="1">
        <v>921.0</v>
      </c>
    </row>
    <row r="79">
      <c r="A79" s="3">
        <v>45450.0</v>
      </c>
      <c r="B79" s="5">
        <v>923.0</v>
      </c>
      <c r="C79" s="1">
        <v>923.0</v>
      </c>
    </row>
    <row r="80">
      <c r="A80" s="3">
        <v>45451.0</v>
      </c>
      <c r="B80" s="5">
        <v>943.0</v>
      </c>
    </row>
    <row r="81">
      <c r="A81" s="3">
        <v>45452.0</v>
      </c>
      <c r="B81" s="5">
        <v>952.0</v>
      </c>
    </row>
    <row r="82">
      <c r="A82" s="3">
        <v>45453.0</v>
      </c>
      <c r="B82" s="1">
        <v>955.0</v>
      </c>
    </row>
    <row r="83">
      <c r="A83" s="3">
        <v>45454.0</v>
      </c>
      <c r="B83" s="1">
        <v>962.0</v>
      </c>
    </row>
    <row r="84">
      <c r="A84" s="3">
        <v>45455.0</v>
      </c>
      <c r="B84" s="1">
        <v>966.0</v>
      </c>
    </row>
    <row r="85">
      <c r="A85" s="3">
        <v>45456.0</v>
      </c>
      <c r="B85" s="1">
        <v>970.0</v>
      </c>
    </row>
    <row r="86">
      <c r="A86" s="3">
        <v>45457.0</v>
      </c>
      <c r="B86" s="1">
        <v>974.0</v>
      </c>
      <c r="C86" s="1">
        <v>974.0</v>
      </c>
    </row>
    <row r="87">
      <c r="A87" s="3">
        <v>45458.0</v>
      </c>
      <c r="B87" s="1">
        <v>992.0</v>
      </c>
    </row>
    <row r="88">
      <c r="A88" s="3">
        <v>45459.0</v>
      </c>
      <c r="B88" s="1">
        <v>1004.0</v>
      </c>
    </row>
    <row r="89">
      <c r="A89" s="3">
        <v>45460.0</v>
      </c>
      <c r="B89" s="1">
        <v>1026.0</v>
      </c>
    </row>
    <row r="90">
      <c r="A90" s="3">
        <v>45461.0</v>
      </c>
      <c r="B90" s="1">
        <v>1048.0</v>
      </c>
    </row>
    <row r="91">
      <c r="B91" s="6" t="s">
        <v>5</v>
      </c>
    </row>
    <row r="92">
      <c r="B92" s="7" t="s">
        <v>6</v>
      </c>
    </row>
    <row r="93">
      <c r="A93" s="3">
        <v>45464.0</v>
      </c>
      <c r="C93" s="1">
        <v>1091.0</v>
      </c>
    </row>
    <row r="94">
      <c r="A94" s="3">
        <v>45471.0</v>
      </c>
      <c r="C94" s="1">
        <v>1243.0</v>
      </c>
    </row>
    <row r="95">
      <c r="A95" s="3">
        <v>45478.0</v>
      </c>
      <c r="C95" s="1">
        <v>1311.0</v>
      </c>
    </row>
    <row r="96">
      <c r="A96" s="3">
        <v>45485.0</v>
      </c>
      <c r="C96" s="1">
        <v>1411.0</v>
      </c>
    </row>
    <row r="97">
      <c r="A97" s="3">
        <v>45492.0</v>
      </c>
      <c r="C97" s="1">
        <v>1476.0</v>
      </c>
    </row>
    <row r="98">
      <c r="A98" s="3">
        <v>45499.0</v>
      </c>
      <c r="C98" s="8">
        <v>1674.0</v>
      </c>
    </row>
    <row r="99">
      <c r="A99" s="3">
        <v>45506.0</v>
      </c>
      <c r="C99" s="1">
        <v>1803.0</v>
      </c>
    </row>
    <row r="100">
      <c r="A100" s="3">
        <v>45513.0</v>
      </c>
      <c r="C100" s="1">
        <v>1893.0</v>
      </c>
    </row>
    <row r="101">
      <c r="A101" s="3">
        <v>45520.0</v>
      </c>
      <c r="C101" s="1">
        <v>1961.0</v>
      </c>
    </row>
    <row r="102">
      <c r="A102" s="3">
        <v>45527.0</v>
      </c>
      <c r="C102" s="8">
        <v>2067.0</v>
      </c>
    </row>
    <row r="103">
      <c r="A103" s="3">
        <v>45534.0</v>
      </c>
      <c r="C103" s="1">
        <v>2134.0</v>
      </c>
    </row>
    <row r="104">
      <c r="A104" s="3">
        <v>45541.0</v>
      </c>
      <c r="C104" s="8">
        <v>2152.0</v>
      </c>
    </row>
    <row r="105">
      <c r="A105" s="3">
        <v>45548.0</v>
      </c>
      <c r="C105" s="1">
        <v>2228.0</v>
      </c>
    </row>
    <row r="106">
      <c r="A106" s="3">
        <v>45555.0</v>
      </c>
      <c r="C106" s="1">
        <v>2323.0</v>
      </c>
    </row>
    <row r="107">
      <c r="A107" s="3">
        <v>45562.0</v>
      </c>
      <c r="C107" s="8">
        <v>2475.0</v>
      </c>
    </row>
    <row r="108">
      <c r="A108" s="3">
        <v>45569.0</v>
      </c>
      <c r="C108" s="1">
        <v>2565.0</v>
      </c>
    </row>
    <row r="109">
      <c r="A109" s="3">
        <v>45576.0</v>
      </c>
      <c r="C109" s="1">
        <v>2668.0</v>
      </c>
    </row>
    <row r="110">
      <c r="A110" s="3">
        <v>45583.0</v>
      </c>
      <c r="C110" s="1">
        <v>2710.0</v>
      </c>
    </row>
    <row r="111">
      <c r="A111" s="3">
        <v>45590.0</v>
      </c>
      <c r="C111" s="1">
        <v>2824.0</v>
      </c>
    </row>
    <row r="112">
      <c r="A112" s="3">
        <v>45597.0</v>
      </c>
      <c r="C112" s="1">
        <v>2919.0</v>
      </c>
    </row>
    <row r="113">
      <c r="A113" s="3">
        <v>45604.0</v>
      </c>
      <c r="C113" s="1">
        <v>3057.0</v>
      </c>
    </row>
    <row r="114">
      <c r="A114" s="3">
        <v>45611.0</v>
      </c>
      <c r="C114" s="1">
        <v>3233.0</v>
      </c>
    </row>
    <row r="115">
      <c r="A115" s="3">
        <v>45618.0</v>
      </c>
      <c r="C115" s="1">
        <v>3447.0</v>
      </c>
    </row>
    <row r="116">
      <c r="A116" s="3">
        <v>45625.0</v>
      </c>
      <c r="C116" s="1">
        <v>3681.0</v>
      </c>
    </row>
    <row r="117">
      <c r="A117" s="3">
        <v>45632.0</v>
      </c>
      <c r="C117" s="4" t="s">
        <v>7</v>
      </c>
    </row>
    <row r="118">
      <c r="A118" s="3">
        <v>45639.0</v>
      </c>
      <c r="C118" s="1">
        <v>4104.0</v>
      </c>
    </row>
    <row r="119">
      <c r="A119" s="3">
        <v>45646.0</v>
      </c>
      <c r="C119" s="1">
        <v>4270.0</v>
      </c>
    </row>
    <row r="120">
      <c r="A120" s="3">
        <v>45660.0</v>
      </c>
      <c r="C120" s="1">
        <v>4283.0</v>
      </c>
    </row>
  </sheetData>
  <hyperlinks>
    <hyperlink r:id="rId1" location="shelter-exit-data-highlights" ref="B9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8</v>
      </c>
      <c r="B2" s="1"/>
      <c r="C2" s="1">
        <v>10000.0</v>
      </c>
      <c r="D2" s="1">
        <v>10500.0</v>
      </c>
      <c r="E2" s="1">
        <v>11000.0</v>
      </c>
      <c r="F2" s="1">
        <v>11000.0</v>
      </c>
      <c r="G2" s="1">
        <v>11000.0</v>
      </c>
      <c r="H2" s="1">
        <v>11500.0</v>
      </c>
      <c r="I2" s="1">
        <v>11500.0</v>
      </c>
      <c r="J2" s="1">
        <v>12000.0</v>
      </c>
      <c r="K2" s="1">
        <v>12000.0</v>
      </c>
      <c r="L2" s="1">
        <v>13000.0</v>
      </c>
      <c r="M2" s="1">
        <v>13000.0</v>
      </c>
      <c r="N2" s="1">
        <v>13500.0</v>
      </c>
      <c r="O2" s="1">
        <v>13500.0</v>
      </c>
      <c r="P2" s="1">
        <v>14000.0</v>
      </c>
      <c r="Q2" s="1">
        <v>14500.0</v>
      </c>
      <c r="R2" s="1">
        <v>15500.0</v>
      </c>
      <c r="S2" s="1">
        <v>18000.0</v>
      </c>
      <c r="T2" s="1">
        <v>18500.0</v>
      </c>
      <c r="U2" s="1">
        <v>18500.0</v>
      </c>
      <c r="V2" s="1">
        <v>19500.0</v>
      </c>
      <c r="W2" s="1">
        <v>20221.0</v>
      </c>
      <c r="X2" s="1">
        <v>20754.0</v>
      </c>
      <c r="Y2" s="1">
        <v>23000.0</v>
      </c>
      <c r="Z2" s="1">
        <v>23000.0</v>
      </c>
      <c r="AA2" s="1">
        <v>23387.0</v>
      </c>
      <c r="AB2" s="1">
        <v>24012.0</v>
      </c>
      <c r="AC2" s="1">
        <v>25800.0</v>
      </c>
      <c r="AD2" s="1">
        <v>26492.0</v>
      </c>
      <c r="AE2" s="1">
        <v>28261.0</v>
      </c>
      <c r="AF2" s="1">
        <v>29657.0</v>
      </c>
      <c r="AG2" s="1">
        <v>34562.0</v>
      </c>
      <c r="AH2" s="1">
        <v>34621.0</v>
      </c>
      <c r="AI2" s="10">
        <v>34904.0</v>
      </c>
      <c r="AJ2" s="10">
        <v>35193.0</v>
      </c>
      <c r="AK2" s="10">
        <v>35393.0</v>
      </c>
      <c r="AL2" s="10">
        <v>35644.0</v>
      </c>
      <c r="AM2" s="10">
        <v>35901.0</v>
      </c>
      <c r="AN2" s="10">
        <v>36178.0</v>
      </c>
      <c r="AO2" s="10">
        <v>36589.0</v>
      </c>
      <c r="AP2" s="10">
        <v>37124.0</v>
      </c>
      <c r="AQ2" s="10">
        <v>37667.0</v>
      </c>
      <c r="AR2" s="10">
        <v>38142.0</v>
      </c>
      <c r="AS2" s="10">
        <v>38650.0</v>
      </c>
      <c r="AT2" s="10">
        <v>39158.0</v>
      </c>
      <c r="AU2" s="10">
        <v>39666.0</v>
      </c>
      <c r="AV2" s="10">
        <v>40345.0</v>
      </c>
      <c r="AW2" s="10">
        <v>40916.0</v>
      </c>
      <c r="AX2" s="10">
        <v>41279.0</v>
      </c>
      <c r="AY2" s="10">
        <v>41728.0</v>
      </c>
      <c r="AZ2" s="10">
        <v>42201.0</v>
      </c>
      <c r="BA2" s="10">
        <v>42637.0</v>
      </c>
      <c r="BB2" s="10">
        <v>43058.0</v>
      </c>
      <c r="BC2" s="10">
        <v>43465.0</v>
      </c>
      <c r="BD2" s="10">
        <v>43751.0</v>
      </c>
      <c r="BE2" s="10">
        <v>44153.0</v>
      </c>
      <c r="BF2" s="10">
        <v>44390.0</v>
      </c>
      <c r="BG2" s="10">
        <v>44655.0</v>
      </c>
      <c r="BH2" s="10">
        <v>44963.0</v>
      </c>
      <c r="BI2" s="10">
        <v>45370.0</v>
      </c>
      <c r="BJ2" s="10">
        <v>45779.0</v>
      </c>
      <c r="BK2" s="10">
        <v>46186.0</v>
      </c>
      <c r="BL2" s="10">
        <v>46611.0</v>
      </c>
      <c r="BM2" s="10">
        <v>46926.0</v>
      </c>
      <c r="BN2" s="10">
        <v>47292.0</v>
      </c>
      <c r="BO2" s="10">
        <v>47580.0</v>
      </c>
      <c r="BP2" s="10">
        <v>47958.0</v>
      </c>
      <c r="BQ2" s="10">
        <v>48360.0</v>
      </c>
      <c r="BR2" s="10">
        <v>48756.0</v>
      </c>
      <c r="BS2" s="10">
        <v>49164.0</v>
      </c>
      <c r="BT2" s="10">
        <v>49532.0</v>
      </c>
      <c r="BU2" s="10">
        <v>49899.0</v>
      </c>
      <c r="BV2" s="10">
        <v>50278.0</v>
      </c>
      <c r="BW2" s="10">
        <v>50666.0</v>
      </c>
      <c r="BX2" s="10">
        <v>50970.0</v>
      </c>
      <c r="BY2" s="10">
        <v>51222.0</v>
      </c>
      <c r="BZ2" s="10">
        <v>51486.0</v>
      </c>
      <c r="CA2" s="10">
        <v>51643.0</v>
      </c>
      <c r="CB2" s="11" t="s">
        <v>9</v>
      </c>
      <c r="CC2" s="11">
        <v>51644.0</v>
      </c>
      <c r="CD2" s="11">
        <v>51649.0</v>
      </c>
      <c r="CE2" s="11">
        <v>51779.0</v>
      </c>
    </row>
    <row r="3">
      <c r="A3" s="1" t="s">
        <v>10</v>
      </c>
      <c r="D3" s="12"/>
      <c r="F3" s="1">
        <v>2542.0</v>
      </c>
      <c r="G3" s="1">
        <v>3246.0</v>
      </c>
      <c r="H3" s="1">
        <v>3465.0</v>
      </c>
      <c r="I3" s="1">
        <v>3670.0</v>
      </c>
      <c r="J3" s="1">
        <v>3840.0</v>
      </c>
      <c r="K3" s="1">
        <v>3995.0</v>
      </c>
      <c r="L3" s="1">
        <v>4124.0</v>
      </c>
      <c r="M3" s="1">
        <v>4225.0</v>
      </c>
      <c r="N3" s="1">
        <v>4499.0</v>
      </c>
      <c r="O3" s="1">
        <v>4840.0</v>
      </c>
      <c r="P3" s="1">
        <v>5119.0</v>
      </c>
      <c r="Q3" s="1">
        <v>5322.0</v>
      </c>
      <c r="R3" s="1">
        <v>5498.0</v>
      </c>
      <c r="S3" s="1">
        <v>5498.0</v>
      </c>
      <c r="T3" s="1">
        <v>6041.0</v>
      </c>
      <c r="U3" s="1">
        <v>6523.0</v>
      </c>
      <c r="V3" s="1">
        <v>6523.0</v>
      </c>
      <c r="W3" s="1">
        <v>7553.0</v>
      </c>
      <c r="X3" s="1">
        <v>7959.0</v>
      </c>
      <c r="Y3" s="1">
        <v>8280.0</v>
      </c>
      <c r="Z3" s="1">
        <v>8908.0</v>
      </c>
      <c r="AA3" s="1">
        <v>8908.0</v>
      </c>
      <c r="AB3" s="1">
        <v>10302.0</v>
      </c>
      <c r="AC3" s="1">
        <v>11069.0</v>
      </c>
      <c r="AD3" s="1">
        <v>11893.0</v>
      </c>
      <c r="AE3" s="1">
        <v>12799.0</v>
      </c>
      <c r="AF3" s="1">
        <v>13809.0</v>
      </c>
      <c r="AG3" s="1">
        <v>14579.0</v>
      </c>
      <c r="AH3" s="1">
        <v>15365.0</v>
      </c>
      <c r="AI3" s="1">
        <v>16216.0</v>
      </c>
      <c r="AJ3" s="1">
        <v>17264.0</v>
      </c>
      <c r="AK3" s="10">
        <v>18070.0</v>
      </c>
      <c r="AL3" s="1">
        <v>18715.0</v>
      </c>
      <c r="AM3" s="10">
        <v>19332.0</v>
      </c>
      <c r="AN3" s="10">
        <v>19977.0</v>
      </c>
      <c r="AO3" s="10">
        <v>20716.0</v>
      </c>
      <c r="AP3" s="10">
        <v>21473.0</v>
      </c>
      <c r="AQ3" s="10">
        <v>22343.0</v>
      </c>
      <c r="AR3" s="10">
        <v>23196.0</v>
      </c>
      <c r="AS3" s="10">
        <v>24149.0</v>
      </c>
      <c r="AT3" s="10">
        <v>25029.0</v>
      </c>
      <c r="AU3" s="10">
        <v>26279.0</v>
      </c>
      <c r="AV3" s="10">
        <v>26858.0</v>
      </c>
      <c r="AW3" s="10">
        <v>27676.0</v>
      </c>
      <c r="AX3" s="10">
        <v>28372.0</v>
      </c>
      <c r="AY3" s="10">
        <v>28912.0</v>
      </c>
      <c r="AZ3" s="10">
        <v>29525.0</v>
      </c>
      <c r="BA3" s="10">
        <v>30104.0</v>
      </c>
      <c r="BB3" s="10">
        <v>30741.0</v>
      </c>
      <c r="BC3" s="10">
        <v>31340.0</v>
      </c>
      <c r="BD3" s="10">
        <v>31840.0</v>
      </c>
      <c r="BE3" s="10">
        <v>32501.0</v>
      </c>
      <c r="BF3" s="10">
        <v>32871.0</v>
      </c>
      <c r="BG3" s="10">
        <v>33157.0</v>
      </c>
      <c r="BH3" s="10">
        <v>33456.0</v>
      </c>
      <c r="BI3" s="10">
        <v>33746.0</v>
      </c>
      <c r="BJ3" s="10">
        <v>34008.0</v>
      </c>
      <c r="BK3" s="10">
        <v>34322.0</v>
      </c>
      <c r="BL3" s="10">
        <v>34593.0</v>
      </c>
      <c r="BM3" s="10">
        <v>34876.0</v>
      </c>
      <c r="BN3" s="10">
        <v>35119.0</v>
      </c>
      <c r="BO3" s="10">
        <v>35417.0</v>
      </c>
      <c r="BP3" s="10">
        <v>35608.0</v>
      </c>
      <c r="BQ3" s="10">
        <v>35867.0</v>
      </c>
      <c r="BR3" s="10">
        <v>36110.0</v>
      </c>
      <c r="BS3" s="10">
        <v>36377.0</v>
      </c>
      <c r="BT3" s="10">
        <v>36689.0</v>
      </c>
      <c r="BU3" s="10">
        <v>37068.0</v>
      </c>
      <c r="BV3" s="10">
        <v>37326.0</v>
      </c>
      <c r="BW3" s="10">
        <v>37583.0</v>
      </c>
      <c r="BX3" s="10">
        <v>38099.0</v>
      </c>
      <c r="BY3" s="10">
        <v>38581.0</v>
      </c>
      <c r="BZ3" s="10">
        <v>38581.0</v>
      </c>
      <c r="CA3" s="10">
        <v>39409.0</v>
      </c>
      <c r="CB3" s="11" t="s">
        <v>11</v>
      </c>
      <c r="CC3" s="11" t="s">
        <v>11</v>
      </c>
      <c r="CD3" s="11">
        <v>39745.0</v>
      </c>
      <c r="CE3" s="11">
        <v>40670.0</v>
      </c>
    </row>
    <row r="4">
      <c r="D4" s="12"/>
    </row>
    <row r="5">
      <c r="A5" s="1" t="s">
        <v>12</v>
      </c>
      <c r="D5" s="12"/>
    </row>
    <row r="6">
      <c r="A6" s="1" t="s">
        <v>13</v>
      </c>
      <c r="B6" s="1">
        <v>3643.0</v>
      </c>
      <c r="C6" s="1">
        <v>3643.0</v>
      </c>
      <c r="D6" s="1">
        <v>3817.0</v>
      </c>
      <c r="E6" s="1">
        <v>3868.0</v>
      </c>
      <c r="F6" s="1">
        <v>3956.0</v>
      </c>
      <c r="G6" s="1">
        <v>4047.0</v>
      </c>
      <c r="H6" s="1">
        <v>4251.0</v>
      </c>
      <c r="I6" s="1">
        <v>4329.0</v>
      </c>
      <c r="J6" s="1">
        <v>4416.0</v>
      </c>
      <c r="K6" s="1">
        <v>4556.0</v>
      </c>
      <c r="L6" s="1">
        <v>4576.0</v>
      </c>
      <c r="M6" s="1">
        <v>4627.0</v>
      </c>
      <c r="N6" s="1">
        <v>4661.0</v>
      </c>
      <c r="O6" s="1">
        <v>4706.0</v>
      </c>
      <c r="P6" s="1">
        <v>4717.0</v>
      </c>
      <c r="Q6" s="1">
        <v>4820.0</v>
      </c>
      <c r="R6" s="1">
        <v>4939.0</v>
      </c>
      <c r="S6" s="1">
        <v>5086.0</v>
      </c>
      <c r="T6" s="1">
        <v>5096.0</v>
      </c>
      <c r="U6" s="1">
        <v>5282.0</v>
      </c>
      <c r="V6" s="1">
        <v>5536.0</v>
      </c>
      <c r="W6" s="1">
        <v>5586.0</v>
      </c>
      <c r="X6" s="1">
        <v>5698.0</v>
      </c>
      <c r="Y6" s="1">
        <v>5707.0</v>
      </c>
      <c r="Z6" s="1">
        <v>5888.0</v>
      </c>
      <c r="AB6" s="1">
        <v>6801.0</v>
      </c>
      <c r="AC6" s="1">
        <v>6801.0</v>
      </c>
      <c r="AD6" s="1">
        <v>6986.0</v>
      </c>
      <c r="AE6" s="1">
        <v>7105.0</v>
      </c>
      <c r="AF6" s="1">
        <v>7138.0</v>
      </c>
      <c r="AG6" s="1">
        <v>7155.0</v>
      </c>
      <c r="AH6" s="1">
        <v>7159.0</v>
      </c>
      <c r="AI6" s="1">
        <v>7160.0</v>
      </c>
      <c r="AJ6" s="1">
        <v>7170.0</v>
      </c>
      <c r="AK6" s="10">
        <v>7175.0</v>
      </c>
      <c r="AL6" s="1">
        <v>7178.0</v>
      </c>
      <c r="AM6" s="1">
        <v>7182.0</v>
      </c>
      <c r="AN6" s="10">
        <v>7182.0</v>
      </c>
      <c r="AO6" s="1">
        <v>7183.0</v>
      </c>
      <c r="AP6" s="1">
        <v>7199.0</v>
      </c>
      <c r="AQ6" s="1">
        <v>7202.0</v>
      </c>
      <c r="AR6" s="1">
        <v>7206.0</v>
      </c>
      <c r="AS6" s="1">
        <v>7206.0</v>
      </c>
      <c r="AT6" s="1">
        <v>7208.0</v>
      </c>
      <c r="AU6" s="1">
        <v>7208.0</v>
      </c>
      <c r="AV6" s="1">
        <v>7211.0</v>
      </c>
      <c r="AW6" s="1">
        <v>7212.0</v>
      </c>
      <c r="AX6" s="1">
        <v>7213.0</v>
      </c>
      <c r="AY6" s="1">
        <v>7217.0</v>
      </c>
      <c r="AZ6" s="1">
        <v>7217.0</v>
      </c>
      <c r="BA6" s="1">
        <v>7217.0</v>
      </c>
      <c r="BB6" s="1">
        <v>7217.0</v>
      </c>
      <c r="BC6" s="1">
        <v>7218.0</v>
      </c>
      <c r="BD6" s="1">
        <v>7218.0</v>
      </c>
      <c r="BE6" s="1">
        <v>7220.0</v>
      </c>
      <c r="BF6" s="1">
        <v>7220.0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>
      <c r="A3" s="1" t="s">
        <v>15</v>
      </c>
      <c r="O3" s="1">
        <v>11.0</v>
      </c>
      <c r="P3" s="1">
        <v>13.0</v>
      </c>
      <c r="Q3" s="1">
        <v>17.0</v>
      </c>
      <c r="R3" s="1">
        <v>32.0</v>
      </c>
      <c r="S3" s="1">
        <v>53.0</v>
      </c>
      <c r="T3" s="1">
        <v>39.0</v>
      </c>
      <c r="U3" s="1">
        <v>28.0</v>
      </c>
      <c r="V3" s="1">
        <v>16.0</v>
      </c>
      <c r="W3" s="1">
        <v>15.0</v>
      </c>
      <c r="X3" s="1">
        <v>15.0</v>
      </c>
      <c r="Y3" s="1">
        <v>18.0</v>
      </c>
      <c r="Z3" s="1">
        <v>25.0</v>
      </c>
      <c r="AA3" s="1">
        <v>25.0</v>
      </c>
      <c r="AB3" s="1">
        <v>30.0</v>
      </c>
      <c r="AC3" s="1">
        <v>26.0</v>
      </c>
      <c r="AD3" s="1">
        <v>18.0</v>
      </c>
      <c r="AE3" s="1">
        <v>5.0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</row>
    <row r="4">
      <c r="A4" s="1" t="s">
        <v>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2.0</v>
      </c>
      <c r="AN4" s="1">
        <v>4.0</v>
      </c>
      <c r="AO4" s="1">
        <v>6.0</v>
      </c>
      <c r="AP4" s="1">
        <v>12.0</v>
      </c>
      <c r="AQ4" s="1">
        <v>9.0</v>
      </c>
      <c r="AR4" s="1">
        <v>10.0</v>
      </c>
      <c r="AS4" s="1">
        <v>13.0</v>
      </c>
      <c r="AT4" s="1">
        <v>13.0</v>
      </c>
      <c r="AU4" s="1">
        <v>9.0</v>
      </c>
      <c r="AV4" s="1">
        <v>12.0</v>
      </c>
      <c r="AW4" s="1">
        <v>7.0</v>
      </c>
      <c r="AX4" s="1">
        <v>5.0</v>
      </c>
      <c r="AY4" s="1">
        <v>7.0</v>
      </c>
      <c r="AZ4" s="1">
        <v>7.0</v>
      </c>
      <c r="BA4" s="1">
        <v>7.0</v>
      </c>
      <c r="BB4" s="1">
        <v>6.0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</row>
    <row r="5">
      <c r="A5" s="1"/>
      <c r="C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>
      <c r="A6" s="1" t="s">
        <v>17</v>
      </c>
      <c r="C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18</v>
      </c>
      <c r="C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>
        <v>86.0</v>
      </c>
      <c r="AV7" s="1">
        <v>177.0</v>
      </c>
      <c r="AW7" s="1">
        <v>232.0</v>
      </c>
      <c r="AX7" s="1">
        <v>55.0</v>
      </c>
      <c r="AY7" s="1">
        <v>64.0</v>
      </c>
      <c r="AZ7" s="1">
        <v>51.0</v>
      </c>
      <c r="BA7" s="1">
        <v>68.0</v>
      </c>
      <c r="BB7" s="1">
        <v>86.0</v>
      </c>
      <c r="BC7" s="1">
        <v>51.0</v>
      </c>
      <c r="BD7" s="1">
        <v>117.0</v>
      </c>
      <c r="BE7" s="1">
        <v>152.0</v>
      </c>
      <c r="BF7" s="1">
        <v>68.0</v>
      </c>
      <c r="BG7" s="1">
        <v>100.0</v>
      </c>
      <c r="BH7" s="1">
        <v>65.0</v>
      </c>
      <c r="BI7" s="1">
        <v>198.0</v>
      </c>
      <c r="BJ7" s="1">
        <v>129.0</v>
      </c>
      <c r="BK7" s="1">
        <v>87.0</v>
      </c>
      <c r="BL7" s="1">
        <v>67.0</v>
      </c>
      <c r="BM7" s="1">
        <v>106.0</v>
      </c>
      <c r="BN7" s="1">
        <v>67.0</v>
      </c>
      <c r="BO7" s="1">
        <v>18.0</v>
      </c>
      <c r="BP7" s="1">
        <v>67.0</v>
      </c>
      <c r="BQ7" s="1">
        <v>95.0</v>
      </c>
      <c r="BR7" s="1">
        <v>152.0</v>
      </c>
      <c r="BS7" s="1">
        <v>113.0</v>
      </c>
      <c r="BT7" s="1">
        <v>113.0</v>
      </c>
      <c r="BU7" s="1">
        <v>55.0</v>
      </c>
      <c r="BV7" s="1">
        <v>93.0</v>
      </c>
      <c r="BW7" s="1">
        <v>95.0</v>
      </c>
      <c r="BX7" s="1">
        <v>148.0</v>
      </c>
      <c r="BY7" s="1">
        <v>176.0</v>
      </c>
      <c r="BZ7" s="1">
        <v>214.0</v>
      </c>
      <c r="CA7" s="1">
        <v>138.0</v>
      </c>
      <c r="CB7" s="4" t="s">
        <v>19</v>
      </c>
      <c r="CC7" s="4" t="s">
        <v>19</v>
      </c>
      <c r="CD7" s="4">
        <v>166.0</v>
      </c>
      <c r="CE7" s="4">
        <v>267.0</v>
      </c>
    </row>
    <row r="8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70.0</v>
      </c>
      <c r="AV8" s="1">
        <v>108.0</v>
      </c>
      <c r="AW8" s="1">
        <v>83.0</v>
      </c>
      <c r="AX8" s="1">
        <v>33.0</v>
      </c>
      <c r="AY8" s="1">
        <v>36.0</v>
      </c>
      <c r="AZ8" s="1">
        <v>37.0</v>
      </c>
      <c r="BA8" s="1">
        <v>45.0</v>
      </c>
      <c r="BB8" s="1">
        <v>40.0</v>
      </c>
      <c r="BC8" s="1">
        <v>32.0</v>
      </c>
      <c r="BD8" s="1">
        <v>78.0</v>
      </c>
      <c r="BE8" s="1">
        <v>125.0</v>
      </c>
      <c r="BF8" s="1">
        <v>51.0</v>
      </c>
      <c r="BG8" s="1">
        <v>89.0</v>
      </c>
      <c r="BH8" s="1">
        <v>50.0</v>
      </c>
      <c r="BI8" s="1">
        <v>172.0</v>
      </c>
      <c r="BJ8" s="1">
        <v>115.0</v>
      </c>
      <c r="BK8" s="1">
        <v>76.0</v>
      </c>
      <c r="BL8" s="1">
        <v>55.0</v>
      </c>
      <c r="BM8" s="1">
        <v>87.0</v>
      </c>
      <c r="BN8" s="1">
        <v>54.0</v>
      </c>
      <c r="BO8" s="1">
        <v>14.0</v>
      </c>
      <c r="BP8" s="1">
        <v>76.0</v>
      </c>
      <c r="BQ8" s="1">
        <v>95.0</v>
      </c>
      <c r="BR8" s="1">
        <v>136.0</v>
      </c>
      <c r="BS8" s="1">
        <v>71.0</v>
      </c>
      <c r="BT8" s="1">
        <v>97.0</v>
      </c>
      <c r="BU8" s="1">
        <v>54.0</v>
      </c>
      <c r="BV8" s="1">
        <v>93.0</v>
      </c>
      <c r="BW8" s="1">
        <v>81.0</v>
      </c>
      <c r="BX8" s="1">
        <v>107.0</v>
      </c>
      <c r="BY8" s="1">
        <v>128.0</v>
      </c>
      <c r="BZ8" s="1">
        <v>126.0</v>
      </c>
      <c r="CA8" s="1">
        <v>126.0</v>
      </c>
      <c r="CB8" s="4" t="s">
        <v>21</v>
      </c>
      <c r="CC8" s="4" t="s">
        <v>21</v>
      </c>
      <c r="CD8" s="4">
        <v>135.0</v>
      </c>
      <c r="CE8" s="4" t="s">
        <v>22</v>
      </c>
    </row>
    <row r="9">
      <c r="A9" s="1" t="s">
        <v>23</v>
      </c>
      <c r="C9" s="13"/>
      <c r="F9" s="1">
        <v>331.0</v>
      </c>
      <c r="G9" s="1">
        <v>272.0</v>
      </c>
      <c r="H9" s="1">
        <v>319.0</v>
      </c>
      <c r="I9" s="1">
        <v>261.0</v>
      </c>
      <c r="J9" s="1">
        <v>278.0</v>
      </c>
      <c r="K9" s="1">
        <v>310.0</v>
      </c>
      <c r="L9" s="1">
        <v>540.0</v>
      </c>
      <c r="M9" s="1">
        <v>345.0</v>
      </c>
      <c r="N9" s="1">
        <v>482.0</v>
      </c>
      <c r="O9" s="1">
        <v>518.0</v>
      </c>
      <c r="P9" s="1">
        <v>602.0</v>
      </c>
      <c r="Q9" s="1">
        <v>826.0</v>
      </c>
      <c r="R9" s="1">
        <v>1532.0</v>
      </c>
      <c r="S9" s="1">
        <v>2910.0</v>
      </c>
      <c r="T9" s="1">
        <v>1739.0</v>
      </c>
      <c r="U9" s="1">
        <v>1180.0</v>
      </c>
      <c r="V9" s="1">
        <v>646.0</v>
      </c>
      <c r="W9" s="1">
        <v>744.0</v>
      </c>
      <c r="X9" s="1">
        <v>714.0</v>
      </c>
      <c r="Y9" s="1">
        <v>800.0</v>
      </c>
      <c r="Z9" s="1">
        <v>1006.0</v>
      </c>
      <c r="AA9" s="1">
        <v>1175.0</v>
      </c>
      <c r="AB9" s="1">
        <v>1634.0</v>
      </c>
      <c r="AC9" s="1">
        <v>1115.0</v>
      </c>
      <c r="AD9" s="1">
        <v>667.0</v>
      </c>
      <c r="AE9" s="1">
        <v>182.0</v>
      </c>
      <c r="AF9" s="1">
        <v>0.0</v>
      </c>
      <c r="AG9" s="1">
        <v>0.0</v>
      </c>
      <c r="AH9" s="1">
        <v>15.0</v>
      </c>
      <c r="AI9" s="1">
        <v>5.0</v>
      </c>
      <c r="AJ9" s="1">
        <v>2.0</v>
      </c>
      <c r="AK9" s="1">
        <v>0.0</v>
      </c>
      <c r="AL9" s="1">
        <v>0.0</v>
      </c>
      <c r="AM9" s="1">
        <v>64.0</v>
      </c>
      <c r="AN9" s="1">
        <v>149.0</v>
      </c>
      <c r="AO9" s="1">
        <v>253.0</v>
      </c>
      <c r="AP9" s="1">
        <v>529.0</v>
      </c>
      <c r="AQ9" s="1">
        <v>525.0</v>
      </c>
      <c r="AR9" s="1">
        <v>459.0</v>
      </c>
      <c r="AS9" s="1">
        <v>453.0</v>
      </c>
      <c r="AT9" s="1">
        <v>522.0</v>
      </c>
      <c r="AU9" s="1">
        <v>284.0</v>
      </c>
      <c r="AV9" s="1">
        <v>537.0</v>
      </c>
      <c r="AW9" s="1">
        <v>250.0</v>
      </c>
      <c r="AX9" s="1">
        <v>155.0</v>
      </c>
      <c r="AY9" s="1">
        <v>154.0</v>
      </c>
      <c r="AZ9" s="1">
        <v>272.0</v>
      </c>
      <c r="BA9" s="1">
        <v>262.0</v>
      </c>
      <c r="BB9" s="1">
        <v>232.0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</row>
    <row r="10">
      <c r="A10" s="1" t="s">
        <v>24</v>
      </c>
      <c r="C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>
        <v>500.0</v>
      </c>
      <c r="AV10" s="1">
        <v>657.0</v>
      </c>
      <c r="AW10" s="1">
        <v>548.0</v>
      </c>
      <c r="AX10" s="1">
        <v>345.0</v>
      </c>
      <c r="AY10" s="1">
        <v>424.0</v>
      </c>
      <c r="AZ10" s="1">
        <v>441.0</v>
      </c>
      <c r="BA10" s="1">
        <v>424.0</v>
      </c>
      <c r="BB10" s="1">
        <v>454.0</v>
      </c>
      <c r="BC10" s="1">
        <v>359.0</v>
      </c>
      <c r="BD10" s="1">
        <v>281.0</v>
      </c>
      <c r="BE10" s="1">
        <v>378.0</v>
      </c>
      <c r="BF10" s="1">
        <v>240.0</v>
      </c>
      <c r="BG10" s="1">
        <v>252.0</v>
      </c>
      <c r="BH10" s="1">
        <v>310.0</v>
      </c>
      <c r="BI10" s="1">
        <v>406.0</v>
      </c>
      <c r="BJ10" s="1">
        <v>411.0</v>
      </c>
      <c r="BK10" s="1">
        <v>411.0</v>
      </c>
      <c r="BL10" s="1">
        <v>370.0</v>
      </c>
      <c r="BM10" s="1">
        <v>324.0</v>
      </c>
      <c r="BN10" s="1">
        <v>346.0</v>
      </c>
      <c r="BO10" s="1">
        <v>286.0</v>
      </c>
      <c r="BP10" s="1">
        <v>362.0</v>
      </c>
      <c r="BQ10" s="1">
        <v>388.0</v>
      </c>
      <c r="BR10" s="1">
        <v>379.0</v>
      </c>
      <c r="BS10" s="1">
        <v>411.0</v>
      </c>
      <c r="BT10" s="1">
        <v>343.0</v>
      </c>
      <c r="BU10" s="1">
        <v>356.0</v>
      </c>
      <c r="BV10" s="1">
        <v>378.0</v>
      </c>
      <c r="BW10" s="1">
        <v>365.0</v>
      </c>
      <c r="BX10" s="1">
        <v>289.0</v>
      </c>
      <c r="BY10" s="1">
        <v>308.0</v>
      </c>
      <c r="BZ10" s="1">
        <v>343.0</v>
      </c>
      <c r="CA10" s="1">
        <v>280.0</v>
      </c>
      <c r="CB10" s="1">
        <v>199.0</v>
      </c>
      <c r="CC10" s="1">
        <v>199.0</v>
      </c>
      <c r="CD10" s="1">
        <v>216.0</v>
      </c>
      <c r="CE10" s="1">
        <v>0.0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>
      <c r="A12" s="1" t="s">
        <v>25</v>
      </c>
      <c r="C12" s="14">
        <v>1632.0</v>
      </c>
      <c r="D12" s="14">
        <v>1870.0</v>
      </c>
      <c r="E12" s="14">
        <v>2011.0</v>
      </c>
      <c r="F12" s="14">
        <v>2034.0</v>
      </c>
      <c r="G12" s="14">
        <v>2058.0</v>
      </c>
      <c r="H12" s="14">
        <v>2119.0</v>
      </c>
      <c r="I12" s="14">
        <v>2214.0</v>
      </c>
      <c r="J12" s="14">
        <v>2206.0</v>
      </c>
      <c r="K12" s="14">
        <v>2204.0</v>
      </c>
      <c r="L12" s="14">
        <v>2212.0</v>
      </c>
      <c r="M12" s="14">
        <v>2286.0</v>
      </c>
      <c r="N12" s="14">
        <v>2268.0</v>
      </c>
      <c r="O12" s="14">
        <v>2265.0</v>
      </c>
      <c r="P12" s="14">
        <v>2260.0</v>
      </c>
      <c r="Q12" s="14">
        <v>2469.0</v>
      </c>
      <c r="R12" s="14">
        <v>2488.0</v>
      </c>
      <c r="S12" s="14">
        <v>2490.0</v>
      </c>
      <c r="T12" s="14">
        <v>2637.0</v>
      </c>
      <c r="U12" s="14">
        <v>2678.0</v>
      </c>
      <c r="V12" s="14">
        <v>2883.0</v>
      </c>
      <c r="W12" s="14">
        <v>2881.0</v>
      </c>
      <c r="X12" s="14">
        <v>2864.0</v>
      </c>
      <c r="Y12" s="14">
        <v>2827.0</v>
      </c>
      <c r="Z12" s="14">
        <v>3102.0</v>
      </c>
      <c r="AA12" s="1">
        <v>3113.0</v>
      </c>
      <c r="AB12" s="1">
        <v>424.0</v>
      </c>
      <c r="AC12" s="1">
        <v>370.0</v>
      </c>
      <c r="AD12" s="1">
        <v>176.0</v>
      </c>
      <c r="AE12" s="1">
        <v>482.0</v>
      </c>
      <c r="AF12" s="1">
        <v>435.0</v>
      </c>
      <c r="AG12" s="1">
        <v>126.0</v>
      </c>
      <c r="AH12" s="1">
        <v>39.0</v>
      </c>
      <c r="AI12" s="1">
        <v>98.0</v>
      </c>
      <c r="AJ12" s="1">
        <v>76.0</v>
      </c>
      <c r="AK12" s="1">
        <v>71.0</v>
      </c>
      <c r="AL12" s="1">
        <v>110.0</v>
      </c>
      <c r="AM12" s="1">
        <v>96.0</v>
      </c>
      <c r="AN12" s="1">
        <v>74.0</v>
      </c>
      <c r="AO12" s="1">
        <v>96.0</v>
      </c>
      <c r="AP12" s="1">
        <v>139.0</v>
      </c>
      <c r="AQ12" s="1">
        <v>154.0</v>
      </c>
      <c r="AR12" s="1">
        <v>139.0</v>
      </c>
      <c r="AS12" s="1">
        <v>153.0</v>
      </c>
      <c r="AT12" s="1">
        <v>193.0</v>
      </c>
      <c r="AU12" s="1">
        <v>139.0</v>
      </c>
      <c r="AV12" s="1">
        <v>245.0</v>
      </c>
      <c r="AW12" s="1">
        <v>178.0</v>
      </c>
      <c r="AX12" s="1">
        <v>109.0</v>
      </c>
      <c r="AY12" s="1">
        <v>139.0</v>
      </c>
      <c r="AZ12" s="1">
        <v>129.0</v>
      </c>
      <c r="BA12" s="1">
        <v>141.0</v>
      </c>
      <c r="BB12" s="1">
        <v>176.0</v>
      </c>
      <c r="BC12" s="1">
        <v>105.0</v>
      </c>
      <c r="BD12" s="1">
        <v>98.0</v>
      </c>
      <c r="BE12" s="1">
        <v>144.0</v>
      </c>
      <c r="BF12" s="1">
        <v>86.0</v>
      </c>
      <c r="BG12" s="1">
        <v>92.0</v>
      </c>
      <c r="BH12" s="1">
        <v>99.0</v>
      </c>
      <c r="BI12" s="1">
        <v>101.0</v>
      </c>
      <c r="BJ12" s="1">
        <v>141.0</v>
      </c>
      <c r="BK12" s="1">
        <v>140.0</v>
      </c>
      <c r="BL12" s="1">
        <v>104.0</v>
      </c>
      <c r="BM12" s="1">
        <v>100.0</v>
      </c>
      <c r="BN12" s="1">
        <v>120.0</v>
      </c>
      <c r="BO12" s="1">
        <v>105.0</v>
      </c>
      <c r="BP12" s="1">
        <v>106.0</v>
      </c>
      <c r="BQ12" s="1">
        <v>133.0</v>
      </c>
      <c r="BR12" s="1">
        <v>98.0</v>
      </c>
      <c r="BS12" s="1">
        <v>103.0</v>
      </c>
      <c r="BT12" s="1">
        <v>93.0</v>
      </c>
      <c r="BU12" s="1">
        <v>97.0</v>
      </c>
      <c r="BV12" s="1">
        <v>103.0</v>
      </c>
      <c r="BW12" s="1">
        <v>100.0</v>
      </c>
      <c r="BX12" s="1">
        <v>64.0</v>
      </c>
      <c r="BY12" s="1">
        <v>100.0</v>
      </c>
      <c r="BZ12" s="1">
        <v>59.0</v>
      </c>
      <c r="CA12" s="1">
        <v>36.0</v>
      </c>
      <c r="CB12" s="1">
        <v>34.0</v>
      </c>
      <c r="CC12" s="1">
        <v>34.0</v>
      </c>
      <c r="CD12" s="1">
        <v>25.0</v>
      </c>
      <c r="CE12" s="1">
        <v>18.0</v>
      </c>
    </row>
    <row r="13">
      <c r="A13" s="1" t="s">
        <v>26</v>
      </c>
      <c r="C13" s="14">
        <v>247.0</v>
      </c>
      <c r="D13" s="14">
        <v>300.0</v>
      </c>
      <c r="E13" s="14">
        <v>325.0</v>
      </c>
      <c r="F13" s="14">
        <v>317.0</v>
      </c>
      <c r="G13" s="14">
        <v>340.0</v>
      </c>
      <c r="H13" s="14">
        <v>359.0</v>
      </c>
      <c r="I13" s="14">
        <v>369.0</v>
      </c>
      <c r="J13" s="14">
        <v>375.0</v>
      </c>
      <c r="K13" s="14">
        <v>392.0</v>
      </c>
      <c r="L13" s="14">
        <v>394.0</v>
      </c>
      <c r="M13" s="14">
        <v>399.0</v>
      </c>
      <c r="N13" s="14">
        <v>414.0</v>
      </c>
      <c r="O13" s="14">
        <v>409.0</v>
      </c>
      <c r="P13" s="14">
        <v>411.0</v>
      </c>
      <c r="Q13" s="14">
        <v>416.0</v>
      </c>
      <c r="R13" s="14">
        <v>446.0</v>
      </c>
      <c r="S13" s="14">
        <v>449.0</v>
      </c>
      <c r="T13" s="14">
        <v>443.0</v>
      </c>
      <c r="U13" s="14">
        <v>465.0</v>
      </c>
      <c r="V13" s="14">
        <v>466.0</v>
      </c>
      <c r="W13" s="14">
        <v>474.0</v>
      </c>
      <c r="X13" s="14">
        <v>472.0</v>
      </c>
      <c r="Y13" s="14">
        <v>459.0</v>
      </c>
      <c r="Z13" s="1">
        <v>535.0</v>
      </c>
      <c r="AA13" s="1">
        <v>570.0</v>
      </c>
      <c r="AB13" s="1">
        <v>140.0</v>
      </c>
      <c r="AC13" s="1">
        <v>99.0</v>
      </c>
      <c r="AD13" s="1">
        <v>35.0</v>
      </c>
      <c r="AE13" s="1">
        <v>128.0</v>
      </c>
      <c r="AF13" s="1">
        <v>113.0</v>
      </c>
      <c r="AG13" s="1">
        <v>27.0</v>
      </c>
      <c r="AH13" s="1">
        <v>7.0</v>
      </c>
      <c r="AI13" s="1">
        <v>22.0</v>
      </c>
      <c r="AJ13" s="1">
        <v>24.0</v>
      </c>
      <c r="AK13" s="1">
        <v>17.0</v>
      </c>
      <c r="AL13" s="1">
        <v>26.0</v>
      </c>
      <c r="AM13" s="1">
        <v>15.0</v>
      </c>
      <c r="AN13" s="1">
        <v>24.0</v>
      </c>
      <c r="AO13" s="1">
        <v>18.0</v>
      </c>
      <c r="AP13" s="1">
        <v>41.0</v>
      </c>
      <c r="AQ13" s="1">
        <v>32.0</v>
      </c>
      <c r="AR13" s="1">
        <v>37.0</v>
      </c>
      <c r="AS13" s="1">
        <v>37.0</v>
      </c>
      <c r="AT13" s="1">
        <v>42.0</v>
      </c>
      <c r="AU13" s="1">
        <v>35.0</v>
      </c>
      <c r="AV13" s="1">
        <v>70.0</v>
      </c>
      <c r="AW13" s="1">
        <v>33.0</v>
      </c>
      <c r="AX13" s="1">
        <v>27.0</v>
      </c>
      <c r="AY13" s="1">
        <v>38.0</v>
      </c>
      <c r="AZ13" s="1">
        <v>29.0</v>
      </c>
      <c r="BA13" s="1">
        <v>28.0</v>
      </c>
      <c r="BB13" s="1">
        <v>41.0</v>
      </c>
      <c r="BC13" s="1">
        <v>29.0</v>
      </c>
      <c r="BD13" s="1">
        <v>17.0</v>
      </c>
      <c r="BE13" s="1">
        <v>23.0</v>
      </c>
      <c r="BF13" s="1">
        <v>13.0</v>
      </c>
      <c r="BG13" s="1">
        <v>14.0</v>
      </c>
      <c r="BH13" s="1">
        <v>12.0</v>
      </c>
      <c r="BI13" s="1">
        <v>14.0</v>
      </c>
      <c r="BJ13" s="1">
        <v>16.0</v>
      </c>
      <c r="BK13" s="1">
        <v>21.0</v>
      </c>
      <c r="BL13" s="1">
        <v>20.0</v>
      </c>
      <c r="BM13" s="1">
        <v>22.0</v>
      </c>
      <c r="BN13" s="1">
        <v>30.0</v>
      </c>
      <c r="BO13" s="1">
        <v>26.0</v>
      </c>
      <c r="BP13" s="1">
        <v>27.0</v>
      </c>
      <c r="BQ13" s="1">
        <v>29.0</v>
      </c>
      <c r="BR13" s="1">
        <v>35.0</v>
      </c>
      <c r="BS13" s="1">
        <v>15.0</v>
      </c>
      <c r="BT13" s="1">
        <v>16.0</v>
      </c>
      <c r="BU13" s="1">
        <v>26.0</v>
      </c>
      <c r="BV13" s="1">
        <v>26.0</v>
      </c>
      <c r="BW13" s="1">
        <v>20.0</v>
      </c>
      <c r="BX13" s="1">
        <v>13.0</v>
      </c>
      <c r="BY13" s="1">
        <v>19.0</v>
      </c>
      <c r="BZ13" s="1">
        <v>7.0</v>
      </c>
      <c r="CA13" s="1">
        <v>5.0</v>
      </c>
      <c r="CB13" s="1">
        <v>1.0</v>
      </c>
      <c r="CC13" s="1">
        <v>1.0</v>
      </c>
      <c r="CD13" s="1">
        <v>6.0</v>
      </c>
      <c r="CE13" s="1">
        <v>6.0</v>
      </c>
    </row>
    <row r="14">
      <c r="A14" s="1" t="s">
        <v>27</v>
      </c>
      <c r="C14" s="14">
        <v>2814.0</v>
      </c>
      <c r="D14" s="14">
        <v>2708.0</v>
      </c>
      <c r="E14" s="14">
        <v>2736.0</v>
      </c>
      <c r="F14" s="14">
        <v>2815.0</v>
      </c>
      <c r="G14" s="14">
        <v>2807.0</v>
      </c>
      <c r="H14" s="14">
        <v>2933.0</v>
      </c>
      <c r="I14" s="14">
        <v>3180.0</v>
      </c>
      <c r="J14" s="14">
        <v>3473.0</v>
      </c>
      <c r="K14" s="14">
        <v>3532.0</v>
      </c>
      <c r="L14" s="14">
        <v>3754.0</v>
      </c>
      <c r="M14" s="14">
        <v>3869.0</v>
      </c>
      <c r="N14" s="14">
        <v>3980.0</v>
      </c>
      <c r="O14" s="14">
        <v>4306.0</v>
      </c>
      <c r="P14" s="14">
        <v>4759.0</v>
      </c>
      <c r="Q14" s="14">
        <v>5475.0</v>
      </c>
      <c r="R14" s="14">
        <v>6427.0</v>
      </c>
      <c r="S14" s="14">
        <v>7281.0</v>
      </c>
      <c r="T14" s="14">
        <v>7962.0</v>
      </c>
      <c r="U14" s="14">
        <v>8135.0</v>
      </c>
      <c r="V14" s="14">
        <v>8400.0</v>
      </c>
      <c r="W14" s="14">
        <v>8354.0</v>
      </c>
      <c r="X14" s="14">
        <v>8748.0</v>
      </c>
      <c r="Y14" s="14">
        <v>8787.0</v>
      </c>
      <c r="Z14" s="14">
        <v>8845.0</v>
      </c>
      <c r="AA14" s="14">
        <v>9501.0</v>
      </c>
      <c r="AB14" s="1">
        <v>955.0</v>
      </c>
      <c r="AC14" s="1">
        <v>642.0</v>
      </c>
      <c r="AD14" s="1">
        <v>250.0</v>
      </c>
      <c r="AE14" s="1">
        <v>846.0</v>
      </c>
      <c r="AF14" s="1">
        <v>844.0</v>
      </c>
      <c r="AG14" s="1">
        <v>191.0</v>
      </c>
      <c r="AH14" s="1">
        <v>100.0</v>
      </c>
      <c r="AI14" s="1">
        <v>135.0</v>
      </c>
      <c r="AJ14" s="1">
        <v>184.0</v>
      </c>
      <c r="AK14" s="1">
        <v>91.0</v>
      </c>
      <c r="AL14" s="1">
        <v>132.0</v>
      </c>
      <c r="AM14" s="1">
        <v>146.0</v>
      </c>
      <c r="AN14" s="1">
        <v>167.0</v>
      </c>
      <c r="AO14" s="1">
        <v>268.0</v>
      </c>
      <c r="AP14" s="1">
        <v>348.0</v>
      </c>
      <c r="AQ14" s="1">
        <v>339.0</v>
      </c>
      <c r="AR14" s="1">
        <v>283.0</v>
      </c>
      <c r="AS14" s="1">
        <v>263.0</v>
      </c>
      <c r="AT14" s="1">
        <v>287.0</v>
      </c>
      <c r="AU14" s="1">
        <v>326.0</v>
      </c>
      <c r="AV14" s="1">
        <v>342.0</v>
      </c>
      <c r="AW14" s="1">
        <v>337.0</v>
      </c>
      <c r="AX14" s="1">
        <v>209.0</v>
      </c>
      <c r="AY14" s="1">
        <v>247.0</v>
      </c>
      <c r="AZ14" s="1">
        <v>283.0</v>
      </c>
      <c r="BA14" s="1">
        <v>255.0</v>
      </c>
      <c r="BB14" s="1">
        <v>237.0</v>
      </c>
      <c r="BC14" s="1">
        <v>225.0</v>
      </c>
      <c r="BD14" s="1">
        <v>166.0</v>
      </c>
      <c r="BE14" s="1">
        <v>211.0</v>
      </c>
      <c r="BF14" s="1">
        <v>137.0</v>
      </c>
      <c r="BG14" s="1">
        <v>146.0</v>
      </c>
      <c r="BH14" s="1">
        <v>199.0</v>
      </c>
      <c r="BI14" s="1">
        <v>291.0</v>
      </c>
      <c r="BJ14" s="1">
        <v>262.0</v>
      </c>
      <c r="BK14" s="1">
        <v>249.0</v>
      </c>
      <c r="BL14" s="1">
        <v>246.0</v>
      </c>
      <c r="BM14" s="1">
        <v>202.0</v>
      </c>
      <c r="BN14" s="1">
        <v>196.0</v>
      </c>
      <c r="BO14" s="1">
        <v>155.0</v>
      </c>
      <c r="BP14" s="1">
        <v>229.0</v>
      </c>
      <c r="BQ14" s="1">
        <v>226.0</v>
      </c>
      <c r="BR14" s="1">
        <v>246.0</v>
      </c>
      <c r="BS14" s="1">
        <v>240.0</v>
      </c>
      <c r="BT14" s="1">
        <v>234.0</v>
      </c>
      <c r="BU14" s="1">
        <v>233.0</v>
      </c>
      <c r="BV14" s="1">
        <v>249.0</v>
      </c>
      <c r="BW14" s="1">
        <v>245.0</v>
      </c>
      <c r="BX14" s="1">
        <v>212.0</v>
      </c>
      <c r="BY14" s="1">
        <v>189.0</v>
      </c>
      <c r="BZ14" s="1">
        <v>277.0</v>
      </c>
      <c r="CA14" s="1">
        <v>239.0</v>
      </c>
      <c r="CB14" s="1">
        <v>164.0</v>
      </c>
      <c r="CC14" s="1">
        <v>164.0</v>
      </c>
      <c r="CD14" s="1">
        <v>185.0</v>
      </c>
      <c r="CE14" s="1">
        <v>57.0</v>
      </c>
    </row>
    <row r="1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584.0</v>
      </c>
      <c r="AW16" s="1">
        <v>548.0</v>
      </c>
      <c r="AX16" s="1">
        <v>329.0</v>
      </c>
      <c r="AY16" s="1">
        <v>371.0</v>
      </c>
      <c r="AZ16" s="1">
        <v>298.0</v>
      </c>
      <c r="BA16" s="1">
        <v>389.0</v>
      </c>
      <c r="BB16" s="1">
        <v>374.0</v>
      </c>
      <c r="BC16" s="1">
        <v>282.0</v>
      </c>
      <c r="BD16" s="1">
        <v>253.0</v>
      </c>
      <c r="BE16" s="1">
        <v>378.0</v>
      </c>
      <c r="BF16" s="1">
        <v>223.0</v>
      </c>
      <c r="BG16" s="1">
        <v>252.0</v>
      </c>
      <c r="BH16" s="1">
        <v>283.0</v>
      </c>
      <c r="BI16" s="1">
        <v>376.0</v>
      </c>
      <c r="BJ16" s="1">
        <v>377.0</v>
      </c>
      <c r="BK16" s="1">
        <v>371.0</v>
      </c>
      <c r="BL16" s="1">
        <v>340.0</v>
      </c>
      <c r="BM16" s="1">
        <v>301.0</v>
      </c>
      <c r="BN16" s="1">
        <v>306.0</v>
      </c>
      <c r="BO16" s="1">
        <v>242.0</v>
      </c>
      <c r="BP16" s="1">
        <v>328.0</v>
      </c>
      <c r="BQ16" s="1">
        <v>357.0</v>
      </c>
      <c r="BR16" s="1">
        <v>348.0</v>
      </c>
      <c r="BS16" s="1">
        <v>358.0</v>
      </c>
      <c r="BT16" s="1">
        <v>320.0</v>
      </c>
      <c r="BU16" s="1">
        <v>312.0</v>
      </c>
      <c r="BV16" s="1">
        <v>340.0</v>
      </c>
      <c r="BW16" s="1">
        <v>334.0</v>
      </c>
      <c r="BX16" s="1">
        <v>247.0</v>
      </c>
      <c r="BY16" s="1">
        <v>202.0</v>
      </c>
      <c r="BZ16" s="1">
        <v>221.0</v>
      </c>
      <c r="CA16" s="1">
        <v>192.0</v>
      </c>
      <c r="CB16" s="1">
        <v>155.0</v>
      </c>
      <c r="CC16" s="1">
        <v>155.0</v>
      </c>
      <c r="CD16" s="1">
        <v>10.0</v>
      </c>
      <c r="CE16" s="1">
        <v>0.0</v>
      </c>
    </row>
    <row r="17">
      <c r="C17" s="14"/>
    </row>
    <row r="18">
      <c r="A18" s="1" t="s">
        <v>12</v>
      </c>
      <c r="C18" s="14"/>
    </row>
    <row r="19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146.0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>
      <c r="A20" s="1" t="s">
        <v>30</v>
      </c>
      <c r="B20" s="1">
        <v>175.0</v>
      </c>
      <c r="C20" s="1">
        <v>175.0</v>
      </c>
      <c r="D20" s="1">
        <v>105.0</v>
      </c>
      <c r="E20" s="1">
        <v>56.0</v>
      </c>
      <c r="F20" s="1">
        <v>235.0</v>
      </c>
      <c r="G20" s="1">
        <v>158.0</v>
      </c>
      <c r="H20" s="1">
        <v>364.0</v>
      </c>
      <c r="I20" s="1">
        <v>354.0</v>
      </c>
      <c r="J20" s="1">
        <v>426.0</v>
      </c>
      <c r="K20" s="1">
        <v>426.0</v>
      </c>
      <c r="L20" s="1">
        <v>426.0</v>
      </c>
      <c r="M20" s="1">
        <v>142.0</v>
      </c>
      <c r="N20" s="1">
        <v>120.0</v>
      </c>
      <c r="O20" s="1">
        <v>330.0</v>
      </c>
      <c r="P20" s="1">
        <v>400.0</v>
      </c>
      <c r="Q20" s="1">
        <v>1000.0</v>
      </c>
      <c r="R20" s="1">
        <v>1000.0</v>
      </c>
      <c r="S20" s="1">
        <v>1000.0</v>
      </c>
      <c r="T20" s="1">
        <v>850.0</v>
      </c>
      <c r="V20" s="1">
        <v>471.0</v>
      </c>
      <c r="W20" s="1">
        <v>493.0</v>
      </c>
      <c r="X20" s="1">
        <v>988.0</v>
      </c>
      <c r="Y20" s="1">
        <v>500.0</v>
      </c>
      <c r="Z20" s="1">
        <v>750.0</v>
      </c>
      <c r="AA20" s="1">
        <v>1170.0</v>
      </c>
      <c r="AB20" s="1">
        <v>1634.0</v>
      </c>
      <c r="AC20" s="1">
        <v>1115.0</v>
      </c>
      <c r="AD20" s="1">
        <v>667.0</v>
      </c>
      <c r="AE20" s="1">
        <v>182.0</v>
      </c>
      <c r="AF20" s="1">
        <v>1313.0</v>
      </c>
      <c r="AG20" s="1">
        <v>355.0</v>
      </c>
      <c r="AH20" s="1">
        <v>146.0</v>
      </c>
      <c r="AI20" s="1">
        <v>203.0</v>
      </c>
      <c r="AJ20" s="1">
        <v>284.0</v>
      </c>
      <c r="AK20" s="1">
        <v>201.0</v>
      </c>
      <c r="AL20" s="1">
        <v>268.0</v>
      </c>
      <c r="AM20" s="1">
        <v>257.0</v>
      </c>
      <c r="AN20" s="1">
        <v>265.0</v>
      </c>
      <c r="AO20" s="1">
        <v>382.0</v>
      </c>
      <c r="AP20" s="1">
        <v>528.0</v>
      </c>
      <c r="AQ20" s="1">
        <v>430.0</v>
      </c>
      <c r="AR20" s="1">
        <v>447.0</v>
      </c>
      <c r="AS20" s="1">
        <v>398.0</v>
      </c>
      <c r="AT20" s="1">
        <v>501.0</v>
      </c>
      <c r="AU20" s="1">
        <v>444.0</v>
      </c>
      <c r="AV20" s="1"/>
      <c r="AW20" s="1"/>
      <c r="AX20" s="1"/>
    </row>
    <row r="21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179.0</v>
      </c>
      <c r="AL21" s="1">
        <v>258.0</v>
      </c>
      <c r="AM21" s="1"/>
    </row>
    <row r="22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2.0</v>
      </c>
      <c r="AL22" s="1">
        <v>1.0</v>
      </c>
      <c r="AM22" s="1"/>
    </row>
    <row r="23">
      <c r="A23" s="1" t="s">
        <v>33</v>
      </c>
      <c r="C23" s="13"/>
      <c r="F23" s="1">
        <v>158.0</v>
      </c>
      <c r="G23" s="1">
        <v>161.0</v>
      </c>
      <c r="H23" s="1">
        <v>119.0</v>
      </c>
      <c r="I23" s="1">
        <v>128.0</v>
      </c>
      <c r="J23" s="1">
        <v>204.0</v>
      </c>
      <c r="K23" s="1">
        <v>200.0</v>
      </c>
      <c r="L23" s="1">
        <v>393.0</v>
      </c>
      <c r="M23" s="1">
        <v>248.0</v>
      </c>
      <c r="N23" s="1">
        <v>290.0</v>
      </c>
      <c r="O23" s="1">
        <v>309.0</v>
      </c>
      <c r="P23" s="1">
        <v>495.0</v>
      </c>
      <c r="Q23" s="1">
        <v>480.0</v>
      </c>
      <c r="R23" s="1">
        <v>820.0</v>
      </c>
      <c r="S23" s="1">
        <v>850.0</v>
      </c>
      <c r="T23" s="1">
        <v>820.0</v>
      </c>
      <c r="U23" s="1">
        <v>527.0</v>
      </c>
      <c r="V23" s="1">
        <v>329.0</v>
      </c>
      <c r="W23" s="1">
        <v>346.0</v>
      </c>
      <c r="X23" s="1">
        <v>327.0</v>
      </c>
      <c r="Y23" s="1">
        <v>365.0</v>
      </c>
      <c r="Z23" s="1">
        <v>408.0</v>
      </c>
      <c r="AA23" s="1">
        <v>270.0</v>
      </c>
      <c r="AB23" s="1">
        <v>386.0</v>
      </c>
      <c r="AC23" s="1">
        <v>309.0</v>
      </c>
      <c r="AD23" s="1">
        <v>106.0</v>
      </c>
      <c r="AE23" s="1">
        <v>4.0</v>
      </c>
      <c r="AF23" s="1">
        <v>0.0</v>
      </c>
      <c r="AG23" s="1">
        <v>0.0</v>
      </c>
      <c r="AH23" s="1">
        <v>13.0</v>
      </c>
      <c r="AI23" s="1">
        <v>57.0</v>
      </c>
      <c r="AJ23" s="1">
        <v>3.0</v>
      </c>
      <c r="AK23" s="1">
        <v>0.0</v>
      </c>
      <c r="AL23" s="1">
        <v>0.0</v>
      </c>
      <c r="AM23" s="1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  <c r="BH1" s="9">
        <v>45499.0</v>
      </c>
      <c r="BI1" s="9">
        <v>45506.0</v>
      </c>
      <c r="BJ1" s="9">
        <v>45513.0</v>
      </c>
      <c r="BK1" s="9">
        <v>45520.0</v>
      </c>
      <c r="BL1" s="9">
        <v>45527.0</v>
      </c>
      <c r="BM1" s="9">
        <v>45534.0</v>
      </c>
      <c r="BN1" s="9">
        <v>45541.0</v>
      </c>
      <c r="BO1" s="9">
        <v>45548.0</v>
      </c>
      <c r="BP1" s="9">
        <v>45555.0</v>
      </c>
      <c r="BQ1" s="15">
        <v>45562.0</v>
      </c>
      <c r="BR1" s="15">
        <v>45569.0</v>
      </c>
      <c r="BS1" s="15">
        <v>45576.0</v>
      </c>
      <c r="BT1" s="15">
        <v>45583.0</v>
      </c>
      <c r="BU1" s="15">
        <v>45590.0</v>
      </c>
      <c r="BV1" s="15">
        <v>45597.0</v>
      </c>
      <c r="BW1" s="15">
        <v>45604.0</v>
      </c>
      <c r="BX1" s="15">
        <v>45611.0</v>
      </c>
      <c r="BY1" s="15">
        <v>45618.0</v>
      </c>
      <c r="BZ1" s="15">
        <v>45625.0</v>
      </c>
      <c r="CA1" s="15">
        <v>45632.0</v>
      </c>
      <c r="CB1" s="15">
        <v>45639.0</v>
      </c>
      <c r="CC1" s="15">
        <v>45646.0</v>
      </c>
      <c r="CD1" s="15">
        <v>45660.0</v>
      </c>
    </row>
    <row r="2">
      <c r="A2" s="16" t="s">
        <v>34</v>
      </c>
      <c r="B2" s="1"/>
      <c r="C2" s="1"/>
      <c r="D2" s="17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</row>
    <row r="3">
      <c r="A3" s="16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</row>
    <row r="4">
      <c r="A4" s="1" t="s">
        <v>36</v>
      </c>
      <c r="B4" s="1">
        <v>5552.0</v>
      </c>
      <c r="C4" s="1">
        <v>3422.0</v>
      </c>
      <c r="D4" s="1">
        <v>3545.0</v>
      </c>
      <c r="E4" s="1">
        <v>3630.0</v>
      </c>
      <c r="F4" s="1">
        <v>3677.0</v>
      </c>
      <c r="G4" s="1">
        <v>3782.0</v>
      </c>
      <c r="H4" s="1">
        <v>3944.0</v>
      </c>
      <c r="I4" s="1">
        <v>4175.0</v>
      </c>
      <c r="J4" s="1">
        <v>4205.0</v>
      </c>
      <c r="K4" s="1">
        <v>4469.0</v>
      </c>
      <c r="L4" s="1">
        <v>4577.0</v>
      </c>
      <c r="M4" s="1">
        <v>4625.0</v>
      </c>
      <c r="N4" s="1">
        <v>4713.0</v>
      </c>
      <c r="O4" s="1">
        <v>4928.0</v>
      </c>
      <c r="P4" s="1">
        <v>6208.0</v>
      </c>
      <c r="Q4" s="1">
        <v>6816.0</v>
      </c>
      <c r="R4" s="1">
        <v>7594.0</v>
      </c>
      <c r="S4" s="1">
        <v>7594.0</v>
      </c>
      <c r="T4" s="1">
        <v>8639.0</v>
      </c>
      <c r="U4" s="1">
        <v>9007.0</v>
      </c>
      <c r="V4" s="1">
        <v>8926.0</v>
      </c>
      <c r="W4" s="1">
        <v>9155.0</v>
      </c>
      <c r="X4" s="1">
        <v>9324.0</v>
      </c>
      <c r="Y4" s="1">
        <v>9720.0</v>
      </c>
      <c r="Z4" s="1">
        <v>10146.0</v>
      </c>
      <c r="AA4" s="1">
        <v>10367.0</v>
      </c>
      <c r="AB4" s="1">
        <v>10549.0</v>
      </c>
      <c r="AC4" s="1">
        <v>10570.0</v>
      </c>
      <c r="AD4" s="1">
        <v>10678.0</v>
      </c>
      <c r="AE4" s="1">
        <v>10963.0</v>
      </c>
      <c r="AF4" s="1">
        <v>11328.0</v>
      </c>
      <c r="AG4" s="1">
        <v>11206.0</v>
      </c>
      <c r="AH4" s="1">
        <v>11534.0</v>
      </c>
      <c r="AI4" s="1">
        <v>11445.0</v>
      </c>
      <c r="AJ4" s="1">
        <v>11307.0</v>
      </c>
      <c r="AK4" s="1">
        <v>10725.0</v>
      </c>
      <c r="AL4" s="1">
        <v>10536.0</v>
      </c>
      <c r="AM4" s="8">
        <v>10195.0</v>
      </c>
      <c r="AN4" s="8">
        <v>9844.0</v>
      </c>
      <c r="AO4" s="8">
        <v>9337.0</v>
      </c>
      <c r="AP4" s="8">
        <v>8843.0</v>
      </c>
      <c r="AQ4" s="8">
        <v>8416.0</v>
      </c>
      <c r="AR4" s="8">
        <v>8137.0</v>
      </c>
      <c r="AS4" s="8">
        <v>7778.0</v>
      </c>
      <c r="AT4" s="8">
        <v>7361.0</v>
      </c>
      <c r="AU4" s="8">
        <v>7169.0</v>
      </c>
      <c r="AV4" s="8">
        <v>6881.0</v>
      </c>
      <c r="AW4" s="8">
        <v>6440.0</v>
      </c>
      <c r="AX4" s="8">
        <v>6223.0</v>
      </c>
      <c r="AY4" s="8">
        <v>5953.0</v>
      </c>
      <c r="AZ4" s="8">
        <v>5577.0</v>
      </c>
      <c r="BA4" s="8">
        <v>5492.0</v>
      </c>
      <c r="BB4" s="8">
        <v>5362.0</v>
      </c>
      <c r="BC4" s="8">
        <v>4918.0</v>
      </c>
      <c r="BD4" s="8">
        <v>4791.0</v>
      </c>
      <c r="BE4" s="8">
        <v>4443.0</v>
      </c>
      <c r="BF4" s="8">
        <v>4446.0</v>
      </c>
      <c r="BG4" s="8">
        <v>4303.0</v>
      </c>
      <c r="BH4" s="8">
        <v>4063.0</v>
      </c>
      <c r="BI4" s="8">
        <v>3969.0</v>
      </c>
      <c r="BJ4" s="8">
        <v>3919.0</v>
      </c>
      <c r="BK4" s="8">
        <v>3869.0</v>
      </c>
      <c r="BL4" s="8">
        <v>3814.0</v>
      </c>
      <c r="BM4" s="8">
        <v>3743.0</v>
      </c>
      <c r="BN4" s="8">
        <v>3724.0</v>
      </c>
      <c r="BO4" s="8">
        <v>3687.0</v>
      </c>
      <c r="BP4" s="19" t="s">
        <v>37</v>
      </c>
      <c r="BQ4" s="19">
        <v>3528.0</v>
      </c>
      <c r="BR4" s="19">
        <v>3503.0</v>
      </c>
      <c r="BS4" s="19">
        <v>3386.0</v>
      </c>
      <c r="BT4" s="19">
        <v>3241.0</v>
      </c>
      <c r="BU4" s="19">
        <v>3243.0</v>
      </c>
      <c r="BV4" s="19">
        <v>3232.0</v>
      </c>
      <c r="BW4" s="19">
        <v>3002.0</v>
      </c>
      <c r="BX4" s="19">
        <v>2515.0</v>
      </c>
      <c r="BY4" s="19">
        <v>2155.0</v>
      </c>
      <c r="BZ4" s="19">
        <v>1756.0</v>
      </c>
      <c r="CA4" s="19">
        <v>1359.0</v>
      </c>
      <c r="CB4" s="19">
        <v>1102.0</v>
      </c>
      <c r="CC4" s="20">
        <v>1014.0</v>
      </c>
      <c r="CD4" s="21">
        <v>879.0</v>
      </c>
    </row>
    <row r="5">
      <c r="A5" s="1" t="s">
        <v>38</v>
      </c>
      <c r="B5" s="1">
        <v>433.0</v>
      </c>
      <c r="C5" s="1">
        <v>334.0</v>
      </c>
      <c r="D5" s="1">
        <v>338.0</v>
      </c>
      <c r="E5" s="1">
        <v>315.0</v>
      </c>
      <c r="F5" s="1">
        <v>322.0</v>
      </c>
      <c r="G5" s="1">
        <v>312.0</v>
      </c>
      <c r="H5" s="1">
        <v>296.0</v>
      </c>
      <c r="I5" s="1">
        <v>298.0</v>
      </c>
      <c r="J5" s="1">
        <v>295.0</v>
      </c>
      <c r="K5" s="1">
        <v>306.0</v>
      </c>
      <c r="L5" s="1">
        <v>299.0</v>
      </c>
      <c r="M5" s="1">
        <v>306.0</v>
      </c>
      <c r="N5" s="1">
        <v>306.0</v>
      </c>
      <c r="O5" s="1">
        <v>306.0</v>
      </c>
      <c r="P5" s="1">
        <v>346.0</v>
      </c>
      <c r="Q5" s="1">
        <v>384.0</v>
      </c>
      <c r="R5" s="1">
        <v>393.0</v>
      </c>
      <c r="S5" s="1">
        <v>393.0</v>
      </c>
      <c r="T5" s="1">
        <v>425.0</v>
      </c>
      <c r="U5" s="1">
        <v>439.0</v>
      </c>
      <c r="V5" s="1">
        <v>434.0</v>
      </c>
      <c r="W5" s="1">
        <v>422.0</v>
      </c>
      <c r="X5" s="1">
        <v>438.0</v>
      </c>
      <c r="Y5" s="1">
        <v>465.0</v>
      </c>
      <c r="Z5" s="1">
        <v>509.0</v>
      </c>
      <c r="AA5" s="1">
        <v>549.0</v>
      </c>
      <c r="AB5" s="1">
        <v>559.0</v>
      </c>
      <c r="AC5" s="1">
        <v>581.0</v>
      </c>
      <c r="AD5" s="1">
        <v>618.0</v>
      </c>
      <c r="AE5" s="1">
        <v>623.0</v>
      </c>
      <c r="AF5" s="1">
        <v>688.0</v>
      </c>
      <c r="AG5" s="1">
        <v>677.0</v>
      </c>
      <c r="AH5" s="1">
        <v>671.0</v>
      </c>
      <c r="AI5" s="1">
        <v>694.0</v>
      </c>
      <c r="AJ5" s="1">
        <v>686.0</v>
      </c>
      <c r="AK5" s="1">
        <v>688.0</v>
      </c>
      <c r="AL5" s="1">
        <v>709.0</v>
      </c>
      <c r="AM5" s="8">
        <v>699.0</v>
      </c>
      <c r="AN5" s="8">
        <v>708.0</v>
      </c>
      <c r="AO5" s="8">
        <v>714.0</v>
      </c>
      <c r="AP5" s="8">
        <v>700.0</v>
      </c>
      <c r="AQ5" s="8">
        <v>708.0</v>
      </c>
      <c r="AR5" s="8">
        <v>704.0</v>
      </c>
      <c r="AS5" s="8">
        <v>671.0</v>
      </c>
      <c r="AT5" s="8">
        <v>654.0</v>
      </c>
      <c r="AU5" s="8">
        <v>642.0</v>
      </c>
      <c r="AV5" s="8">
        <v>638.0</v>
      </c>
      <c r="AW5" s="8">
        <v>608.0</v>
      </c>
      <c r="AX5" s="8">
        <v>588.0</v>
      </c>
      <c r="AY5" s="8">
        <v>569.0</v>
      </c>
      <c r="AZ5" s="8">
        <v>552.0</v>
      </c>
      <c r="BA5" s="8">
        <v>534.0</v>
      </c>
      <c r="BB5" s="8">
        <v>553.0</v>
      </c>
      <c r="BC5" s="8">
        <v>522.0</v>
      </c>
      <c r="BD5" s="8">
        <v>505.0</v>
      </c>
      <c r="BE5" s="8">
        <v>486.0</v>
      </c>
      <c r="BF5" s="8">
        <v>486.0</v>
      </c>
      <c r="BG5" s="8">
        <v>468.0</v>
      </c>
      <c r="BH5" s="8">
        <v>446.0</v>
      </c>
      <c r="BI5" s="8">
        <v>458.0</v>
      </c>
      <c r="BJ5" s="8">
        <v>454.0</v>
      </c>
      <c r="BK5" s="8">
        <v>461.0</v>
      </c>
      <c r="BL5" s="8">
        <v>444.0</v>
      </c>
      <c r="BM5" s="8">
        <v>447.0</v>
      </c>
      <c r="BN5" s="8">
        <v>451.0</v>
      </c>
      <c r="BO5" s="8">
        <v>445.0</v>
      </c>
      <c r="BP5" s="8">
        <v>454.0</v>
      </c>
      <c r="BQ5" s="18">
        <v>455.0</v>
      </c>
      <c r="BR5" s="18">
        <v>451.0</v>
      </c>
      <c r="BS5" s="18">
        <v>446.0</v>
      </c>
      <c r="BT5" s="18">
        <v>404.0</v>
      </c>
      <c r="BU5" s="18">
        <v>404.0</v>
      </c>
      <c r="BV5" s="18">
        <v>419.0</v>
      </c>
      <c r="BW5" s="18">
        <v>387.0</v>
      </c>
      <c r="BX5" s="18">
        <v>320.0</v>
      </c>
      <c r="BY5" s="18">
        <v>277.0</v>
      </c>
      <c r="BZ5" s="18">
        <v>230.0</v>
      </c>
      <c r="CA5" s="18">
        <v>191.0</v>
      </c>
      <c r="CB5" s="18">
        <v>151.0</v>
      </c>
      <c r="CC5" s="20">
        <v>144.0</v>
      </c>
      <c r="CD5" s="21">
        <v>135.0</v>
      </c>
    </row>
    <row r="6">
      <c r="A6" s="1" t="s">
        <v>39</v>
      </c>
      <c r="D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18"/>
      <c r="BR6" s="18"/>
      <c r="BS6" s="18"/>
      <c r="BT6" s="18"/>
      <c r="BU6" s="18"/>
      <c r="BV6" s="18">
        <v>94.0</v>
      </c>
      <c r="BW6" s="18">
        <v>76.0</v>
      </c>
      <c r="BX6" s="18">
        <v>27.0</v>
      </c>
      <c r="BY6" s="18">
        <v>27.0</v>
      </c>
      <c r="BZ6" s="18">
        <v>19.0</v>
      </c>
      <c r="CA6" s="18">
        <v>17.0</v>
      </c>
      <c r="CB6" s="18">
        <v>16.0</v>
      </c>
      <c r="CC6" s="20">
        <v>17.0</v>
      </c>
      <c r="CD6" s="21">
        <v>48.0</v>
      </c>
    </row>
    <row r="7">
      <c r="A7" s="1" t="s">
        <v>40</v>
      </c>
      <c r="B7" s="1">
        <v>95.0</v>
      </c>
      <c r="C7" s="1">
        <v>67.0</v>
      </c>
      <c r="D7" s="1">
        <v>51.0</v>
      </c>
      <c r="E7" s="1">
        <v>54.0</v>
      </c>
      <c r="F7" s="1">
        <v>54.0</v>
      </c>
      <c r="G7" s="1">
        <v>50.0</v>
      </c>
      <c r="H7" s="1">
        <v>58.0</v>
      </c>
      <c r="I7" s="1">
        <v>53.0</v>
      </c>
      <c r="J7" s="1">
        <v>56.0</v>
      </c>
      <c r="K7" s="1">
        <v>65.0</v>
      </c>
      <c r="L7" s="1">
        <v>62.0</v>
      </c>
      <c r="M7" s="1">
        <v>63.0</v>
      </c>
      <c r="N7" s="1">
        <v>66.0</v>
      </c>
      <c r="O7" s="1">
        <v>63.0</v>
      </c>
      <c r="P7" s="1">
        <v>87.0</v>
      </c>
      <c r="Q7" s="1">
        <v>100.0</v>
      </c>
      <c r="R7" s="1">
        <v>112.0</v>
      </c>
      <c r="S7" s="1">
        <v>112.0</v>
      </c>
      <c r="T7" s="1">
        <v>126.0</v>
      </c>
      <c r="U7" s="1">
        <v>133.0</v>
      </c>
      <c r="V7" s="1">
        <v>140.0</v>
      </c>
      <c r="W7" s="1">
        <v>142.0</v>
      </c>
      <c r="X7" s="1">
        <v>147.0</v>
      </c>
      <c r="Y7" s="1">
        <v>158.0</v>
      </c>
      <c r="Z7" s="1">
        <v>185.0</v>
      </c>
      <c r="AA7" s="1">
        <v>200.0</v>
      </c>
      <c r="AB7" s="1">
        <v>200.0</v>
      </c>
      <c r="AC7" s="1">
        <v>203.0</v>
      </c>
      <c r="AD7" s="1">
        <v>207.0</v>
      </c>
      <c r="AE7" s="1">
        <v>217.0</v>
      </c>
      <c r="AF7" s="1">
        <v>226.0</v>
      </c>
      <c r="AG7" s="1">
        <v>222.0</v>
      </c>
      <c r="AH7" s="1">
        <v>252.0</v>
      </c>
      <c r="AI7" s="1">
        <v>272.0</v>
      </c>
      <c r="AJ7" s="1">
        <v>263.0</v>
      </c>
      <c r="AK7" s="1">
        <v>259.0</v>
      </c>
      <c r="AL7" s="1">
        <v>258.0</v>
      </c>
      <c r="AM7" s="8">
        <v>269.0</v>
      </c>
      <c r="AN7" s="8">
        <v>283.0</v>
      </c>
      <c r="AO7" s="8">
        <v>296.0</v>
      </c>
      <c r="AP7" s="8">
        <v>299.0</v>
      </c>
      <c r="AQ7" s="8">
        <v>306.0</v>
      </c>
      <c r="AR7" s="8">
        <v>303.0</v>
      </c>
      <c r="AS7" s="8">
        <v>298.0</v>
      </c>
      <c r="AT7" s="8">
        <v>292.0</v>
      </c>
      <c r="AU7" s="8">
        <v>282.0</v>
      </c>
      <c r="AV7" s="8">
        <v>281.0</v>
      </c>
      <c r="AW7" s="8">
        <v>282.0</v>
      </c>
      <c r="AX7" s="22" t="s">
        <v>41</v>
      </c>
      <c r="AY7" s="8">
        <v>272.0</v>
      </c>
      <c r="AZ7" s="8">
        <v>270.0</v>
      </c>
      <c r="BA7" s="8">
        <v>267.0</v>
      </c>
      <c r="BB7" s="8">
        <v>298.0</v>
      </c>
      <c r="BC7" s="8">
        <v>262.0</v>
      </c>
      <c r="BD7" s="8">
        <v>272.0</v>
      </c>
      <c r="BE7" s="8">
        <v>254.0</v>
      </c>
      <c r="BF7" s="8">
        <v>267.0</v>
      </c>
      <c r="BG7" s="8">
        <v>256.0</v>
      </c>
      <c r="BH7" s="8">
        <v>248.0</v>
      </c>
      <c r="BI7" s="8">
        <v>260.0</v>
      </c>
      <c r="BJ7" s="8">
        <v>248.0</v>
      </c>
      <c r="BK7" s="8">
        <v>249.0</v>
      </c>
      <c r="BL7" s="8">
        <v>241.0</v>
      </c>
      <c r="BM7" s="8">
        <v>232.0</v>
      </c>
      <c r="BN7" s="8">
        <v>229.0</v>
      </c>
      <c r="BO7" s="8">
        <v>221.0</v>
      </c>
      <c r="BP7" s="8">
        <v>224.0</v>
      </c>
      <c r="BQ7" s="18">
        <v>222.0</v>
      </c>
      <c r="BR7" s="18">
        <v>221.0</v>
      </c>
      <c r="BS7" s="18">
        <v>217.0</v>
      </c>
      <c r="BT7" s="18">
        <v>201.0</v>
      </c>
      <c r="BU7" s="18">
        <v>196.0</v>
      </c>
      <c r="BV7" s="18">
        <v>191.0</v>
      </c>
      <c r="BW7" s="18">
        <v>167.0</v>
      </c>
      <c r="BX7" s="18">
        <v>147.0</v>
      </c>
      <c r="BY7" s="18">
        <v>116.0</v>
      </c>
      <c r="BZ7" s="18">
        <v>87.0</v>
      </c>
      <c r="CA7" s="18">
        <v>62.0</v>
      </c>
      <c r="CB7" s="18">
        <v>45.0</v>
      </c>
      <c r="CC7" s="20">
        <v>44.0</v>
      </c>
      <c r="CD7" s="21">
        <v>39.0</v>
      </c>
    </row>
    <row r="8">
      <c r="A8" s="1" t="s">
        <v>42</v>
      </c>
      <c r="B8" s="1">
        <v>42.0</v>
      </c>
      <c r="C8" s="1">
        <v>36.0</v>
      </c>
      <c r="D8" s="1">
        <v>36.0</v>
      </c>
      <c r="E8" s="1">
        <v>35.0</v>
      </c>
      <c r="F8" s="1">
        <v>37.0</v>
      </c>
      <c r="G8" s="1">
        <v>31.0</v>
      </c>
      <c r="H8" s="1">
        <v>34.0</v>
      </c>
      <c r="I8" s="1">
        <v>34.0</v>
      </c>
      <c r="J8" s="1">
        <v>32.0</v>
      </c>
      <c r="K8" s="1">
        <v>33.0</v>
      </c>
      <c r="L8" s="1">
        <v>32.0</v>
      </c>
      <c r="M8" s="1">
        <v>32.0</v>
      </c>
      <c r="N8" s="1">
        <v>31.0</v>
      </c>
      <c r="O8" s="1">
        <v>34.0</v>
      </c>
      <c r="P8" s="1">
        <v>39.0</v>
      </c>
      <c r="Q8" s="1">
        <v>42.0</v>
      </c>
      <c r="R8" s="1">
        <v>47.0</v>
      </c>
      <c r="S8" s="1">
        <v>47.0</v>
      </c>
      <c r="T8" s="1">
        <v>57.0</v>
      </c>
      <c r="U8" s="1">
        <v>61.0</v>
      </c>
      <c r="V8" s="1">
        <v>64.0</v>
      </c>
      <c r="W8" s="1">
        <v>64.0</v>
      </c>
      <c r="X8" s="1">
        <v>74.0</v>
      </c>
      <c r="Y8" s="1">
        <v>80.0</v>
      </c>
      <c r="Z8" s="1">
        <v>90.0</v>
      </c>
      <c r="AA8" s="1">
        <v>98.0</v>
      </c>
      <c r="AB8" s="1">
        <v>104.0</v>
      </c>
      <c r="AC8" s="1">
        <v>111.0</v>
      </c>
      <c r="AD8" s="1">
        <v>114.0</v>
      </c>
      <c r="AE8" s="1">
        <v>114.0</v>
      </c>
      <c r="AF8" s="1">
        <v>118.0</v>
      </c>
      <c r="AG8" s="1">
        <v>120.0</v>
      </c>
      <c r="AH8" s="1">
        <v>124.0</v>
      </c>
      <c r="AI8" s="1">
        <v>131.0</v>
      </c>
      <c r="AJ8" s="1">
        <v>131.0</v>
      </c>
      <c r="AK8" s="1">
        <v>133.0</v>
      </c>
      <c r="AL8" s="1">
        <v>141.0</v>
      </c>
      <c r="AM8" s="8">
        <v>133.0</v>
      </c>
      <c r="AN8" s="8">
        <v>139.0</v>
      </c>
      <c r="AO8" s="8">
        <v>131.0</v>
      </c>
      <c r="AP8" s="8">
        <v>137.0</v>
      </c>
      <c r="AQ8" s="8">
        <v>132.0</v>
      </c>
      <c r="AR8" s="8">
        <v>110.0</v>
      </c>
      <c r="AS8" s="8">
        <v>120.0</v>
      </c>
      <c r="AT8" s="8">
        <v>121.0</v>
      </c>
      <c r="AU8" s="8">
        <v>116.0</v>
      </c>
      <c r="AV8" s="8">
        <v>105.0</v>
      </c>
      <c r="AW8" s="8">
        <v>103.0</v>
      </c>
      <c r="AX8" s="8">
        <v>101.0</v>
      </c>
      <c r="AY8" s="8">
        <v>96.0</v>
      </c>
      <c r="AZ8" s="8">
        <v>92.0</v>
      </c>
      <c r="BA8" s="8">
        <v>87.0</v>
      </c>
      <c r="BB8" s="8">
        <v>83.0</v>
      </c>
      <c r="BC8" s="8">
        <v>67.0</v>
      </c>
      <c r="BD8" s="8">
        <v>77.0</v>
      </c>
      <c r="BE8" s="8">
        <v>72.0</v>
      </c>
      <c r="BF8" s="8">
        <v>71.0</v>
      </c>
      <c r="BG8" s="8">
        <v>72.0</v>
      </c>
      <c r="BH8" s="8">
        <v>69.0</v>
      </c>
      <c r="BI8" s="8">
        <v>69.0</v>
      </c>
      <c r="BJ8" s="8">
        <v>68.0</v>
      </c>
      <c r="BK8" s="8">
        <v>60.0</v>
      </c>
      <c r="BL8" s="8">
        <v>66.0</v>
      </c>
      <c r="BM8" s="8">
        <v>59.0</v>
      </c>
      <c r="BN8" s="8">
        <v>62.0</v>
      </c>
      <c r="BO8" s="8">
        <v>68.0</v>
      </c>
      <c r="BP8" s="8">
        <v>65.0</v>
      </c>
      <c r="BQ8" s="18">
        <v>56.0</v>
      </c>
      <c r="BR8" s="18">
        <v>56.0</v>
      </c>
      <c r="BS8" s="18">
        <v>53.0</v>
      </c>
      <c r="BT8" s="18">
        <v>57.0</v>
      </c>
      <c r="BU8" s="18">
        <v>51.0</v>
      </c>
      <c r="BV8" s="18">
        <v>57.0</v>
      </c>
      <c r="BW8" s="18">
        <v>55.0</v>
      </c>
      <c r="BX8" s="18">
        <v>43.0</v>
      </c>
      <c r="BY8" s="18">
        <v>35.0</v>
      </c>
      <c r="BZ8" s="18">
        <v>30.0</v>
      </c>
      <c r="CA8" s="18">
        <v>25.0</v>
      </c>
      <c r="CB8" s="18">
        <v>22.0</v>
      </c>
      <c r="CC8" s="20">
        <v>22.0</v>
      </c>
      <c r="CD8" s="21">
        <v>20.0</v>
      </c>
    </row>
    <row r="9">
      <c r="A9" s="1" t="s">
        <v>43</v>
      </c>
      <c r="D9" s="12"/>
      <c r="L9" s="1">
        <v>43.0</v>
      </c>
      <c r="M9" s="1">
        <v>43.0</v>
      </c>
      <c r="N9" s="1">
        <v>68.0</v>
      </c>
      <c r="O9" s="1">
        <v>80.0</v>
      </c>
      <c r="P9" s="1">
        <v>154.0</v>
      </c>
      <c r="Q9" s="1">
        <v>167.0</v>
      </c>
      <c r="R9" s="1">
        <v>167.0</v>
      </c>
      <c r="S9" s="1">
        <v>167.0</v>
      </c>
      <c r="T9" s="1">
        <v>192.0</v>
      </c>
      <c r="U9" s="1">
        <v>194.0</v>
      </c>
      <c r="V9" s="1">
        <v>190.0</v>
      </c>
      <c r="W9" s="1">
        <v>191.0</v>
      </c>
      <c r="X9" s="1">
        <v>198.0</v>
      </c>
      <c r="Y9" s="1">
        <v>185.0</v>
      </c>
      <c r="Z9" s="1">
        <v>191.0</v>
      </c>
      <c r="AA9" s="1">
        <v>180.0</v>
      </c>
      <c r="AB9" s="1">
        <v>176.0</v>
      </c>
      <c r="AC9" s="1">
        <v>168.0</v>
      </c>
      <c r="AD9" s="1">
        <v>159.0</v>
      </c>
      <c r="AE9" s="1">
        <v>155.0</v>
      </c>
      <c r="AF9" s="1">
        <v>151.0</v>
      </c>
      <c r="AG9" s="1">
        <v>147.0</v>
      </c>
      <c r="AH9" s="1">
        <v>149.0</v>
      </c>
      <c r="AI9" s="1">
        <v>143.0</v>
      </c>
      <c r="AJ9" s="1">
        <v>135.0</v>
      </c>
      <c r="AK9" s="1">
        <v>142.0</v>
      </c>
      <c r="AL9" s="1">
        <v>142.0</v>
      </c>
      <c r="AM9" s="8">
        <v>135.0</v>
      </c>
      <c r="AN9" s="8">
        <v>127.0</v>
      </c>
      <c r="AO9" s="8">
        <v>113.0</v>
      </c>
      <c r="AP9" s="8">
        <v>117.0</v>
      </c>
      <c r="AQ9" s="8">
        <v>101.0</v>
      </c>
      <c r="AR9" s="8">
        <v>92.0</v>
      </c>
      <c r="AS9" s="8">
        <v>78.0</v>
      </c>
      <c r="AT9" s="8">
        <v>85.0</v>
      </c>
      <c r="AU9" s="8">
        <v>79.0</v>
      </c>
      <c r="AV9" s="8">
        <v>67.0</v>
      </c>
      <c r="AW9" s="8">
        <v>61.0</v>
      </c>
      <c r="AX9" s="8">
        <v>56.0</v>
      </c>
      <c r="AY9" s="8">
        <v>60.0</v>
      </c>
      <c r="AZ9" s="8">
        <v>54.0</v>
      </c>
      <c r="BA9" s="8">
        <v>46.0</v>
      </c>
      <c r="BB9" s="8">
        <v>49.0</v>
      </c>
      <c r="BC9" s="8">
        <v>40.0</v>
      </c>
      <c r="BD9" s="8">
        <v>50.0</v>
      </c>
      <c r="BE9" s="8">
        <v>45.0</v>
      </c>
      <c r="BF9" s="8">
        <v>58.0</v>
      </c>
      <c r="BG9" s="8">
        <v>60.0</v>
      </c>
      <c r="BH9" s="8">
        <v>57.0</v>
      </c>
      <c r="BI9" s="8">
        <v>60.0</v>
      </c>
      <c r="BJ9" s="8">
        <v>67.0</v>
      </c>
      <c r="BK9" s="8">
        <v>61.0</v>
      </c>
      <c r="BL9" s="8">
        <v>64.0</v>
      </c>
      <c r="BM9" s="8">
        <v>66.0</v>
      </c>
      <c r="BN9" s="8">
        <v>63.0</v>
      </c>
      <c r="BO9" s="8">
        <v>61.0</v>
      </c>
      <c r="BP9" s="8">
        <v>63.0</v>
      </c>
      <c r="BQ9" s="18">
        <v>66.0</v>
      </c>
      <c r="BR9" s="18">
        <v>63.0</v>
      </c>
      <c r="BS9" s="18">
        <v>62.0</v>
      </c>
      <c r="BT9" s="18">
        <v>61.0</v>
      </c>
      <c r="BU9" s="18">
        <v>61.0</v>
      </c>
      <c r="BV9" s="18">
        <v>58.0</v>
      </c>
      <c r="BW9" s="18">
        <v>58.0</v>
      </c>
      <c r="BX9" s="18">
        <v>54.0</v>
      </c>
      <c r="BY9" s="18">
        <v>50.0</v>
      </c>
      <c r="BZ9" s="18">
        <v>48.0</v>
      </c>
      <c r="CA9" s="18">
        <v>41.0</v>
      </c>
      <c r="CB9" s="18">
        <v>33.0</v>
      </c>
      <c r="CC9" s="20">
        <v>28.0</v>
      </c>
      <c r="CD9" s="21">
        <v>18.0</v>
      </c>
    </row>
    <row r="10">
      <c r="A10" s="1" t="s">
        <v>44</v>
      </c>
      <c r="B10" s="1">
        <v>13.0</v>
      </c>
      <c r="C10" s="1">
        <v>14.0</v>
      </c>
      <c r="D10" s="1">
        <v>12.0</v>
      </c>
      <c r="E10" s="1">
        <v>16.0</v>
      </c>
      <c r="F10" s="1">
        <v>17.0</v>
      </c>
      <c r="G10" s="1">
        <v>17.0</v>
      </c>
      <c r="H10" s="1">
        <v>17.0</v>
      </c>
      <c r="I10" s="1">
        <v>17.0</v>
      </c>
      <c r="J10" s="1">
        <v>17.0</v>
      </c>
      <c r="K10" s="1">
        <v>20.0</v>
      </c>
      <c r="L10" s="1">
        <v>20.0</v>
      </c>
      <c r="M10" s="1">
        <v>22.0</v>
      </c>
      <c r="N10" s="1">
        <v>22.0</v>
      </c>
      <c r="O10" s="1">
        <v>19.0</v>
      </c>
      <c r="P10" s="1">
        <v>20.0</v>
      </c>
      <c r="Q10" s="1">
        <v>20.0</v>
      </c>
      <c r="R10" s="1">
        <v>19.0</v>
      </c>
      <c r="S10" s="1">
        <v>19.0</v>
      </c>
      <c r="T10" s="1">
        <v>19.0</v>
      </c>
      <c r="U10" s="1">
        <v>19.0</v>
      </c>
      <c r="V10" s="1">
        <v>19.0</v>
      </c>
      <c r="W10" s="1">
        <v>26.0</v>
      </c>
      <c r="X10" s="1">
        <v>26.0</v>
      </c>
      <c r="Y10" s="1">
        <v>34.0</v>
      </c>
      <c r="Z10" s="1">
        <v>39.0</v>
      </c>
      <c r="AA10" s="1">
        <v>39.0</v>
      </c>
      <c r="AB10" s="1">
        <v>37.0</v>
      </c>
      <c r="AC10" s="1">
        <v>32.0</v>
      </c>
      <c r="AD10" s="1">
        <v>30.0</v>
      </c>
      <c r="AE10" s="1">
        <v>35.0</v>
      </c>
      <c r="AF10" s="1">
        <v>39.0</v>
      </c>
      <c r="AG10" s="1">
        <v>29.0</v>
      </c>
      <c r="AH10" s="1">
        <v>26.0</v>
      </c>
      <c r="AI10" s="1">
        <v>26.0</v>
      </c>
      <c r="AJ10" s="1">
        <v>22.0</v>
      </c>
      <c r="AK10" s="1">
        <v>22.0</v>
      </c>
      <c r="AL10" s="1">
        <v>21.0</v>
      </c>
      <c r="AM10" s="8">
        <v>22.0</v>
      </c>
      <c r="AN10" s="8">
        <v>19.0</v>
      </c>
      <c r="AO10" s="8">
        <v>16.0</v>
      </c>
      <c r="AP10" s="8">
        <v>15.0</v>
      </c>
      <c r="AQ10" s="8">
        <v>12.0</v>
      </c>
      <c r="AR10" s="8">
        <v>17.0</v>
      </c>
      <c r="AS10" s="8">
        <v>18.0</v>
      </c>
      <c r="AT10" s="8">
        <v>13.0</v>
      </c>
      <c r="AU10" s="8">
        <v>17.0</v>
      </c>
      <c r="AV10" s="8">
        <v>16.0</v>
      </c>
      <c r="AW10" s="8">
        <v>16.0</v>
      </c>
      <c r="AX10" s="8">
        <v>12.0</v>
      </c>
      <c r="AY10" s="8">
        <v>13.0</v>
      </c>
      <c r="AZ10" s="8">
        <v>11.0</v>
      </c>
      <c r="BA10" s="8"/>
      <c r="BB10" s="8"/>
      <c r="BC10" s="8"/>
      <c r="BD10" s="8">
        <v>14.0</v>
      </c>
      <c r="BE10" s="8">
        <v>11.0</v>
      </c>
      <c r="BF10" s="8">
        <v>17.0</v>
      </c>
      <c r="BG10" s="8">
        <v>24.0</v>
      </c>
      <c r="BH10" s="8">
        <v>24.0</v>
      </c>
      <c r="BI10" s="8">
        <v>24.0</v>
      </c>
      <c r="BJ10" s="8">
        <v>22.0</v>
      </c>
      <c r="BK10" s="8">
        <v>22.0</v>
      </c>
      <c r="BL10" s="8">
        <v>22.0</v>
      </c>
      <c r="BM10" s="8">
        <v>22.0</v>
      </c>
      <c r="BN10" s="8">
        <v>22.0</v>
      </c>
      <c r="BO10" s="8">
        <v>21.0</v>
      </c>
      <c r="BP10" s="8">
        <v>20.0</v>
      </c>
      <c r="BQ10" s="18">
        <v>20.0</v>
      </c>
      <c r="BR10" s="18">
        <v>33.0</v>
      </c>
      <c r="BS10" s="18">
        <v>33.0</v>
      </c>
      <c r="BT10" s="18">
        <v>32.0</v>
      </c>
      <c r="BU10" s="18">
        <v>32.0</v>
      </c>
      <c r="BV10" s="18">
        <v>24.0</v>
      </c>
      <c r="BW10" s="18">
        <v>16.0</v>
      </c>
      <c r="BX10" s="18">
        <v>17.0</v>
      </c>
      <c r="BY10" s="18">
        <v>17.0</v>
      </c>
      <c r="BZ10" s="18">
        <v>17.0</v>
      </c>
      <c r="CA10" s="18">
        <v>17.0</v>
      </c>
      <c r="CB10" s="18">
        <v>14.0</v>
      </c>
      <c r="CC10" s="20">
        <v>14.0</v>
      </c>
      <c r="CD10" s="21">
        <v>14.0</v>
      </c>
    </row>
    <row r="11">
      <c r="A11" s="1" t="s">
        <v>45</v>
      </c>
      <c r="B11" s="1">
        <v>21.0</v>
      </c>
      <c r="C11" s="1">
        <v>18.0</v>
      </c>
      <c r="D11" s="1">
        <v>19.0</v>
      </c>
      <c r="E11" s="1">
        <v>18.0</v>
      </c>
      <c r="F11" s="1">
        <v>18.0</v>
      </c>
      <c r="G11" s="1">
        <v>21.0</v>
      </c>
      <c r="H11" s="1">
        <v>24.0</v>
      </c>
      <c r="I11" s="1">
        <v>22.0</v>
      </c>
      <c r="J11" s="1">
        <v>23.0</v>
      </c>
      <c r="K11" s="1">
        <v>26.0</v>
      </c>
      <c r="L11" s="1">
        <v>27.0</v>
      </c>
      <c r="M11" s="1">
        <v>33.0</v>
      </c>
      <c r="N11" s="1">
        <v>28.0</v>
      </c>
      <c r="O11" s="1">
        <v>29.0</v>
      </c>
      <c r="P11" s="1">
        <v>40.0</v>
      </c>
      <c r="Q11" s="1">
        <v>35.0</v>
      </c>
      <c r="R11" s="1">
        <v>40.0</v>
      </c>
      <c r="S11" s="1">
        <v>40.0</v>
      </c>
      <c r="T11" s="1">
        <v>39.0</v>
      </c>
      <c r="U11" s="1">
        <v>37.0</v>
      </c>
      <c r="V11" s="1">
        <v>40.0</v>
      </c>
      <c r="W11" s="1">
        <v>42.0</v>
      </c>
      <c r="X11" s="1">
        <v>40.0</v>
      </c>
      <c r="Y11" s="1">
        <v>39.0</v>
      </c>
      <c r="Z11" s="1">
        <v>50.0</v>
      </c>
      <c r="AA11" s="1">
        <v>53.0</v>
      </c>
      <c r="AB11" s="1">
        <v>46.0</v>
      </c>
      <c r="AC11" s="1">
        <v>49.0</v>
      </c>
      <c r="AD11" s="1">
        <v>53.0</v>
      </c>
      <c r="AE11" s="1">
        <v>63.0</v>
      </c>
      <c r="AF11" s="1">
        <v>66.0</v>
      </c>
      <c r="AG11" s="1">
        <v>63.0</v>
      </c>
      <c r="AH11" s="1">
        <v>61.0</v>
      </c>
      <c r="AI11" s="1">
        <v>64.0</v>
      </c>
      <c r="AJ11" s="1">
        <v>52.0</v>
      </c>
      <c r="AK11" s="1">
        <v>51.0</v>
      </c>
      <c r="AL11" s="1">
        <v>53.0</v>
      </c>
      <c r="AM11" s="8">
        <v>51.0</v>
      </c>
      <c r="AN11" s="8">
        <v>41.0</v>
      </c>
      <c r="AO11" s="8">
        <v>47.0</v>
      </c>
      <c r="AP11" s="8">
        <v>40.0</v>
      </c>
      <c r="AQ11" s="8">
        <v>38.0</v>
      </c>
      <c r="AR11" s="8">
        <v>47.0</v>
      </c>
      <c r="AS11" s="8">
        <v>44.0</v>
      </c>
      <c r="AT11" s="8">
        <v>38.0</v>
      </c>
      <c r="AU11" s="8">
        <v>38.0</v>
      </c>
      <c r="AV11" s="8">
        <v>35.0</v>
      </c>
      <c r="AW11" s="8">
        <v>34.0</v>
      </c>
      <c r="AX11" s="8">
        <v>38.0</v>
      </c>
      <c r="AY11" s="8">
        <v>38.0</v>
      </c>
      <c r="AZ11" s="8">
        <v>36.0</v>
      </c>
      <c r="BA11" s="8">
        <v>26.0</v>
      </c>
      <c r="BB11" s="8">
        <v>30.0</v>
      </c>
      <c r="BC11" s="8">
        <v>16.0</v>
      </c>
      <c r="BD11" s="8">
        <v>26.0</v>
      </c>
      <c r="BE11" s="8">
        <v>23.0</v>
      </c>
      <c r="BF11" s="8">
        <v>22.0</v>
      </c>
      <c r="BG11" s="8">
        <v>29.0</v>
      </c>
      <c r="BH11" s="8">
        <v>26.0</v>
      </c>
      <c r="BI11" s="8">
        <v>26.0</v>
      </c>
      <c r="BJ11" s="8">
        <v>26.0</v>
      </c>
      <c r="BK11" s="8">
        <v>26.0</v>
      </c>
      <c r="BL11" s="8">
        <v>27.0</v>
      </c>
      <c r="BM11" s="8">
        <v>27.0</v>
      </c>
      <c r="BN11" s="8">
        <v>26.0</v>
      </c>
      <c r="BO11" s="8">
        <v>32.0</v>
      </c>
      <c r="BP11" s="8">
        <v>33.0</v>
      </c>
      <c r="BQ11" s="18">
        <v>32.0</v>
      </c>
      <c r="BR11" s="18">
        <v>31.0</v>
      </c>
      <c r="BS11" s="18">
        <v>32.0</v>
      </c>
      <c r="BT11" s="18">
        <v>36.0</v>
      </c>
      <c r="BU11" s="18">
        <v>40.0</v>
      </c>
      <c r="BV11" s="18">
        <v>40.0</v>
      </c>
      <c r="BW11" s="18">
        <v>31.0</v>
      </c>
      <c r="BX11" s="18">
        <v>19.0</v>
      </c>
      <c r="BY11" s="18">
        <v>15.0</v>
      </c>
      <c r="BZ11" s="18">
        <v>15.0</v>
      </c>
      <c r="CA11" s="18">
        <v>11.0</v>
      </c>
      <c r="CB11" s="18"/>
      <c r="CC11" s="20">
        <v>11.0</v>
      </c>
      <c r="CD11" s="21">
        <v>11.0</v>
      </c>
    </row>
    <row r="12">
      <c r="A12" s="1" t="s">
        <v>46</v>
      </c>
      <c r="B12" s="1">
        <v>10.0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R12" s="1">
        <v>10.0</v>
      </c>
      <c r="S12" s="1">
        <v>10.0</v>
      </c>
      <c r="T12" s="1">
        <v>10.0</v>
      </c>
      <c r="U12" s="1">
        <v>10.0</v>
      </c>
      <c r="V12" s="1">
        <v>10.0</v>
      </c>
      <c r="W12" s="1">
        <v>10.0</v>
      </c>
      <c r="X12" s="1">
        <v>10.0</v>
      </c>
      <c r="Y12" s="1">
        <v>10.0</v>
      </c>
      <c r="Z12" s="1">
        <v>10.0</v>
      </c>
      <c r="AA12" s="23"/>
      <c r="AB12" s="14">
        <v>10.0</v>
      </c>
      <c r="AC12" s="1">
        <v>10.0</v>
      </c>
      <c r="AD12" s="1">
        <v>10.0</v>
      </c>
      <c r="AG12" s="1">
        <v>10.0</v>
      </c>
      <c r="AH12" s="1">
        <v>10.0</v>
      </c>
      <c r="AI12" s="1">
        <v>10.0</v>
      </c>
      <c r="AJ12" s="1">
        <v>10.0</v>
      </c>
      <c r="AK12" s="1">
        <v>10.0</v>
      </c>
      <c r="AL12" s="1">
        <v>10.0</v>
      </c>
      <c r="AM12" s="8"/>
      <c r="AN12" s="8">
        <v>10.0</v>
      </c>
      <c r="AO12" s="8">
        <v>10.0</v>
      </c>
      <c r="AP12" s="8">
        <v>10.0</v>
      </c>
      <c r="AQ12" s="8">
        <v>10.0</v>
      </c>
      <c r="AR12" s="8">
        <v>10.0</v>
      </c>
      <c r="AS12" s="8">
        <v>10.0</v>
      </c>
      <c r="AT12" s="8">
        <v>10.0</v>
      </c>
      <c r="AU12" s="8">
        <v>10.0</v>
      </c>
      <c r="AV12" s="8">
        <v>10.0</v>
      </c>
      <c r="AW12" s="8">
        <v>10.0</v>
      </c>
      <c r="AX12" s="8">
        <v>10.0</v>
      </c>
      <c r="AY12" s="8">
        <v>10.0</v>
      </c>
      <c r="AZ12" s="8">
        <v>10.0</v>
      </c>
      <c r="BA12" s="8">
        <v>10.0</v>
      </c>
      <c r="BB12" s="8">
        <v>10.0</v>
      </c>
      <c r="BC12" s="8">
        <v>10.0</v>
      </c>
      <c r="BD12" s="8">
        <v>10.0</v>
      </c>
      <c r="BE12" s="8">
        <v>10.0</v>
      </c>
      <c r="BF12" s="8">
        <v>10.0</v>
      </c>
      <c r="BG12" s="8">
        <v>10.0</v>
      </c>
      <c r="BH12" s="8">
        <v>10.0</v>
      </c>
      <c r="BI12" s="8">
        <v>10.0</v>
      </c>
      <c r="BJ12" s="8">
        <v>10.0</v>
      </c>
      <c r="BK12" s="8">
        <v>10.0</v>
      </c>
      <c r="BL12" s="8">
        <v>10.0</v>
      </c>
      <c r="BM12" s="8">
        <v>10.0</v>
      </c>
      <c r="BN12" s="8">
        <v>10.0</v>
      </c>
      <c r="BO12" s="8">
        <v>10.0</v>
      </c>
      <c r="BP12" s="8">
        <v>10.0</v>
      </c>
      <c r="BQ12" s="18">
        <v>10.0</v>
      </c>
      <c r="BR12" s="18">
        <v>10.0</v>
      </c>
      <c r="BS12" s="18">
        <v>10.0</v>
      </c>
      <c r="BT12" s="18">
        <v>10.0</v>
      </c>
      <c r="BU12" s="18">
        <v>10.0</v>
      </c>
      <c r="BV12" s="18">
        <v>10.0</v>
      </c>
      <c r="BW12" s="18">
        <v>10.0</v>
      </c>
      <c r="BX12" s="18">
        <v>10.0</v>
      </c>
      <c r="BY12" s="18">
        <v>10.0</v>
      </c>
      <c r="BZ12" s="18">
        <v>10.0</v>
      </c>
      <c r="CA12" s="18">
        <v>10.0</v>
      </c>
      <c r="CB12" s="18">
        <v>10.0</v>
      </c>
      <c r="CC12" s="20">
        <v>10.0</v>
      </c>
      <c r="CD12" s="21">
        <v>10.0</v>
      </c>
    </row>
    <row r="13">
      <c r="A13" s="1" t="s">
        <v>47</v>
      </c>
      <c r="D13" s="12"/>
      <c r="Q13" s="1"/>
      <c r="R13" s="1"/>
      <c r="S13" s="1"/>
      <c r="T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12.0</v>
      </c>
      <c r="BK13" s="8">
        <v>13.0</v>
      </c>
      <c r="BL13" s="8">
        <v>12.0</v>
      </c>
      <c r="BM13" s="8">
        <v>12.0</v>
      </c>
      <c r="BN13" s="8">
        <v>12.0</v>
      </c>
      <c r="BO13" s="8">
        <v>11.0</v>
      </c>
      <c r="BP13" s="8">
        <v>12.0</v>
      </c>
      <c r="BQ13" s="18">
        <v>12.0</v>
      </c>
      <c r="BR13" s="18">
        <v>12.0</v>
      </c>
      <c r="BS13" s="18">
        <v>12.0</v>
      </c>
      <c r="BT13" s="18">
        <v>12.0</v>
      </c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>
      <c r="A14" s="1" t="s">
        <v>48</v>
      </c>
      <c r="D14" s="12"/>
      <c r="Q14" s="1">
        <v>10.0</v>
      </c>
      <c r="R14" s="1">
        <v>10.0</v>
      </c>
      <c r="S14" s="1">
        <v>10.0</v>
      </c>
      <c r="T14" s="1">
        <v>10.0</v>
      </c>
      <c r="X14" s="1">
        <v>11.0</v>
      </c>
      <c r="Y14" s="1">
        <v>10.0</v>
      </c>
      <c r="Z14" s="1">
        <v>10.0</v>
      </c>
      <c r="AA14" s="1">
        <v>10.0</v>
      </c>
      <c r="AB14" s="1">
        <v>11.0</v>
      </c>
      <c r="AC14" s="1">
        <v>12.0</v>
      </c>
      <c r="AD14" s="1">
        <v>12.0</v>
      </c>
      <c r="AE14" s="1">
        <v>12.0</v>
      </c>
      <c r="AF14" s="1">
        <v>15.0</v>
      </c>
      <c r="AG14" s="1">
        <v>15.0</v>
      </c>
      <c r="AH14" s="1">
        <v>15.0</v>
      </c>
      <c r="AI14" s="1">
        <v>13.0</v>
      </c>
      <c r="AJ14" s="1">
        <v>13.0</v>
      </c>
      <c r="AK14" s="1">
        <v>14.0</v>
      </c>
      <c r="AL14" s="1">
        <v>15.0</v>
      </c>
      <c r="AM14" s="8">
        <v>15.0</v>
      </c>
      <c r="AN14" s="8">
        <v>16.0</v>
      </c>
      <c r="AO14" s="8">
        <v>17.0</v>
      </c>
      <c r="AP14" s="8">
        <v>17.0</v>
      </c>
      <c r="AQ14" s="8">
        <v>15.0</v>
      </c>
      <c r="AR14" s="8">
        <v>16.0</v>
      </c>
      <c r="AS14" s="8">
        <v>16.0</v>
      </c>
      <c r="AT14" s="8">
        <v>16.0</v>
      </c>
      <c r="AU14" s="8">
        <v>13.0</v>
      </c>
      <c r="AV14" s="8">
        <v>14.0</v>
      </c>
      <c r="AW14" s="8">
        <v>12.0</v>
      </c>
      <c r="AX14" s="8">
        <v>13.0</v>
      </c>
      <c r="AY14" s="8">
        <v>12.0</v>
      </c>
      <c r="AZ14" s="8">
        <v>12.0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>
      <c r="A15" s="1" t="s">
        <v>49</v>
      </c>
      <c r="D15" s="12"/>
      <c r="S15" s="12"/>
      <c r="AE15" s="1">
        <v>13.0</v>
      </c>
      <c r="AF15" s="1">
        <v>15.0</v>
      </c>
      <c r="AG15" s="1">
        <v>15.0</v>
      </c>
      <c r="AH15" s="1">
        <v>15.0</v>
      </c>
      <c r="AI15" s="1">
        <v>14.0</v>
      </c>
      <c r="AJ15" s="1">
        <v>15.0</v>
      </c>
      <c r="AK15" s="1">
        <v>13.0</v>
      </c>
      <c r="AL15" s="1">
        <v>16.0</v>
      </c>
      <c r="AM15" s="8">
        <v>15.0</v>
      </c>
      <c r="AN15" s="8">
        <v>15.0</v>
      </c>
      <c r="AO15" s="8">
        <v>11.0</v>
      </c>
      <c r="AP15" s="8">
        <v>11.0</v>
      </c>
      <c r="AQ15" s="8">
        <v>10.0</v>
      </c>
      <c r="AR15" s="8">
        <v>11.0</v>
      </c>
      <c r="AS15" s="8">
        <v>12.0</v>
      </c>
      <c r="AT15" s="8">
        <v>11.0</v>
      </c>
      <c r="AU15" s="8">
        <v>13.0</v>
      </c>
      <c r="AV15" s="8">
        <v>13.0</v>
      </c>
      <c r="AW15" s="8">
        <v>12.0</v>
      </c>
      <c r="AX15" s="8">
        <v>11.0</v>
      </c>
      <c r="AY15" s="8">
        <v>11.0</v>
      </c>
      <c r="AZ15" s="8">
        <v>13.0</v>
      </c>
      <c r="BA15" s="8">
        <v>12.0</v>
      </c>
      <c r="BB15" s="8">
        <v>12.0</v>
      </c>
      <c r="BC15" s="8"/>
      <c r="BD15" s="8">
        <v>14.0</v>
      </c>
      <c r="BE15" s="8">
        <v>12.0</v>
      </c>
      <c r="BF15" s="8">
        <v>14.0</v>
      </c>
      <c r="BG15" s="8">
        <v>14.0</v>
      </c>
      <c r="BH15" s="8">
        <v>12.0</v>
      </c>
      <c r="BI15" s="8">
        <v>12.0</v>
      </c>
      <c r="BJ15" s="8">
        <v>15.0</v>
      </c>
      <c r="BK15" s="8">
        <v>16.0</v>
      </c>
      <c r="BL15" s="8">
        <v>19.0</v>
      </c>
      <c r="BM15" s="8">
        <v>18.0</v>
      </c>
      <c r="BN15" s="8">
        <v>18.0</v>
      </c>
      <c r="BO15" s="8">
        <v>17.0</v>
      </c>
      <c r="BP15" s="8">
        <v>16.0</v>
      </c>
      <c r="BQ15" s="18">
        <v>16.0</v>
      </c>
      <c r="BR15" s="18">
        <v>18.0</v>
      </c>
      <c r="BS15" s="18">
        <v>18.0</v>
      </c>
      <c r="BT15" s="18">
        <v>19.0</v>
      </c>
      <c r="BU15" s="18">
        <v>19.0</v>
      </c>
      <c r="BV15" s="18">
        <v>19.0</v>
      </c>
      <c r="BW15" s="18">
        <v>16.0</v>
      </c>
      <c r="BX15" s="18">
        <v>15.0</v>
      </c>
      <c r="BY15" s="18">
        <v>13.0</v>
      </c>
      <c r="BZ15" s="18">
        <v>11.0</v>
      </c>
      <c r="CA15" s="18"/>
      <c r="CB15" s="18"/>
      <c r="CC15" s="18"/>
      <c r="CD15" s="18"/>
    </row>
    <row r="16">
      <c r="A16" s="1" t="s">
        <v>50</v>
      </c>
      <c r="B16" s="1">
        <v>10.0</v>
      </c>
      <c r="C16" s="1">
        <v>10.0</v>
      </c>
      <c r="D16" s="12"/>
      <c r="S16" s="12"/>
      <c r="T16" s="1">
        <v>11.0</v>
      </c>
      <c r="U16" s="1">
        <v>11.0</v>
      </c>
      <c r="V16" s="1">
        <v>11.0</v>
      </c>
      <c r="W16" s="1">
        <v>10.0</v>
      </c>
      <c r="X16" s="1">
        <v>10.0</v>
      </c>
      <c r="Y16" s="1">
        <v>10.0</v>
      </c>
      <c r="AC16" s="1">
        <v>10.0</v>
      </c>
      <c r="AD16" s="1">
        <v>13.0</v>
      </c>
      <c r="AE16" s="1">
        <v>11.0</v>
      </c>
      <c r="AF16" s="1">
        <v>12.0</v>
      </c>
      <c r="AG16" s="1">
        <v>11.0</v>
      </c>
      <c r="AH16" s="1">
        <v>13.0</v>
      </c>
      <c r="AI16" s="1">
        <v>17.0</v>
      </c>
      <c r="AJ16" s="1">
        <v>17.0</v>
      </c>
      <c r="AK16" s="1">
        <v>15.0</v>
      </c>
      <c r="AL16" s="1">
        <v>15.0</v>
      </c>
      <c r="AM16" s="8">
        <v>12.0</v>
      </c>
      <c r="AN16" s="8">
        <v>10.0</v>
      </c>
      <c r="AO16" s="8">
        <v>12.0</v>
      </c>
      <c r="AP16" s="8">
        <v>13.0</v>
      </c>
      <c r="AQ16" s="8">
        <v>13.0</v>
      </c>
      <c r="AR16" s="8">
        <v>13.0</v>
      </c>
      <c r="AS16" s="8">
        <v>13.0</v>
      </c>
      <c r="AT16" s="8">
        <v>13.0</v>
      </c>
      <c r="AU16" s="8">
        <v>13.0</v>
      </c>
      <c r="AV16" s="8">
        <v>13.0</v>
      </c>
      <c r="AW16" s="8">
        <v>12.0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>
      <c r="A17" s="1" t="s">
        <v>51</v>
      </c>
      <c r="B17" s="1">
        <v>10.0</v>
      </c>
      <c r="C17" s="1">
        <v>10.0</v>
      </c>
      <c r="D17" s="12"/>
      <c r="S17" s="12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</row>
    <row r="18">
      <c r="A18" s="1" t="s">
        <v>52</v>
      </c>
      <c r="C18" s="1">
        <v>11.0</v>
      </c>
      <c r="D18" s="1">
        <v>12.0</v>
      </c>
      <c r="E18" s="1">
        <v>11.0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S18" s="12"/>
      <c r="AF18" s="1">
        <v>10.0</v>
      </c>
      <c r="AG18" s="1">
        <v>10.0</v>
      </c>
      <c r="AH18" s="1">
        <v>13.0</v>
      </c>
      <c r="AI18" s="1">
        <v>11.0</v>
      </c>
      <c r="AJ18" s="1"/>
      <c r="AK18" s="1"/>
      <c r="AL18" s="1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14.0</v>
      </c>
      <c r="BC18" s="8">
        <v>11.0</v>
      </c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>
      <c r="A19" s="1" t="s">
        <v>53</v>
      </c>
      <c r="D19" s="12"/>
      <c r="Q19" s="1">
        <v>10.0</v>
      </c>
      <c r="R19" s="1">
        <v>10.0</v>
      </c>
      <c r="S19" s="1">
        <v>10.0</v>
      </c>
      <c r="T19" s="13"/>
      <c r="U19" s="23"/>
      <c r="V19" s="26"/>
      <c r="Y19" s="1">
        <v>10.0</v>
      </c>
      <c r="Z19" s="1">
        <v>10.0</v>
      </c>
      <c r="AA19" s="1">
        <v>16.0</v>
      </c>
      <c r="AB19" s="1">
        <v>16.0</v>
      </c>
      <c r="AC19" s="1">
        <v>16.0</v>
      </c>
      <c r="AD19" s="1">
        <v>19.0</v>
      </c>
      <c r="AE19" s="1">
        <v>22.0</v>
      </c>
      <c r="AF19" s="1">
        <v>25.0</v>
      </c>
      <c r="AG19" s="1">
        <v>22.0</v>
      </c>
      <c r="AH19" s="1">
        <v>29.0</v>
      </c>
      <c r="AI19" s="1">
        <v>22.0</v>
      </c>
      <c r="AJ19" s="1">
        <v>23.0</v>
      </c>
      <c r="AK19" s="1">
        <v>21.0</v>
      </c>
      <c r="AL19" s="1">
        <v>30.0</v>
      </c>
      <c r="AM19" s="8">
        <v>22.0</v>
      </c>
      <c r="AN19" s="8">
        <v>20.0</v>
      </c>
      <c r="AO19" s="8">
        <v>20.0</v>
      </c>
      <c r="AP19" s="8">
        <v>20.0</v>
      </c>
      <c r="AQ19" s="8">
        <v>20.0</v>
      </c>
      <c r="AR19" s="8">
        <v>18.0</v>
      </c>
      <c r="AS19" s="8">
        <v>17.0</v>
      </c>
      <c r="AT19" s="8">
        <v>16.0</v>
      </c>
      <c r="AU19" s="8">
        <v>16.0</v>
      </c>
      <c r="AV19" s="8">
        <v>15.0</v>
      </c>
      <c r="AW19" s="8">
        <v>15.0</v>
      </c>
      <c r="AX19" s="8">
        <v>15.0</v>
      </c>
      <c r="AY19" s="8">
        <v>15.0</v>
      </c>
      <c r="AZ19" s="8">
        <v>12.0</v>
      </c>
      <c r="BA19" s="8">
        <v>12.0</v>
      </c>
      <c r="BB19" s="8">
        <v>15.0</v>
      </c>
      <c r="BC19" s="8"/>
      <c r="BD19" s="8">
        <v>15.0</v>
      </c>
      <c r="BE19" s="8">
        <v>15.0</v>
      </c>
      <c r="BF19" s="8">
        <v>14.0</v>
      </c>
      <c r="BG19" s="8">
        <v>19.0</v>
      </c>
      <c r="BH19" s="8">
        <v>16.0</v>
      </c>
      <c r="BI19" s="8">
        <v>15.0</v>
      </c>
      <c r="BJ19" s="8">
        <v>15.0</v>
      </c>
      <c r="BK19" s="8">
        <v>15.0</v>
      </c>
      <c r="BL19" s="8">
        <v>15.0</v>
      </c>
      <c r="BM19" s="8">
        <v>16.0</v>
      </c>
      <c r="BN19" s="8">
        <v>16.0</v>
      </c>
      <c r="BO19" s="8">
        <v>16.0</v>
      </c>
      <c r="BP19" s="8">
        <v>16.0</v>
      </c>
      <c r="BQ19" s="18">
        <v>7.0</v>
      </c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>
      <c r="A20" s="1" t="s">
        <v>54</v>
      </c>
      <c r="D20" s="12"/>
      <c r="O20" s="1">
        <v>10.0</v>
      </c>
      <c r="P20" s="1">
        <v>12.0</v>
      </c>
      <c r="Q20" s="1">
        <v>12.0</v>
      </c>
      <c r="R20" s="1">
        <v>13.0</v>
      </c>
      <c r="S20" s="1">
        <v>13.0</v>
      </c>
      <c r="T20" s="1">
        <v>14.0</v>
      </c>
      <c r="U20" s="1">
        <v>14.0</v>
      </c>
      <c r="V20" s="1">
        <v>14.0</v>
      </c>
      <c r="W20" s="1">
        <v>16.0</v>
      </c>
      <c r="X20" s="1">
        <v>18.0</v>
      </c>
      <c r="Y20" s="1">
        <v>20.0</v>
      </c>
      <c r="Z20" s="1">
        <v>20.0</v>
      </c>
      <c r="AA20" s="1">
        <v>20.0</v>
      </c>
      <c r="AB20" s="1">
        <v>21.0</v>
      </c>
      <c r="AC20" s="1">
        <v>24.0</v>
      </c>
      <c r="AD20" s="1">
        <v>24.0</v>
      </c>
      <c r="AE20" s="1">
        <v>24.0</v>
      </c>
      <c r="AF20" s="1">
        <v>24.0</v>
      </c>
      <c r="AG20" s="1">
        <v>24.0</v>
      </c>
      <c r="AH20" s="1">
        <v>23.0</v>
      </c>
      <c r="AI20" s="1">
        <v>24.0</v>
      </c>
      <c r="AJ20" s="1">
        <v>22.0</v>
      </c>
      <c r="AK20" s="1">
        <v>18.0</v>
      </c>
      <c r="AL20" s="1">
        <v>16.0</v>
      </c>
      <c r="AM20" s="8">
        <v>16.0</v>
      </c>
      <c r="AN20" s="8">
        <v>16.0</v>
      </c>
      <c r="AO20" s="8">
        <v>16.0</v>
      </c>
      <c r="AP20" s="8">
        <v>16.0</v>
      </c>
      <c r="AQ20" s="8">
        <v>16.0</v>
      </c>
      <c r="AR20" s="8">
        <v>16.0</v>
      </c>
      <c r="AS20" s="8">
        <v>15.0</v>
      </c>
      <c r="AT20" s="8">
        <v>12.0</v>
      </c>
      <c r="AU20" s="8">
        <v>11.0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>
      <c r="A21" s="1" t="s">
        <v>55</v>
      </c>
      <c r="B21" s="1">
        <v>18.0</v>
      </c>
      <c r="C21" s="1">
        <v>16.0</v>
      </c>
      <c r="D21" s="1">
        <v>18.0</v>
      </c>
      <c r="E21" s="1">
        <v>16.0</v>
      </c>
      <c r="F21" s="1">
        <v>16.0</v>
      </c>
      <c r="G21" s="1">
        <v>16.0</v>
      </c>
      <c r="H21" s="1">
        <v>16.0</v>
      </c>
      <c r="I21" s="1">
        <v>15.0</v>
      </c>
      <c r="J21" s="1">
        <v>15.0</v>
      </c>
      <c r="K21" s="1">
        <v>17.0</v>
      </c>
      <c r="L21" s="1">
        <v>18.0</v>
      </c>
      <c r="M21" s="1">
        <v>19.0</v>
      </c>
      <c r="N21" s="1">
        <v>19.0</v>
      </c>
      <c r="O21" s="1">
        <v>19.0</v>
      </c>
      <c r="P21" s="1">
        <v>14.0</v>
      </c>
      <c r="Q21" s="1">
        <v>17.0</v>
      </c>
      <c r="R21" s="1">
        <v>18.0</v>
      </c>
      <c r="S21" s="1">
        <v>18.0</v>
      </c>
      <c r="T21" s="1">
        <v>16.0</v>
      </c>
      <c r="U21" s="1">
        <v>15.0</v>
      </c>
      <c r="V21" s="1">
        <v>15.0</v>
      </c>
      <c r="W21" s="1">
        <v>16.0</v>
      </c>
      <c r="X21" s="1">
        <v>11.0</v>
      </c>
      <c r="Y21" s="1">
        <v>14.0</v>
      </c>
      <c r="Z21" s="1">
        <v>14.0</v>
      </c>
      <c r="AA21" s="1">
        <v>14.0</v>
      </c>
      <c r="AB21" s="1">
        <v>15.0</v>
      </c>
      <c r="AC21" s="1">
        <v>12.0</v>
      </c>
      <c r="AD21" s="1">
        <v>12.0</v>
      </c>
      <c r="AE21" s="1">
        <v>18.0</v>
      </c>
      <c r="AF21" s="1">
        <v>23.0</v>
      </c>
      <c r="AG21" s="1">
        <v>24.0</v>
      </c>
      <c r="AH21" s="1">
        <v>26.0</v>
      </c>
      <c r="AI21" s="1">
        <v>29.0</v>
      </c>
      <c r="AJ21" s="1">
        <v>29.0</v>
      </c>
      <c r="AK21" s="1">
        <v>29.0</v>
      </c>
      <c r="AL21" s="1">
        <v>30.0</v>
      </c>
      <c r="AM21" s="8">
        <v>32.0</v>
      </c>
      <c r="AN21" s="8">
        <v>27.0</v>
      </c>
      <c r="AO21" s="8">
        <v>34.0</v>
      </c>
      <c r="AP21" s="8">
        <v>34.0</v>
      </c>
      <c r="AQ21" s="8">
        <v>32.0</v>
      </c>
      <c r="AR21" s="8">
        <v>30.0</v>
      </c>
      <c r="AS21" s="8">
        <v>24.0</v>
      </c>
      <c r="AT21" s="8">
        <v>24.0</v>
      </c>
      <c r="AU21" s="8">
        <v>18.0</v>
      </c>
      <c r="AV21" s="8">
        <v>16.0</v>
      </c>
      <c r="AW21" s="8">
        <v>20.0</v>
      </c>
      <c r="AX21" s="8">
        <v>21.0</v>
      </c>
      <c r="AY21" s="8">
        <v>17.0</v>
      </c>
      <c r="AZ21" s="8">
        <v>21.0</v>
      </c>
      <c r="BA21" s="8">
        <v>21.0</v>
      </c>
      <c r="BB21" s="8">
        <v>24.0</v>
      </c>
      <c r="BC21" s="8">
        <v>21.0</v>
      </c>
      <c r="BD21" s="8">
        <v>26.0</v>
      </c>
      <c r="BE21" s="8">
        <v>20.0</v>
      </c>
      <c r="BF21" s="8">
        <v>23.0</v>
      </c>
      <c r="BG21" s="8">
        <v>35.0</v>
      </c>
      <c r="BH21" s="8">
        <v>35.0</v>
      </c>
      <c r="BI21" s="8">
        <v>35.0</v>
      </c>
      <c r="BJ21" s="8">
        <v>35.0</v>
      </c>
      <c r="BK21" s="8">
        <v>37.0</v>
      </c>
      <c r="BL21" s="8">
        <v>42.0</v>
      </c>
      <c r="BM21" s="8">
        <v>42.0</v>
      </c>
      <c r="BN21" s="8">
        <v>41.0</v>
      </c>
      <c r="BO21" s="8">
        <v>45.0</v>
      </c>
      <c r="BP21" s="8">
        <v>41.0</v>
      </c>
      <c r="BQ21" s="18">
        <v>38.0</v>
      </c>
      <c r="BR21" s="18">
        <v>36.0</v>
      </c>
      <c r="BS21" s="18">
        <v>36.0</v>
      </c>
      <c r="BT21" s="18">
        <v>26.0</v>
      </c>
      <c r="BU21" s="18">
        <v>31.0</v>
      </c>
      <c r="BV21" s="18">
        <v>20.0</v>
      </c>
      <c r="BW21" s="18">
        <v>20.0</v>
      </c>
      <c r="BX21" s="18">
        <v>11.0</v>
      </c>
      <c r="BY21" s="18"/>
      <c r="BZ21" s="18"/>
      <c r="CA21" s="18">
        <v>10.0</v>
      </c>
      <c r="CB21" s="18"/>
      <c r="CC21" s="18"/>
      <c r="CD21" s="18"/>
    </row>
    <row r="22">
      <c r="A22" s="1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10.0</v>
      </c>
      <c r="AK22" s="1">
        <v>10.0</v>
      </c>
      <c r="AL22" s="1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8"/>
      <c r="BR22" s="18"/>
      <c r="BS22" s="18"/>
      <c r="BT22" s="18"/>
      <c r="BU22" s="18">
        <v>10.0</v>
      </c>
      <c r="BV22" s="18"/>
      <c r="BW22" s="18"/>
      <c r="BX22" s="18"/>
      <c r="BY22" s="18"/>
      <c r="BZ22" s="18"/>
      <c r="CA22" s="18"/>
      <c r="CB22" s="18"/>
      <c r="CC22" s="18"/>
      <c r="CD22" s="18"/>
    </row>
    <row r="23">
      <c r="A23" s="1" t="s">
        <v>57</v>
      </c>
      <c r="B23" s="1">
        <v>207.0</v>
      </c>
      <c r="C23" s="1">
        <v>50.0</v>
      </c>
      <c r="D23" s="1">
        <v>64.0</v>
      </c>
      <c r="E23" s="1">
        <v>46.0</v>
      </c>
      <c r="F23" s="1">
        <v>55.0</v>
      </c>
      <c r="G23" s="1">
        <v>55.0</v>
      </c>
      <c r="H23" s="1">
        <v>56.0</v>
      </c>
      <c r="I23" s="1">
        <v>53.0</v>
      </c>
      <c r="J23" s="1">
        <v>55.0</v>
      </c>
      <c r="K23" s="1">
        <v>55.0</v>
      </c>
      <c r="L23" s="1">
        <v>49.0</v>
      </c>
      <c r="M23" s="1">
        <v>47.0</v>
      </c>
      <c r="N23" s="1">
        <v>48.0</v>
      </c>
      <c r="O23" s="1">
        <v>49.0</v>
      </c>
      <c r="P23" s="1">
        <v>49.0</v>
      </c>
      <c r="Q23" s="1">
        <v>45.0</v>
      </c>
      <c r="R23" s="1">
        <v>40.0</v>
      </c>
      <c r="S23" s="1">
        <v>40.0</v>
      </c>
      <c r="T23" s="1">
        <v>40.0</v>
      </c>
      <c r="U23" s="1">
        <v>41.0</v>
      </c>
      <c r="V23" s="1">
        <v>41.0</v>
      </c>
      <c r="W23" s="1">
        <v>39.0</v>
      </c>
      <c r="X23" s="1">
        <v>37.0</v>
      </c>
      <c r="Y23" s="1">
        <v>40.0</v>
      </c>
      <c r="Z23" s="1">
        <v>41.0</v>
      </c>
      <c r="AA23" s="1">
        <v>33.0</v>
      </c>
      <c r="AB23" s="1">
        <v>34.0</v>
      </c>
      <c r="AC23" s="1">
        <v>36.0</v>
      </c>
      <c r="AD23" s="1">
        <v>33.0</v>
      </c>
      <c r="AE23" s="1">
        <v>31.0</v>
      </c>
      <c r="AF23" s="1">
        <v>31.0</v>
      </c>
      <c r="AG23" s="1">
        <v>33.0</v>
      </c>
      <c r="AH23" s="1">
        <v>34.0</v>
      </c>
      <c r="AI23" s="1">
        <v>30.0</v>
      </c>
      <c r="AJ23" s="1">
        <v>28.0</v>
      </c>
      <c r="AK23" s="1">
        <v>28.0</v>
      </c>
      <c r="AL23" s="1">
        <v>28.0</v>
      </c>
      <c r="AM23" s="8">
        <v>26.0</v>
      </c>
      <c r="AN23" s="8">
        <v>25.0</v>
      </c>
      <c r="AO23" s="8">
        <v>23.0</v>
      </c>
      <c r="AP23" s="8">
        <v>23.0</v>
      </c>
      <c r="AQ23" s="8">
        <v>21.0</v>
      </c>
      <c r="AR23" s="8">
        <v>20.0</v>
      </c>
      <c r="AS23" s="8">
        <v>19.0</v>
      </c>
      <c r="AT23" s="8">
        <v>18.0</v>
      </c>
      <c r="AU23" s="8">
        <v>19.0</v>
      </c>
      <c r="AV23" s="8">
        <v>19.0</v>
      </c>
      <c r="AW23" s="8">
        <v>23.0</v>
      </c>
      <c r="AX23" s="8">
        <v>24.0</v>
      </c>
      <c r="AY23" s="8">
        <v>24.0</v>
      </c>
      <c r="AZ23" s="8">
        <v>20.0</v>
      </c>
      <c r="BA23" s="8">
        <v>19.0</v>
      </c>
      <c r="BB23" s="8">
        <v>24.0</v>
      </c>
      <c r="BC23" s="8">
        <v>14.0</v>
      </c>
      <c r="BD23" s="8">
        <v>25.0</v>
      </c>
      <c r="BE23" s="8">
        <v>23.0</v>
      </c>
      <c r="BF23" s="8">
        <v>24.0</v>
      </c>
      <c r="BG23" s="8">
        <v>25.0</v>
      </c>
      <c r="BH23" s="8">
        <v>23.0</v>
      </c>
      <c r="BI23" s="8">
        <v>24.0</v>
      </c>
      <c r="BJ23" s="8">
        <v>26.0</v>
      </c>
      <c r="BK23" s="8">
        <v>24.0</v>
      </c>
      <c r="BL23" s="8">
        <v>24.0</v>
      </c>
      <c r="BM23" s="8">
        <v>24.0</v>
      </c>
      <c r="BN23" s="8">
        <v>24.0</v>
      </c>
      <c r="BO23" s="8">
        <v>24.0</v>
      </c>
      <c r="BP23" s="8">
        <v>22.0</v>
      </c>
      <c r="BQ23" s="18">
        <v>21.0</v>
      </c>
      <c r="BR23" s="18">
        <v>26.0</v>
      </c>
      <c r="BS23" s="18">
        <v>27.0</v>
      </c>
      <c r="BT23" s="18">
        <v>25.0</v>
      </c>
      <c r="BU23" s="18">
        <v>21.0</v>
      </c>
      <c r="BV23" s="18">
        <v>13.0</v>
      </c>
      <c r="BW23" s="18">
        <v>14.0</v>
      </c>
      <c r="BX23" s="18">
        <v>13.0</v>
      </c>
      <c r="BY23" s="18">
        <v>10.0</v>
      </c>
      <c r="BZ23" s="18"/>
      <c r="CA23" s="18"/>
      <c r="CB23" s="18"/>
      <c r="CC23" s="18"/>
      <c r="CD23" s="18"/>
    </row>
    <row r="24">
      <c r="A24" s="1" t="s">
        <v>58</v>
      </c>
      <c r="B24" s="1">
        <v>11.0</v>
      </c>
      <c r="C24" s="1">
        <v>11.0</v>
      </c>
      <c r="D24" s="12"/>
      <c r="E24" s="12"/>
      <c r="F24" s="12"/>
      <c r="T24" s="27"/>
      <c r="U24" s="23"/>
      <c r="V24" s="26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</row>
    <row r="25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28"/>
      <c r="AJ25" s="28"/>
      <c r="AK25" s="28"/>
      <c r="AL25" s="28">
        <v>10.0</v>
      </c>
      <c r="AM25" s="21"/>
      <c r="AN25" s="21"/>
      <c r="AO25" s="21"/>
      <c r="AP25" s="21"/>
      <c r="AQ25" s="21"/>
      <c r="AR25" s="21"/>
      <c r="AS25" s="21"/>
      <c r="AT25" s="21">
        <v>10.0</v>
      </c>
      <c r="AU25" s="21">
        <v>10.0</v>
      </c>
      <c r="AV25" s="21">
        <v>10.0</v>
      </c>
      <c r="AW25" s="21">
        <v>10.0</v>
      </c>
      <c r="AX25" s="21"/>
      <c r="AY25" s="21"/>
      <c r="AZ25" s="21"/>
      <c r="BA25" s="21"/>
      <c r="BB25" s="21">
        <v>13.0</v>
      </c>
      <c r="BC25" s="21"/>
      <c r="BD25" s="21"/>
      <c r="BE25" s="21"/>
      <c r="BF25" s="21">
        <v>11.0</v>
      </c>
      <c r="BG25" s="21">
        <v>11.0</v>
      </c>
      <c r="BH25" s="21"/>
      <c r="BI25" s="21">
        <v>13.0</v>
      </c>
      <c r="BJ25" s="21">
        <v>13.0</v>
      </c>
      <c r="BK25" s="21">
        <v>13.0</v>
      </c>
      <c r="BL25" s="21">
        <v>23.0</v>
      </c>
      <c r="BM25" s="21">
        <v>23.0</v>
      </c>
      <c r="BN25" s="21">
        <v>23.0</v>
      </c>
      <c r="BO25" s="21">
        <v>20.0</v>
      </c>
      <c r="BP25" s="21">
        <v>20.0</v>
      </c>
      <c r="BQ25" s="29">
        <v>20.0</v>
      </c>
      <c r="BR25" s="29">
        <v>20.0</v>
      </c>
      <c r="BS25" s="29">
        <v>19.0</v>
      </c>
      <c r="BT25" s="29">
        <v>19.0</v>
      </c>
      <c r="BU25" s="29">
        <v>18.0</v>
      </c>
      <c r="BV25" s="29">
        <v>17.0</v>
      </c>
      <c r="BW25" s="29">
        <v>13.0</v>
      </c>
      <c r="BX25" s="29">
        <v>12.0</v>
      </c>
      <c r="BY25" s="29">
        <v>11.0</v>
      </c>
      <c r="BZ25" s="29">
        <v>11.0</v>
      </c>
      <c r="CA25" s="29"/>
      <c r="CB25" s="29"/>
      <c r="CC25" s="29"/>
      <c r="CD25" s="29"/>
    </row>
    <row r="26">
      <c r="A26" s="1" t="s">
        <v>60</v>
      </c>
      <c r="B26" s="1">
        <v>3044.0</v>
      </c>
      <c r="C26" s="1">
        <v>1249.0</v>
      </c>
      <c r="D26" s="1">
        <v>1315.0</v>
      </c>
      <c r="E26" s="1">
        <v>1363.0</v>
      </c>
      <c r="F26" s="1">
        <v>1419.0</v>
      </c>
      <c r="G26" s="1">
        <v>1456.0</v>
      </c>
      <c r="H26" s="1">
        <v>1472.0</v>
      </c>
      <c r="I26" s="1">
        <v>1506.0</v>
      </c>
      <c r="J26" s="1">
        <v>1526.0</v>
      </c>
      <c r="K26" s="1">
        <v>1574.0</v>
      </c>
      <c r="L26" s="1">
        <v>1592.0</v>
      </c>
      <c r="M26" s="1">
        <v>1689.0</v>
      </c>
      <c r="N26" s="1">
        <v>1664.0</v>
      </c>
      <c r="O26" s="1">
        <v>1888.0</v>
      </c>
      <c r="P26" s="1">
        <v>2085.0</v>
      </c>
      <c r="R26" s="13">
        <v>2215.0</v>
      </c>
      <c r="S26" s="13">
        <v>2215.0</v>
      </c>
      <c r="T26" s="13">
        <v>2216.0</v>
      </c>
      <c r="U26" s="13">
        <v>2325.0</v>
      </c>
      <c r="V26" s="13">
        <v>2432.0</v>
      </c>
      <c r="W26" s="13">
        <v>2569.0</v>
      </c>
      <c r="X26" s="13">
        <v>2490.0</v>
      </c>
      <c r="Y26" s="13">
        <v>2444.0</v>
      </c>
      <c r="Z26" s="13">
        <v>2693.0</v>
      </c>
      <c r="AA26" s="13">
        <v>2819.0</v>
      </c>
      <c r="AB26" s="13">
        <v>3052.0</v>
      </c>
      <c r="AC26" s="13">
        <v>3360.0</v>
      </c>
      <c r="AD26" s="13">
        <v>3603.0</v>
      </c>
      <c r="AE26" s="13">
        <v>3316.0</v>
      </c>
      <c r="AF26" s="13">
        <v>2727.0</v>
      </c>
      <c r="AG26" s="13">
        <v>2568.0</v>
      </c>
      <c r="AH26" s="14">
        <v>2568.0</v>
      </c>
      <c r="AI26" s="28">
        <v>1446.0</v>
      </c>
      <c r="AJ26" s="28">
        <v>1266.0</v>
      </c>
      <c r="AK26" s="28">
        <v>1175.0</v>
      </c>
      <c r="AL26" s="28">
        <v>1175.0</v>
      </c>
      <c r="AM26" s="21">
        <v>930.0</v>
      </c>
      <c r="AN26" s="21">
        <v>922.0</v>
      </c>
      <c r="AO26" s="21">
        <v>956.0</v>
      </c>
      <c r="AP26" s="21">
        <v>927.0</v>
      </c>
      <c r="AQ26" s="21">
        <v>943.0</v>
      </c>
      <c r="AR26" s="21">
        <v>921.0</v>
      </c>
      <c r="AS26" s="21">
        <v>907.0</v>
      </c>
      <c r="AT26" s="21">
        <v>907.0</v>
      </c>
      <c r="AU26" s="21">
        <v>907.0</v>
      </c>
      <c r="AV26" s="21">
        <v>904.0</v>
      </c>
      <c r="AW26" s="21">
        <v>839.0</v>
      </c>
      <c r="AX26" s="21">
        <v>925.0</v>
      </c>
      <c r="AY26" s="21">
        <v>914.0</v>
      </c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</row>
    <row r="27">
      <c r="D27" s="30"/>
      <c r="E27" s="12"/>
      <c r="F27" s="12"/>
      <c r="J27" s="12"/>
      <c r="T27" s="31"/>
      <c r="U27" s="23"/>
      <c r="V27" s="26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</row>
    <row r="28">
      <c r="D28" s="12"/>
      <c r="E28" s="12"/>
      <c r="F28" s="12"/>
      <c r="J28" s="12"/>
      <c r="T28" s="31"/>
      <c r="U28" s="23"/>
      <c r="V28" s="26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</row>
    <row r="29">
      <c r="E29" s="12"/>
      <c r="F29" s="12"/>
      <c r="J29" s="12"/>
      <c r="T29" s="31"/>
      <c r="U29" s="23"/>
      <c r="V29" s="26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</row>
    <row r="30">
      <c r="E30" s="12"/>
      <c r="F30" s="12"/>
      <c r="J30" s="12"/>
      <c r="T30" s="1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</row>
    <row r="31">
      <c r="E31" s="12"/>
      <c r="F31" s="12"/>
      <c r="J31" s="12"/>
      <c r="T31" s="1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</row>
    <row r="32">
      <c r="E32" s="12"/>
      <c r="F32" s="12"/>
      <c r="J32" s="12"/>
      <c r="T32" s="1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</row>
    <row r="33">
      <c r="E33" s="12"/>
      <c r="F33" s="12"/>
      <c r="J33" s="12"/>
      <c r="T33" s="1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</row>
    <row r="34">
      <c r="E34" s="12"/>
      <c r="F34" s="12"/>
      <c r="J34" s="1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</row>
    <row r="35">
      <c r="E35" s="12"/>
      <c r="F35" s="12"/>
      <c r="J35" s="1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</row>
    <row r="36">
      <c r="E36" s="12"/>
      <c r="F36" s="12"/>
      <c r="J36" s="1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</row>
    <row r="37">
      <c r="E37" s="12"/>
      <c r="F37" s="12"/>
      <c r="J37" s="1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</row>
    <row r="38">
      <c r="F38" s="12"/>
      <c r="J38" s="1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</row>
    <row r="39">
      <c r="F39" s="12"/>
      <c r="J39" s="1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</row>
    <row r="40">
      <c r="F40" s="12"/>
      <c r="J40" s="1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</row>
    <row r="41">
      <c r="F41" s="12"/>
      <c r="J41" s="1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</row>
    <row r="42">
      <c r="F42" s="12"/>
      <c r="J42" s="1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</row>
    <row r="43">
      <c r="F43" s="12"/>
      <c r="J43" s="1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</row>
    <row r="44">
      <c r="F44" s="12"/>
      <c r="J44" s="1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</row>
    <row r="45">
      <c r="F45" s="12"/>
      <c r="J45" s="1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</row>
    <row r="46">
      <c r="F46" s="12"/>
      <c r="J46" s="1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</row>
    <row r="47">
      <c r="F47" s="1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</row>
    <row r="48">
      <c r="F48" s="1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</row>
    <row r="49">
      <c r="F49" s="1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</row>
    <row r="50">
      <c r="F50" s="1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</row>
    <row r="51">
      <c r="F51" s="1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</row>
    <row r="52">
      <c r="F52" s="1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</row>
    <row r="53">
      <c r="F53" s="1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</row>
    <row r="54">
      <c r="F54" s="1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</row>
    <row r="55">
      <c r="F55" s="1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</row>
    <row r="56">
      <c r="F56" s="1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</row>
    <row r="57">
      <c r="F57" s="1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</row>
    <row r="58"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</row>
    <row r="59"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</row>
    <row r="60"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</row>
    <row r="61"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</row>
    <row r="62"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</row>
    <row r="63"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</row>
    <row r="64"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</row>
    <row r="65"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</row>
    <row r="66"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</row>
    <row r="67"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</row>
    <row r="68"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</row>
    <row r="69"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</row>
    <row r="70"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</row>
    <row r="71"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</row>
    <row r="72"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</row>
    <row r="73"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</row>
    <row r="74"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</row>
    <row r="75"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</row>
    <row r="76"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</row>
    <row r="77"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</row>
    <row r="78"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</row>
    <row r="79"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</row>
    <row r="80"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</row>
    <row r="81"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</row>
    <row r="82"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</row>
    <row r="83"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</row>
    <row r="84"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</row>
    <row r="85"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</row>
    <row r="86"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</row>
    <row r="87"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</row>
    <row r="88"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</row>
    <row r="89"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</row>
    <row r="90"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</row>
    <row r="91"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</row>
    <row r="92"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</row>
    <row r="93"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</row>
    <row r="94"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</row>
    <row r="95"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</row>
    <row r="96"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</row>
    <row r="97"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</row>
    <row r="98"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</row>
    <row r="99"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</row>
    <row r="100"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</row>
    <row r="101"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</row>
    <row r="102"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</row>
    <row r="103"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</row>
    <row r="104"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</row>
    <row r="105"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</row>
    <row r="106"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</row>
    <row r="107"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</row>
    <row r="108"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</row>
    <row r="109"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</row>
    <row r="110"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</row>
    <row r="111"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</row>
    <row r="112"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</row>
    <row r="113"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</row>
    <row r="114"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</row>
    <row r="115"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</row>
    <row r="116"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</row>
    <row r="117"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</row>
    <row r="118"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</row>
    <row r="119"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</row>
    <row r="120"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</row>
    <row r="121"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</row>
    <row r="122"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</row>
    <row r="123"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</row>
    <row r="124"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</row>
    <row r="125"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</row>
    <row r="126"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</row>
    <row r="127"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</row>
    <row r="128"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</row>
    <row r="129"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</row>
    <row r="130"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</row>
    <row r="131"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</row>
    <row r="132"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</row>
    <row r="133"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</row>
    <row r="134"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</row>
    <row r="135"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</row>
    <row r="136"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</row>
    <row r="137"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</row>
    <row r="138"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</row>
    <row r="139"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</row>
    <row r="140"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</row>
    <row r="141"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</row>
    <row r="142"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</row>
    <row r="143"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</row>
    <row r="144"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</row>
    <row r="145"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</row>
    <row r="146"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</row>
    <row r="147"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</row>
    <row r="148"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</row>
    <row r="149"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</row>
    <row r="150"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</row>
    <row r="151"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</row>
    <row r="152"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</row>
    <row r="153"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</row>
    <row r="154"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</row>
    <row r="155"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</row>
    <row r="156"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</row>
    <row r="157"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</row>
    <row r="158"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</row>
    <row r="159"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</row>
    <row r="160"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</row>
    <row r="161"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</row>
    <row r="162"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</row>
    <row r="163"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</row>
    <row r="164"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</row>
    <row r="165"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</row>
    <row r="166"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</row>
    <row r="167"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</row>
    <row r="169"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</row>
    <row r="170"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</row>
    <row r="171"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</row>
    <row r="172"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</row>
    <row r="173"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</row>
    <row r="174"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</row>
    <row r="175"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</row>
    <row r="176"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</row>
    <row r="177"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</row>
    <row r="178"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</row>
    <row r="179"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</row>
    <row r="180"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</row>
    <row r="181"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</row>
    <row r="182"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</row>
    <row r="183"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</row>
    <row r="184"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</row>
    <row r="185"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</row>
    <row r="186"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</row>
    <row r="187"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</row>
    <row r="188"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</row>
    <row r="189"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</row>
    <row r="190"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</row>
    <row r="191"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</row>
    <row r="192"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</row>
    <row r="193"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</row>
    <row r="194"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</row>
    <row r="195"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</row>
    <row r="196"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</row>
    <row r="197"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</row>
    <row r="198"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</row>
    <row r="199"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</row>
    <row r="200"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</row>
    <row r="201"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</row>
    <row r="202"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</row>
    <row r="203"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</row>
    <row r="204"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</row>
    <row r="205"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</row>
    <row r="206"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</row>
    <row r="207"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</row>
    <row r="208"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</row>
    <row r="209"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</row>
    <row r="210"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</row>
    <row r="211"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</row>
    <row r="212"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</row>
    <row r="213"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</row>
    <row r="214"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</row>
    <row r="215"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</row>
    <row r="216"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</row>
    <row r="218"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</row>
    <row r="219"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</row>
    <row r="220"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</row>
    <row r="221"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</row>
    <row r="222"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</row>
    <row r="223"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</row>
    <row r="224"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</row>
    <row r="225"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</row>
    <row r="226"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</row>
    <row r="227"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</row>
    <row r="228"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</row>
    <row r="229"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</row>
    <row r="230"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</row>
    <row r="231"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</row>
    <row r="232"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</row>
    <row r="233"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</row>
    <row r="234"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</row>
    <row r="235"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</row>
    <row r="236"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</row>
    <row r="237"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</row>
    <row r="238"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</row>
    <row r="239"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</row>
    <row r="240"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</row>
    <row r="241"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</row>
    <row r="242"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</row>
    <row r="243"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</row>
    <row r="244"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</row>
    <row r="245"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</row>
    <row r="246"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</row>
    <row r="247"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</row>
    <row r="248"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</row>
    <row r="249"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</row>
    <row r="250"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</row>
    <row r="251"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</row>
    <row r="252"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</row>
    <row r="253"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</row>
    <row r="254"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</row>
    <row r="255"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</row>
    <row r="256"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</row>
    <row r="257"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</row>
    <row r="258"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</row>
    <row r="259"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</row>
    <row r="260"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</row>
    <row r="261"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</row>
    <row r="262"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</row>
    <row r="263"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</row>
    <row r="264"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</row>
    <row r="265"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</row>
    <row r="266"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</row>
    <row r="267"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</row>
    <row r="268"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</row>
    <row r="269"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</row>
    <row r="270"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</row>
    <row r="271"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</row>
    <row r="272"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</row>
    <row r="273"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</row>
    <row r="274"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</row>
    <row r="275"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</row>
    <row r="276"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</row>
    <row r="277"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</row>
    <row r="278"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</row>
    <row r="279"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</row>
    <row r="280"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</row>
    <row r="281"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</row>
    <row r="282"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</row>
    <row r="283"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</row>
    <row r="284"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</row>
    <row r="285"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</row>
    <row r="286"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</row>
    <row r="287"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</row>
    <row r="288"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</row>
    <row r="289"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</row>
    <row r="290"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</row>
    <row r="291"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</row>
    <row r="292"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</row>
    <row r="293"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</row>
    <row r="294"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</row>
    <row r="295"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</row>
    <row r="296"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</row>
    <row r="297"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</row>
    <row r="298"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</row>
    <row r="299"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</row>
    <row r="300"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</row>
    <row r="301"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</row>
    <row r="302"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</row>
    <row r="303"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</row>
    <row r="304"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</row>
    <row r="305"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</row>
    <row r="306"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</row>
    <row r="307"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</row>
    <row r="308"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</row>
    <row r="309"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</row>
    <row r="310"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</row>
    <row r="311"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</row>
    <row r="312"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</row>
    <row r="313"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</row>
    <row r="314"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</row>
    <row r="315"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</row>
    <row r="316"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</row>
    <row r="317"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</row>
    <row r="318"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</row>
    <row r="319"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</row>
    <row r="320"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</row>
    <row r="321"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</row>
    <row r="322"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</row>
    <row r="323"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</row>
    <row r="324"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</row>
    <row r="325"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</row>
    <row r="326"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</row>
    <row r="327"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</row>
    <row r="328"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</row>
    <row r="329"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</row>
    <row r="330"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</row>
    <row r="331"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</row>
    <row r="332"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</row>
    <row r="333"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</row>
    <row r="334"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</row>
    <row r="335"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</row>
    <row r="336"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</row>
    <row r="337"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</row>
    <row r="338"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</row>
    <row r="339"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</row>
    <row r="340"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</row>
    <row r="341"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</row>
    <row r="342"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</row>
    <row r="343"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</row>
    <row r="344"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</row>
    <row r="345"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</row>
    <row r="346"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</row>
    <row r="347"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</row>
    <row r="348"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</row>
    <row r="349"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</row>
    <row r="350"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</row>
    <row r="351"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</row>
    <row r="352"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</row>
    <row r="353"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</row>
    <row r="354"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</row>
    <row r="355"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</row>
    <row r="356"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</row>
    <row r="357"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</row>
    <row r="358"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</row>
    <row r="359"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</row>
    <row r="360"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</row>
    <row r="361"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</row>
    <row r="362"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</row>
    <row r="363"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</row>
    <row r="364"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</row>
    <row r="365"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</row>
    <row r="366"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</row>
    <row r="367"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</row>
    <row r="368"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</row>
    <row r="369"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</row>
    <row r="370"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</row>
    <row r="371"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</row>
    <row r="372"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</row>
    <row r="373"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</row>
    <row r="374"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</row>
    <row r="375"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</row>
    <row r="376"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</row>
    <row r="377"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</row>
    <row r="378"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</row>
    <row r="379"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</row>
    <row r="380"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</row>
    <row r="381"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</row>
    <row r="382"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</row>
    <row r="383"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</row>
    <row r="384"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</row>
    <row r="385"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</row>
    <row r="386"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</row>
    <row r="387"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</row>
    <row r="388"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</row>
    <row r="389"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</row>
    <row r="390"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</row>
    <row r="391"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</row>
    <row r="392"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</row>
    <row r="393"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</row>
    <row r="394"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</row>
    <row r="395"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</row>
    <row r="396"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</row>
    <row r="397"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</row>
    <row r="398"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</row>
    <row r="399"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</row>
    <row r="400"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</row>
    <row r="401"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</row>
    <row r="402"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</row>
    <row r="403"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</row>
    <row r="404"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</row>
    <row r="405"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</row>
    <row r="406"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</row>
    <row r="407"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</row>
    <row r="408"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</row>
    <row r="409"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</row>
    <row r="410"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</row>
    <row r="411"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</row>
    <row r="412"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</row>
    <row r="413"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</row>
    <row r="414"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</row>
    <row r="415"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</row>
    <row r="416"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</row>
    <row r="417"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</row>
    <row r="418"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</row>
    <row r="419"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</row>
    <row r="420"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</row>
    <row r="421"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</row>
    <row r="422"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</row>
    <row r="423"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</row>
    <row r="424"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</row>
    <row r="425"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</row>
    <row r="426"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</row>
    <row r="427"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</row>
    <row r="428"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</row>
    <row r="429"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</row>
    <row r="430"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</row>
    <row r="431"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</row>
    <row r="432"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</row>
    <row r="433"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</row>
    <row r="434"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</row>
    <row r="435"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</row>
    <row r="436"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</row>
    <row r="437"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</row>
    <row r="438"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</row>
    <row r="439"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</row>
    <row r="440"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</row>
    <row r="441"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</row>
    <row r="442"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</row>
    <row r="443"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</row>
    <row r="444"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</row>
    <row r="445"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</row>
    <row r="446"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</row>
    <row r="447"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</row>
    <row r="448"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</row>
    <row r="449"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</row>
    <row r="450"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</row>
    <row r="451"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</row>
    <row r="452"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</row>
    <row r="453"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</row>
    <row r="454"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</row>
    <row r="455"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</row>
    <row r="456"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</row>
    <row r="457"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</row>
    <row r="458"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</row>
    <row r="459"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</row>
    <row r="460"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</row>
    <row r="461"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</row>
    <row r="462"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</row>
    <row r="463"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</row>
    <row r="464"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</row>
    <row r="465"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</row>
    <row r="466"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</row>
    <row r="467"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</row>
    <row r="468"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</row>
    <row r="469"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</row>
    <row r="470"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</row>
    <row r="471"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</row>
    <row r="472"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</row>
    <row r="473"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</row>
    <row r="474"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</row>
    <row r="475"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</row>
    <row r="476"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</row>
    <row r="477"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</row>
    <row r="478"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</row>
    <row r="479"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</row>
    <row r="480"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</row>
    <row r="481"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</row>
    <row r="482"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</row>
    <row r="483"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</row>
    <row r="484"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</row>
    <row r="485"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</row>
    <row r="486"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</row>
    <row r="487"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</row>
    <row r="488"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</row>
    <row r="489"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</row>
    <row r="490"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</row>
    <row r="491"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</row>
    <row r="492"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</row>
    <row r="493"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</row>
    <row r="494"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</row>
    <row r="495"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</row>
    <row r="496"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</row>
    <row r="497"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</row>
    <row r="498"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</row>
    <row r="499"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</row>
    <row r="500"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</row>
    <row r="501"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</row>
    <row r="502"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</row>
    <row r="503"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</row>
    <row r="504"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</row>
    <row r="505"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</row>
    <row r="506"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</row>
    <row r="507"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</row>
    <row r="508"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</row>
    <row r="509"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</row>
    <row r="510"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</row>
    <row r="511"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</row>
    <row r="512"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</row>
    <row r="513"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</row>
    <row r="514"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</row>
    <row r="515"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</row>
    <row r="516"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</row>
    <row r="517"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</row>
    <row r="518"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</row>
    <row r="519"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</row>
    <row r="520"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</row>
    <row r="521"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</row>
    <row r="522"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</row>
    <row r="523"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</row>
    <row r="524"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</row>
    <row r="525"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</row>
    <row r="526"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</row>
    <row r="527"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</row>
    <row r="528"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</row>
    <row r="529"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</row>
    <row r="530"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</row>
    <row r="531"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</row>
    <row r="532"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</row>
    <row r="533"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</row>
    <row r="534"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</row>
    <row r="535"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</row>
    <row r="536"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</row>
    <row r="537"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</row>
    <row r="538"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</row>
    <row r="539"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</row>
    <row r="540"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</row>
    <row r="541"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</row>
    <row r="542"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</row>
    <row r="543"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</row>
    <row r="544"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</row>
    <row r="545"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</row>
    <row r="546"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</row>
    <row r="547"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</row>
    <row r="548"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</row>
    <row r="549"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</row>
    <row r="550"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</row>
    <row r="551"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</row>
    <row r="552"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</row>
    <row r="553"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</row>
    <row r="554"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</row>
    <row r="555"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</row>
    <row r="556"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</row>
    <row r="557"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</row>
    <row r="558"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</row>
    <row r="559"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</row>
    <row r="560"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</row>
    <row r="561"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</row>
    <row r="562"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</row>
    <row r="563"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</row>
    <row r="564"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</row>
    <row r="565"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</row>
    <row r="566"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</row>
    <row r="567"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</row>
    <row r="568"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</row>
    <row r="569"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</row>
    <row r="570"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</row>
    <row r="571"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</row>
    <row r="572"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</row>
    <row r="573"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</row>
    <row r="574"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</row>
    <row r="575"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</row>
    <row r="576"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</row>
    <row r="577"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</row>
    <row r="578"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</row>
    <row r="579"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</row>
    <row r="580"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</row>
    <row r="581"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</row>
    <row r="582"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</row>
    <row r="583"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</row>
    <row r="584"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</row>
    <row r="585"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</row>
    <row r="586"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</row>
    <row r="587"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</row>
    <row r="588"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</row>
    <row r="589"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</row>
    <row r="590"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</row>
    <row r="591"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</row>
    <row r="592"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</row>
    <row r="593"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</row>
    <row r="594"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</row>
    <row r="595"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</row>
    <row r="596"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</row>
    <row r="597"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</row>
    <row r="598"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</row>
    <row r="599"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</row>
    <row r="600"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</row>
    <row r="601"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</row>
    <row r="602"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</row>
    <row r="603"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</row>
    <row r="604"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</row>
    <row r="605"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</row>
    <row r="606"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</row>
    <row r="607"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</row>
    <row r="608"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</row>
    <row r="609"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</row>
    <row r="610"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</row>
    <row r="611"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</row>
    <row r="612"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</row>
    <row r="613"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</row>
    <row r="614"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</row>
    <row r="615"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</row>
    <row r="616"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</row>
    <row r="617"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</row>
    <row r="618"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</row>
    <row r="619"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</row>
    <row r="620"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</row>
    <row r="621"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</row>
    <row r="622"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</row>
    <row r="623"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</row>
    <row r="624"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</row>
    <row r="625"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</row>
    <row r="626"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</row>
    <row r="627"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</row>
    <row r="628"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</row>
    <row r="629"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</row>
    <row r="630"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</row>
    <row r="631"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</row>
    <row r="632"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</row>
    <row r="633"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</row>
    <row r="634"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</row>
    <row r="635"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</row>
    <row r="636"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</row>
    <row r="637"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</row>
    <row r="638"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</row>
    <row r="639"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</row>
    <row r="640"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</row>
    <row r="641"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</row>
    <row r="642"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</row>
    <row r="643"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</row>
    <row r="644"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</row>
    <row r="645"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</row>
    <row r="646"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</row>
    <row r="647"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</row>
    <row r="648"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</row>
    <row r="649"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</row>
    <row r="650"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</row>
    <row r="651"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</row>
    <row r="652"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</row>
    <row r="653"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</row>
    <row r="654"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</row>
    <row r="655"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</row>
    <row r="656"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</row>
    <row r="657"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</row>
    <row r="658"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</row>
    <row r="659"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</row>
    <row r="660"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</row>
    <row r="661"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</row>
    <row r="662"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</row>
    <row r="663"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</row>
    <row r="664"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</row>
    <row r="665"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</row>
    <row r="666"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</row>
    <row r="667"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</row>
    <row r="668"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</row>
    <row r="669"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</row>
    <row r="670"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</row>
    <row r="671"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</row>
    <row r="672"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</row>
    <row r="673"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</row>
    <row r="674"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</row>
    <row r="675"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</row>
    <row r="676"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</row>
    <row r="677"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</row>
    <row r="678"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</row>
    <row r="679"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</row>
    <row r="680"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</row>
    <row r="681"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</row>
    <row r="682"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</row>
    <row r="683"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</row>
    <row r="684"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</row>
    <row r="685"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</row>
    <row r="686"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</row>
    <row r="687"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</row>
    <row r="688"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</row>
    <row r="689"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</row>
    <row r="690"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</row>
    <row r="691"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</row>
    <row r="692"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</row>
    <row r="693"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</row>
    <row r="694"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</row>
    <row r="695"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</row>
    <row r="696"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</row>
    <row r="697"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</row>
    <row r="698"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</row>
    <row r="699"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</row>
    <row r="700"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</row>
    <row r="701"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</row>
    <row r="702"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</row>
    <row r="703"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</row>
    <row r="704"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</row>
    <row r="705"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</row>
    <row r="706"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</row>
    <row r="707"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</row>
    <row r="708"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</row>
    <row r="709"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</row>
    <row r="710"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</row>
    <row r="711"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</row>
    <row r="712"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</row>
    <row r="713"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</row>
    <row r="714"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</row>
    <row r="715"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</row>
    <row r="716"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</row>
    <row r="717"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</row>
    <row r="718"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</row>
    <row r="719"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</row>
    <row r="720"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</row>
    <row r="721"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</row>
    <row r="722"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</row>
    <row r="723"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</row>
    <row r="724"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</row>
    <row r="725"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</row>
    <row r="726"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</row>
    <row r="727"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</row>
    <row r="728"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</row>
    <row r="729"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</row>
    <row r="730"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</row>
    <row r="731"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</row>
    <row r="732"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</row>
    <row r="733"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</row>
    <row r="734"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</row>
    <row r="735"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</row>
    <row r="736"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</row>
    <row r="737"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</row>
    <row r="738"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</row>
    <row r="739"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</row>
    <row r="740"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</row>
    <row r="741"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</row>
    <row r="742"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</row>
    <row r="743"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</row>
    <row r="744"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</row>
    <row r="745"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</row>
    <row r="746"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</row>
    <row r="747"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</row>
    <row r="748"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</row>
    <row r="749"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</row>
    <row r="750"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</row>
    <row r="751"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</row>
    <row r="752"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</row>
    <row r="753"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</row>
    <row r="754"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</row>
    <row r="755"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</row>
    <row r="756"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</row>
    <row r="757"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</row>
    <row r="758"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</row>
    <row r="759"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</row>
    <row r="760"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</row>
    <row r="761"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</row>
    <row r="762"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</row>
    <row r="763"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</row>
    <row r="764"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</row>
    <row r="765"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</row>
    <row r="766"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</row>
    <row r="767"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</row>
    <row r="768"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</row>
    <row r="769"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</row>
    <row r="770"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</row>
    <row r="771"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</row>
    <row r="772"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</row>
    <row r="773"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</row>
    <row r="774"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</row>
    <row r="775"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</row>
    <row r="776"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</row>
    <row r="777"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</row>
    <row r="778"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</row>
    <row r="779"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</row>
    <row r="780"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</row>
    <row r="781"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</row>
    <row r="782"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</row>
    <row r="783"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</row>
    <row r="784"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</row>
    <row r="785"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</row>
    <row r="786"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</row>
    <row r="787"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</row>
    <row r="788"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</row>
    <row r="789"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</row>
    <row r="790"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</row>
    <row r="791"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</row>
    <row r="792"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</row>
    <row r="793"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</row>
    <row r="794"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</row>
    <row r="795"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</row>
    <row r="796"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</row>
    <row r="797"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</row>
    <row r="798"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</row>
    <row r="799"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</row>
    <row r="800"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</row>
    <row r="801"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</row>
    <row r="802"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</row>
    <row r="803"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</row>
    <row r="804"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</row>
    <row r="805"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</row>
    <row r="806"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</row>
    <row r="807"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</row>
    <row r="808"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</row>
    <row r="809"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</row>
    <row r="810"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</row>
    <row r="811"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</row>
    <row r="812"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</row>
    <row r="813"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</row>
    <row r="814"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</row>
    <row r="815"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</row>
    <row r="816"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</row>
    <row r="817"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</row>
    <row r="818"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</row>
    <row r="819"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</row>
    <row r="820"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</row>
    <row r="821"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</row>
    <row r="822"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</row>
    <row r="823"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</row>
    <row r="824"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</row>
    <row r="825"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</row>
    <row r="826"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</row>
    <row r="827"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</row>
    <row r="828"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</row>
    <row r="829"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</row>
    <row r="830"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</row>
    <row r="831"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</row>
    <row r="832"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</row>
    <row r="833"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</row>
    <row r="834"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</row>
    <row r="835"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</row>
    <row r="836"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</row>
    <row r="837"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</row>
    <row r="838"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</row>
    <row r="839"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</row>
    <row r="840"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</row>
    <row r="841"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</row>
    <row r="842"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</row>
    <row r="843"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</row>
    <row r="844"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</row>
    <row r="845"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</row>
    <row r="846"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</row>
    <row r="847"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</row>
    <row r="848"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</row>
    <row r="849"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</row>
    <row r="850"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</row>
    <row r="851"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</row>
    <row r="852"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</row>
    <row r="853"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</row>
    <row r="854"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</row>
    <row r="855"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</row>
    <row r="856"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</row>
    <row r="857"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</row>
    <row r="858"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</row>
    <row r="859"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</row>
    <row r="860"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</row>
    <row r="861"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</row>
    <row r="862"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</row>
    <row r="863"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</row>
    <row r="864"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</row>
    <row r="865"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</row>
    <row r="866"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</row>
    <row r="867"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</row>
    <row r="868"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</row>
    <row r="869"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</row>
    <row r="870"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</row>
    <row r="871"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</row>
    <row r="872"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</row>
    <row r="873"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</row>
    <row r="874"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</row>
    <row r="875"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</row>
    <row r="876"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</row>
    <row r="877"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</row>
    <row r="878"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</row>
    <row r="879"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</row>
    <row r="880"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</row>
    <row r="881"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</row>
    <row r="882"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</row>
    <row r="883"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</row>
    <row r="884"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</row>
    <row r="885"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</row>
    <row r="886"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</row>
    <row r="887"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</row>
    <row r="888"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</row>
    <row r="889"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</row>
    <row r="890"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</row>
    <row r="891"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</row>
    <row r="892"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</row>
    <row r="893"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</row>
    <row r="894"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</row>
    <row r="895"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</row>
    <row r="896"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</row>
    <row r="897"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</row>
    <row r="898"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</row>
    <row r="899"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</row>
    <row r="900"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</row>
    <row r="901"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</row>
    <row r="902"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</row>
    <row r="903"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</row>
    <row r="904"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</row>
    <row r="905"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</row>
    <row r="906"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</row>
    <row r="907"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</row>
    <row r="908"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</row>
    <row r="909"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</row>
    <row r="910"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</row>
    <row r="911"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</row>
    <row r="912"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</row>
    <row r="913"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</row>
    <row r="914"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</row>
    <row r="915"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</row>
    <row r="916"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</row>
    <row r="917"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</row>
    <row r="918"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</row>
    <row r="919"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</row>
    <row r="920"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</row>
    <row r="921"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</row>
    <row r="922"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</row>
    <row r="923"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</row>
    <row r="924"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</row>
    <row r="925"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</row>
    <row r="926"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</row>
    <row r="927"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</row>
    <row r="928"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</row>
    <row r="929"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</row>
    <row r="930"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</row>
    <row r="931"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</row>
    <row r="932"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</row>
    <row r="933"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</row>
    <row r="934"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</row>
    <row r="935"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</row>
    <row r="936"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</row>
    <row r="937"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</row>
    <row r="938"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</row>
    <row r="939"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</row>
    <row r="940"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</row>
    <row r="941"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</row>
    <row r="942"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</row>
    <row r="943"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</row>
    <row r="944"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</row>
    <row r="945"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</row>
    <row r="946"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</row>
    <row r="947"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</row>
    <row r="948"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</row>
    <row r="949"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</row>
    <row r="950"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</row>
    <row r="951"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</row>
    <row r="952"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</row>
    <row r="953"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</row>
    <row r="954"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</row>
    <row r="955"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</row>
    <row r="956"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</row>
    <row r="957"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</row>
    <row r="958"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</row>
    <row r="959"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</row>
    <row r="960"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</row>
    <row r="961"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</row>
    <row r="962"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</row>
    <row r="963"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</row>
    <row r="964"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</row>
    <row r="965"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</row>
    <row r="966"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</row>
    <row r="967"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</row>
    <row r="968"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</row>
    <row r="969"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</row>
    <row r="970"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</row>
    <row r="971"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</row>
    <row r="972"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</row>
    <row r="973"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</row>
    <row r="974"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</row>
    <row r="975"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</row>
    <row r="976"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</row>
    <row r="977"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</row>
    <row r="978"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</row>
    <row r="979"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</row>
    <row r="980"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</row>
    <row r="981"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</row>
    <row r="982"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</row>
    <row r="983"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</row>
    <row r="984"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</row>
    <row r="985"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</row>
    <row r="986"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</row>
    <row r="987"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</row>
    <row r="988"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</row>
    <row r="989"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</row>
    <row r="990"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</row>
    <row r="991"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</row>
    <row r="992"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</row>
    <row r="993"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</row>
    <row r="994"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</row>
    <row r="995"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</row>
    <row r="996"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</row>
    <row r="997"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</row>
    <row r="998"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</row>
    <row r="999"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</row>
    <row r="1000"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</row>
    <row r="1001"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</row>
    <row r="1002"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</row>
    <row r="1003"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</row>
    <row r="1004"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</row>
    <row r="1005"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1" t="s">
        <v>61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3">
        <v>45317.0</v>
      </c>
      <c r="AJ1" s="3">
        <v>45324.0</v>
      </c>
      <c r="AK1" s="3">
        <v>45331.0</v>
      </c>
      <c r="AL1" s="33">
        <v>45338.0</v>
      </c>
      <c r="AM1" s="33">
        <v>45345.0</v>
      </c>
      <c r="AN1" s="33">
        <v>45352.0</v>
      </c>
      <c r="AO1" s="33">
        <v>45359.0</v>
      </c>
      <c r="AP1" s="33">
        <v>45366.0</v>
      </c>
      <c r="AQ1" s="33">
        <v>45373.0</v>
      </c>
      <c r="AR1" s="33">
        <v>45380.0</v>
      </c>
      <c r="AS1" s="33">
        <v>45387.0</v>
      </c>
      <c r="AT1" s="33">
        <v>45394.0</v>
      </c>
      <c r="AU1" s="33">
        <v>45401.0</v>
      </c>
      <c r="AV1" s="33">
        <v>45408.0</v>
      </c>
      <c r="AW1" s="33">
        <v>45415.0</v>
      </c>
      <c r="AX1" s="33">
        <v>45422.0</v>
      </c>
      <c r="AY1" s="33">
        <v>45429.0</v>
      </c>
      <c r="AZ1" s="33">
        <v>45436.0</v>
      </c>
      <c r="BA1" s="33">
        <v>45443.0</v>
      </c>
      <c r="BB1" s="33">
        <v>45450.0</v>
      </c>
      <c r="BC1" s="33">
        <v>45457.0</v>
      </c>
      <c r="BD1" s="33">
        <v>45464.0</v>
      </c>
      <c r="BE1" s="33">
        <v>45471.0</v>
      </c>
      <c r="BF1" s="33">
        <v>45478.0</v>
      </c>
      <c r="BG1" s="33">
        <v>45485.0</v>
      </c>
      <c r="BH1" s="33">
        <v>45492.0</v>
      </c>
      <c r="BI1" s="33">
        <v>45499.0</v>
      </c>
      <c r="BJ1" s="33">
        <v>45506.0</v>
      </c>
      <c r="BK1" s="33">
        <v>45513.0</v>
      </c>
      <c r="BL1" s="33">
        <v>45520.0</v>
      </c>
      <c r="BM1" s="33">
        <v>45527.0</v>
      </c>
      <c r="BN1" s="33">
        <v>45534.0</v>
      </c>
      <c r="BO1" s="33">
        <v>45541.0</v>
      </c>
      <c r="BP1" s="33">
        <v>45548.0</v>
      </c>
      <c r="BQ1" s="33">
        <v>45555.0</v>
      </c>
      <c r="BR1" s="33">
        <v>45562.0</v>
      </c>
      <c r="BS1" s="33">
        <v>45569.0</v>
      </c>
      <c r="BT1" s="33">
        <v>45576.0</v>
      </c>
      <c r="BU1" s="33">
        <v>45583.0</v>
      </c>
      <c r="BV1" s="33">
        <v>45590.0</v>
      </c>
      <c r="BW1" s="33">
        <v>45597.0</v>
      </c>
      <c r="BX1" s="33">
        <v>45604.0</v>
      </c>
      <c r="BY1" s="33">
        <v>45611.0</v>
      </c>
      <c r="BZ1" s="33">
        <v>45618.0</v>
      </c>
      <c r="CA1" s="33">
        <v>45625.0</v>
      </c>
      <c r="CB1" s="33">
        <v>45632.0</v>
      </c>
      <c r="CC1" s="33">
        <v>45639.0</v>
      </c>
      <c r="CD1" s="33">
        <v>45646.0</v>
      </c>
      <c r="CE1" s="33">
        <v>45660.0</v>
      </c>
    </row>
    <row r="2">
      <c r="A2" s="1" t="s">
        <v>62</v>
      </c>
      <c r="B2" s="12"/>
      <c r="F2" s="12"/>
      <c r="AG2" s="1">
        <v>139.0</v>
      </c>
      <c r="AH2" s="1">
        <v>2.0</v>
      </c>
      <c r="AI2" s="1">
        <v>11.0</v>
      </c>
      <c r="AJ2" s="1">
        <v>0.0</v>
      </c>
      <c r="AK2" s="1">
        <v>29.0</v>
      </c>
      <c r="AL2" s="34">
        <v>16.0</v>
      </c>
      <c r="AM2" s="34">
        <v>0.0</v>
      </c>
      <c r="AN2" s="34">
        <v>6.0</v>
      </c>
      <c r="AO2" s="34">
        <v>3.0</v>
      </c>
      <c r="AP2" s="34">
        <v>40.0</v>
      </c>
      <c r="AQ2" s="34">
        <v>74.0</v>
      </c>
      <c r="AR2" s="34">
        <v>126.0</v>
      </c>
      <c r="AS2" s="34">
        <v>83.0</v>
      </c>
      <c r="AT2" s="34">
        <v>24.0</v>
      </c>
      <c r="AU2" s="34">
        <v>18.0</v>
      </c>
      <c r="AV2" s="34">
        <v>51.0</v>
      </c>
      <c r="AW2" s="34">
        <v>17.0</v>
      </c>
      <c r="AX2" s="34">
        <v>44.0</v>
      </c>
      <c r="AY2" s="34">
        <v>16.0</v>
      </c>
      <c r="AZ2" s="34">
        <v>37.0</v>
      </c>
      <c r="BA2" s="34">
        <v>34.0</v>
      </c>
      <c r="BB2" s="34">
        <v>13.0</v>
      </c>
      <c r="BC2" s="34">
        <v>13.0</v>
      </c>
      <c r="BD2" s="34">
        <v>14.0</v>
      </c>
      <c r="BE2" s="34">
        <v>25.0</v>
      </c>
      <c r="BF2" s="34">
        <v>27.0</v>
      </c>
      <c r="BG2" s="34">
        <v>6.0</v>
      </c>
      <c r="BH2" s="34">
        <v>8.0</v>
      </c>
      <c r="BI2" s="34">
        <v>33.0</v>
      </c>
      <c r="BJ2" s="34">
        <v>30.0</v>
      </c>
      <c r="BK2" s="34">
        <v>8.0</v>
      </c>
      <c r="BL2" s="34">
        <v>5.0</v>
      </c>
      <c r="BM2" s="34">
        <v>7.0</v>
      </c>
      <c r="BN2" s="34">
        <v>12.0</v>
      </c>
      <c r="BO2" s="34">
        <v>12.0</v>
      </c>
      <c r="BP2" s="34">
        <v>21.0</v>
      </c>
      <c r="BQ2" s="34">
        <v>17.0</v>
      </c>
      <c r="BR2" s="34">
        <v>14.0</v>
      </c>
      <c r="BS2" s="34">
        <v>10.0</v>
      </c>
      <c r="BT2" s="34">
        <v>15.0</v>
      </c>
      <c r="BU2" s="34">
        <v>14.0</v>
      </c>
      <c r="BV2" s="34">
        <v>4.0</v>
      </c>
      <c r="BW2" s="34">
        <v>3.0</v>
      </c>
      <c r="BX2" s="34">
        <v>9.0</v>
      </c>
      <c r="BY2" s="34">
        <v>16.0</v>
      </c>
      <c r="BZ2" s="34">
        <v>8.0</v>
      </c>
      <c r="CA2" s="34">
        <v>56.0</v>
      </c>
      <c r="CB2" s="34">
        <v>3.0</v>
      </c>
      <c r="CC2" s="34">
        <v>4.0</v>
      </c>
      <c r="CD2" s="34">
        <v>0.0</v>
      </c>
      <c r="CE2" s="34">
        <v>0.0</v>
      </c>
    </row>
    <row r="3">
      <c r="A3" s="1" t="s">
        <v>63</v>
      </c>
      <c r="B3" s="1">
        <v>11.0</v>
      </c>
      <c r="C3" s="14">
        <v>11.0</v>
      </c>
      <c r="D3" s="14">
        <v>56.0</v>
      </c>
      <c r="E3" s="14">
        <v>0.0</v>
      </c>
      <c r="F3" s="14">
        <v>32.0</v>
      </c>
      <c r="G3" s="14">
        <v>34.0</v>
      </c>
      <c r="H3" s="14">
        <v>95.0</v>
      </c>
      <c r="I3" s="14">
        <v>37.0</v>
      </c>
      <c r="J3" s="14">
        <v>31.0</v>
      </c>
      <c r="K3" s="14">
        <v>100.0</v>
      </c>
      <c r="L3" s="14">
        <v>170.0</v>
      </c>
      <c r="M3" s="14">
        <v>292.0</v>
      </c>
      <c r="N3" s="14">
        <v>418.0</v>
      </c>
      <c r="O3" s="14">
        <v>472.0</v>
      </c>
      <c r="P3" s="14">
        <v>466.0</v>
      </c>
      <c r="Q3" s="14">
        <v>502.0</v>
      </c>
      <c r="R3" s="14">
        <v>483.0</v>
      </c>
      <c r="S3" s="14">
        <v>828.0</v>
      </c>
      <c r="T3" s="14">
        <v>449.0</v>
      </c>
      <c r="U3" s="14">
        <v>660.0</v>
      </c>
      <c r="V3" s="14">
        <v>536.0</v>
      </c>
      <c r="W3" s="14">
        <v>503.0</v>
      </c>
      <c r="X3" s="14">
        <v>580.0</v>
      </c>
      <c r="Y3" s="14">
        <v>575.0</v>
      </c>
      <c r="Z3" s="14">
        <v>276.0</v>
      </c>
      <c r="AA3" s="14">
        <v>155.0</v>
      </c>
      <c r="AB3" s="14">
        <v>176.0</v>
      </c>
      <c r="AC3" s="14">
        <v>228.0</v>
      </c>
      <c r="AD3" s="1">
        <v>216.0</v>
      </c>
      <c r="AE3" s="1">
        <v>240.0</v>
      </c>
      <c r="AF3" s="1">
        <v>245.0</v>
      </c>
      <c r="AG3" s="1">
        <v>263.0</v>
      </c>
      <c r="AH3" s="1">
        <v>216.0</v>
      </c>
      <c r="AI3" s="1">
        <v>188.0</v>
      </c>
      <c r="AJ3" s="1">
        <v>67.0</v>
      </c>
      <c r="AK3" s="1">
        <v>0.0</v>
      </c>
      <c r="AL3" s="34">
        <v>0.0</v>
      </c>
      <c r="AM3" s="34">
        <v>0.0</v>
      </c>
      <c r="AN3" s="34">
        <v>0.0</v>
      </c>
      <c r="AO3" s="34">
        <v>0.0</v>
      </c>
      <c r="AP3" s="34">
        <v>0.0</v>
      </c>
      <c r="AQ3" s="34">
        <v>0.0</v>
      </c>
      <c r="AR3" s="34">
        <v>4.0</v>
      </c>
      <c r="AS3" s="34">
        <v>0.0</v>
      </c>
      <c r="AT3" s="34">
        <v>6.0</v>
      </c>
      <c r="AU3" s="34">
        <v>3.0</v>
      </c>
      <c r="AV3" s="34">
        <v>14.0</v>
      </c>
      <c r="AW3" s="34">
        <v>7.0</v>
      </c>
      <c r="AX3" s="34">
        <v>2.0</v>
      </c>
      <c r="AY3" s="34">
        <v>1.0</v>
      </c>
      <c r="AZ3" s="34">
        <v>0.0</v>
      </c>
      <c r="BA3" s="34">
        <v>0.0</v>
      </c>
      <c r="BB3" s="34">
        <v>0.0</v>
      </c>
      <c r="BC3" s="34">
        <v>0.0</v>
      </c>
      <c r="BD3" s="34">
        <v>5.0</v>
      </c>
      <c r="BE3" s="34">
        <v>1.0</v>
      </c>
      <c r="BF3" s="34">
        <v>2.0</v>
      </c>
      <c r="BG3" s="34">
        <v>0.0</v>
      </c>
      <c r="BH3" s="34">
        <v>0.0</v>
      </c>
      <c r="BI3" s="34">
        <v>0.0</v>
      </c>
      <c r="BJ3" s="34">
        <v>0.0</v>
      </c>
      <c r="BK3" s="34">
        <v>0.0</v>
      </c>
      <c r="BL3" s="34">
        <v>0.0</v>
      </c>
      <c r="BM3" s="34">
        <v>0.0</v>
      </c>
      <c r="BN3" s="34">
        <v>0.0</v>
      </c>
      <c r="BO3" s="34">
        <v>1.0</v>
      </c>
      <c r="BP3" s="34">
        <v>0.0</v>
      </c>
      <c r="BQ3" s="34">
        <v>0.0</v>
      </c>
      <c r="BR3" s="34">
        <v>5.0</v>
      </c>
      <c r="BS3" s="34">
        <v>0.0</v>
      </c>
      <c r="BT3" s="34">
        <v>0.0</v>
      </c>
      <c r="BU3" s="34">
        <v>1.0</v>
      </c>
      <c r="BV3" s="34">
        <v>0.0</v>
      </c>
      <c r="BW3" s="34">
        <v>3.0</v>
      </c>
      <c r="BX3" s="34">
        <v>0.0</v>
      </c>
      <c r="BY3" s="34">
        <v>0.0</v>
      </c>
      <c r="BZ3" s="34">
        <v>0.0</v>
      </c>
      <c r="CA3" s="34">
        <v>0.0</v>
      </c>
      <c r="CB3" s="34">
        <v>0.0</v>
      </c>
      <c r="CC3" s="34">
        <v>0.0</v>
      </c>
      <c r="CD3" s="34">
        <v>0.0</v>
      </c>
      <c r="CE3" s="34">
        <v>0.0</v>
      </c>
    </row>
    <row r="4">
      <c r="A4" s="1" t="s">
        <v>64</v>
      </c>
      <c r="B4" s="14"/>
      <c r="F4" s="12"/>
      <c r="H4" s="13">
        <v>3.0</v>
      </c>
      <c r="I4" s="13">
        <v>0.0</v>
      </c>
      <c r="J4" s="13">
        <v>0.0</v>
      </c>
      <c r="K4" s="13">
        <v>0.0</v>
      </c>
      <c r="L4" s="13">
        <v>8.0</v>
      </c>
      <c r="M4" s="13">
        <v>0.0</v>
      </c>
      <c r="N4" s="13">
        <v>0.0</v>
      </c>
      <c r="O4" s="13">
        <v>21.0</v>
      </c>
      <c r="P4" s="13">
        <v>0.0</v>
      </c>
      <c r="Q4" s="13">
        <v>8.0</v>
      </c>
      <c r="R4" s="13">
        <v>22.0</v>
      </c>
      <c r="S4" s="13">
        <v>28.0</v>
      </c>
      <c r="T4" s="13">
        <v>3.0</v>
      </c>
      <c r="U4" s="13">
        <v>10.0</v>
      </c>
      <c r="V4" s="13">
        <v>0.0</v>
      </c>
      <c r="W4" s="13">
        <v>1.0</v>
      </c>
      <c r="X4" s="13">
        <v>0.0</v>
      </c>
      <c r="Y4" s="13">
        <v>3.0</v>
      </c>
      <c r="Z4" s="13">
        <v>0.0</v>
      </c>
      <c r="AA4" s="13">
        <v>0.0</v>
      </c>
      <c r="AB4" s="13">
        <v>0.0</v>
      </c>
      <c r="AC4" s="13">
        <v>0.0</v>
      </c>
      <c r="AD4" s="13">
        <v>0.0</v>
      </c>
      <c r="AE4" s="13">
        <v>1.0</v>
      </c>
      <c r="AF4" s="13">
        <v>0.0</v>
      </c>
      <c r="AG4" s="13">
        <v>3.0</v>
      </c>
      <c r="AH4" s="14">
        <v>0.0</v>
      </c>
      <c r="AI4" s="1">
        <v>0.0</v>
      </c>
      <c r="AJ4" s="1">
        <v>0.0</v>
      </c>
      <c r="AK4" s="1">
        <v>0.0</v>
      </c>
      <c r="AL4" s="34">
        <v>0.0</v>
      </c>
      <c r="AM4" s="34">
        <v>0.0</v>
      </c>
      <c r="AN4" s="34">
        <v>3.0</v>
      </c>
      <c r="AO4" s="34">
        <v>0.0</v>
      </c>
      <c r="AP4" s="34">
        <v>0.0</v>
      </c>
      <c r="AQ4" s="34">
        <v>0.0</v>
      </c>
      <c r="AR4" s="34">
        <v>0.0</v>
      </c>
      <c r="AS4" s="34">
        <v>0.0</v>
      </c>
      <c r="AT4" s="34">
        <v>1.0</v>
      </c>
      <c r="AU4" s="34">
        <v>0.0</v>
      </c>
      <c r="AV4" s="34">
        <v>8.0</v>
      </c>
      <c r="AW4" s="34">
        <v>0.0</v>
      </c>
      <c r="AX4" s="34">
        <v>0.0</v>
      </c>
      <c r="AY4" s="34">
        <v>0.0</v>
      </c>
      <c r="AZ4" s="34">
        <v>0.0</v>
      </c>
      <c r="BA4" s="34">
        <v>0.0</v>
      </c>
      <c r="BB4" s="34">
        <v>0.0</v>
      </c>
      <c r="BC4" s="34">
        <v>0.0</v>
      </c>
      <c r="BD4" s="34">
        <v>0.0</v>
      </c>
      <c r="BE4" s="34">
        <v>0.0</v>
      </c>
      <c r="BF4" s="34">
        <v>0.0</v>
      </c>
      <c r="BG4" s="34">
        <v>0.0</v>
      </c>
      <c r="BH4" s="34">
        <v>0.0</v>
      </c>
      <c r="BI4" s="34">
        <v>0.0</v>
      </c>
      <c r="BJ4" s="34">
        <v>0.0</v>
      </c>
      <c r="BK4" s="34">
        <v>0.0</v>
      </c>
      <c r="BL4" s="34">
        <v>0.0</v>
      </c>
      <c r="BM4" s="34">
        <v>0.0</v>
      </c>
      <c r="BN4" s="34">
        <v>0.0</v>
      </c>
      <c r="BO4" s="34">
        <v>0.0</v>
      </c>
      <c r="BP4" s="34">
        <v>0.0</v>
      </c>
      <c r="BQ4" s="34">
        <v>0.0</v>
      </c>
      <c r="BR4" s="34">
        <v>0.0</v>
      </c>
      <c r="BS4" s="34">
        <v>0.0</v>
      </c>
      <c r="BT4" s="34">
        <v>0.0</v>
      </c>
      <c r="BU4" s="34">
        <v>0.0</v>
      </c>
      <c r="BV4" s="34">
        <v>0.0</v>
      </c>
      <c r="BW4" s="34">
        <v>0.0</v>
      </c>
      <c r="BX4" s="34">
        <v>0.0</v>
      </c>
      <c r="BY4" s="34">
        <v>0.0</v>
      </c>
      <c r="BZ4" s="34">
        <v>0.0</v>
      </c>
      <c r="CA4" s="34">
        <v>0.0</v>
      </c>
      <c r="CB4" s="34">
        <v>0.0</v>
      </c>
      <c r="CC4" s="34">
        <v>0.0</v>
      </c>
      <c r="CD4" s="34">
        <v>0.0</v>
      </c>
      <c r="CE4" s="34">
        <v>0.0</v>
      </c>
    </row>
    <row r="5">
      <c r="A5" s="1" t="s">
        <v>65</v>
      </c>
      <c r="B5" s="14">
        <v>459.0</v>
      </c>
      <c r="C5" s="14">
        <v>387.0</v>
      </c>
      <c r="D5" s="14">
        <v>460.0</v>
      </c>
      <c r="E5" s="14">
        <v>687.0</v>
      </c>
      <c r="F5" s="14">
        <v>760.0</v>
      </c>
      <c r="G5" s="14">
        <v>772.0</v>
      </c>
      <c r="H5" s="14">
        <v>860.0</v>
      </c>
      <c r="I5" s="14">
        <v>795.0</v>
      </c>
      <c r="J5" s="14">
        <v>695.0</v>
      </c>
      <c r="K5" s="14">
        <v>932.0</v>
      </c>
      <c r="L5" s="14">
        <v>1100.0</v>
      </c>
      <c r="M5" s="14">
        <v>1347.0</v>
      </c>
      <c r="N5" s="14">
        <v>1576.0</v>
      </c>
      <c r="O5" s="14">
        <v>1539.0</v>
      </c>
      <c r="P5" s="14">
        <v>1641.0</v>
      </c>
      <c r="Q5" s="14">
        <v>1496.0</v>
      </c>
      <c r="R5" s="14">
        <v>1741.0</v>
      </c>
      <c r="S5" s="14">
        <v>2526.0</v>
      </c>
      <c r="T5" s="14">
        <v>3115.0</v>
      </c>
      <c r="U5" s="14">
        <v>3014.0</v>
      </c>
      <c r="V5" s="14">
        <v>2808.0</v>
      </c>
      <c r="W5" s="14">
        <v>2724.0</v>
      </c>
      <c r="X5" s="14">
        <v>1947.0</v>
      </c>
      <c r="Y5" s="14">
        <v>1640.0</v>
      </c>
      <c r="Z5" s="14">
        <v>1237.0</v>
      </c>
      <c r="AA5" s="14">
        <v>877.0</v>
      </c>
      <c r="AB5" s="1">
        <v>399.0</v>
      </c>
      <c r="AC5" s="1">
        <v>111.0</v>
      </c>
      <c r="AD5" s="1">
        <v>35.0</v>
      </c>
      <c r="AE5" s="1">
        <v>12.0</v>
      </c>
      <c r="AF5" s="1">
        <v>17.0</v>
      </c>
      <c r="AG5" s="1">
        <v>1.0</v>
      </c>
      <c r="AH5" s="1">
        <v>12.0</v>
      </c>
      <c r="AI5" s="1">
        <v>3.0</v>
      </c>
      <c r="AJ5" s="1">
        <v>2.0</v>
      </c>
      <c r="AK5" s="1">
        <v>0.0</v>
      </c>
      <c r="AL5" s="34">
        <v>10.0</v>
      </c>
      <c r="AM5" s="34">
        <v>4.0</v>
      </c>
      <c r="AN5" s="34">
        <v>6.0</v>
      </c>
      <c r="AO5" s="34">
        <v>4.0</v>
      </c>
      <c r="AP5" s="34">
        <v>3.0</v>
      </c>
      <c r="AQ5" s="34">
        <v>2.0</v>
      </c>
      <c r="AR5" s="34">
        <v>3.0</v>
      </c>
      <c r="AS5" s="34">
        <v>1.0</v>
      </c>
      <c r="AT5" s="34">
        <v>8.0</v>
      </c>
      <c r="AU5" s="34">
        <v>10.0</v>
      </c>
      <c r="AV5" s="34">
        <v>11.0</v>
      </c>
      <c r="AW5" s="34">
        <v>5.0</v>
      </c>
      <c r="AX5" s="34">
        <v>7.0</v>
      </c>
      <c r="AY5" s="34">
        <v>0.0</v>
      </c>
      <c r="AZ5" s="34">
        <v>3.0</v>
      </c>
      <c r="BA5" s="34">
        <v>0.0</v>
      </c>
      <c r="BB5" s="34">
        <v>7.0</v>
      </c>
      <c r="BC5" s="34">
        <v>4.0</v>
      </c>
      <c r="BD5" s="34">
        <v>0.0</v>
      </c>
      <c r="BE5" s="34">
        <v>0.0</v>
      </c>
      <c r="BF5" s="34">
        <v>0.0</v>
      </c>
      <c r="BG5" s="34">
        <v>0.0</v>
      </c>
      <c r="BH5" s="34">
        <v>0.0</v>
      </c>
      <c r="BI5" s="34">
        <v>0.0</v>
      </c>
      <c r="BJ5" s="34">
        <v>5.0</v>
      </c>
      <c r="BK5" s="34">
        <v>1.0</v>
      </c>
      <c r="BL5" s="34">
        <v>0.0</v>
      </c>
      <c r="BM5" s="34">
        <v>0.0</v>
      </c>
      <c r="BN5" s="34">
        <v>0.0</v>
      </c>
      <c r="BO5" s="34">
        <v>0.0</v>
      </c>
      <c r="BP5" s="34">
        <v>0.0</v>
      </c>
      <c r="BQ5" s="34">
        <v>0.0</v>
      </c>
      <c r="BR5" s="34">
        <v>0.0</v>
      </c>
      <c r="BS5" s="34">
        <v>0.0</v>
      </c>
      <c r="BT5" s="34">
        <v>0.0</v>
      </c>
      <c r="BU5" s="34">
        <v>6.0</v>
      </c>
      <c r="BV5" s="34">
        <v>0.0</v>
      </c>
      <c r="BW5" s="34">
        <v>0.0</v>
      </c>
      <c r="BX5" s="34">
        <v>0.0</v>
      </c>
      <c r="BY5" s="34">
        <v>0.0</v>
      </c>
      <c r="BZ5" s="34">
        <v>4.0</v>
      </c>
      <c r="CA5" s="34">
        <v>0.0</v>
      </c>
      <c r="CB5" s="34">
        <v>3.0</v>
      </c>
      <c r="CC5" s="34">
        <v>0.0</v>
      </c>
      <c r="CD5" s="34">
        <v>0.0</v>
      </c>
      <c r="CE5" s="34">
        <v>0.0</v>
      </c>
    </row>
    <row r="6">
      <c r="A6" s="1" t="s">
        <v>66</v>
      </c>
      <c r="B6" s="20">
        <f t="shared" ref="B6:AU6" si="1">SUM(B2:B5)</f>
        <v>470</v>
      </c>
      <c r="C6" s="20">
        <f t="shared" si="1"/>
        <v>398</v>
      </c>
      <c r="D6" s="20">
        <f t="shared" si="1"/>
        <v>516</v>
      </c>
      <c r="E6" s="20">
        <f t="shared" si="1"/>
        <v>687</v>
      </c>
      <c r="F6" s="20">
        <f t="shared" si="1"/>
        <v>792</v>
      </c>
      <c r="G6" s="20">
        <f t="shared" si="1"/>
        <v>806</v>
      </c>
      <c r="H6" s="20">
        <f t="shared" si="1"/>
        <v>958</v>
      </c>
      <c r="I6" s="20">
        <f t="shared" si="1"/>
        <v>832</v>
      </c>
      <c r="J6" s="20">
        <f t="shared" si="1"/>
        <v>726</v>
      </c>
      <c r="K6" s="20">
        <f t="shared" si="1"/>
        <v>1032</v>
      </c>
      <c r="L6" s="20">
        <f t="shared" si="1"/>
        <v>1278</v>
      </c>
      <c r="M6" s="20">
        <f t="shared" si="1"/>
        <v>1639</v>
      </c>
      <c r="N6" s="20">
        <f t="shared" si="1"/>
        <v>1994</v>
      </c>
      <c r="O6" s="20">
        <f t="shared" si="1"/>
        <v>2032</v>
      </c>
      <c r="P6" s="20">
        <f t="shared" si="1"/>
        <v>2107</v>
      </c>
      <c r="Q6" s="20">
        <f t="shared" si="1"/>
        <v>2006</v>
      </c>
      <c r="R6" s="20">
        <f t="shared" si="1"/>
        <v>2246</v>
      </c>
      <c r="S6" s="20">
        <f t="shared" si="1"/>
        <v>3382</v>
      </c>
      <c r="T6" s="20">
        <f t="shared" si="1"/>
        <v>3567</v>
      </c>
      <c r="U6" s="20">
        <f t="shared" si="1"/>
        <v>3684</v>
      </c>
      <c r="V6" s="20">
        <f t="shared" si="1"/>
        <v>3344</v>
      </c>
      <c r="W6" s="20">
        <f t="shared" si="1"/>
        <v>3228</v>
      </c>
      <c r="X6" s="20">
        <f t="shared" si="1"/>
        <v>2527</v>
      </c>
      <c r="Y6" s="20">
        <f t="shared" si="1"/>
        <v>2218</v>
      </c>
      <c r="Z6" s="20">
        <f t="shared" si="1"/>
        <v>1513</v>
      </c>
      <c r="AA6" s="20">
        <f t="shared" si="1"/>
        <v>1032</v>
      </c>
      <c r="AB6" s="20">
        <f t="shared" si="1"/>
        <v>575</v>
      </c>
      <c r="AC6" s="20">
        <f t="shared" si="1"/>
        <v>339</v>
      </c>
      <c r="AD6" s="20">
        <f t="shared" si="1"/>
        <v>251</v>
      </c>
      <c r="AE6" s="20">
        <f t="shared" si="1"/>
        <v>253</v>
      </c>
      <c r="AF6" s="20">
        <f t="shared" si="1"/>
        <v>262</v>
      </c>
      <c r="AG6" s="20">
        <f t="shared" si="1"/>
        <v>406</v>
      </c>
      <c r="AH6" s="20">
        <f t="shared" si="1"/>
        <v>230</v>
      </c>
      <c r="AI6" s="20">
        <f t="shared" si="1"/>
        <v>202</v>
      </c>
      <c r="AJ6" s="20">
        <f t="shared" si="1"/>
        <v>69</v>
      </c>
      <c r="AK6" s="20">
        <f t="shared" si="1"/>
        <v>29</v>
      </c>
      <c r="AL6" s="20">
        <f t="shared" si="1"/>
        <v>26</v>
      </c>
      <c r="AM6" s="20">
        <f t="shared" si="1"/>
        <v>4</v>
      </c>
      <c r="AN6" s="20">
        <f t="shared" si="1"/>
        <v>15</v>
      </c>
      <c r="AO6" s="20">
        <f t="shared" si="1"/>
        <v>7</v>
      </c>
      <c r="AP6" s="20">
        <f t="shared" si="1"/>
        <v>43</v>
      </c>
      <c r="AQ6" s="20">
        <f t="shared" si="1"/>
        <v>76</v>
      </c>
      <c r="AR6" s="20">
        <f t="shared" si="1"/>
        <v>133</v>
      </c>
      <c r="AS6" s="20">
        <f t="shared" si="1"/>
        <v>84</v>
      </c>
      <c r="AT6" s="20">
        <f t="shared" si="1"/>
        <v>39</v>
      </c>
      <c r="AU6" s="20">
        <f t="shared" si="1"/>
        <v>31</v>
      </c>
      <c r="AV6" s="21">
        <v>84.0</v>
      </c>
      <c r="AW6" s="21">
        <v>29.0</v>
      </c>
      <c r="AX6" s="21">
        <v>53.0</v>
      </c>
      <c r="AY6" s="21">
        <v>17.0</v>
      </c>
      <c r="AZ6" s="21">
        <v>40.0</v>
      </c>
      <c r="BA6" s="21">
        <v>34.0</v>
      </c>
      <c r="BB6" s="21">
        <f t="shared" ref="BB6:BC6" si="2">SUM(BB2:BB5)</f>
        <v>20</v>
      </c>
      <c r="BC6" s="21">
        <f t="shared" si="2"/>
        <v>17</v>
      </c>
      <c r="BD6" s="21">
        <v>19.0</v>
      </c>
      <c r="BE6" s="21">
        <v>26.0</v>
      </c>
      <c r="BF6" s="21">
        <f t="shared" ref="BF6:BH6" si="3">SUM(BF2:BF5)</f>
        <v>29</v>
      </c>
      <c r="BG6" s="21">
        <f t="shared" si="3"/>
        <v>6</v>
      </c>
      <c r="BH6" s="21">
        <f t="shared" si="3"/>
        <v>8</v>
      </c>
      <c r="BI6" s="21">
        <v>33.0</v>
      </c>
      <c r="BJ6" s="21">
        <v>35.0</v>
      </c>
      <c r="BK6" s="21">
        <v>9.0</v>
      </c>
      <c r="BL6" s="21">
        <v>5.0</v>
      </c>
      <c r="BM6" s="21">
        <v>7.0</v>
      </c>
      <c r="BN6" s="21">
        <f t="shared" ref="BN6:CE6" si="4">SUM(BN2:BN5)</f>
        <v>12</v>
      </c>
      <c r="BO6" s="21">
        <f t="shared" si="4"/>
        <v>13</v>
      </c>
      <c r="BP6" s="21">
        <f t="shared" si="4"/>
        <v>21</v>
      </c>
      <c r="BQ6" s="21">
        <f t="shared" si="4"/>
        <v>17</v>
      </c>
      <c r="BR6" s="21">
        <f t="shared" si="4"/>
        <v>19</v>
      </c>
      <c r="BS6" s="21">
        <f t="shared" si="4"/>
        <v>10</v>
      </c>
      <c r="BT6" s="21">
        <f t="shared" si="4"/>
        <v>15</v>
      </c>
      <c r="BU6" s="21">
        <f t="shared" si="4"/>
        <v>21</v>
      </c>
      <c r="BV6" s="21">
        <f t="shared" si="4"/>
        <v>4</v>
      </c>
      <c r="BW6" s="21">
        <f t="shared" si="4"/>
        <v>6</v>
      </c>
      <c r="BX6" s="21">
        <f t="shared" si="4"/>
        <v>9</v>
      </c>
      <c r="BY6" s="21">
        <f t="shared" si="4"/>
        <v>16</v>
      </c>
      <c r="BZ6" s="21">
        <f t="shared" si="4"/>
        <v>12</v>
      </c>
      <c r="CA6" s="21">
        <f t="shared" si="4"/>
        <v>56</v>
      </c>
      <c r="CB6" s="21">
        <f t="shared" si="4"/>
        <v>6</v>
      </c>
      <c r="CC6" s="21">
        <f t="shared" si="4"/>
        <v>4</v>
      </c>
      <c r="CD6" s="21">
        <f t="shared" si="4"/>
        <v>0</v>
      </c>
      <c r="CE6" s="21">
        <f t="shared" si="4"/>
        <v>0</v>
      </c>
    </row>
    <row r="7">
      <c r="A7" s="1" t="s">
        <v>67</v>
      </c>
      <c r="C7" s="13">
        <v>35.0</v>
      </c>
      <c r="D7" s="13">
        <v>73.0</v>
      </c>
      <c r="E7" s="13">
        <v>213.0</v>
      </c>
      <c r="F7" s="13">
        <v>220.0</v>
      </c>
      <c r="G7" s="13">
        <v>115.0</v>
      </c>
      <c r="H7" s="13">
        <v>290.0</v>
      </c>
      <c r="I7" s="13">
        <v>295.0</v>
      </c>
      <c r="J7" s="13">
        <v>257.0</v>
      </c>
      <c r="K7" s="13">
        <v>316.0</v>
      </c>
      <c r="L7" s="13">
        <v>316.0</v>
      </c>
      <c r="M7" s="13">
        <v>473.0</v>
      </c>
      <c r="N7" s="13">
        <v>705.0</v>
      </c>
      <c r="O7" s="13">
        <v>472.0</v>
      </c>
      <c r="P7" s="13">
        <v>705.0</v>
      </c>
      <c r="Q7" s="13">
        <v>646.0</v>
      </c>
      <c r="R7" s="13">
        <v>579.0</v>
      </c>
      <c r="S7" s="13">
        <v>737.0</v>
      </c>
      <c r="T7" s="13">
        <v>744.0</v>
      </c>
      <c r="U7" s="13">
        <v>886.0</v>
      </c>
      <c r="V7" s="13">
        <v>803.0</v>
      </c>
      <c r="W7" s="13">
        <v>731.0</v>
      </c>
      <c r="X7" s="13">
        <v>471.0</v>
      </c>
      <c r="Y7" s="13">
        <v>414.0</v>
      </c>
      <c r="Z7" s="13">
        <v>303.0</v>
      </c>
      <c r="AA7" s="13">
        <v>58.0</v>
      </c>
      <c r="AB7" s="13">
        <v>36.0</v>
      </c>
      <c r="AC7" s="13">
        <v>29.0</v>
      </c>
      <c r="AD7" s="13">
        <v>12.0</v>
      </c>
      <c r="AE7" s="13">
        <v>30.0</v>
      </c>
      <c r="AF7" s="13">
        <v>20.0</v>
      </c>
      <c r="AG7" s="13">
        <v>1.0</v>
      </c>
      <c r="AH7" s="13">
        <v>5.0</v>
      </c>
      <c r="AI7" s="14">
        <v>0.0</v>
      </c>
      <c r="AJ7" s="14">
        <v>0.0</v>
      </c>
      <c r="AK7" s="14">
        <v>0.0</v>
      </c>
      <c r="AL7" s="14">
        <v>5.0</v>
      </c>
      <c r="AM7" s="14">
        <v>0.0</v>
      </c>
      <c r="AN7" s="14">
        <v>0.0</v>
      </c>
      <c r="AO7" s="14">
        <v>7.0</v>
      </c>
      <c r="AP7" s="14">
        <v>18.0</v>
      </c>
      <c r="AQ7" s="14">
        <v>25.0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</row>
    <row r="9">
      <c r="A9" s="1" t="s">
        <v>68</v>
      </c>
      <c r="B9" s="9">
        <f t="shared" ref="B9:AI9" si="5">B1</f>
        <v>45086</v>
      </c>
      <c r="C9" s="9">
        <f t="shared" si="5"/>
        <v>45093</v>
      </c>
      <c r="D9" s="9">
        <f t="shared" si="5"/>
        <v>45100</v>
      </c>
      <c r="E9" s="9">
        <f t="shared" si="5"/>
        <v>45107</v>
      </c>
      <c r="F9" s="9">
        <f t="shared" si="5"/>
        <v>45114</v>
      </c>
      <c r="G9" s="9">
        <f t="shared" si="5"/>
        <v>45121</v>
      </c>
      <c r="H9" s="9">
        <f t="shared" si="5"/>
        <v>45128</v>
      </c>
      <c r="I9" s="9">
        <f t="shared" si="5"/>
        <v>45135</v>
      </c>
      <c r="J9" s="9">
        <f t="shared" si="5"/>
        <v>45142</v>
      </c>
      <c r="K9" s="9">
        <f t="shared" si="5"/>
        <v>45149</v>
      </c>
      <c r="L9" s="9">
        <f t="shared" si="5"/>
        <v>45156</v>
      </c>
      <c r="M9" s="9">
        <f t="shared" si="5"/>
        <v>45163</v>
      </c>
      <c r="N9" s="9">
        <f t="shared" si="5"/>
        <v>45170</v>
      </c>
      <c r="O9" s="9">
        <f t="shared" si="5"/>
        <v>45177</v>
      </c>
      <c r="P9" s="9">
        <f t="shared" si="5"/>
        <v>45184</v>
      </c>
      <c r="Q9" s="9">
        <f t="shared" si="5"/>
        <v>45191</v>
      </c>
      <c r="R9" s="9">
        <f t="shared" si="5"/>
        <v>45198</v>
      </c>
      <c r="S9" s="9">
        <f t="shared" si="5"/>
        <v>45205</v>
      </c>
      <c r="T9" s="9">
        <f t="shared" si="5"/>
        <v>45212</v>
      </c>
      <c r="U9" s="9">
        <f t="shared" si="5"/>
        <v>45219</v>
      </c>
      <c r="V9" s="9">
        <f t="shared" si="5"/>
        <v>45226</v>
      </c>
      <c r="W9" s="9">
        <f t="shared" si="5"/>
        <v>45233</v>
      </c>
      <c r="X9" s="9">
        <f t="shared" si="5"/>
        <v>45240</v>
      </c>
      <c r="Y9" s="9">
        <f t="shared" si="5"/>
        <v>45247</v>
      </c>
      <c r="Z9" s="9">
        <f t="shared" si="5"/>
        <v>45254</v>
      </c>
      <c r="AA9" s="9">
        <f t="shared" si="5"/>
        <v>45261</v>
      </c>
      <c r="AB9" s="9">
        <f t="shared" si="5"/>
        <v>45268</v>
      </c>
      <c r="AC9" s="9">
        <f t="shared" si="5"/>
        <v>45275</v>
      </c>
      <c r="AD9" s="9">
        <f t="shared" si="5"/>
        <v>45282</v>
      </c>
      <c r="AE9" s="9">
        <f t="shared" si="5"/>
        <v>45289</v>
      </c>
      <c r="AF9" s="9">
        <f t="shared" si="5"/>
        <v>45296</v>
      </c>
      <c r="AG9" s="9">
        <f t="shared" si="5"/>
        <v>45303</v>
      </c>
      <c r="AH9" s="9">
        <f t="shared" si="5"/>
        <v>45310</v>
      </c>
      <c r="AI9" s="9">
        <f t="shared" si="5"/>
        <v>45317</v>
      </c>
      <c r="AJ9" s="9">
        <v>45324.0</v>
      </c>
      <c r="AK9" s="9">
        <v>45331.0</v>
      </c>
      <c r="AL9" s="15">
        <v>45338.0</v>
      </c>
      <c r="AM9" s="15">
        <v>45345.0</v>
      </c>
      <c r="AN9" s="15">
        <v>45352.0</v>
      </c>
      <c r="AO9" s="15">
        <v>45359.0</v>
      </c>
      <c r="AP9" s="15">
        <v>45366.0</v>
      </c>
      <c r="AQ9" s="15">
        <v>45373.0</v>
      </c>
      <c r="AR9" s="15">
        <v>45380.0</v>
      </c>
      <c r="AS9" s="33">
        <v>45387.0</v>
      </c>
      <c r="AT9" s="33">
        <v>45394.0</v>
      </c>
      <c r="AU9" s="33">
        <v>45401.0</v>
      </c>
      <c r="AV9" s="33">
        <v>45408.0</v>
      </c>
      <c r="AW9" s="33">
        <v>45415.0</v>
      </c>
      <c r="AX9" s="33">
        <v>45422.0</v>
      </c>
      <c r="AY9" s="33">
        <v>45429.0</v>
      </c>
      <c r="AZ9" s="33">
        <v>45436.0</v>
      </c>
      <c r="BA9" s="33">
        <v>45443.0</v>
      </c>
      <c r="BB9" s="33">
        <v>45450.0</v>
      </c>
      <c r="BC9" s="33">
        <v>45457.0</v>
      </c>
      <c r="BD9" s="33">
        <v>45464.0</v>
      </c>
      <c r="BE9" s="33">
        <v>45471.0</v>
      </c>
      <c r="BF9" s="33">
        <v>45478.0</v>
      </c>
      <c r="BG9" s="33">
        <v>45485.0</v>
      </c>
      <c r="BH9" s="33">
        <v>45492.0</v>
      </c>
      <c r="BI9" s="33">
        <v>45499.0</v>
      </c>
      <c r="BJ9" s="33">
        <v>45506.0</v>
      </c>
      <c r="BK9" s="33">
        <v>45513.0</v>
      </c>
      <c r="BL9" s="33">
        <v>45520.0</v>
      </c>
      <c r="BM9" s="33">
        <v>45527.0</v>
      </c>
      <c r="BN9" s="33">
        <v>45534.0</v>
      </c>
      <c r="BO9" s="33">
        <v>45541.0</v>
      </c>
      <c r="BP9" s="33">
        <v>45548.0</v>
      </c>
      <c r="BQ9" s="33">
        <v>45555.0</v>
      </c>
      <c r="BR9" s="33">
        <v>45562.0</v>
      </c>
      <c r="BS9" s="33">
        <v>45569.0</v>
      </c>
      <c r="BT9" s="33">
        <v>45576.0</v>
      </c>
      <c r="BU9" s="33">
        <v>45583.0</v>
      </c>
      <c r="BV9" s="33">
        <v>45590.0</v>
      </c>
      <c r="BW9" s="33">
        <v>45597.0</v>
      </c>
      <c r="BX9" s="33">
        <v>45604.0</v>
      </c>
      <c r="BY9" s="33">
        <v>45611.0</v>
      </c>
      <c r="BZ9" s="33">
        <v>45618.0</v>
      </c>
      <c r="CA9" s="33">
        <v>45625.0</v>
      </c>
      <c r="CB9" s="33">
        <v>45632.0</v>
      </c>
      <c r="CC9" s="33">
        <v>45639.0</v>
      </c>
      <c r="CD9" s="33">
        <v>45646.0</v>
      </c>
      <c r="CE9" s="33">
        <v>45660.0</v>
      </c>
    </row>
    <row r="10">
      <c r="A10" s="1" t="s">
        <v>69</v>
      </c>
      <c r="B10" s="14"/>
      <c r="F10" s="12"/>
      <c r="J10" s="13">
        <v>556.0</v>
      </c>
      <c r="K10" s="13">
        <v>610.0</v>
      </c>
      <c r="L10" s="13">
        <v>783.0</v>
      </c>
      <c r="M10" s="13">
        <v>798.0</v>
      </c>
      <c r="N10" s="13">
        <v>814.0</v>
      </c>
      <c r="O10" s="13">
        <v>828.0</v>
      </c>
      <c r="P10" s="13">
        <v>996.0</v>
      </c>
      <c r="Q10" s="13">
        <v>992.0</v>
      </c>
      <c r="R10" s="13">
        <v>1000.0</v>
      </c>
      <c r="S10" s="13">
        <v>1198.0</v>
      </c>
      <c r="T10" s="13">
        <v>1151.0</v>
      </c>
      <c r="U10" s="13">
        <v>1302.0</v>
      </c>
      <c r="V10" s="13">
        <v>1283.0</v>
      </c>
      <c r="W10" s="13">
        <v>1269.0</v>
      </c>
      <c r="X10" s="13">
        <v>1269.0</v>
      </c>
      <c r="Y10" s="13">
        <v>1228.0</v>
      </c>
      <c r="Z10" s="13">
        <v>1194.0</v>
      </c>
      <c r="AA10" s="13">
        <v>1265.0</v>
      </c>
      <c r="AB10" s="13">
        <v>1247.0</v>
      </c>
      <c r="AC10" s="13">
        <v>1242.0</v>
      </c>
      <c r="AD10" s="13">
        <v>1226.0</v>
      </c>
      <c r="AE10" s="13">
        <v>1204.0</v>
      </c>
      <c r="AF10" s="13">
        <v>1200.0</v>
      </c>
      <c r="AG10" s="13">
        <v>1170.0</v>
      </c>
      <c r="AH10" s="14">
        <v>1155.0</v>
      </c>
      <c r="AI10" s="1">
        <v>1105.0</v>
      </c>
      <c r="AJ10" s="1">
        <v>1104.0</v>
      </c>
      <c r="AK10" s="1">
        <v>1025.0</v>
      </c>
      <c r="AL10" s="35">
        <v>986.0</v>
      </c>
      <c r="AM10" s="35">
        <v>1030.0</v>
      </c>
      <c r="AN10" s="35">
        <v>1029.0</v>
      </c>
      <c r="AO10" s="35">
        <v>1070.0</v>
      </c>
      <c r="AP10" s="35">
        <v>1014.0</v>
      </c>
      <c r="AQ10" s="35">
        <v>975.0</v>
      </c>
      <c r="AR10" s="35">
        <v>871.0</v>
      </c>
      <c r="AS10" s="35">
        <v>897.0</v>
      </c>
      <c r="AT10" s="35">
        <v>866.0</v>
      </c>
      <c r="AU10" s="35">
        <v>901.0</v>
      </c>
      <c r="AV10" s="35">
        <v>976.0</v>
      </c>
      <c r="AW10" s="35">
        <v>914.0</v>
      </c>
      <c r="AX10" s="35">
        <v>913.0</v>
      </c>
      <c r="AY10" s="35">
        <v>982.0</v>
      </c>
      <c r="AZ10" s="35">
        <v>998.0</v>
      </c>
      <c r="BA10" s="35">
        <v>1027.0</v>
      </c>
      <c r="BB10" s="35">
        <v>934.0</v>
      </c>
      <c r="BC10" s="35">
        <v>856.0</v>
      </c>
      <c r="BD10" s="35">
        <v>796.0</v>
      </c>
      <c r="BE10" s="35">
        <v>715.0</v>
      </c>
      <c r="BF10" s="35">
        <v>681.0</v>
      </c>
      <c r="BG10" s="35">
        <v>644.0</v>
      </c>
      <c r="BH10" s="35">
        <v>579.0</v>
      </c>
      <c r="BI10" s="35">
        <v>515.0</v>
      </c>
      <c r="BJ10" s="35">
        <v>495.0</v>
      </c>
      <c r="BK10" s="35">
        <v>477.0</v>
      </c>
      <c r="BL10" s="35">
        <v>438.0</v>
      </c>
      <c r="BM10" s="35">
        <v>426.0</v>
      </c>
      <c r="BN10" s="35">
        <v>411.0</v>
      </c>
      <c r="BO10" s="35">
        <v>400.0</v>
      </c>
      <c r="BP10" s="35">
        <v>403.0</v>
      </c>
      <c r="BQ10" s="35">
        <v>392.0</v>
      </c>
      <c r="BR10" s="35">
        <v>426.0</v>
      </c>
      <c r="BS10" s="35">
        <v>472.0</v>
      </c>
      <c r="BT10" s="35">
        <v>490.0</v>
      </c>
      <c r="BU10" s="35">
        <v>522.0</v>
      </c>
      <c r="BV10" s="35">
        <v>538.0</v>
      </c>
      <c r="BW10" s="35">
        <v>551.0</v>
      </c>
      <c r="BX10" s="35">
        <v>731.0</v>
      </c>
      <c r="BY10" s="35">
        <v>690.0</v>
      </c>
      <c r="BZ10" s="35">
        <v>730.0</v>
      </c>
      <c r="CA10" s="35">
        <v>827.0</v>
      </c>
      <c r="CB10" s="35">
        <v>732.0</v>
      </c>
      <c r="CC10" s="35">
        <v>654.0</v>
      </c>
      <c r="CD10" s="35">
        <v>591.0</v>
      </c>
      <c r="CE10" s="35">
        <v>538.0</v>
      </c>
    </row>
    <row r="11">
      <c r="A11" s="1" t="s">
        <v>70</v>
      </c>
      <c r="B11" s="36"/>
      <c r="F11" s="12"/>
      <c r="J11" s="14"/>
      <c r="O11" s="13"/>
      <c r="AG11" s="1"/>
      <c r="AH11" s="1"/>
      <c r="AI11" s="1"/>
      <c r="AJ11" s="1"/>
      <c r="AK11" s="1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>
        <v>0.0</v>
      </c>
      <c r="BG11" s="34">
        <v>23.0</v>
      </c>
      <c r="BH11" s="34">
        <v>49.0</v>
      </c>
      <c r="BI11" s="34">
        <v>97.0</v>
      </c>
      <c r="BJ11" s="34">
        <v>113.0</v>
      </c>
      <c r="BK11" s="34">
        <v>119.0</v>
      </c>
      <c r="BL11" s="34">
        <v>131.0</v>
      </c>
      <c r="BM11" s="34">
        <v>139.0</v>
      </c>
      <c r="BN11" s="34">
        <v>160.0</v>
      </c>
      <c r="BO11" s="34">
        <v>151.0</v>
      </c>
      <c r="BP11" s="34">
        <v>190.0</v>
      </c>
      <c r="BQ11" s="34">
        <v>233.0</v>
      </c>
      <c r="BR11" s="34">
        <v>245.0</v>
      </c>
      <c r="BS11" s="34">
        <v>267.0</v>
      </c>
      <c r="BT11" s="34">
        <v>260.0</v>
      </c>
      <c r="BU11" s="34">
        <v>234.0</v>
      </c>
      <c r="BV11" s="34">
        <v>236.0</v>
      </c>
      <c r="BW11" s="34">
        <v>316.0</v>
      </c>
      <c r="BX11" s="34">
        <v>309.0</v>
      </c>
      <c r="BY11" s="34">
        <v>442.0</v>
      </c>
      <c r="BZ11" s="34">
        <v>471.0</v>
      </c>
      <c r="CA11" s="34">
        <v>607.0</v>
      </c>
      <c r="CB11" s="34">
        <v>583.0</v>
      </c>
      <c r="CC11" s="34">
        <v>527.0</v>
      </c>
      <c r="CD11" s="34">
        <v>527.0</v>
      </c>
      <c r="CE11" s="34">
        <v>658.0</v>
      </c>
    </row>
    <row r="12">
      <c r="A12" s="1" t="s">
        <v>71</v>
      </c>
      <c r="B12" s="36"/>
      <c r="F12" s="12"/>
      <c r="J12" s="14"/>
      <c r="O12" s="13"/>
      <c r="Q12" s="1">
        <v>390.0</v>
      </c>
      <c r="R12" s="1">
        <v>547.0</v>
      </c>
      <c r="S12" s="1">
        <v>550.0</v>
      </c>
      <c r="T12" s="1">
        <v>548.0</v>
      </c>
      <c r="U12" s="1">
        <v>545.0</v>
      </c>
      <c r="V12" s="1">
        <v>550.0</v>
      </c>
      <c r="W12" s="1">
        <v>542.0</v>
      </c>
      <c r="X12" s="1">
        <v>542.0</v>
      </c>
      <c r="Y12" s="1">
        <v>549.0</v>
      </c>
      <c r="Z12" s="1">
        <v>523.0</v>
      </c>
      <c r="AA12" s="1">
        <v>541.0</v>
      </c>
      <c r="AB12" s="1">
        <v>549.0</v>
      </c>
      <c r="AC12" s="1">
        <v>540.0</v>
      </c>
      <c r="AD12" s="1">
        <v>547.0</v>
      </c>
      <c r="AE12" s="1">
        <v>547.0</v>
      </c>
      <c r="AF12" s="1">
        <v>547.0</v>
      </c>
      <c r="AG12" s="1">
        <v>550.0</v>
      </c>
      <c r="AH12" s="1">
        <v>541.0</v>
      </c>
      <c r="AI12" s="1">
        <v>547.0</v>
      </c>
      <c r="AJ12" s="1">
        <v>538.0</v>
      </c>
      <c r="AK12" s="1">
        <v>528.0</v>
      </c>
      <c r="AL12" s="34">
        <v>511.0</v>
      </c>
      <c r="AM12" s="34">
        <v>534.0</v>
      </c>
      <c r="AN12" s="34">
        <v>515.0</v>
      </c>
      <c r="AO12" s="34">
        <v>476.0</v>
      </c>
      <c r="AP12" s="34">
        <v>516.0</v>
      </c>
      <c r="AQ12" s="34">
        <v>466.0</v>
      </c>
      <c r="AR12" s="34">
        <v>411.0</v>
      </c>
      <c r="AS12" s="34">
        <v>398.0</v>
      </c>
      <c r="AT12" s="34">
        <v>325.0</v>
      </c>
      <c r="AU12" s="34">
        <v>345.0</v>
      </c>
      <c r="AV12" s="34">
        <v>294.0</v>
      </c>
      <c r="AW12" s="34">
        <v>281.0</v>
      </c>
      <c r="AX12" s="34">
        <v>405.0</v>
      </c>
      <c r="AY12" s="34">
        <v>376.0</v>
      </c>
      <c r="AZ12" s="34">
        <v>358.0</v>
      </c>
      <c r="BA12" s="34">
        <v>345.0</v>
      </c>
      <c r="BB12" s="34">
        <v>343.0</v>
      </c>
      <c r="BC12" s="34">
        <v>330.0</v>
      </c>
      <c r="BD12" s="34">
        <v>307.0</v>
      </c>
      <c r="BE12" s="34">
        <v>296.0</v>
      </c>
      <c r="BF12" s="34">
        <v>286.0</v>
      </c>
      <c r="BG12" s="34">
        <v>263.0</v>
      </c>
      <c r="BH12" s="34">
        <v>281.0</v>
      </c>
      <c r="BI12" s="34">
        <v>266.0</v>
      </c>
      <c r="BJ12" s="34">
        <v>263.0</v>
      </c>
      <c r="BK12" s="34">
        <v>252.0</v>
      </c>
      <c r="BL12" s="34">
        <v>229.0</v>
      </c>
      <c r="BM12" s="34">
        <v>224.0</v>
      </c>
      <c r="BN12" s="34">
        <v>211.0</v>
      </c>
      <c r="BO12" s="34">
        <v>203.0</v>
      </c>
      <c r="BP12" s="34">
        <v>210.0</v>
      </c>
      <c r="BQ12" s="34">
        <v>285.0</v>
      </c>
      <c r="BR12" s="34">
        <v>342.0</v>
      </c>
      <c r="BS12" s="34">
        <v>319.0</v>
      </c>
      <c r="BT12" s="34">
        <v>333.0</v>
      </c>
      <c r="BU12" s="34">
        <v>365.0</v>
      </c>
      <c r="BV12" s="34">
        <v>375.0</v>
      </c>
      <c r="BW12" s="34">
        <v>373.0</v>
      </c>
      <c r="BX12" s="34">
        <v>466.0</v>
      </c>
      <c r="BY12" s="34">
        <v>454.0</v>
      </c>
      <c r="BZ12" s="34">
        <v>441.0</v>
      </c>
      <c r="CA12" s="34">
        <v>464.0</v>
      </c>
      <c r="CB12" s="34">
        <v>468.0</v>
      </c>
      <c r="CC12" s="34">
        <v>430.0</v>
      </c>
      <c r="CD12" s="34">
        <v>436.0</v>
      </c>
      <c r="CE12" s="34">
        <v>419.0</v>
      </c>
    </row>
    <row r="13">
      <c r="A13" s="1" t="s">
        <v>72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4"/>
      <c r="AM13" s="34"/>
      <c r="AN13" s="34"/>
      <c r="AO13" s="34"/>
      <c r="AP13" s="34"/>
      <c r="AQ13" s="34"/>
      <c r="AR13" s="34"/>
      <c r="AS13" s="34">
        <v>31.0</v>
      </c>
      <c r="AT13" s="34">
        <v>20.0</v>
      </c>
      <c r="AU13" s="34">
        <v>91.0</v>
      </c>
      <c r="AV13" s="34">
        <v>152.0</v>
      </c>
      <c r="AW13" s="34">
        <v>0.0</v>
      </c>
      <c r="AX13" s="34">
        <v>0.0</v>
      </c>
      <c r="AY13" s="34">
        <v>0.0</v>
      </c>
      <c r="AZ13" s="34">
        <v>106.0</v>
      </c>
      <c r="BA13" s="34">
        <v>132.0</v>
      </c>
      <c r="BB13" s="34">
        <v>143.0</v>
      </c>
      <c r="BC13" s="34">
        <v>192.0</v>
      </c>
      <c r="BD13" s="34">
        <v>226.0</v>
      </c>
      <c r="BE13" s="34">
        <v>241.0</v>
      </c>
      <c r="BF13" s="34">
        <v>238.0</v>
      </c>
      <c r="BG13" s="34">
        <v>231.0</v>
      </c>
      <c r="BH13" s="34">
        <v>219.0</v>
      </c>
      <c r="BI13" s="34">
        <v>221.0</v>
      </c>
      <c r="BJ13" s="34">
        <v>248.0</v>
      </c>
      <c r="BK13" s="34">
        <v>265.0</v>
      </c>
      <c r="BL13" s="34">
        <v>243.0</v>
      </c>
      <c r="BM13" s="34">
        <v>245.0</v>
      </c>
      <c r="BN13" s="34">
        <v>242.0</v>
      </c>
      <c r="BO13" s="34">
        <v>239.0</v>
      </c>
      <c r="BP13" s="34">
        <v>261.0</v>
      </c>
      <c r="BQ13" s="34">
        <v>247.0</v>
      </c>
      <c r="BR13" s="34">
        <v>247.0</v>
      </c>
      <c r="BS13" s="34">
        <v>220.0</v>
      </c>
      <c r="BT13" s="34">
        <v>228.0</v>
      </c>
      <c r="BU13" s="34">
        <v>363.0</v>
      </c>
      <c r="BV13" s="34">
        <v>355.0</v>
      </c>
      <c r="BW13" s="34">
        <v>358.0</v>
      </c>
      <c r="BX13" s="34">
        <v>356.0</v>
      </c>
      <c r="BY13" s="34">
        <v>432.0</v>
      </c>
      <c r="BZ13" s="34">
        <v>516.0</v>
      </c>
      <c r="CA13" s="34">
        <v>536.0</v>
      </c>
      <c r="CB13" s="34">
        <v>520.0</v>
      </c>
      <c r="CC13" s="34">
        <v>512.0</v>
      </c>
      <c r="CD13" s="34">
        <v>547.0</v>
      </c>
      <c r="CE13" s="34">
        <v>568.0</v>
      </c>
    </row>
    <row r="14">
      <c r="A14" s="1" t="s">
        <v>73</v>
      </c>
      <c r="B14" s="36">
        <v>247.0</v>
      </c>
      <c r="C14" s="36">
        <v>248.0</v>
      </c>
      <c r="D14" s="36">
        <v>248.0</v>
      </c>
      <c r="E14" s="36">
        <v>243.0</v>
      </c>
      <c r="F14" s="36">
        <v>246.0</v>
      </c>
      <c r="G14" s="36">
        <v>248.0</v>
      </c>
      <c r="H14" s="36">
        <v>247.0</v>
      </c>
      <c r="I14" s="36">
        <v>248.0</v>
      </c>
      <c r="J14" s="36">
        <v>249.0</v>
      </c>
      <c r="K14" s="36">
        <v>240.0</v>
      </c>
      <c r="L14" s="36">
        <v>210.0</v>
      </c>
      <c r="M14" s="36">
        <v>248.0</v>
      </c>
      <c r="N14" s="36">
        <v>250.0</v>
      </c>
      <c r="O14" s="36">
        <v>247.0</v>
      </c>
      <c r="P14" s="36">
        <v>246.0</v>
      </c>
      <c r="Q14" s="36">
        <v>245.0</v>
      </c>
      <c r="R14" s="36">
        <v>250.0</v>
      </c>
      <c r="S14" s="36">
        <v>249.0</v>
      </c>
      <c r="T14" s="13">
        <v>249.0</v>
      </c>
      <c r="U14" s="13">
        <v>243.0</v>
      </c>
      <c r="V14" s="13">
        <v>248.0</v>
      </c>
      <c r="W14" s="13">
        <v>244.0</v>
      </c>
      <c r="X14" s="13">
        <v>246.0</v>
      </c>
      <c r="Y14" s="13">
        <v>248.0</v>
      </c>
      <c r="Z14" s="13">
        <v>246.0</v>
      </c>
      <c r="AA14" s="13">
        <v>241.0</v>
      </c>
      <c r="AB14" s="13">
        <v>245.0</v>
      </c>
      <c r="AC14" s="13">
        <v>248.0</v>
      </c>
      <c r="AD14" s="13">
        <v>248.0</v>
      </c>
      <c r="AE14" s="13">
        <v>256.0</v>
      </c>
      <c r="AF14" s="13">
        <v>259.0</v>
      </c>
      <c r="AG14" s="13">
        <v>260.0</v>
      </c>
      <c r="AH14" s="14">
        <v>257.0</v>
      </c>
      <c r="AI14" s="1">
        <v>232.0</v>
      </c>
      <c r="AJ14" s="1">
        <v>217.0</v>
      </c>
      <c r="AK14" s="1">
        <v>198.0</v>
      </c>
      <c r="AL14" s="34">
        <v>207.0</v>
      </c>
      <c r="AM14" s="34">
        <v>196.0</v>
      </c>
      <c r="AN14" s="34">
        <v>237.0</v>
      </c>
      <c r="AO14" s="34">
        <v>223.0</v>
      </c>
      <c r="AP14" s="34">
        <v>216.0</v>
      </c>
      <c r="AQ14" s="34">
        <v>195.0</v>
      </c>
      <c r="AR14" s="34">
        <v>191.0</v>
      </c>
      <c r="AS14" s="34">
        <v>182.0</v>
      </c>
      <c r="AT14" s="34">
        <v>208.0</v>
      </c>
      <c r="AU14" s="34">
        <v>196.0</v>
      </c>
      <c r="AV14" s="34">
        <v>159.0</v>
      </c>
      <c r="AW14" s="34">
        <v>158.0</v>
      </c>
      <c r="AX14" s="34">
        <v>196.0</v>
      </c>
      <c r="AY14" s="34">
        <v>189.0</v>
      </c>
      <c r="AZ14" s="34">
        <v>173.0</v>
      </c>
      <c r="BA14" s="34">
        <v>151.0</v>
      </c>
      <c r="BB14" s="34">
        <v>190.0</v>
      </c>
      <c r="BC14" s="34">
        <v>210.0</v>
      </c>
      <c r="BD14" s="34">
        <v>220.0</v>
      </c>
      <c r="BE14" s="34">
        <v>222.0</v>
      </c>
      <c r="BF14" s="34">
        <v>225.0</v>
      </c>
      <c r="BG14" s="34">
        <v>218.0</v>
      </c>
      <c r="BH14" s="34">
        <v>235.0</v>
      </c>
      <c r="BI14" s="34">
        <v>238.0</v>
      </c>
      <c r="BJ14" s="34">
        <v>229.0</v>
      </c>
      <c r="BK14" s="34">
        <v>237.0</v>
      </c>
      <c r="BL14" s="34">
        <v>232.0</v>
      </c>
      <c r="BM14" s="34">
        <v>238.0</v>
      </c>
      <c r="BN14" s="34">
        <v>222.0</v>
      </c>
      <c r="BO14" s="34">
        <v>208.0</v>
      </c>
      <c r="BP14" s="34">
        <v>195.0</v>
      </c>
      <c r="BQ14" s="34">
        <v>206.0</v>
      </c>
      <c r="BR14" s="34">
        <v>254.0</v>
      </c>
      <c r="BS14" s="34">
        <v>259.0</v>
      </c>
      <c r="BT14" s="34">
        <v>255.0</v>
      </c>
      <c r="BU14" s="34">
        <v>249.0</v>
      </c>
      <c r="BV14" s="34">
        <v>258.0</v>
      </c>
      <c r="BW14" s="34">
        <v>254.0</v>
      </c>
      <c r="BX14" s="34">
        <v>254.0</v>
      </c>
      <c r="BY14" s="34">
        <v>254.0</v>
      </c>
      <c r="BZ14" s="34">
        <v>224.0</v>
      </c>
      <c r="CA14" s="34">
        <v>201.0</v>
      </c>
      <c r="CB14" s="34">
        <v>174.0</v>
      </c>
      <c r="CC14" s="34">
        <v>172.0</v>
      </c>
      <c r="CD14" s="34">
        <v>170.0</v>
      </c>
      <c r="CE14" s="34">
        <v>260.0</v>
      </c>
    </row>
    <row r="15">
      <c r="B15" s="36"/>
      <c r="Q15" s="36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>
      <c r="A16" s="1" t="s">
        <v>74</v>
      </c>
      <c r="B16" s="36"/>
      <c r="Q16" s="36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>
      <c r="A17" s="1" t="s">
        <v>75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5"/>
      <c r="AM17" s="35"/>
      <c r="AN17" s="35"/>
      <c r="AO17" s="35"/>
      <c r="AP17" s="35">
        <v>98.0</v>
      </c>
      <c r="AQ17" s="35">
        <v>79.0</v>
      </c>
      <c r="AR17" s="35">
        <v>69.0</v>
      </c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</row>
    <row r="18">
      <c r="A18" s="1" t="s">
        <v>76</v>
      </c>
      <c r="B18" s="14">
        <v>169.0</v>
      </c>
      <c r="C18" s="14">
        <v>155.0</v>
      </c>
      <c r="D18" s="14">
        <v>144.0</v>
      </c>
      <c r="E18" s="14">
        <v>160.0</v>
      </c>
      <c r="F18" s="14">
        <v>130.0</v>
      </c>
      <c r="G18" s="14">
        <v>145.0</v>
      </c>
      <c r="H18" s="14">
        <v>150.0</v>
      </c>
      <c r="I18" s="14">
        <v>150.0</v>
      </c>
      <c r="J18" s="14">
        <v>151.0</v>
      </c>
      <c r="K18" s="14">
        <v>152.0</v>
      </c>
      <c r="L18" s="14">
        <v>150.0</v>
      </c>
      <c r="M18" s="14">
        <v>150.0</v>
      </c>
      <c r="N18" s="14">
        <v>145.0</v>
      </c>
      <c r="O18" s="14">
        <v>146.0</v>
      </c>
      <c r="P18" s="14">
        <v>139.0</v>
      </c>
      <c r="Q18" s="14">
        <v>151.0</v>
      </c>
      <c r="R18" s="14">
        <v>145.0</v>
      </c>
      <c r="S18" s="14">
        <v>150.0</v>
      </c>
      <c r="T18" s="14">
        <v>145.0</v>
      </c>
      <c r="U18" s="14">
        <v>148.0</v>
      </c>
      <c r="V18" s="14">
        <v>150.0</v>
      </c>
      <c r="W18" s="14">
        <v>146.0</v>
      </c>
      <c r="X18" s="14">
        <v>142.0</v>
      </c>
      <c r="Y18" s="14">
        <v>134.0</v>
      </c>
      <c r="Z18" s="1">
        <v>119.0</v>
      </c>
      <c r="AA18" s="1">
        <v>142.0</v>
      </c>
      <c r="AB18" s="1">
        <v>139.0</v>
      </c>
      <c r="AC18" s="1">
        <v>149.0</v>
      </c>
      <c r="AD18" s="1">
        <v>145.0</v>
      </c>
      <c r="AE18" s="1">
        <v>148.0</v>
      </c>
      <c r="AF18" s="1">
        <v>150.0</v>
      </c>
      <c r="AG18" s="1">
        <v>150.0</v>
      </c>
      <c r="AH18" s="1">
        <v>138.0</v>
      </c>
      <c r="AI18" s="1">
        <v>147.0</v>
      </c>
      <c r="AJ18" s="37">
        <v>147.0</v>
      </c>
      <c r="AK18" s="37">
        <v>149.0</v>
      </c>
      <c r="AL18" s="35">
        <v>138.0</v>
      </c>
      <c r="AM18" s="35">
        <v>136.0</v>
      </c>
      <c r="AN18" s="35">
        <v>118.0</v>
      </c>
      <c r="AO18" s="35">
        <v>111.0</v>
      </c>
      <c r="AP18" s="35">
        <v>107.0</v>
      </c>
      <c r="AQ18" s="35">
        <v>109.0</v>
      </c>
      <c r="AR18" s="35">
        <v>115.0</v>
      </c>
      <c r="AS18" s="35">
        <v>90.0</v>
      </c>
      <c r="AT18" s="35">
        <v>78.0</v>
      </c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</row>
    <row r="19">
      <c r="A19" s="1" t="s">
        <v>77</v>
      </c>
      <c r="B19" s="14"/>
      <c r="F19" s="12"/>
      <c r="J19" s="14">
        <v>267.0</v>
      </c>
      <c r="K19" s="14">
        <v>269.0</v>
      </c>
      <c r="L19" s="14">
        <v>343.0</v>
      </c>
      <c r="M19" s="14">
        <v>347.0</v>
      </c>
      <c r="N19" s="14">
        <v>350.0</v>
      </c>
      <c r="O19" s="14">
        <v>349.0</v>
      </c>
      <c r="P19" s="14">
        <v>350.0</v>
      </c>
      <c r="Q19" s="14">
        <v>350.0</v>
      </c>
      <c r="R19" s="14">
        <v>347.0</v>
      </c>
      <c r="S19" s="14">
        <v>347.0</v>
      </c>
      <c r="T19" s="14">
        <v>349.0</v>
      </c>
      <c r="U19" s="14">
        <v>329.0</v>
      </c>
      <c r="V19" s="14">
        <v>345.0</v>
      </c>
      <c r="W19" s="14">
        <v>344.0</v>
      </c>
      <c r="X19" s="14">
        <v>344.0</v>
      </c>
      <c r="Y19" s="14">
        <v>317.0</v>
      </c>
      <c r="Z19" s="14">
        <v>340.0</v>
      </c>
      <c r="AA19" s="14">
        <v>345.0</v>
      </c>
      <c r="AB19" s="14">
        <v>341.0</v>
      </c>
      <c r="AC19" s="14">
        <v>342.0</v>
      </c>
      <c r="AD19" s="14">
        <v>344.0</v>
      </c>
      <c r="AE19" s="14">
        <v>350.0</v>
      </c>
      <c r="AF19" s="14">
        <v>343.0</v>
      </c>
      <c r="AG19" s="1">
        <v>346.0</v>
      </c>
      <c r="AH19" s="1">
        <v>338.0</v>
      </c>
      <c r="AI19" s="1">
        <v>310.0</v>
      </c>
      <c r="AJ19" s="1">
        <v>295.0</v>
      </c>
      <c r="AK19" s="1">
        <v>282.0</v>
      </c>
      <c r="AL19" s="35">
        <v>251.0</v>
      </c>
      <c r="AM19" s="35">
        <v>254.0</v>
      </c>
      <c r="AN19" s="35">
        <v>237.0</v>
      </c>
      <c r="AO19" s="35">
        <v>231.0</v>
      </c>
      <c r="AP19" s="35">
        <v>223.0</v>
      </c>
      <c r="AQ19" s="35">
        <v>208.0</v>
      </c>
      <c r="AR19" s="35">
        <v>195.0</v>
      </c>
      <c r="AS19" s="35">
        <v>40.0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</row>
    <row r="20">
      <c r="A20" s="1" t="s">
        <v>78</v>
      </c>
      <c r="B20" s="14"/>
      <c r="F20" s="12"/>
      <c r="J20" s="14"/>
      <c r="U20" s="1">
        <v>31.0</v>
      </c>
      <c r="V20" s="1">
        <v>37.0</v>
      </c>
      <c r="W20" s="1">
        <v>41.0</v>
      </c>
      <c r="X20" s="1">
        <v>41.0</v>
      </c>
      <c r="Y20" s="1">
        <v>43.0</v>
      </c>
      <c r="Z20" s="1">
        <v>45.0</v>
      </c>
      <c r="AA20" s="1">
        <v>39.0</v>
      </c>
      <c r="AB20" s="1">
        <v>42.0</v>
      </c>
      <c r="AC20" s="1">
        <v>54.0</v>
      </c>
      <c r="AD20" s="1">
        <v>51.0</v>
      </c>
      <c r="AE20" s="1">
        <v>48.0</v>
      </c>
      <c r="AF20" s="1">
        <v>34.0</v>
      </c>
      <c r="AG20" s="1">
        <v>45.0</v>
      </c>
      <c r="AH20" s="1">
        <v>46.0</v>
      </c>
      <c r="AI20" s="1">
        <v>34.0</v>
      </c>
      <c r="AJ20" s="1">
        <v>17.0</v>
      </c>
      <c r="AK20" s="1">
        <v>16.0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</row>
    <row r="21">
      <c r="A21" s="1" t="s">
        <v>79</v>
      </c>
      <c r="B21" s="14">
        <v>172.0</v>
      </c>
      <c r="C21" s="14">
        <v>411.0</v>
      </c>
      <c r="D21" s="14">
        <v>415.0</v>
      </c>
      <c r="E21" s="14">
        <v>392.0</v>
      </c>
      <c r="F21" s="14">
        <v>407.0</v>
      </c>
      <c r="G21" s="14">
        <v>412.0</v>
      </c>
      <c r="H21" s="14">
        <v>415.0</v>
      </c>
      <c r="I21" s="14">
        <v>410.0</v>
      </c>
      <c r="J21" s="14">
        <v>256.0</v>
      </c>
      <c r="K21" s="14">
        <v>254.0</v>
      </c>
      <c r="L21" s="14">
        <v>255.0</v>
      </c>
      <c r="M21" s="14">
        <v>256.0</v>
      </c>
      <c r="N21" s="14">
        <v>256.0</v>
      </c>
      <c r="O21" s="14">
        <v>252.0</v>
      </c>
      <c r="P21" s="14">
        <v>253.0</v>
      </c>
      <c r="Q21" s="14">
        <v>252.0</v>
      </c>
      <c r="R21" s="14">
        <v>255.0</v>
      </c>
      <c r="S21" s="14">
        <v>246.0</v>
      </c>
      <c r="T21" s="14">
        <v>256.0</v>
      </c>
      <c r="U21" s="14">
        <v>256.0</v>
      </c>
      <c r="V21" s="14">
        <v>249.0</v>
      </c>
      <c r="W21" s="1">
        <v>246.0</v>
      </c>
      <c r="X21" s="1">
        <v>253.0</v>
      </c>
      <c r="Y21" s="1">
        <v>246.0</v>
      </c>
      <c r="Z21" s="1">
        <v>232.0</v>
      </c>
      <c r="AA21" s="1">
        <v>249.0</v>
      </c>
      <c r="AB21" s="1">
        <v>250.0</v>
      </c>
      <c r="AC21" s="1">
        <v>240.0</v>
      </c>
      <c r="AD21" s="1">
        <v>293.0</v>
      </c>
      <c r="AE21" s="1">
        <v>390.0</v>
      </c>
      <c r="AF21" s="1">
        <v>403.0</v>
      </c>
      <c r="AG21" s="1">
        <v>405.0</v>
      </c>
      <c r="AH21" s="1">
        <v>338.0</v>
      </c>
      <c r="AI21" s="1">
        <v>254.0</v>
      </c>
      <c r="AJ21" s="1">
        <v>234.0</v>
      </c>
      <c r="AK21" s="1">
        <v>222.0</v>
      </c>
      <c r="AL21" s="35">
        <v>208.0</v>
      </c>
      <c r="AM21" s="35">
        <v>203.0</v>
      </c>
      <c r="AN21" s="35">
        <v>191.0</v>
      </c>
      <c r="AO21" s="35">
        <v>183.0</v>
      </c>
      <c r="AP21" s="35">
        <v>182.0</v>
      </c>
      <c r="AQ21" s="35">
        <v>170.0</v>
      </c>
      <c r="AR21" s="35">
        <v>170.0</v>
      </c>
      <c r="AS21" s="35">
        <v>158.0</v>
      </c>
      <c r="AT21" s="35">
        <v>154.0</v>
      </c>
      <c r="AU21" s="35">
        <v>153.0</v>
      </c>
      <c r="AV21" s="35">
        <v>145.0</v>
      </c>
      <c r="AW21" s="35">
        <v>137.0</v>
      </c>
      <c r="AX21" s="35">
        <v>123.0</v>
      </c>
      <c r="AY21" s="35">
        <v>119.0</v>
      </c>
      <c r="AZ21" s="35">
        <v>110.0</v>
      </c>
      <c r="BA21" s="35">
        <v>99.0</v>
      </c>
      <c r="BB21" s="35">
        <v>111.0</v>
      </c>
      <c r="BC21" s="35">
        <v>101.0</v>
      </c>
      <c r="BD21" s="35">
        <v>91.0</v>
      </c>
      <c r="BE21" s="35">
        <v>56.0</v>
      </c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</row>
    <row r="22">
      <c r="A22" s="1" t="s">
        <v>80</v>
      </c>
      <c r="B22" s="14"/>
      <c r="F22" s="12"/>
      <c r="J22" s="14"/>
      <c r="AA22" s="1">
        <v>367.0</v>
      </c>
      <c r="AB22" s="1">
        <v>568.0</v>
      </c>
      <c r="AC22" s="1">
        <v>841.0</v>
      </c>
      <c r="AD22" s="1">
        <v>987.0</v>
      </c>
      <c r="AE22" s="1">
        <v>1000.0</v>
      </c>
      <c r="AF22" s="1">
        <v>994.0</v>
      </c>
      <c r="AG22" s="1">
        <v>1009.0</v>
      </c>
      <c r="AH22" s="1">
        <v>981.0</v>
      </c>
      <c r="AI22" s="1">
        <v>950.0</v>
      </c>
      <c r="AJ22" s="1">
        <v>975.0</v>
      </c>
      <c r="AK22" s="1">
        <v>897.0</v>
      </c>
      <c r="AL22" s="35">
        <v>850.0</v>
      </c>
      <c r="AM22" s="35">
        <v>789.0</v>
      </c>
      <c r="AN22" s="35">
        <v>796.0</v>
      </c>
      <c r="AO22" s="35">
        <v>831.0</v>
      </c>
      <c r="AP22" s="35">
        <v>893.0</v>
      </c>
      <c r="AQ22" s="35">
        <v>881.0</v>
      </c>
      <c r="AR22" s="35">
        <v>891.0</v>
      </c>
      <c r="AS22" s="35">
        <v>860.0</v>
      </c>
      <c r="AT22" s="35">
        <v>879.0</v>
      </c>
      <c r="AU22" s="35">
        <v>822.0</v>
      </c>
      <c r="AV22" s="35">
        <v>794.0</v>
      </c>
      <c r="AW22" s="35">
        <v>711.0</v>
      </c>
      <c r="AX22" s="35">
        <v>752.0</v>
      </c>
      <c r="AY22" s="35">
        <v>720.0</v>
      </c>
      <c r="AZ22" s="35">
        <v>720.0</v>
      </c>
      <c r="BA22" s="35">
        <v>741.0</v>
      </c>
      <c r="BB22" s="35">
        <v>780.0</v>
      </c>
      <c r="BC22" s="35">
        <v>749.0</v>
      </c>
      <c r="BD22" s="35">
        <v>748.0</v>
      </c>
      <c r="BE22" s="35">
        <v>797.0</v>
      </c>
      <c r="BF22" s="35">
        <v>783.0</v>
      </c>
      <c r="BG22" s="35">
        <v>762.0</v>
      </c>
      <c r="BH22" s="35">
        <v>709.0</v>
      </c>
      <c r="BI22" s="35">
        <v>728.0</v>
      </c>
      <c r="BJ22" s="35">
        <v>718.0</v>
      </c>
      <c r="BK22" s="35">
        <v>702.0</v>
      </c>
      <c r="BL22" s="35">
        <v>702.0</v>
      </c>
      <c r="BM22" s="35">
        <v>713.0</v>
      </c>
      <c r="BN22" s="35">
        <v>762.0</v>
      </c>
      <c r="BO22" s="35">
        <v>771.0</v>
      </c>
      <c r="BP22" s="35">
        <v>812.0</v>
      </c>
      <c r="BQ22" s="35">
        <v>832.0</v>
      </c>
      <c r="BR22" s="35">
        <v>817.0</v>
      </c>
      <c r="BS22" s="35">
        <v>802.0</v>
      </c>
      <c r="BT22" s="35">
        <v>857.0</v>
      </c>
      <c r="BU22" s="35">
        <v>866.0</v>
      </c>
      <c r="BV22" s="35">
        <v>826.0</v>
      </c>
      <c r="BW22" s="35">
        <v>811.0</v>
      </c>
      <c r="BX22" s="35">
        <v>751.0</v>
      </c>
      <c r="BY22" s="35">
        <v>628.0</v>
      </c>
      <c r="BZ22" s="35">
        <v>529.0</v>
      </c>
      <c r="CA22" s="35">
        <v>425.0</v>
      </c>
      <c r="CB22" s="35">
        <v>312.0</v>
      </c>
      <c r="CC22" s="35">
        <v>185.0</v>
      </c>
      <c r="CD22" s="35">
        <v>123.0</v>
      </c>
      <c r="CE22" s="35"/>
    </row>
    <row r="23">
      <c r="A23" s="1" t="s">
        <v>81</v>
      </c>
      <c r="B23" s="14"/>
      <c r="E23" s="1">
        <v>206.0</v>
      </c>
      <c r="F23" s="1">
        <v>246.0</v>
      </c>
      <c r="G23" s="1">
        <v>253.0</v>
      </c>
      <c r="H23" s="1">
        <v>277.0</v>
      </c>
      <c r="I23" s="1">
        <v>295.0</v>
      </c>
      <c r="J23" s="1">
        <v>282.0</v>
      </c>
      <c r="K23" s="1">
        <v>294.0</v>
      </c>
      <c r="L23" s="1">
        <v>302.0</v>
      </c>
      <c r="M23" s="1">
        <v>313.0</v>
      </c>
      <c r="N23" s="1">
        <v>322.0</v>
      </c>
      <c r="O23" s="1">
        <v>329.0</v>
      </c>
      <c r="P23" s="1">
        <v>329.0</v>
      </c>
      <c r="Q23" s="1">
        <v>326.0</v>
      </c>
      <c r="R23" s="1">
        <v>388.0</v>
      </c>
      <c r="S23" s="1">
        <v>388.0</v>
      </c>
      <c r="T23" s="1">
        <v>384.0</v>
      </c>
      <c r="U23" s="1">
        <v>376.0</v>
      </c>
      <c r="V23" s="1">
        <v>385.0</v>
      </c>
      <c r="W23" s="1">
        <v>389.0</v>
      </c>
      <c r="X23" s="1">
        <v>380.0</v>
      </c>
      <c r="Y23" s="1">
        <v>385.0</v>
      </c>
      <c r="Z23" s="1">
        <v>381.0</v>
      </c>
      <c r="AA23" s="1">
        <v>373.0</v>
      </c>
      <c r="AB23" s="1">
        <v>378.0</v>
      </c>
      <c r="AC23" s="1">
        <v>369.0</v>
      </c>
      <c r="AD23" s="1">
        <v>358.0</v>
      </c>
      <c r="AE23" s="1">
        <v>398.0</v>
      </c>
      <c r="AF23" s="1">
        <v>393.0</v>
      </c>
      <c r="AG23" s="1">
        <v>377.0</v>
      </c>
      <c r="AH23" s="1">
        <v>368.0</v>
      </c>
      <c r="AI23" s="1">
        <v>344.0</v>
      </c>
      <c r="AJ23" s="1">
        <v>355.0</v>
      </c>
      <c r="AK23" s="1">
        <v>354.0</v>
      </c>
      <c r="AL23" s="35">
        <v>353.0</v>
      </c>
      <c r="AM23" s="35">
        <v>344.0</v>
      </c>
      <c r="AN23" s="35">
        <v>310.0</v>
      </c>
      <c r="AO23" s="35">
        <v>309.0</v>
      </c>
      <c r="AP23" s="35">
        <v>297.0</v>
      </c>
      <c r="AQ23" s="35">
        <v>279.0</v>
      </c>
      <c r="AR23" s="35">
        <v>258.0</v>
      </c>
      <c r="AS23" s="35">
        <v>226.0</v>
      </c>
      <c r="AT23" s="35">
        <v>80.0</v>
      </c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</row>
    <row r="24">
      <c r="A24" s="1" t="s">
        <v>82</v>
      </c>
      <c r="B24" s="14"/>
      <c r="F24" s="12"/>
      <c r="J24" s="14"/>
      <c r="N24" s="1">
        <v>60.0</v>
      </c>
      <c r="O24" s="1">
        <v>61.0</v>
      </c>
      <c r="S24" s="1">
        <v>397.0</v>
      </c>
      <c r="T24" s="1">
        <v>870.0</v>
      </c>
      <c r="U24" s="1">
        <v>973.0</v>
      </c>
      <c r="V24" s="1">
        <v>1272.0</v>
      </c>
      <c r="W24" s="1">
        <v>1291.0</v>
      </c>
      <c r="X24" s="1">
        <v>1264.0</v>
      </c>
      <c r="Y24" s="1">
        <v>1385.0</v>
      </c>
      <c r="Z24" s="1">
        <v>1501.0</v>
      </c>
      <c r="AA24" s="1">
        <v>2030.0</v>
      </c>
      <c r="AB24" s="1">
        <v>2305.0</v>
      </c>
      <c r="AC24" s="1">
        <v>2391.0</v>
      </c>
      <c r="AD24" s="1">
        <v>2536.0</v>
      </c>
      <c r="AE24" s="1">
        <v>2539.0</v>
      </c>
      <c r="AF24" s="1">
        <v>2547.0</v>
      </c>
      <c r="AG24" s="1">
        <v>2549.0</v>
      </c>
      <c r="AH24" s="1">
        <v>2535.0</v>
      </c>
      <c r="AI24" s="1">
        <v>2451.0</v>
      </c>
      <c r="AJ24" s="1">
        <v>2442.0</v>
      </c>
      <c r="AK24" s="1">
        <v>2298.0</v>
      </c>
      <c r="AL24" s="35">
        <v>2235.0</v>
      </c>
      <c r="AM24" s="35">
        <v>2150.0</v>
      </c>
      <c r="AN24" s="35">
        <v>2038.0</v>
      </c>
      <c r="AO24" s="35">
        <v>1896.0</v>
      </c>
      <c r="AP24" s="35">
        <v>1570.0</v>
      </c>
      <c r="AQ24" s="35">
        <v>1462.0</v>
      </c>
      <c r="AR24" s="35">
        <v>1334.0</v>
      </c>
      <c r="AS24" s="38">
        <v>1198.0</v>
      </c>
      <c r="AT24" s="38">
        <v>1140.0</v>
      </c>
      <c r="AU24" s="38">
        <v>994.0</v>
      </c>
      <c r="AV24" s="38">
        <v>799.0</v>
      </c>
      <c r="AW24" s="38">
        <v>729.0</v>
      </c>
      <c r="AX24" s="38">
        <v>647.0</v>
      </c>
      <c r="AY24" s="38">
        <v>616.0</v>
      </c>
      <c r="AZ24" s="38">
        <v>545.0</v>
      </c>
      <c r="BA24" s="38">
        <v>480.0</v>
      </c>
      <c r="BB24" s="38">
        <v>456.0</v>
      </c>
      <c r="BC24" s="38">
        <v>459.0</v>
      </c>
      <c r="BD24" s="38">
        <v>415.0</v>
      </c>
      <c r="BE24" s="38">
        <v>444.0</v>
      </c>
      <c r="BF24" s="38">
        <v>478.0</v>
      </c>
      <c r="BG24" s="38">
        <v>598.0</v>
      </c>
      <c r="BH24" s="38">
        <v>516.0</v>
      </c>
      <c r="BI24" s="38">
        <v>505.0</v>
      </c>
      <c r="BJ24" s="38">
        <v>555.0</v>
      </c>
      <c r="BK24" s="38">
        <v>535.0</v>
      </c>
      <c r="BL24" s="38">
        <v>545.0</v>
      </c>
      <c r="BM24" s="38">
        <v>541.0</v>
      </c>
      <c r="BN24" s="38">
        <v>542.0</v>
      </c>
      <c r="BO24" s="38">
        <v>551.0</v>
      </c>
      <c r="BP24" s="38">
        <v>511.0</v>
      </c>
      <c r="BQ24" s="38">
        <v>266.0</v>
      </c>
      <c r="BR24" s="38">
        <v>62.0</v>
      </c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</row>
    <row r="25">
      <c r="A25" s="1" t="s">
        <v>83</v>
      </c>
      <c r="B25" s="14"/>
      <c r="F25" s="12"/>
      <c r="J25" s="14"/>
      <c r="AC25" s="1">
        <v>66.0</v>
      </c>
      <c r="AD25" s="1">
        <v>106.0</v>
      </c>
      <c r="AE25" s="1">
        <v>113.0</v>
      </c>
      <c r="AF25" s="1">
        <v>156.0</v>
      </c>
      <c r="AG25" s="1">
        <v>115.0</v>
      </c>
      <c r="AH25" s="1">
        <v>113.0</v>
      </c>
      <c r="AI25" s="1">
        <v>107.0</v>
      </c>
      <c r="AJ25" s="1">
        <v>107.0</v>
      </c>
      <c r="AK25" s="1">
        <v>25.0</v>
      </c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</row>
    <row r="26">
      <c r="A26" s="1" t="s">
        <v>84</v>
      </c>
      <c r="B26" s="14">
        <v>1432.0</v>
      </c>
      <c r="C26" s="14">
        <v>1252.0</v>
      </c>
      <c r="D26" s="14">
        <v>1398.0</v>
      </c>
      <c r="E26" s="14">
        <v>1388.0</v>
      </c>
      <c r="F26" s="14">
        <v>1408.0</v>
      </c>
      <c r="G26" s="14">
        <v>1426.0</v>
      </c>
      <c r="H26" s="14">
        <v>1468.0</v>
      </c>
      <c r="I26" s="14">
        <v>1507.0</v>
      </c>
      <c r="J26" s="14">
        <v>1509.0</v>
      </c>
      <c r="K26" s="14">
        <v>1503.0</v>
      </c>
      <c r="L26" s="14">
        <v>1469.0</v>
      </c>
      <c r="M26" s="14">
        <v>1550.0</v>
      </c>
      <c r="N26" s="14">
        <v>1543.0</v>
      </c>
      <c r="O26" s="14">
        <v>1503.0</v>
      </c>
      <c r="P26" s="14">
        <v>1553.0</v>
      </c>
      <c r="Q26" s="1">
        <v>1530.0</v>
      </c>
      <c r="R26" s="1">
        <v>1529.0</v>
      </c>
      <c r="S26" s="1">
        <v>1156.0</v>
      </c>
      <c r="T26" s="1">
        <v>1532.0</v>
      </c>
      <c r="U26" s="1">
        <v>1533.0</v>
      </c>
      <c r="V26" s="1">
        <v>1499.0</v>
      </c>
      <c r="W26" s="1">
        <v>1531.0</v>
      </c>
      <c r="X26" s="1">
        <v>1507.0</v>
      </c>
      <c r="Y26" s="1">
        <v>1488.0</v>
      </c>
      <c r="Z26" s="1">
        <v>1478.0</v>
      </c>
      <c r="AA26" s="1">
        <v>1455.0</v>
      </c>
      <c r="AB26" s="1">
        <v>1388.0</v>
      </c>
      <c r="AC26" s="1">
        <v>1366.0</v>
      </c>
      <c r="AD26" s="1">
        <v>1478.0</v>
      </c>
      <c r="AE26" s="1">
        <v>1492.0</v>
      </c>
      <c r="AF26" s="1">
        <v>1522.0</v>
      </c>
      <c r="AG26" s="1">
        <v>1411.0</v>
      </c>
      <c r="AH26" s="1">
        <v>1384.0</v>
      </c>
      <c r="AI26" s="1">
        <v>1371.0</v>
      </c>
      <c r="AJ26" s="1">
        <v>1294.0</v>
      </c>
      <c r="AK26" s="1">
        <v>1215.0</v>
      </c>
      <c r="AL26" s="34">
        <v>1180.0</v>
      </c>
      <c r="AM26" s="34">
        <v>1171.0</v>
      </c>
      <c r="AN26" s="34">
        <v>1166.0</v>
      </c>
      <c r="AO26" s="34">
        <v>1152.0</v>
      </c>
      <c r="AP26" s="34">
        <v>1204.0</v>
      </c>
      <c r="AQ26" s="34">
        <v>1167.0</v>
      </c>
      <c r="AR26" s="34">
        <v>1198.0</v>
      </c>
      <c r="AS26" s="34">
        <v>1153.0</v>
      </c>
      <c r="AT26" s="18">
        <v>1090.0</v>
      </c>
      <c r="AU26" s="18">
        <v>1028.0</v>
      </c>
      <c r="AV26" s="18">
        <v>974.0</v>
      </c>
      <c r="AW26" s="18">
        <v>949.0</v>
      </c>
      <c r="AX26" s="18">
        <v>891.0</v>
      </c>
      <c r="AY26" s="18">
        <v>869.0</v>
      </c>
      <c r="AZ26" s="18">
        <v>827.0</v>
      </c>
      <c r="BA26" s="18">
        <v>788.0</v>
      </c>
      <c r="BB26" s="18">
        <v>748.0</v>
      </c>
      <c r="BC26" s="18">
        <v>808.0</v>
      </c>
      <c r="BD26" s="18">
        <v>706.0</v>
      </c>
      <c r="BE26" s="18">
        <v>691.0</v>
      </c>
      <c r="BF26" s="18">
        <v>717.0</v>
      </c>
      <c r="BG26" s="18">
        <v>774.0</v>
      </c>
      <c r="BH26" s="18">
        <v>759.0</v>
      </c>
      <c r="BI26" s="18">
        <v>757.0</v>
      </c>
      <c r="BJ26" s="18">
        <v>745.0</v>
      </c>
      <c r="BK26" s="18">
        <v>752.0</v>
      </c>
      <c r="BL26" s="18">
        <v>720.0</v>
      </c>
      <c r="BM26" s="18">
        <v>705.0</v>
      </c>
      <c r="BN26" s="18">
        <v>731.0</v>
      </c>
      <c r="BO26" s="18">
        <v>739.0</v>
      </c>
      <c r="BP26" s="18">
        <v>792.0</v>
      </c>
      <c r="BQ26" s="18">
        <v>834.0</v>
      </c>
      <c r="BR26" s="18">
        <v>868.0</v>
      </c>
      <c r="BS26" s="18">
        <v>924.0</v>
      </c>
      <c r="BT26" s="18">
        <v>933.0</v>
      </c>
      <c r="BU26" s="18">
        <v>915.0</v>
      </c>
      <c r="BV26" s="18">
        <v>904.0</v>
      </c>
      <c r="BW26" s="18">
        <v>835.0</v>
      </c>
      <c r="BX26" s="18">
        <v>400.0</v>
      </c>
      <c r="BY26" s="18"/>
      <c r="BZ26" s="18"/>
      <c r="CA26" s="18"/>
      <c r="CB26" s="18"/>
      <c r="CC26" s="18"/>
      <c r="CD26" s="18"/>
      <c r="CE26" s="18"/>
    </row>
    <row r="27">
      <c r="A27" s="1" t="s">
        <v>85</v>
      </c>
      <c r="B27" s="14"/>
      <c r="F27" s="12"/>
      <c r="J27" s="14"/>
      <c r="O27" s="13">
        <v>377.0</v>
      </c>
      <c r="P27" s="13">
        <v>603.0</v>
      </c>
      <c r="Q27" s="13">
        <v>602.0</v>
      </c>
      <c r="R27" s="13">
        <v>598.0</v>
      </c>
      <c r="S27" s="13">
        <v>625.0</v>
      </c>
      <c r="T27" s="13">
        <v>616.0</v>
      </c>
      <c r="U27" s="13">
        <v>616.0</v>
      </c>
      <c r="V27" s="13">
        <v>628.0</v>
      </c>
      <c r="W27" s="13">
        <v>607.0</v>
      </c>
      <c r="X27" s="13">
        <v>619.0</v>
      </c>
      <c r="Y27" s="13">
        <v>606.0</v>
      </c>
      <c r="Z27" s="13">
        <v>617.0</v>
      </c>
      <c r="AA27" s="13">
        <v>615.0</v>
      </c>
      <c r="AB27" s="13">
        <v>589.0</v>
      </c>
      <c r="AC27" s="13">
        <v>588.0</v>
      </c>
      <c r="AD27" s="13">
        <v>591.0</v>
      </c>
      <c r="AE27" s="13">
        <v>602.0</v>
      </c>
      <c r="AF27" s="13">
        <v>601.0</v>
      </c>
      <c r="AG27" s="13">
        <v>600.0</v>
      </c>
      <c r="AH27" s="14">
        <v>597.0</v>
      </c>
      <c r="AI27" s="1">
        <v>577.0</v>
      </c>
      <c r="AJ27" s="1">
        <v>571.0</v>
      </c>
      <c r="AK27" s="1">
        <v>553.0</v>
      </c>
      <c r="AL27" s="34">
        <v>546.0</v>
      </c>
      <c r="AM27" s="34">
        <v>544.0</v>
      </c>
      <c r="AN27" s="34">
        <v>532.0</v>
      </c>
      <c r="AO27" s="34">
        <v>581.0</v>
      </c>
      <c r="AP27" s="34">
        <v>557.0</v>
      </c>
      <c r="AQ27" s="34">
        <v>572.0</v>
      </c>
      <c r="AR27" s="34">
        <v>518.0</v>
      </c>
      <c r="AS27" s="34">
        <v>481.0</v>
      </c>
      <c r="AT27" s="34">
        <v>459.0</v>
      </c>
      <c r="AU27" s="34">
        <v>449.0</v>
      </c>
      <c r="AV27" s="34">
        <v>424.0</v>
      </c>
      <c r="AW27" s="34">
        <v>406.0</v>
      </c>
      <c r="AX27" s="34">
        <v>381.0</v>
      </c>
      <c r="AY27" s="34">
        <v>384.0</v>
      </c>
      <c r="AZ27" s="34">
        <v>352.0</v>
      </c>
      <c r="BA27" s="34">
        <v>311.0</v>
      </c>
      <c r="BB27" s="34">
        <v>427.0</v>
      </c>
      <c r="BC27" s="34">
        <v>402.0</v>
      </c>
      <c r="BD27" s="34">
        <v>366.0</v>
      </c>
      <c r="BE27" s="34">
        <v>366.0</v>
      </c>
      <c r="BF27" s="34">
        <v>348.0</v>
      </c>
      <c r="BG27" s="34">
        <v>374.0</v>
      </c>
      <c r="BH27" s="34">
        <v>398.0</v>
      </c>
      <c r="BI27" s="34">
        <v>381.0</v>
      </c>
      <c r="BJ27" s="34">
        <v>379.0</v>
      </c>
      <c r="BK27" s="34">
        <v>374.0</v>
      </c>
      <c r="BL27" s="34">
        <v>405.0</v>
      </c>
      <c r="BM27" s="34">
        <v>379.0</v>
      </c>
      <c r="BN27" s="34">
        <v>384.0</v>
      </c>
      <c r="BO27" s="34">
        <v>380.0</v>
      </c>
      <c r="BP27" s="34">
        <v>331.0</v>
      </c>
      <c r="BQ27" s="34">
        <v>307.0</v>
      </c>
      <c r="BR27" s="34">
        <v>271.0</v>
      </c>
      <c r="BS27" s="34">
        <v>249.0</v>
      </c>
      <c r="BT27" s="34">
        <v>177.0</v>
      </c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</row>
    <row r="28">
      <c r="A28" s="1" t="s">
        <v>86</v>
      </c>
      <c r="B28" s="36">
        <v>100.0</v>
      </c>
      <c r="C28" s="36">
        <v>97.0</v>
      </c>
      <c r="D28" s="36">
        <v>97.0</v>
      </c>
      <c r="E28" s="36">
        <v>80.0</v>
      </c>
      <c r="F28" s="36">
        <v>103.0</v>
      </c>
      <c r="G28" s="36">
        <v>86.0</v>
      </c>
      <c r="H28" s="36">
        <v>101.0</v>
      </c>
      <c r="I28" s="36">
        <v>101.0</v>
      </c>
      <c r="J28" s="36">
        <v>100.0</v>
      </c>
      <c r="K28" s="36">
        <v>96.0</v>
      </c>
      <c r="L28" s="36">
        <v>101.0</v>
      </c>
      <c r="M28" s="36">
        <v>101.0</v>
      </c>
      <c r="N28" s="36">
        <v>101.0</v>
      </c>
      <c r="O28" s="13">
        <v>91.0</v>
      </c>
      <c r="P28" s="13">
        <v>99.0</v>
      </c>
      <c r="Q28" s="13">
        <v>101.0</v>
      </c>
      <c r="R28" s="13">
        <v>99.0</v>
      </c>
      <c r="S28" s="13">
        <v>99.0</v>
      </c>
      <c r="T28" s="13">
        <v>98.0</v>
      </c>
      <c r="U28" s="13">
        <v>99.0</v>
      </c>
      <c r="V28" s="13">
        <v>99.0</v>
      </c>
      <c r="W28" s="13">
        <v>99.0</v>
      </c>
      <c r="X28" s="13">
        <v>98.0</v>
      </c>
      <c r="Y28" s="13">
        <v>94.0</v>
      </c>
      <c r="Z28" s="13">
        <v>93.0</v>
      </c>
      <c r="AA28" s="13">
        <v>95.0</v>
      </c>
      <c r="AB28" s="13">
        <v>93.0</v>
      </c>
      <c r="AC28" s="13">
        <v>98.0</v>
      </c>
      <c r="AD28" s="13">
        <v>95.0</v>
      </c>
      <c r="AE28" s="13">
        <v>98.0</v>
      </c>
      <c r="AF28" s="13">
        <v>99.0</v>
      </c>
      <c r="AG28" s="13">
        <v>100.0</v>
      </c>
      <c r="AH28" s="14">
        <v>98.0</v>
      </c>
      <c r="AI28" s="1">
        <v>90.0</v>
      </c>
      <c r="AJ28" s="1">
        <v>94.0</v>
      </c>
      <c r="AK28" s="1">
        <v>92.0</v>
      </c>
      <c r="AL28" s="34">
        <v>88.0</v>
      </c>
      <c r="AM28" s="34">
        <v>91.0</v>
      </c>
      <c r="AN28" s="34">
        <v>87.0</v>
      </c>
      <c r="AO28" s="34">
        <v>75.0</v>
      </c>
      <c r="AP28" s="34">
        <v>61.0</v>
      </c>
      <c r="AQ28" s="34">
        <v>57.0</v>
      </c>
      <c r="AR28" s="34">
        <v>32.0</v>
      </c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</row>
    <row r="29">
      <c r="A29" s="1" t="s">
        <v>87</v>
      </c>
      <c r="B29" s="36"/>
      <c r="F29" s="12"/>
      <c r="J29" s="14"/>
      <c r="O29" s="13"/>
      <c r="AG29" s="1">
        <v>202.0</v>
      </c>
      <c r="AH29" s="1">
        <v>202.0</v>
      </c>
      <c r="AI29" s="1">
        <v>202.0</v>
      </c>
      <c r="AJ29" s="1">
        <v>201.0</v>
      </c>
      <c r="AK29" s="1">
        <v>200.0</v>
      </c>
      <c r="AL29" s="34">
        <v>206.0</v>
      </c>
      <c r="AM29" s="34">
        <v>196.0</v>
      </c>
      <c r="AN29" s="34">
        <v>196.0</v>
      </c>
      <c r="AO29" s="34">
        <v>193.0</v>
      </c>
      <c r="AP29" s="34">
        <v>189.0</v>
      </c>
      <c r="AQ29" s="34">
        <v>185.0</v>
      </c>
      <c r="AR29" s="34">
        <v>165.0</v>
      </c>
      <c r="AS29" s="34">
        <v>187.0</v>
      </c>
      <c r="AT29" s="34">
        <v>188.0</v>
      </c>
      <c r="AU29" s="34">
        <v>183.0</v>
      </c>
      <c r="AV29" s="34">
        <v>175.0</v>
      </c>
      <c r="AW29" s="34">
        <v>180.0</v>
      </c>
      <c r="AX29" s="34">
        <v>165.0</v>
      </c>
      <c r="AY29" s="34">
        <v>194.0</v>
      </c>
      <c r="AZ29" s="34">
        <v>173.0</v>
      </c>
      <c r="BA29" s="34">
        <v>173.0</v>
      </c>
      <c r="BB29" s="34">
        <v>155.0</v>
      </c>
      <c r="BC29" s="34">
        <v>141.0</v>
      </c>
      <c r="BD29" s="34">
        <v>137.0</v>
      </c>
      <c r="BE29" s="34">
        <v>127.0</v>
      </c>
      <c r="BF29" s="34">
        <v>142.0</v>
      </c>
      <c r="BG29" s="34">
        <v>123.0</v>
      </c>
      <c r="BH29" s="34">
        <v>119.0</v>
      </c>
      <c r="BI29" s="34">
        <v>119.0</v>
      </c>
      <c r="BJ29" s="34">
        <v>118.0</v>
      </c>
      <c r="BK29" s="34">
        <v>129.0</v>
      </c>
      <c r="BL29" s="34">
        <v>142.0</v>
      </c>
      <c r="BM29" s="34">
        <v>140.0</v>
      </c>
      <c r="BN29" s="34">
        <v>140.0</v>
      </c>
      <c r="BO29" s="34">
        <v>132.0</v>
      </c>
      <c r="BP29" s="34">
        <v>150.0</v>
      </c>
      <c r="BQ29" s="34">
        <v>145.0</v>
      </c>
      <c r="BR29" s="34">
        <v>147.0</v>
      </c>
      <c r="BS29" s="34">
        <v>143.0</v>
      </c>
      <c r="BT29" s="34">
        <v>89.0</v>
      </c>
      <c r="BU29" s="34">
        <v>85.0</v>
      </c>
      <c r="BV29" s="34">
        <v>72.0</v>
      </c>
      <c r="BW29" s="34"/>
      <c r="BX29" s="34"/>
      <c r="BY29" s="34"/>
      <c r="BZ29" s="34"/>
      <c r="CA29" s="34"/>
      <c r="CB29" s="34"/>
      <c r="CC29" s="34"/>
      <c r="CD29" s="34"/>
      <c r="CE29" s="34"/>
    </row>
    <row r="30">
      <c r="A30" s="1" t="s">
        <v>88</v>
      </c>
      <c r="B30" s="14">
        <v>158.0</v>
      </c>
      <c r="C30" s="14">
        <v>126.0</v>
      </c>
      <c r="D30" s="14">
        <v>148.0</v>
      </c>
      <c r="E30" s="14">
        <v>149.0</v>
      </c>
      <c r="F30" s="14">
        <v>124.0</v>
      </c>
      <c r="G30" s="14">
        <v>145.0</v>
      </c>
      <c r="H30" s="14">
        <v>149.0</v>
      </c>
      <c r="I30" s="14">
        <v>149.0</v>
      </c>
      <c r="J30" s="14">
        <v>153.0</v>
      </c>
      <c r="K30" s="14">
        <v>160.0</v>
      </c>
      <c r="L30" s="14">
        <v>156.0</v>
      </c>
      <c r="M30" s="14">
        <v>160.0</v>
      </c>
      <c r="N30" s="14">
        <v>158.0</v>
      </c>
      <c r="O30" s="14">
        <v>158.0</v>
      </c>
      <c r="P30" s="14">
        <v>155.0</v>
      </c>
      <c r="Q30" s="14">
        <v>160.0</v>
      </c>
      <c r="R30" s="1">
        <v>159.0</v>
      </c>
      <c r="S30" s="1">
        <v>159.0</v>
      </c>
      <c r="T30" s="1">
        <v>158.0</v>
      </c>
      <c r="U30" s="1">
        <v>156.0</v>
      </c>
      <c r="V30" s="1">
        <v>157.0</v>
      </c>
      <c r="W30" s="1">
        <v>155.0</v>
      </c>
      <c r="X30" s="1">
        <v>158.0</v>
      </c>
      <c r="Y30" s="1">
        <v>151.0</v>
      </c>
      <c r="Z30" s="1">
        <v>149.0</v>
      </c>
      <c r="AA30" s="1">
        <v>151.0</v>
      </c>
      <c r="AB30" s="1">
        <v>153.0</v>
      </c>
      <c r="AC30" s="1">
        <v>157.0</v>
      </c>
      <c r="AD30" s="1">
        <v>154.0</v>
      </c>
      <c r="AE30" s="1">
        <v>154.0</v>
      </c>
      <c r="AF30" s="1">
        <v>113.0</v>
      </c>
      <c r="AG30" s="1">
        <v>159.0</v>
      </c>
      <c r="AH30" s="1">
        <v>257.0</v>
      </c>
      <c r="AI30" s="1">
        <v>131.0</v>
      </c>
      <c r="AJ30" s="1">
        <v>145.0</v>
      </c>
      <c r="AK30" s="1">
        <v>150.0</v>
      </c>
      <c r="AL30" s="34">
        <v>146.0</v>
      </c>
      <c r="AM30" s="34">
        <v>142.0</v>
      </c>
      <c r="AN30" s="34">
        <v>131.0</v>
      </c>
      <c r="AO30" s="34">
        <v>133.0</v>
      </c>
      <c r="AP30" s="34">
        <v>121.0</v>
      </c>
      <c r="AQ30" s="34">
        <v>117.0</v>
      </c>
      <c r="AR30" s="34">
        <v>113.0</v>
      </c>
      <c r="AS30" s="34">
        <v>105.0</v>
      </c>
      <c r="AT30" s="34">
        <v>92.0</v>
      </c>
      <c r="AU30" s="34">
        <v>75.0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</row>
    <row r="31">
      <c r="A31" s="1" t="s">
        <v>89</v>
      </c>
      <c r="B31" s="36"/>
      <c r="F31" s="12"/>
      <c r="H31" s="1">
        <v>48.0</v>
      </c>
      <c r="I31" s="1">
        <v>131.0</v>
      </c>
      <c r="J31" s="1">
        <v>126.0</v>
      </c>
      <c r="K31" s="1">
        <v>125.0</v>
      </c>
      <c r="L31" s="1">
        <v>155.0</v>
      </c>
      <c r="M31" s="1">
        <v>154.0</v>
      </c>
      <c r="N31" s="1">
        <v>153.0</v>
      </c>
      <c r="O31" s="1">
        <v>150.0</v>
      </c>
      <c r="P31" s="1">
        <v>152.0</v>
      </c>
      <c r="Q31" s="1">
        <v>155.0</v>
      </c>
      <c r="R31" s="1">
        <v>155.0</v>
      </c>
      <c r="S31" s="1">
        <v>155.0</v>
      </c>
      <c r="T31" s="1">
        <v>154.0</v>
      </c>
      <c r="U31" s="1">
        <v>153.0</v>
      </c>
      <c r="V31" s="1">
        <v>146.0</v>
      </c>
      <c r="W31" s="1">
        <v>155.0</v>
      </c>
      <c r="X31" s="1">
        <v>154.0</v>
      </c>
      <c r="Y31" s="1">
        <v>153.0</v>
      </c>
      <c r="Z31" s="1">
        <v>154.0</v>
      </c>
      <c r="AA31" s="1">
        <v>151.0</v>
      </c>
      <c r="AB31" s="1">
        <v>153.0</v>
      </c>
      <c r="AC31" s="1">
        <v>154.0</v>
      </c>
      <c r="AD31" s="1">
        <v>154.0</v>
      </c>
      <c r="AE31" s="1">
        <v>157.0</v>
      </c>
      <c r="AF31" s="1">
        <v>155.0</v>
      </c>
      <c r="AG31" s="1">
        <v>160.0</v>
      </c>
      <c r="AH31" s="1">
        <v>156.0</v>
      </c>
      <c r="AI31" s="1">
        <v>154.0</v>
      </c>
      <c r="AJ31" s="1">
        <v>148.0</v>
      </c>
      <c r="AK31" s="1">
        <v>135.0</v>
      </c>
      <c r="AL31" s="34">
        <v>117.0</v>
      </c>
      <c r="AM31" s="34">
        <v>100.0</v>
      </c>
      <c r="AN31" s="34">
        <v>106.0</v>
      </c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</row>
    <row r="32">
      <c r="A32" s="1" t="s">
        <v>90</v>
      </c>
      <c r="B32" s="36"/>
      <c r="F32" s="1">
        <v>25.0</v>
      </c>
      <c r="G32" s="1">
        <v>40.0</v>
      </c>
      <c r="H32" s="1">
        <v>40.0</v>
      </c>
      <c r="N32" s="13">
        <v>50.0</v>
      </c>
      <c r="O32" s="13">
        <v>50.0</v>
      </c>
      <c r="P32" s="13">
        <v>50.0</v>
      </c>
      <c r="Q32" s="13">
        <v>49.0</v>
      </c>
      <c r="R32" s="13">
        <v>51.0</v>
      </c>
      <c r="S32" s="13">
        <v>50.0</v>
      </c>
      <c r="T32" s="13">
        <v>47.0</v>
      </c>
      <c r="U32" s="13">
        <v>50.0</v>
      </c>
      <c r="V32" s="13">
        <v>50.0</v>
      </c>
      <c r="W32" s="13">
        <v>50.0</v>
      </c>
      <c r="X32" s="13">
        <v>49.0</v>
      </c>
      <c r="Y32" s="13">
        <v>47.0</v>
      </c>
      <c r="Z32" s="13">
        <v>47.0</v>
      </c>
      <c r="AA32" s="13">
        <v>47.0</v>
      </c>
      <c r="AB32" s="13">
        <v>51.0</v>
      </c>
      <c r="AC32" s="13">
        <v>50.0</v>
      </c>
      <c r="AD32" s="13">
        <v>49.0</v>
      </c>
      <c r="AE32" s="13">
        <v>49.0</v>
      </c>
      <c r="AF32" s="13">
        <v>50.0</v>
      </c>
      <c r="AG32" s="13">
        <v>49.0</v>
      </c>
      <c r="AH32" s="14">
        <v>48.0</v>
      </c>
      <c r="AI32" s="1">
        <v>48.0</v>
      </c>
      <c r="AJ32" s="1">
        <v>48.0</v>
      </c>
      <c r="AK32" s="1">
        <v>35.0</v>
      </c>
      <c r="AL32" s="34">
        <v>33.0</v>
      </c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</row>
    <row r="33">
      <c r="A33" s="1" t="s">
        <v>91</v>
      </c>
      <c r="B33" s="14">
        <v>92.0</v>
      </c>
      <c r="C33" s="14">
        <v>102.0</v>
      </c>
      <c r="D33" s="14">
        <v>125.0</v>
      </c>
      <c r="E33" s="14">
        <v>126.0</v>
      </c>
      <c r="F33" s="14">
        <v>144.0</v>
      </c>
      <c r="G33" s="14">
        <v>181.0</v>
      </c>
      <c r="H33" s="14">
        <v>176.0</v>
      </c>
      <c r="I33" s="14">
        <v>179.0</v>
      </c>
      <c r="J33" s="14">
        <v>178.0</v>
      </c>
      <c r="K33" s="14">
        <v>174.0</v>
      </c>
      <c r="L33" s="14">
        <v>179.0</v>
      </c>
      <c r="M33" s="14">
        <v>174.0</v>
      </c>
      <c r="N33" s="14">
        <v>176.0</v>
      </c>
      <c r="O33" s="14">
        <v>178.0</v>
      </c>
      <c r="P33" s="14">
        <v>178.0</v>
      </c>
      <c r="Q33" s="14">
        <v>179.0</v>
      </c>
      <c r="R33" s="14">
        <v>181.0</v>
      </c>
      <c r="S33" s="14">
        <v>170.0</v>
      </c>
      <c r="T33" s="14">
        <v>169.0</v>
      </c>
      <c r="U33" s="14">
        <v>182.0</v>
      </c>
      <c r="V33" s="14">
        <v>176.0</v>
      </c>
      <c r="W33" s="14">
        <v>167.0</v>
      </c>
      <c r="X33" s="14">
        <v>174.0</v>
      </c>
      <c r="Y33" s="14">
        <v>175.0</v>
      </c>
      <c r="Z33" s="14">
        <v>170.0</v>
      </c>
      <c r="AA33" s="14">
        <v>178.0</v>
      </c>
      <c r="AB33" s="14">
        <v>177.0</v>
      </c>
      <c r="AC33" s="14">
        <v>173.0</v>
      </c>
      <c r="AD33" s="1">
        <v>174.0</v>
      </c>
      <c r="AE33" s="1">
        <v>178.0</v>
      </c>
      <c r="AF33" s="1">
        <v>181.0</v>
      </c>
      <c r="AG33" s="1">
        <v>180.0</v>
      </c>
      <c r="AH33" s="1">
        <v>180.0</v>
      </c>
      <c r="AI33" s="1">
        <v>173.0</v>
      </c>
      <c r="AJ33" s="1">
        <v>166.0</v>
      </c>
      <c r="AK33" s="1">
        <v>163.0</v>
      </c>
      <c r="AL33" s="34">
        <v>149.0</v>
      </c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</row>
    <row r="34">
      <c r="A34" s="1" t="s">
        <v>92</v>
      </c>
      <c r="B34" s="14"/>
      <c r="J34" s="14"/>
      <c r="O34" s="13"/>
      <c r="X34" s="1">
        <v>201.0</v>
      </c>
      <c r="Y34" s="1">
        <v>187.0</v>
      </c>
      <c r="Z34" s="1">
        <v>186.0</v>
      </c>
      <c r="AA34" s="1">
        <v>185.0</v>
      </c>
      <c r="AB34" s="1">
        <v>195.0</v>
      </c>
      <c r="AC34" s="1">
        <v>200.0</v>
      </c>
      <c r="AD34" s="1">
        <v>200.0</v>
      </c>
      <c r="AE34" s="1">
        <v>199.0</v>
      </c>
      <c r="AF34" s="1">
        <v>199.0</v>
      </c>
      <c r="AG34" s="1">
        <v>199.0</v>
      </c>
      <c r="AH34" s="1">
        <v>199.0</v>
      </c>
      <c r="AI34" s="1">
        <v>191.0</v>
      </c>
      <c r="AJ34" s="1">
        <v>162.0</v>
      </c>
      <c r="AK34" s="1">
        <v>144.0</v>
      </c>
      <c r="AL34" s="34">
        <v>128.0</v>
      </c>
      <c r="AM34" s="34">
        <v>115.0</v>
      </c>
      <c r="AN34" s="34">
        <v>106.0</v>
      </c>
      <c r="AO34" s="34">
        <v>98.0</v>
      </c>
      <c r="AP34" s="34">
        <v>187.0</v>
      </c>
      <c r="AQ34" s="34">
        <v>167.0</v>
      </c>
      <c r="AR34" s="34">
        <v>167.0</v>
      </c>
      <c r="AS34" s="34">
        <v>162.0</v>
      </c>
      <c r="AT34" s="34">
        <v>144.0</v>
      </c>
      <c r="AU34" s="34">
        <v>141.0</v>
      </c>
      <c r="AV34" s="34">
        <v>130.0</v>
      </c>
      <c r="AW34" s="34">
        <v>129.0</v>
      </c>
      <c r="AX34" s="34">
        <v>131.0</v>
      </c>
      <c r="AY34" s="34">
        <v>133.0</v>
      </c>
      <c r="AZ34" s="34">
        <v>133.0</v>
      </c>
      <c r="BA34" s="34">
        <v>119.0</v>
      </c>
      <c r="BB34" s="34">
        <v>121.0</v>
      </c>
      <c r="BC34" s="34">
        <v>106.0</v>
      </c>
      <c r="BD34" s="34">
        <v>98.0</v>
      </c>
      <c r="BE34" s="34">
        <v>97.0</v>
      </c>
      <c r="BF34" s="34">
        <v>88.0</v>
      </c>
      <c r="BG34" s="34">
        <v>80.0</v>
      </c>
      <c r="BH34" s="34">
        <v>81.0</v>
      </c>
      <c r="BI34" s="34">
        <v>73.0</v>
      </c>
      <c r="BJ34" s="34">
        <v>82.0</v>
      </c>
      <c r="BK34" s="34">
        <v>125.0</v>
      </c>
      <c r="BL34" s="34">
        <v>144.0</v>
      </c>
      <c r="BM34" s="34">
        <v>133.0</v>
      </c>
      <c r="BN34" s="34">
        <v>136.0</v>
      </c>
      <c r="BO34" s="34">
        <v>174.0</v>
      </c>
      <c r="BP34" s="34">
        <v>169.0</v>
      </c>
      <c r="BQ34" s="34">
        <v>176.0</v>
      </c>
      <c r="BR34" s="34">
        <v>169.0</v>
      </c>
      <c r="BS34" s="34">
        <v>165.0</v>
      </c>
      <c r="BT34" s="34">
        <v>165.0</v>
      </c>
      <c r="BU34" s="34">
        <v>157.0</v>
      </c>
      <c r="BV34" s="34">
        <v>159.0</v>
      </c>
      <c r="BW34" s="34">
        <v>147.0</v>
      </c>
      <c r="BX34" s="34">
        <v>137.0</v>
      </c>
      <c r="BY34" s="34">
        <v>122.0</v>
      </c>
      <c r="BZ34" s="34"/>
      <c r="CA34" s="34"/>
      <c r="CB34" s="34"/>
      <c r="CC34" s="34"/>
      <c r="CD34" s="34"/>
      <c r="CE34" s="34"/>
    </row>
    <row r="35">
      <c r="A35" s="1" t="s">
        <v>93</v>
      </c>
      <c r="B35" s="14"/>
      <c r="J35" s="14"/>
      <c r="O35" s="13"/>
      <c r="Q35" s="13">
        <v>100.0</v>
      </c>
      <c r="R35" s="13">
        <v>650.0</v>
      </c>
      <c r="S35" s="13">
        <v>647.0</v>
      </c>
      <c r="T35" s="13">
        <v>881.0</v>
      </c>
      <c r="U35" s="13">
        <v>890.0</v>
      </c>
      <c r="V35" s="13">
        <v>895.0</v>
      </c>
      <c r="W35" s="13">
        <v>882.0</v>
      </c>
      <c r="X35" s="13">
        <v>1127.0</v>
      </c>
      <c r="Y35" s="13">
        <v>1127.0</v>
      </c>
      <c r="Z35" s="13">
        <v>1128.0</v>
      </c>
      <c r="AA35" s="13">
        <v>1135.0</v>
      </c>
      <c r="AB35" s="13">
        <v>1114.0</v>
      </c>
      <c r="AC35" s="13">
        <v>1132.0</v>
      </c>
      <c r="AD35" s="13">
        <v>1134.0</v>
      </c>
      <c r="AE35" s="13">
        <v>1126.0</v>
      </c>
      <c r="AF35" s="13">
        <v>1129.0</v>
      </c>
      <c r="AG35" s="13">
        <v>1109.0</v>
      </c>
      <c r="AH35" s="14">
        <v>1129.0</v>
      </c>
      <c r="AI35" s="1">
        <v>1128.0</v>
      </c>
      <c r="AJ35" s="1">
        <v>1068.0</v>
      </c>
      <c r="AK35" s="1">
        <v>1039.0</v>
      </c>
      <c r="AL35" s="34">
        <v>1064.0</v>
      </c>
      <c r="AM35" s="34">
        <v>1010.0</v>
      </c>
      <c r="AN35" s="34">
        <v>1006.0</v>
      </c>
      <c r="AO35" s="34">
        <v>929.0</v>
      </c>
      <c r="AP35" s="34">
        <v>858.0</v>
      </c>
      <c r="AQ35" s="34">
        <v>815.0</v>
      </c>
      <c r="AR35" s="34">
        <v>888.0</v>
      </c>
      <c r="AS35" s="34">
        <v>816.0</v>
      </c>
      <c r="AT35" s="34">
        <v>901.0</v>
      </c>
      <c r="AU35" s="34">
        <v>871.0</v>
      </c>
      <c r="AV35" s="34">
        <v>894.0</v>
      </c>
      <c r="AW35" s="34">
        <v>988.0</v>
      </c>
      <c r="AX35" s="34">
        <v>913.0</v>
      </c>
      <c r="AY35" s="34">
        <v>833.0</v>
      </c>
      <c r="AZ35" s="34">
        <v>800.0</v>
      </c>
      <c r="BA35" s="34">
        <v>806.0</v>
      </c>
      <c r="BB35" s="34">
        <v>743.0</v>
      </c>
      <c r="BC35" s="34">
        <v>711.0</v>
      </c>
      <c r="BD35" s="34">
        <v>656.0</v>
      </c>
      <c r="BE35" s="34">
        <v>553.0</v>
      </c>
      <c r="BF35" s="34">
        <v>496.0</v>
      </c>
      <c r="BG35" s="34">
        <v>437.0</v>
      </c>
      <c r="BH35" s="34">
        <v>399.0</v>
      </c>
      <c r="BI35" s="34">
        <v>399.0</v>
      </c>
      <c r="BJ35" s="34">
        <v>360.0</v>
      </c>
      <c r="BK35" s="34">
        <v>337.0</v>
      </c>
      <c r="BL35" s="34">
        <v>352.0</v>
      </c>
      <c r="BM35" s="34">
        <v>341.0</v>
      </c>
      <c r="BN35" s="34">
        <v>323.0</v>
      </c>
      <c r="BO35" s="34">
        <v>317.0</v>
      </c>
      <c r="BP35" s="34">
        <v>301.0</v>
      </c>
      <c r="BQ35" s="34">
        <v>146.0</v>
      </c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</row>
    <row r="36">
      <c r="A36" s="1" t="s">
        <v>94</v>
      </c>
      <c r="B36" s="14"/>
      <c r="J36" s="14"/>
      <c r="O36" s="13"/>
      <c r="Q36" s="14">
        <v>185.0</v>
      </c>
      <c r="R36" s="14">
        <v>184.0</v>
      </c>
      <c r="S36" s="14">
        <v>186.0</v>
      </c>
      <c r="T36" s="14">
        <v>185.0</v>
      </c>
      <c r="U36" s="14">
        <v>178.0</v>
      </c>
      <c r="V36" s="14">
        <v>186.0</v>
      </c>
      <c r="W36" s="14">
        <v>185.0</v>
      </c>
      <c r="X36" s="14">
        <v>182.0</v>
      </c>
      <c r="Y36" s="14">
        <v>182.0</v>
      </c>
      <c r="Z36" s="14">
        <v>183.0</v>
      </c>
      <c r="AA36" s="14">
        <v>185.0</v>
      </c>
      <c r="AB36" s="14">
        <v>186.0</v>
      </c>
      <c r="AC36" s="14">
        <v>185.0</v>
      </c>
      <c r="AD36" s="14">
        <v>186.0</v>
      </c>
      <c r="AE36" s="14">
        <v>186.0</v>
      </c>
      <c r="AF36" s="14">
        <v>186.0</v>
      </c>
      <c r="AG36" s="14">
        <v>185.0</v>
      </c>
      <c r="AH36" s="1">
        <v>184.0</v>
      </c>
      <c r="AI36" s="1">
        <v>184.0</v>
      </c>
      <c r="AJ36" s="1">
        <v>184.0</v>
      </c>
      <c r="AK36" s="1">
        <v>183.0</v>
      </c>
      <c r="AL36" s="34">
        <v>184.0</v>
      </c>
      <c r="AM36" s="34">
        <v>176.0</v>
      </c>
      <c r="AN36" s="34">
        <v>170.0</v>
      </c>
      <c r="AO36" s="34">
        <v>158.0</v>
      </c>
      <c r="AP36" s="34">
        <v>158.0</v>
      </c>
      <c r="AQ36" s="34">
        <v>151.0</v>
      </c>
      <c r="AR36" s="34">
        <v>137.0</v>
      </c>
      <c r="AS36" s="34">
        <v>125.0</v>
      </c>
      <c r="AT36" s="34">
        <v>110.0</v>
      </c>
      <c r="AU36" s="34">
        <v>114.0</v>
      </c>
      <c r="AV36" s="34">
        <v>84.0</v>
      </c>
      <c r="AW36" s="34">
        <v>69.0</v>
      </c>
      <c r="AX36" s="34">
        <v>106.0</v>
      </c>
      <c r="AY36" s="34">
        <v>107.0</v>
      </c>
      <c r="AZ36" s="34">
        <v>105.0</v>
      </c>
      <c r="BA36" s="34">
        <v>109.0</v>
      </c>
      <c r="BB36" s="34">
        <v>95.0</v>
      </c>
      <c r="BC36" s="34">
        <v>115.0</v>
      </c>
      <c r="BD36" s="34">
        <v>119.0</v>
      </c>
      <c r="BE36" s="34">
        <v>121.0</v>
      </c>
      <c r="BF36" s="34">
        <v>113.0</v>
      </c>
      <c r="BG36" s="34">
        <v>151.0</v>
      </c>
      <c r="BH36" s="34">
        <v>147.0</v>
      </c>
      <c r="BI36" s="34">
        <v>153.0</v>
      </c>
      <c r="BJ36" s="34">
        <v>147.0</v>
      </c>
      <c r="BK36" s="34">
        <v>177.0</v>
      </c>
      <c r="BL36" s="34">
        <v>183.0</v>
      </c>
      <c r="BM36" s="34">
        <v>176.0</v>
      </c>
      <c r="BN36" s="34">
        <v>177.0</v>
      </c>
      <c r="BO36" s="34">
        <v>184.0</v>
      </c>
      <c r="BP36" s="34">
        <v>177.0</v>
      </c>
      <c r="BQ36" s="34">
        <v>181.0</v>
      </c>
      <c r="BR36" s="34">
        <v>176.0</v>
      </c>
      <c r="BS36" s="34">
        <v>178.0</v>
      </c>
      <c r="BT36" s="34">
        <v>178.0</v>
      </c>
      <c r="BU36" s="34">
        <v>174.0</v>
      </c>
      <c r="BV36" s="34">
        <v>181.0</v>
      </c>
      <c r="BW36" s="34">
        <v>184.0</v>
      </c>
      <c r="BX36" s="34">
        <v>174.0</v>
      </c>
      <c r="BY36" s="34">
        <v>163.0</v>
      </c>
      <c r="BZ36" s="34">
        <v>150.0</v>
      </c>
      <c r="CA36" s="34">
        <v>108.0</v>
      </c>
      <c r="CB36" s="34"/>
      <c r="CC36" s="34"/>
      <c r="CD36" s="34"/>
      <c r="CE36" s="34"/>
    </row>
    <row r="37">
      <c r="A37" s="1" t="s">
        <v>95</v>
      </c>
      <c r="B37" s="14">
        <v>195.0</v>
      </c>
      <c r="C37" s="14">
        <v>197.0</v>
      </c>
      <c r="D37" s="14">
        <v>200.0</v>
      </c>
      <c r="E37" s="14">
        <v>197.0</v>
      </c>
      <c r="F37" s="14">
        <v>200.0</v>
      </c>
      <c r="G37" s="14">
        <v>192.0</v>
      </c>
      <c r="H37" s="14">
        <v>196.0</v>
      </c>
      <c r="I37" s="14">
        <v>198.0</v>
      </c>
      <c r="J37" s="14">
        <v>198.0</v>
      </c>
      <c r="K37" s="14">
        <v>198.0</v>
      </c>
      <c r="L37" s="14">
        <v>195.0</v>
      </c>
      <c r="M37" s="14">
        <v>200.0</v>
      </c>
      <c r="N37" s="14">
        <v>200.0</v>
      </c>
      <c r="O37" s="14">
        <v>197.0</v>
      </c>
      <c r="P37" s="14">
        <v>200.0</v>
      </c>
      <c r="Q37" s="14">
        <v>195.0</v>
      </c>
      <c r="R37" s="14">
        <v>200.0</v>
      </c>
      <c r="S37" s="14">
        <v>198.0</v>
      </c>
      <c r="T37" s="14">
        <v>197.0</v>
      </c>
      <c r="U37" s="14">
        <v>200.0</v>
      </c>
      <c r="V37" s="14">
        <v>200.0</v>
      </c>
      <c r="W37" s="14">
        <v>202.0</v>
      </c>
      <c r="X37" s="14">
        <v>197.0</v>
      </c>
      <c r="Y37" s="14">
        <v>186.0</v>
      </c>
      <c r="Z37" s="1">
        <v>174.0</v>
      </c>
      <c r="AA37" s="1">
        <v>180.0</v>
      </c>
      <c r="AB37" s="1">
        <v>200.0</v>
      </c>
      <c r="AC37" s="1">
        <v>198.0</v>
      </c>
      <c r="AD37" s="1">
        <v>199.0</v>
      </c>
      <c r="AE37" s="1">
        <v>200.0</v>
      </c>
      <c r="AF37" s="1">
        <v>196.0</v>
      </c>
      <c r="AG37" s="1">
        <v>198.0</v>
      </c>
      <c r="AH37" s="1">
        <v>187.0</v>
      </c>
      <c r="AI37" s="1">
        <v>180.0</v>
      </c>
      <c r="AJ37" s="1">
        <v>161.0</v>
      </c>
      <c r="AK37" s="1">
        <v>145.0</v>
      </c>
      <c r="AL37" s="34">
        <v>141.0</v>
      </c>
      <c r="AM37" s="34">
        <v>146.0</v>
      </c>
      <c r="AN37" s="34">
        <v>140.0</v>
      </c>
      <c r="AO37" s="34">
        <v>138.0</v>
      </c>
      <c r="AP37" s="34">
        <v>142.0</v>
      </c>
      <c r="AQ37" s="34">
        <v>142.0</v>
      </c>
      <c r="AR37" s="34">
        <v>138.0</v>
      </c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</row>
    <row r="38">
      <c r="A38" s="1" t="s">
        <v>96</v>
      </c>
      <c r="B38" s="14">
        <v>92.0</v>
      </c>
      <c r="C38" s="14">
        <v>90.0</v>
      </c>
      <c r="J38" s="14"/>
      <c r="O38" s="13"/>
      <c r="Q38" s="14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</row>
    <row r="39">
      <c r="A39" s="1" t="s">
        <v>97</v>
      </c>
      <c r="B39" s="14">
        <v>1026.0</v>
      </c>
      <c r="C39" s="14">
        <v>1033.0</v>
      </c>
      <c r="D39" s="14">
        <v>1084.0</v>
      </c>
      <c r="E39" s="14">
        <v>1147.0</v>
      </c>
      <c r="F39" s="14">
        <v>1167.0</v>
      </c>
      <c r="G39" s="14">
        <v>1182.0</v>
      </c>
      <c r="H39" s="14">
        <v>1169.0</v>
      </c>
      <c r="I39" s="14">
        <v>1179.0</v>
      </c>
      <c r="J39" s="14">
        <v>1185.0</v>
      </c>
      <c r="K39" s="14">
        <v>1182.0</v>
      </c>
      <c r="L39" s="14">
        <v>1190.0</v>
      </c>
      <c r="M39" s="14">
        <v>1187.0</v>
      </c>
      <c r="N39" s="14">
        <v>1176.0</v>
      </c>
      <c r="O39" s="14">
        <v>1179.0</v>
      </c>
      <c r="P39" s="14">
        <v>1170.0</v>
      </c>
      <c r="Q39" s="14">
        <v>1191.0</v>
      </c>
      <c r="R39" s="14">
        <v>1172.0</v>
      </c>
      <c r="S39" s="14">
        <v>1191.0</v>
      </c>
      <c r="T39" s="14">
        <v>1190.0</v>
      </c>
      <c r="U39" s="14">
        <v>1167.0</v>
      </c>
      <c r="V39" s="14">
        <v>1192.0</v>
      </c>
      <c r="W39" s="14">
        <v>1196.0</v>
      </c>
      <c r="X39" s="14">
        <v>1197.0</v>
      </c>
      <c r="Y39" s="1">
        <v>1176.0</v>
      </c>
      <c r="Z39" s="1">
        <v>1185.0</v>
      </c>
      <c r="AA39" s="1">
        <v>1200.0</v>
      </c>
      <c r="AB39" s="1">
        <v>1192.0</v>
      </c>
      <c r="AC39" s="1">
        <v>1175.0</v>
      </c>
      <c r="AD39" s="1">
        <v>1178.0</v>
      </c>
      <c r="AE39" s="1">
        <v>1200.0</v>
      </c>
      <c r="AF39" s="1">
        <v>1197.0</v>
      </c>
      <c r="AG39" s="1">
        <v>1208.0</v>
      </c>
      <c r="AH39" s="1">
        <v>1192.0</v>
      </c>
      <c r="AI39" s="1">
        <v>1171.0</v>
      </c>
      <c r="AJ39" s="1">
        <v>1090.0</v>
      </c>
      <c r="AK39" s="1">
        <v>1183.0</v>
      </c>
      <c r="AL39" s="34">
        <v>1106.0</v>
      </c>
      <c r="AM39" s="34">
        <v>1087.0</v>
      </c>
      <c r="AN39" s="34">
        <v>1076.0</v>
      </c>
      <c r="AO39" s="34">
        <v>1019.0</v>
      </c>
      <c r="AP39" s="34">
        <v>981.0</v>
      </c>
      <c r="AQ39" s="34">
        <v>902.0</v>
      </c>
      <c r="AR39" s="34">
        <v>897.0</v>
      </c>
      <c r="AS39" s="34">
        <v>926.0</v>
      </c>
      <c r="AT39" s="34">
        <v>945.0</v>
      </c>
      <c r="AU39" s="34">
        <v>897.0</v>
      </c>
      <c r="AV39" s="34">
        <v>930.0</v>
      </c>
      <c r="AW39" s="34">
        <v>816.0</v>
      </c>
      <c r="AX39" s="34">
        <v>873.0</v>
      </c>
      <c r="AY39" s="34">
        <v>918.0</v>
      </c>
      <c r="AZ39" s="34">
        <v>901.0</v>
      </c>
      <c r="BA39" s="34">
        <v>828.0</v>
      </c>
      <c r="BB39" s="34">
        <v>633.0</v>
      </c>
      <c r="BC39" s="34">
        <v>507.0</v>
      </c>
      <c r="BD39" s="34">
        <v>413.0</v>
      </c>
      <c r="BE39" s="34">
        <v>322.0</v>
      </c>
      <c r="BF39" s="34">
        <v>303.0</v>
      </c>
      <c r="BG39" s="34">
        <v>313.0</v>
      </c>
      <c r="BH39" s="34">
        <v>298.0</v>
      </c>
      <c r="BI39" s="34">
        <v>273.0</v>
      </c>
      <c r="BJ39" s="34">
        <v>259.0</v>
      </c>
      <c r="BK39" s="34">
        <v>255.0</v>
      </c>
      <c r="BL39" s="34">
        <v>251.0</v>
      </c>
      <c r="BM39" s="34">
        <v>245.0</v>
      </c>
      <c r="BN39" s="34">
        <v>234.0</v>
      </c>
      <c r="BO39" s="34">
        <v>216.0</v>
      </c>
      <c r="BP39" s="34">
        <v>228.0</v>
      </c>
      <c r="BQ39" s="34">
        <v>220.0</v>
      </c>
      <c r="BR39" s="34">
        <v>210.0</v>
      </c>
      <c r="BS39" s="34">
        <v>201.0</v>
      </c>
      <c r="BT39" s="34">
        <v>50.0</v>
      </c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</row>
    <row r="40">
      <c r="A40" s="1" t="s">
        <v>98</v>
      </c>
      <c r="B40" s="14"/>
      <c r="I40" s="1">
        <v>243.0</v>
      </c>
      <c r="J40" s="1">
        <v>258.0</v>
      </c>
      <c r="K40" s="1">
        <v>276.0</v>
      </c>
      <c r="L40" s="1">
        <v>279.0</v>
      </c>
      <c r="M40" s="1">
        <v>282.0</v>
      </c>
      <c r="N40" s="1">
        <v>285.0</v>
      </c>
      <c r="O40" s="1">
        <v>285.0</v>
      </c>
      <c r="P40" s="1">
        <v>278.0</v>
      </c>
      <c r="Q40" s="1">
        <v>283.0</v>
      </c>
      <c r="R40" s="1">
        <v>281.0</v>
      </c>
      <c r="S40" s="1">
        <v>284.0</v>
      </c>
      <c r="T40" s="1">
        <v>281.0</v>
      </c>
      <c r="U40" s="1">
        <v>282.0</v>
      </c>
      <c r="V40" s="1">
        <v>280.0</v>
      </c>
      <c r="W40" s="1">
        <v>282.0</v>
      </c>
      <c r="X40" s="1">
        <v>280.0</v>
      </c>
      <c r="Y40" s="1">
        <v>278.0</v>
      </c>
      <c r="Z40" s="1">
        <v>261.0</v>
      </c>
      <c r="AA40" s="1">
        <v>279.0</v>
      </c>
      <c r="AB40" s="1">
        <v>263.0</v>
      </c>
      <c r="AC40" s="1">
        <v>278.0</v>
      </c>
      <c r="AD40" s="1">
        <v>271.0</v>
      </c>
      <c r="AE40" s="1">
        <v>267.0</v>
      </c>
      <c r="AF40" s="1">
        <v>272.0</v>
      </c>
      <c r="AG40" s="1">
        <v>268.0</v>
      </c>
      <c r="AH40" s="1">
        <v>250.0</v>
      </c>
      <c r="AI40" s="1">
        <v>256.0</v>
      </c>
      <c r="AJ40" s="1">
        <v>237.0</v>
      </c>
      <c r="AK40" s="1">
        <v>191.0</v>
      </c>
      <c r="AL40" s="34">
        <v>180.0</v>
      </c>
      <c r="AM40" s="34">
        <v>232.0</v>
      </c>
      <c r="AN40" s="34">
        <v>227.0</v>
      </c>
      <c r="AO40" s="34">
        <v>233.0</v>
      </c>
      <c r="AP40" s="34">
        <v>233.0</v>
      </c>
      <c r="AQ40" s="34">
        <v>228.0</v>
      </c>
      <c r="AR40" s="34">
        <v>221.0</v>
      </c>
      <c r="AS40" s="34">
        <v>223.0</v>
      </c>
      <c r="AT40" s="34">
        <v>214.0</v>
      </c>
      <c r="AU40" s="34">
        <v>221.0</v>
      </c>
      <c r="AV40" s="34">
        <v>225.0</v>
      </c>
      <c r="AW40" s="34">
        <v>216.0</v>
      </c>
      <c r="AX40" s="34">
        <v>216.0</v>
      </c>
      <c r="AY40" s="34">
        <v>207.0</v>
      </c>
      <c r="AZ40" s="34">
        <v>186.0</v>
      </c>
      <c r="BA40" s="34">
        <v>175.0</v>
      </c>
      <c r="BB40" s="34">
        <v>178.0</v>
      </c>
      <c r="BC40" s="34">
        <v>160.0</v>
      </c>
      <c r="BD40" s="34">
        <v>156.0</v>
      </c>
      <c r="BE40" s="34">
        <v>153.0</v>
      </c>
      <c r="BF40" s="34">
        <v>154.0</v>
      </c>
      <c r="BG40" s="34">
        <v>145.0</v>
      </c>
      <c r="BH40" s="34">
        <v>137.0</v>
      </c>
      <c r="BI40" s="34">
        <v>140.0</v>
      </c>
      <c r="BJ40" s="34">
        <v>141.0</v>
      </c>
      <c r="BK40" s="34">
        <v>151.0</v>
      </c>
      <c r="BL40" s="34">
        <v>158.0</v>
      </c>
      <c r="BM40" s="34">
        <v>149.0</v>
      </c>
      <c r="BN40" s="34">
        <v>140.0</v>
      </c>
      <c r="BO40" s="34">
        <v>137.0</v>
      </c>
      <c r="BP40" s="34">
        <v>140.0</v>
      </c>
      <c r="BQ40" s="34">
        <v>226.0</v>
      </c>
      <c r="BR40" s="34">
        <v>218.0</v>
      </c>
      <c r="BS40" s="34">
        <v>222.0</v>
      </c>
      <c r="BT40" s="34">
        <v>223.0</v>
      </c>
      <c r="BU40" s="34">
        <v>215.0</v>
      </c>
      <c r="BV40" s="34">
        <v>226.0</v>
      </c>
      <c r="BW40" s="34">
        <v>226.0</v>
      </c>
      <c r="BX40" s="34">
        <v>198.0</v>
      </c>
      <c r="BY40" s="39" t="s">
        <v>99</v>
      </c>
      <c r="BZ40" s="34">
        <v>54.0</v>
      </c>
      <c r="CA40" s="34"/>
      <c r="CB40" s="34"/>
      <c r="CC40" s="34"/>
      <c r="CD40" s="34"/>
      <c r="CE40" s="34"/>
    </row>
    <row r="41">
      <c r="A41" s="1" t="s">
        <v>100</v>
      </c>
      <c r="B41" s="14">
        <v>596.0</v>
      </c>
      <c r="C41" s="14">
        <v>598.0</v>
      </c>
      <c r="D41" s="14">
        <v>588.0</v>
      </c>
      <c r="E41" s="14">
        <v>591.0</v>
      </c>
      <c r="F41" s="14">
        <v>568.0</v>
      </c>
      <c r="G41" s="14">
        <v>570.0</v>
      </c>
      <c r="H41" s="14">
        <v>584.0</v>
      </c>
      <c r="I41" s="14">
        <v>581.0</v>
      </c>
      <c r="J41" s="14">
        <v>586.0</v>
      </c>
      <c r="K41" s="14">
        <v>595.0</v>
      </c>
      <c r="L41" s="14">
        <v>593.0</v>
      </c>
      <c r="M41" s="14">
        <v>607.0</v>
      </c>
      <c r="N41" s="14">
        <v>623.0</v>
      </c>
      <c r="O41" s="14">
        <v>611.0</v>
      </c>
      <c r="P41" s="14">
        <v>619.0</v>
      </c>
      <c r="Q41" s="14">
        <v>623.0</v>
      </c>
      <c r="R41" s="14">
        <v>626.0</v>
      </c>
      <c r="S41" s="14">
        <v>611.0</v>
      </c>
      <c r="T41" s="14">
        <v>616.0</v>
      </c>
      <c r="U41" s="14">
        <v>621.0</v>
      </c>
      <c r="V41" s="14">
        <v>621.0</v>
      </c>
      <c r="W41" s="1">
        <v>629.0</v>
      </c>
      <c r="X41" s="1">
        <v>621.0</v>
      </c>
      <c r="Y41" s="1">
        <v>611.0</v>
      </c>
      <c r="Z41" s="1">
        <v>618.0</v>
      </c>
      <c r="AA41" s="1">
        <v>621.0</v>
      </c>
      <c r="AB41" s="1">
        <v>621.0</v>
      </c>
      <c r="AC41" s="1">
        <v>619.0</v>
      </c>
      <c r="AD41" s="1">
        <v>625.0</v>
      </c>
      <c r="AE41" s="1">
        <v>623.0</v>
      </c>
      <c r="AF41" s="1">
        <v>631.0</v>
      </c>
      <c r="AG41" s="1">
        <v>642.0</v>
      </c>
      <c r="AH41" s="1">
        <v>625.0</v>
      </c>
      <c r="AI41" s="1">
        <v>616.0</v>
      </c>
      <c r="AJ41" s="1">
        <v>597.0</v>
      </c>
      <c r="AK41" s="1">
        <v>586.0</v>
      </c>
      <c r="AL41" s="34">
        <v>601.0</v>
      </c>
      <c r="AM41" s="34">
        <v>584.0</v>
      </c>
      <c r="AN41" s="34">
        <v>578.0</v>
      </c>
      <c r="AO41" s="34">
        <v>548.0</v>
      </c>
      <c r="AP41" s="34">
        <v>531.0</v>
      </c>
      <c r="AQ41" s="34">
        <v>534.0</v>
      </c>
      <c r="AR41" s="34">
        <v>499.0</v>
      </c>
      <c r="AS41" s="34">
        <v>528.0</v>
      </c>
      <c r="AT41" s="34">
        <v>577.0</v>
      </c>
      <c r="AU41" s="34">
        <v>572.0</v>
      </c>
      <c r="AV41" s="34">
        <v>545.0</v>
      </c>
      <c r="AW41" s="34">
        <v>503.0</v>
      </c>
      <c r="AX41" s="34">
        <v>84.0</v>
      </c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</row>
    <row r="42">
      <c r="A42" s="1" t="s">
        <v>101</v>
      </c>
      <c r="B42" s="14"/>
      <c r="O42" s="13"/>
      <c r="Q42" s="36">
        <v>401.0</v>
      </c>
      <c r="R42" s="36">
        <v>544.0</v>
      </c>
      <c r="S42" s="36">
        <v>804.0</v>
      </c>
      <c r="T42" s="36">
        <v>798.0</v>
      </c>
      <c r="U42" s="36">
        <v>798.0</v>
      </c>
      <c r="V42" s="36">
        <v>786.0</v>
      </c>
      <c r="W42" s="36">
        <v>795.0</v>
      </c>
      <c r="X42" s="36">
        <v>780.0</v>
      </c>
      <c r="Y42" s="36">
        <v>839.0</v>
      </c>
      <c r="Z42" s="36">
        <v>875.0</v>
      </c>
      <c r="AA42" s="36">
        <v>854.0</v>
      </c>
      <c r="AB42" s="36">
        <v>863.0</v>
      </c>
      <c r="AC42" s="13">
        <v>881.0</v>
      </c>
      <c r="AD42" s="13">
        <v>877.0</v>
      </c>
      <c r="AE42" s="13">
        <v>880.0</v>
      </c>
      <c r="AF42" s="13">
        <v>879.0</v>
      </c>
      <c r="AG42" s="13">
        <v>878.0</v>
      </c>
      <c r="AH42" s="14">
        <v>856.0</v>
      </c>
      <c r="AI42" s="1">
        <v>843.0</v>
      </c>
      <c r="AJ42" s="1">
        <v>860.0</v>
      </c>
      <c r="AK42" s="1">
        <v>854.0</v>
      </c>
      <c r="AL42" s="34">
        <v>829.0</v>
      </c>
      <c r="AM42" s="34">
        <v>839.0</v>
      </c>
      <c r="AN42" s="34">
        <v>824.0</v>
      </c>
      <c r="AO42" s="34">
        <v>758.0</v>
      </c>
      <c r="AP42" s="34">
        <v>635.0</v>
      </c>
      <c r="AQ42" s="34">
        <v>566.0</v>
      </c>
      <c r="AR42" s="34">
        <v>527.0</v>
      </c>
      <c r="AS42" s="34">
        <v>732.0</v>
      </c>
      <c r="AT42" s="34">
        <v>760.0</v>
      </c>
      <c r="AU42" s="34">
        <v>717.0</v>
      </c>
      <c r="AV42" s="34">
        <v>689.0</v>
      </c>
      <c r="AW42" s="34">
        <v>791.0</v>
      </c>
      <c r="AX42" s="34">
        <v>768.0</v>
      </c>
      <c r="AY42" s="34">
        <v>754.0</v>
      </c>
      <c r="AZ42" s="34">
        <v>708.0</v>
      </c>
      <c r="BA42" s="34">
        <v>699.0</v>
      </c>
      <c r="BB42" s="34">
        <v>654.0</v>
      </c>
      <c r="BC42" s="34">
        <v>617.0</v>
      </c>
      <c r="BD42" s="34">
        <v>596.0</v>
      </c>
      <c r="BE42" s="34">
        <v>320.0</v>
      </c>
      <c r="BF42" s="34">
        <v>528.0</v>
      </c>
      <c r="BG42" s="34">
        <v>489.0</v>
      </c>
      <c r="BH42" s="34">
        <v>470.0</v>
      </c>
      <c r="BI42" s="34">
        <v>453.0</v>
      </c>
      <c r="BJ42" s="34">
        <v>437.0</v>
      </c>
      <c r="BK42" s="34">
        <v>421.0</v>
      </c>
      <c r="BL42" s="34">
        <v>394.0</v>
      </c>
      <c r="BM42" s="34">
        <v>388.0</v>
      </c>
      <c r="BN42" s="34">
        <v>376.0</v>
      </c>
      <c r="BO42" s="34">
        <v>338.0</v>
      </c>
      <c r="BP42" s="34">
        <v>291.0</v>
      </c>
      <c r="BQ42" s="34">
        <v>366.0</v>
      </c>
      <c r="BR42" s="34">
        <v>553.0</v>
      </c>
      <c r="BS42" s="34">
        <v>571.0</v>
      </c>
      <c r="BT42" s="34">
        <v>574.0</v>
      </c>
      <c r="BU42" s="34">
        <v>556.0</v>
      </c>
      <c r="BV42" s="34">
        <v>536.0</v>
      </c>
      <c r="BW42" s="34">
        <v>602.0</v>
      </c>
      <c r="BX42" s="34">
        <v>568.0</v>
      </c>
      <c r="BY42" s="34">
        <v>534.0</v>
      </c>
      <c r="BZ42" s="34">
        <v>476.0</v>
      </c>
      <c r="CA42" s="34">
        <v>0.0</v>
      </c>
      <c r="CB42" s="34"/>
      <c r="CC42" s="34"/>
      <c r="CD42" s="34"/>
      <c r="CE42" s="34"/>
    </row>
    <row r="43">
      <c r="A43" s="1" t="s">
        <v>102</v>
      </c>
      <c r="B43" s="14"/>
      <c r="O43" s="13"/>
      <c r="Q43" s="36"/>
      <c r="T43" s="1">
        <v>144.0</v>
      </c>
      <c r="U43" s="1">
        <v>150.0</v>
      </c>
      <c r="V43" s="1">
        <v>315.0</v>
      </c>
      <c r="W43" s="1">
        <v>303.0</v>
      </c>
      <c r="X43" s="1">
        <v>300.0</v>
      </c>
      <c r="Y43" s="1">
        <v>286.0</v>
      </c>
      <c r="Z43" s="1">
        <v>299.0</v>
      </c>
      <c r="AA43" s="1">
        <v>299.0</v>
      </c>
      <c r="AB43" s="1">
        <v>298.0</v>
      </c>
      <c r="AC43" s="1">
        <v>297.0</v>
      </c>
      <c r="AD43" s="1">
        <v>299.0</v>
      </c>
      <c r="AE43" s="1">
        <v>296.0</v>
      </c>
      <c r="AF43" s="1">
        <v>298.0</v>
      </c>
      <c r="AG43" s="1">
        <v>300.0</v>
      </c>
      <c r="AH43" s="1">
        <v>295.0</v>
      </c>
      <c r="AI43" s="1">
        <v>292.0</v>
      </c>
      <c r="AJ43" s="1">
        <v>292.0</v>
      </c>
      <c r="AK43" s="1">
        <v>294.0</v>
      </c>
      <c r="AL43" s="34">
        <v>285.0</v>
      </c>
      <c r="AM43" s="34">
        <v>281.0</v>
      </c>
      <c r="AN43" s="34">
        <v>268.0</v>
      </c>
      <c r="AO43" s="34">
        <v>247.0</v>
      </c>
      <c r="AP43" s="34">
        <v>234.0</v>
      </c>
      <c r="AQ43" s="34">
        <v>216.0</v>
      </c>
      <c r="AR43" s="34">
        <v>203.0</v>
      </c>
      <c r="AS43" s="34">
        <v>182.0</v>
      </c>
      <c r="AT43" s="34">
        <v>168.0</v>
      </c>
      <c r="AU43" s="34">
        <v>197.0</v>
      </c>
      <c r="AV43" s="34">
        <v>216.0</v>
      </c>
      <c r="AW43" s="34">
        <v>213.0</v>
      </c>
      <c r="AX43" s="34">
        <v>229.0</v>
      </c>
      <c r="AY43" s="34">
        <v>202.0</v>
      </c>
      <c r="AZ43" s="34">
        <v>192.0</v>
      </c>
      <c r="BA43" s="34">
        <v>199.0</v>
      </c>
      <c r="BB43" s="34">
        <v>226.0</v>
      </c>
      <c r="BC43" s="34">
        <v>286.0</v>
      </c>
      <c r="BD43" s="34">
        <v>260.0</v>
      </c>
      <c r="BE43" s="34">
        <v>257.0</v>
      </c>
      <c r="BF43" s="34">
        <v>290.0</v>
      </c>
      <c r="BG43" s="34">
        <v>284.0</v>
      </c>
      <c r="BH43" s="34">
        <v>277.0</v>
      </c>
      <c r="BI43" s="34">
        <v>261.0</v>
      </c>
      <c r="BJ43" s="34">
        <v>276.0</v>
      </c>
      <c r="BK43" s="34">
        <v>284.0</v>
      </c>
      <c r="BL43" s="34">
        <v>282.0</v>
      </c>
      <c r="BM43" s="34">
        <v>282.0</v>
      </c>
      <c r="BN43" s="34">
        <v>279.0</v>
      </c>
      <c r="BO43" s="34">
        <v>291.0</v>
      </c>
      <c r="BP43" s="34">
        <v>285.0</v>
      </c>
      <c r="BQ43" s="34">
        <v>292.0</v>
      </c>
      <c r="BR43" s="34">
        <v>293.0</v>
      </c>
      <c r="BS43" s="34">
        <v>291.0</v>
      </c>
      <c r="BT43" s="34">
        <v>292.0</v>
      </c>
      <c r="BU43" s="34">
        <v>288.0</v>
      </c>
      <c r="BV43" s="34">
        <v>288.0</v>
      </c>
      <c r="BW43" s="34">
        <v>288.0</v>
      </c>
      <c r="BX43" s="34">
        <v>262.0</v>
      </c>
      <c r="BY43" s="34">
        <v>230.0</v>
      </c>
      <c r="BZ43" s="34">
        <v>172.0</v>
      </c>
      <c r="CA43" s="34">
        <v>128.0</v>
      </c>
      <c r="CB43" s="34">
        <v>72.0</v>
      </c>
      <c r="CC43" s="34">
        <v>0.0</v>
      </c>
      <c r="CD43" s="34"/>
      <c r="CE43" s="34"/>
    </row>
    <row r="44">
      <c r="A44" s="1" t="s">
        <v>103</v>
      </c>
      <c r="B44" s="36">
        <v>368.0</v>
      </c>
      <c r="C44" s="36">
        <v>384.0</v>
      </c>
      <c r="D44" s="36">
        <v>383.0</v>
      </c>
      <c r="E44" s="36">
        <v>393.0</v>
      </c>
      <c r="F44" s="36">
        <v>398.0</v>
      </c>
      <c r="G44" s="36">
        <v>388.0</v>
      </c>
      <c r="H44" s="36">
        <v>387.0</v>
      </c>
      <c r="I44" s="36">
        <v>392.0</v>
      </c>
      <c r="O44" s="13"/>
      <c r="Q44" s="36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>
      <c r="B45" s="36"/>
      <c r="Q45" s="36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4"/>
      <c r="BD45" s="34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>
      <c r="A46" s="1" t="s">
        <v>104</v>
      </c>
      <c r="B46" s="36">
        <f t="shared" ref="B46:BA46" si="6">sum(B10:B44)</f>
        <v>4647</v>
      </c>
      <c r="C46" s="36">
        <f t="shared" si="6"/>
        <v>4693</v>
      </c>
      <c r="D46" s="36">
        <f t="shared" si="6"/>
        <v>4830</v>
      </c>
      <c r="E46" s="36">
        <f t="shared" si="6"/>
        <v>5072</v>
      </c>
      <c r="F46" s="20">
        <f t="shared" si="6"/>
        <v>5166</v>
      </c>
      <c r="G46" s="36">
        <f t="shared" si="6"/>
        <v>5268</v>
      </c>
      <c r="H46" s="36">
        <f t="shared" si="6"/>
        <v>5407</v>
      </c>
      <c r="I46" s="36">
        <f t="shared" si="6"/>
        <v>5763</v>
      </c>
      <c r="J46" s="36">
        <f t="shared" si="6"/>
        <v>6054</v>
      </c>
      <c r="K46" s="36">
        <f t="shared" si="6"/>
        <v>6128</v>
      </c>
      <c r="L46" s="36">
        <f t="shared" si="6"/>
        <v>6360</v>
      </c>
      <c r="M46" s="36">
        <f t="shared" si="6"/>
        <v>6527</v>
      </c>
      <c r="N46" s="36">
        <f t="shared" si="6"/>
        <v>6662</v>
      </c>
      <c r="O46" s="36">
        <f t="shared" si="6"/>
        <v>6991</v>
      </c>
      <c r="P46" s="36">
        <f t="shared" si="6"/>
        <v>7370</v>
      </c>
      <c r="Q46" s="36">
        <f t="shared" si="6"/>
        <v>8460</v>
      </c>
      <c r="R46" s="36">
        <f t="shared" si="6"/>
        <v>9361</v>
      </c>
      <c r="S46" s="36">
        <f t="shared" si="6"/>
        <v>9860</v>
      </c>
      <c r="T46" s="36">
        <f t="shared" si="6"/>
        <v>11018</v>
      </c>
      <c r="U46" s="36">
        <f t="shared" si="6"/>
        <v>11278</v>
      </c>
      <c r="V46" s="36">
        <f t="shared" si="6"/>
        <v>11749</v>
      </c>
      <c r="W46" s="36">
        <f t="shared" si="6"/>
        <v>11750</v>
      </c>
      <c r="X46" s="36">
        <f t="shared" si="6"/>
        <v>12125</v>
      </c>
      <c r="Y46" s="36">
        <f t="shared" si="6"/>
        <v>12121</v>
      </c>
      <c r="Z46" s="36">
        <f t="shared" si="6"/>
        <v>12198</v>
      </c>
      <c r="AA46" s="36">
        <f t="shared" si="6"/>
        <v>13222</v>
      </c>
      <c r="AB46" s="36">
        <f t="shared" si="6"/>
        <v>13600</v>
      </c>
      <c r="AC46" s="36">
        <f t="shared" si="6"/>
        <v>14033</v>
      </c>
      <c r="AD46" s="36">
        <f t="shared" si="6"/>
        <v>14505</v>
      </c>
      <c r="AE46" s="36">
        <f t="shared" si="6"/>
        <v>14700</v>
      </c>
      <c r="AF46" s="36">
        <f t="shared" si="6"/>
        <v>14734</v>
      </c>
      <c r="AG46" s="36">
        <f t="shared" si="6"/>
        <v>14824</v>
      </c>
      <c r="AH46" s="36">
        <f t="shared" si="6"/>
        <v>14649</v>
      </c>
      <c r="AI46" s="36">
        <f t="shared" si="6"/>
        <v>14088</v>
      </c>
      <c r="AJ46" s="36">
        <f t="shared" si="6"/>
        <v>13749</v>
      </c>
      <c r="AK46" s="36">
        <f t="shared" si="6"/>
        <v>13156</v>
      </c>
      <c r="AL46" s="36">
        <f t="shared" si="6"/>
        <v>12722</v>
      </c>
      <c r="AM46" s="36">
        <f t="shared" si="6"/>
        <v>12350</v>
      </c>
      <c r="AN46" s="36">
        <f t="shared" si="6"/>
        <v>12084</v>
      </c>
      <c r="AO46" s="36">
        <f t="shared" si="6"/>
        <v>11592</v>
      </c>
      <c r="AP46" s="36">
        <f t="shared" si="6"/>
        <v>11207</v>
      </c>
      <c r="AQ46" s="36">
        <f t="shared" si="6"/>
        <v>10643</v>
      </c>
      <c r="AR46" s="36">
        <f t="shared" si="6"/>
        <v>10208</v>
      </c>
      <c r="AS46" s="36">
        <f t="shared" si="6"/>
        <v>9700</v>
      </c>
      <c r="AT46" s="36">
        <f t="shared" si="6"/>
        <v>9398</v>
      </c>
      <c r="AU46" s="36">
        <f t="shared" si="6"/>
        <v>8967</v>
      </c>
      <c r="AV46" s="36">
        <f t="shared" si="6"/>
        <v>8605</v>
      </c>
      <c r="AW46" s="36">
        <f t="shared" si="6"/>
        <v>8190</v>
      </c>
      <c r="AX46" s="36">
        <f t="shared" si="6"/>
        <v>7793</v>
      </c>
      <c r="AY46" s="36">
        <f t="shared" si="6"/>
        <v>7603</v>
      </c>
      <c r="AZ46" s="36">
        <f t="shared" si="6"/>
        <v>7387</v>
      </c>
      <c r="BA46" s="36">
        <f t="shared" si="6"/>
        <v>7182</v>
      </c>
      <c r="BB46" s="32">
        <f t="shared" ref="BB46:BC46" si="7">SUM(BB10:BB45)</f>
        <v>6937</v>
      </c>
      <c r="BC46" s="32">
        <f t="shared" si="7"/>
        <v>6750</v>
      </c>
      <c r="BD46" s="8">
        <f t="shared" ref="BD46:BX46" si="8">sum(BD10:BD44)</f>
        <v>6310</v>
      </c>
      <c r="BE46" s="8">
        <f t="shared" si="8"/>
        <v>5778</v>
      </c>
      <c r="BF46" s="8">
        <f t="shared" si="8"/>
        <v>5870</v>
      </c>
      <c r="BG46" s="8">
        <f t="shared" si="8"/>
        <v>5909</v>
      </c>
      <c r="BH46" s="8">
        <f t="shared" si="8"/>
        <v>5673</v>
      </c>
      <c r="BI46" s="8">
        <f t="shared" si="8"/>
        <v>5579</v>
      </c>
      <c r="BJ46" s="8">
        <f t="shared" si="8"/>
        <v>5565</v>
      </c>
      <c r="BK46" s="8">
        <f t="shared" si="8"/>
        <v>5592</v>
      </c>
      <c r="BL46" s="8">
        <f t="shared" si="8"/>
        <v>5551</v>
      </c>
      <c r="BM46" s="8">
        <f t="shared" si="8"/>
        <v>5464</v>
      </c>
      <c r="BN46" s="8">
        <f t="shared" si="8"/>
        <v>5470</v>
      </c>
      <c r="BO46" s="8">
        <f t="shared" si="8"/>
        <v>5431</v>
      </c>
      <c r="BP46" s="8">
        <f t="shared" si="8"/>
        <v>5446</v>
      </c>
      <c r="BQ46" s="8">
        <f t="shared" si="8"/>
        <v>5354</v>
      </c>
      <c r="BR46" s="8">
        <f t="shared" si="8"/>
        <v>5298</v>
      </c>
      <c r="BS46" s="8">
        <f t="shared" si="8"/>
        <v>5283</v>
      </c>
      <c r="BT46" s="8">
        <f t="shared" si="8"/>
        <v>5104</v>
      </c>
      <c r="BU46" s="8">
        <f t="shared" si="8"/>
        <v>4989</v>
      </c>
      <c r="BV46" s="8">
        <f t="shared" si="8"/>
        <v>4954</v>
      </c>
      <c r="BW46" s="8">
        <f t="shared" si="8"/>
        <v>4945</v>
      </c>
      <c r="BX46" s="8">
        <f t="shared" si="8"/>
        <v>4606</v>
      </c>
      <c r="BY46" s="8">
        <v>4142.0</v>
      </c>
      <c r="BZ46" s="8">
        <f>sum(BZ10:BZ44)</f>
        <v>3763</v>
      </c>
      <c r="CA46" s="8">
        <v>3296.0</v>
      </c>
      <c r="CB46" s="8">
        <f t="shared" ref="CB46:CE46" si="9">sum(CB10:CB44)</f>
        <v>2861</v>
      </c>
      <c r="CC46" s="8">
        <f t="shared" si="9"/>
        <v>2480</v>
      </c>
      <c r="CD46" s="8">
        <f t="shared" si="9"/>
        <v>2394</v>
      </c>
      <c r="CE46" s="8">
        <f t="shared" si="9"/>
        <v>2443</v>
      </c>
    </row>
    <row r="47">
      <c r="A47" s="1" t="s">
        <v>105</v>
      </c>
      <c r="C47" s="1">
        <v>1219.0</v>
      </c>
      <c r="D47" s="1">
        <v>1288.0</v>
      </c>
      <c r="E47" s="1">
        <v>1317.0</v>
      </c>
      <c r="F47" s="1">
        <v>1359.0</v>
      </c>
      <c r="G47" s="1">
        <v>1400.0</v>
      </c>
      <c r="H47" s="1">
        <v>1437.0</v>
      </c>
      <c r="I47" s="1">
        <v>1560.0</v>
      </c>
      <c r="J47" s="1">
        <v>1714.0</v>
      </c>
      <c r="K47" s="1">
        <v>1739.0</v>
      </c>
      <c r="L47" s="1">
        <v>1805.0</v>
      </c>
      <c r="M47" s="1">
        <v>1897.0</v>
      </c>
      <c r="N47" s="1">
        <v>1965.0</v>
      </c>
      <c r="O47" s="1">
        <v>2124.0</v>
      </c>
      <c r="P47" s="1">
        <v>2341.0</v>
      </c>
      <c r="Q47" s="1">
        <v>2676.0</v>
      </c>
      <c r="R47" s="1">
        <v>3178.0</v>
      </c>
      <c r="S47" s="1">
        <v>3556.0</v>
      </c>
      <c r="T47" s="1">
        <v>3881.0</v>
      </c>
      <c r="U47" s="1">
        <v>3881.0</v>
      </c>
      <c r="V47" s="1">
        <v>4119.0</v>
      </c>
      <c r="W47" s="1">
        <v>4117.0</v>
      </c>
      <c r="X47" s="1">
        <v>4286.0</v>
      </c>
      <c r="Y47" s="1">
        <v>4308.0</v>
      </c>
      <c r="Z47" s="1">
        <v>4339.0</v>
      </c>
      <c r="AA47" s="1">
        <v>4672.0</v>
      </c>
      <c r="AB47" s="1">
        <v>4744.0</v>
      </c>
      <c r="AC47" s="1">
        <v>4857.0</v>
      </c>
      <c r="AD47" s="1">
        <v>4998.0</v>
      </c>
      <c r="AE47" s="1">
        <v>5051.0</v>
      </c>
      <c r="AF47" s="1">
        <v>5070.0</v>
      </c>
      <c r="AG47" s="1">
        <v>5033.0</v>
      </c>
      <c r="AH47" s="1">
        <v>5016.0</v>
      </c>
      <c r="AI47" s="1">
        <v>4885.0</v>
      </c>
      <c r="AJ47" s="1">
        <v>4752.0</v>
      </c>
      <c r="AK47" s="1">
        <v>4425.0</v>
      </c>
      <c r="AL47" s="1">
        <v>4394.0</v>
      </c>
      <c r="AM47" s="1">
        <v>4276.0</v>
      </c>
      <c r="AN47" s="1">
        <v>4153.0</v>
      </c>
      <c r="AO47" s="1">
        <v>4023.0</v>
      </c>
      <c r="AP47" s="1">
        <v>3861.0</v>
      </c>
      <c r="AQ47" s="1">
        <v>3679.0</v>
      </c>
      <c r="AR47" s="1">
        <v>3521.0</v>
      </c>
      <c r="AS47" s="1">
        <v>3306.0</v>
      </c>
      <c r="AT47" s="1">
        <v>3199.0</v>
      </c>
      <c r="AU47" s="1">
        <v>3010.0</v>
      </c>
      <c r="AV47" s="1">
        <v>2847.0</v>
      </c>
      <c r="AW47" s="1">
        <v>2850.0</v>
      </c>
      <c r="AX47" s="8">
        <v>2754.0</v>
      </c>
      <c r="AY47" s="8">
        <v>2715.0</v>
      </c>
      <c r="AZ47" s="8">
        <v>2643.0</v>
      </c>
      <c r="BA47" s="8">
        <v>2558.0</v>
      </c>
      <c r="BB47" s="8">
        <v>2486.0</v>
      </c>
      <c r="BC47" s="8">
        <v>2381.0</v>
      </c>
      <c r="BD47" s="8">
        <v>2264.0</v>
      </c>
      <c r="BE47" s="8">
        <v>2131.0</v>
      </c>
      <c r="BF47" s="8">
        <v>2060.0</v>
      </c>
      <c r="BG47" s="8">
        <v>2041.0</v>
      </c>
      <c r="BH47" s="8">
        <v>2002.0</v>
      </c>
      <c r="BI47" s="8">
        <v>1966.0</v>
      </c>
      <c r="BJ47" s="8">
        <v>1971.0</v>
      </c>
      <c r="BK47" s="8">
        <v>1966.0</v>
      </c>
      <c r="BL47" s="8">
        <v>1950.0</v>
      </c>
      <c r="BM47" s="8">
        <v>1896.0</v>
      </c>
      <c r="BN47" s="8">
        <v>1883.0</v>
      </c>
      <c r="BO47" s="8">
        <v>1856.0</v>
      </c>
      <c r="BP47" s="8">
        <v>1850.0</v>
      </c>
      <c r="BQ47" s="8">
        <v>1791.0</v>
      </c>
      <c r="BR47" s="8">
        <v>1747.0</v>
      </c>
      <c r="BS47" s="8">
        <v>1759.0</v>
      </c>
      <c r="BT47" s="8">
        <v>1714.0</v>
      </c>
      <c r="BU47" s="8">
        <v>1700.0</v>
      </c>
      <c r="BV47" s="8">
        <v>1698.0</v>
      </c>
      <c r="BW47" s="8">
        <v>1706.0</v>
      </c>
      <c r="BX47" s="8">
        <v>1578.0</v>
      </c>
      <c r="BY47" s="8">
        <v>1423.0</v>
      </c>
      <c r="BZ47" s="8">
        <v>1346.0</v>
      </c>
      <c r="CA47" s="8">
        <v>1229.0</v>
      </c>
      <c r="CB47" s="8">
        <v>1160.0</v>
      </c>
      <c r="CC47" s="8">
        <v>1074.0</v>
      </c>
      <c r="CD47" s="8">
        <v>1080.0</v>
      </c>
      <c r="CE47" s="8">
        <v>1136.0</v>
      </c>
    </row>
    <row r="48">
      <c r="B48" s="36"/>
      <c r="Q48" s="36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</row>
    <row r="49">
      <c r="B49" s="36"/>
      <c r="Q49" s="1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</row>
    <row r="50">
      <c r="B50" s="36"/>
      <c r="Q50" s="13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</row>
    <row r="51">
      <c r="B51" s="36"/>
      <c r="Q51" s="13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</row>
    <row r="52">
      <c r="B52" s="36"/>
      <c r="Q52" s="13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</row>
    <row r="53">
      <c r="B53" s="36"/>
      <c r="Q53" s="13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</row>
    <row r="54">
      <c r="B54" s="36"/>
      <c r="Q54" s="13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</row>
    <row r="55">
      <c r="B55" s="36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</row>
    <row r="56">
      <c r="B56" s="36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</row>
    <row r="57">
      <c r="B57" s="13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</row>
    <row r="58">
      <c r="B58" s="13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</row>
    <row r="59">
      <c r="B59" s="1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</row>
    <row r="60">
      <c r="B60" s="13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</row>
    <row r="61">
      <c r="B61" s="1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</row>
    <row r="62">
      <c r="B62" s="13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</row>
    <row r="63">
      <c r="B63" s="1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</row>
    <row r="64">
      <c r="B64" s="13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</row>
    <row r="65">
      <c r="B65" s="13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</row>
    <row r="66">
      <c r="B66" s="13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</row>
    <row r="67">
      <c r="B67" s="13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</row>
    <row r="68">
      <c r="B68" s="13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</row>
    <row r="69">
      <c r="B69" s="13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</row>
    <row r="70">
      <c r="B70" s="13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</row>
    <row r="71">
      <c r="B71" s="13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</row>
    <row r="72"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</row>
    <row r="73"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</row>
    <row r="74"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</row>
    <row r="75"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</row>
    <row r="76"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</row>
    <row r="77"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</row>
    <row r="78"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</row>
    <row r="79"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</row>
    <row r="80"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</row>
    <row r="81"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</row>
    <row r="82"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</row>
    <row r="83"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</row>
    <row r="84"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</row>
    <row r="85"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</row>
    <row r="86"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</row>
    <row r="87"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</row>
    <row r="88"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</row>
    <row r="89"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</row>
    <row r="90"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</row>
    <row r="91"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</row>
    <row r="92"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</row>
    <row r="93"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</row>
    <row r="94"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</row>
    <row r="95"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</row>
    <row r="96"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</row>
    <row r="97"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</row>
    <row r="98"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</row>
    <row r="99"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</row>
    <row r="100"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</row>
    <row r="101"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</row>
    <row r="102"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</row>
    <row r="103"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</row>
    <row r="104"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</row>
    <row r="105"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</row>
    <row r="106"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</row>
    <row r="107"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</row>
    <row r="108"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</row>
    <row r="109"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</row>
    <row r="110"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</row>
    <row r="111"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</row>
    <row r="112"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</row>
    <row r="113"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</row>
    <row r="114"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</row>
    <row r="115"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</row>
    <row r="116"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</row>
    <row r="117"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</row>
    <row r="118"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</row>
    <row r="119"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</row>
    <row r="120"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</row>
    <row r="121"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</row>
    <row r="122"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</row>
    <row r="123"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</row>
    <row r="124"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</row>
    <row r="125"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</row>
    <row r="126"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</row>
    <row r="127"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</row>
    <row r="128"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</row>
    <row r="129"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</row>
    <row r="130"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</row>
    <row r="131"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</row>
    <row r="132"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</row>
    <row r="133"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</row>
    <row r="134"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</row>
    <row r="135"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</row>
    <row r="136"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</row>
    <row r="137"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</row>
    <row r="138"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</row>
    <row r="139"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</row>
    <row r="140"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</row>
    <row r="141"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</row>
    <row r="142"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</row>
    <row r="143"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</row>
    <row r="144"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</row>
    <row r="145"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</row>
    <row r="146"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</row>
    <row r="147"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</row>
    <row r="148"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</row>
    <row r="149"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</row>
    <row r="150"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</row>
    <row r="151"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</row>
    <row r="152"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</row>
    <row r="153"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</row>
    <row r="154"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</row>
    <row r="155"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</row>
    <row r="156"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</row>
    <row r="157"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</row>
    <row r="158"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</row>
    <row r="159"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</row>
    <row r="160"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</row>
    <row r="161"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</row>
    <row r="162"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</row>
    <row r="163"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</row>
    <row r="164"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</row>
    <row r="165"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</row>
    <row r="166"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</row>
    <row r="167"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</row>
    <row r="168"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</row>
    <row r="169"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</row>
    <row r="170"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</row>
    <row r="171"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</row>
    <row r="172"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</row>
    <row r="173"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</row>
    <row r="174"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</row>
    <row r="175"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</row>
    <row r="176"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</row>
    <row r="177"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</row>
    <row r="178"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</row>
    <row r="179">
      <c r="H179" s="36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</row>
    <row r="180"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</row>
    <row r="181"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</row>
    <row r="182"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</row>
    <row r="183"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</row>
    <row r="184"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</row>
    <row r="185"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</row>
    <row r="186"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</row>
    <row r="187"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</row>
    <row r="188"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</row>
    <row r="189"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</row>
    <row r="190"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</row>
    <row r="191"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</row>
    <row r="192"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</row>
    <row r="193"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</row>
    <row r="194"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</row>
    <row r="195"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</row>
    <row r="196"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</row>
    <row r="197"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</row>
    <row r="198"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</row>
    <row r="199"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</row>
    <row r="200"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</row>
    <row r="201"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</row>
    <row r="202"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</row>
    <row r="203"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</row>
    <row r="204"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</row>
    <row r="205"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</row>
    <row r="206"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</row>
    <row r="207"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</row>
    <row r="208"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</row>
    <row r="209"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</row>
    <row r="210"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</row>
    <row r="211"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</row>
    <row r="212"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</row>
    <row r="213"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</row>
    <row r="214"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</row>
    <row r="215"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</row>
    <row r="216"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</row>
    <row r="217"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</row>
    <row r="218"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</row>
    <row r="219"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</row>
    <row r="220"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</row>
    <row r="221"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</row>
    <row r="222"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</row>
    <row r="223"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</row>
    <row r="224"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</row>
    <row r="225"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</row>
    <row r="226"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</row>
    <row r="227"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</row>
    <row r="228"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</row>
    <row r="229"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</row>
    <row r="230"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</row>
    <row r="231"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</row>
    <row r="232"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</row>
    <row r="233"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</row>
    <row r="234"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</row>
    <row r="235"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</row>
    <row r="236"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</row>
    <row r="237"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</row>
    <row r="238"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</row>
    <row r="239"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</row>
    <row r="240"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</row>
    <row r="241"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</row>
    <row r="242"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</row>
    <row r="243"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</row>
    <row r="244"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</row>
    <row r="245"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</row>
    <row r="246"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</row>
    <row r="247"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</row>
    <row r="248"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</row>
    <row r="249"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</row>
    <row r="250"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</row>
    <row r="251"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</row>
    <row r="252"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</row>
    <row r="253"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</row>
    <row r="254"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</row>
    <row r="255"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</row>
    <row r="256"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</row>
    <row r="257"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</row>
    <row r="258"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</row>
    <row r="259"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</row>
    <row r="260"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</row>
    <row r="261"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</row>
    <row r="262"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</row>
    <row r="263"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</row>
    <row r="264"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</row>
    <row r="265"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</row>
    <row r="266"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</row>
    <row r="267"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</row>
    <row r="268"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</row>
    <row r="269"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</row>
    <row r="270"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</row>
    <row r="271"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</row>
    <row r="272"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</row>
    <row r="273"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</row>
    <row r="274"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</row>
    <row r="275"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</row>
    <row r="276"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</row>
    <row r="277"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</row>
    <row r="278"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</row>
    <row r="279"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</row>
    <row r="280"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</row>
    <row r="281"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</row>
    <row r="282"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</row>
    <row r="283"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</row>
    <row r="284"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</row>
    <row r="285"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</row>
    <row r="286"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</row>
    <row r="287"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</row>
    <row r="288"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</row>
    <row r="289"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</row>
    <row r="290"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</row>
    <row r="291"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</row>
    <row r="292"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</row>
    <row r="293"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</row>
    <row r="294"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</row>
    <row r="295"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</row>
    <row r="296"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</row>
    <row r="297"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</row>
    <row r="298"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</row>
    <row r="299"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</row>
    <row r="300"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</row>
    <row r="301"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</row>
    <row r="302"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</row>
    <row r="303"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</row>
    <row r="304"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</row>
    <row r="305"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</row>
    <row r="306"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</row>
    <row r="307"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</row>
    <row r="308"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</row>
    <row r="309"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</row>
    <row r="310"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</row>
    <row r="311"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</row>
    <row r="312"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</row>
    <row r="313"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</row>
    <row r="314"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</row>
    <row r="315"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</row>
    <row r="316"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</row>
    <row r="317"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</row>
    <row r="318"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</row>
    <row r="319"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</row>
    <row r="320"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</row>
    <row r="321"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</row>
    <row r="322"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</row>
    <row r="323"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</row>
    <row r="324"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</row>
    <row r="325"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</row>
    <row r="326"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</row>
    <row r="327"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</row>
    <row r="328"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</row>
    <row r="329"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</row>
    <row r="330"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</row>
    <row r="331"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</row>
    <row r="332"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</row>
    <row r="333"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</row>
    <row r="334"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</row>
    <row r="335"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</row>
    <row r="336"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</row>
    <row r="337"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</row>
    <row r="338"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</row>
    <row r="339"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</row>
    <row r="340"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</row>
    <row r="341"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</row>
    <row r="342"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</row>
    <row r="343"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</row>
    <row r="344"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</row>
    <row r="345"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</row>
    <row r="346"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</row>
    <row r="347"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</row>
    <row r="348"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</row>
    <row r="349"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</row>
    <row r="350"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</row>
    <row r="351"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</row>
    <row r="352"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</row>
    <row r="353"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</row>
    <row r="354"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</row>
    <row r="355"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</row>
    <row r="356"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</row>
    <row r="357"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</row>
    <row r="358"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</row>
    <row r="359"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</row>
    <row r="360"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</row>
    <row r="361"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</row>
    <row r="362"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</row>
    <row r="363"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</row>
    <row r="364"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</row>
    <row r="365"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</row>
    <row r="366"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</row>
    <row r="367"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</row>
    <row r="368"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</row>
    <row r="369"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</row>
    <row r="370"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</row>
    <row r="371"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</row>
    <row r="372"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</row>
    <row r="373"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</row>
    <row r="374"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</row>
    <row r="375"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</row>
    <row r="376"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</row>
    <row r="377"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</row>
    <row r="378"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</row>
    <row r="379"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</row>
    <row r="380"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</row>
    <row r="381"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</row>
    <row r="382"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</row>
    <row r="383"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</row>
    <row r="384"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</row>
    <row r="385"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</row>
    <row r="386"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</row>
    <row r="387"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</row>
    <row r="388"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</row>
    <row r="389"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</row>
    <row r="390"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</row>
    <row r="391"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</row>
    <row r="392"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</row>
    <row r="393"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</row>
    <row r="394"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</row>
    <row r="395"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</row>
    <row r="396"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</row>
    <row r="397"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</row>
    <row r="398"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</row>
    <row r="399"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</row>
    <row r="400"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</row>
    <row r="401"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</row>
    <row r="402"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</row>
    <row r="403"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</row>
    <row r="404"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</row>
    <row r="405"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</row>
    <row r="406"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</row>
    <row r="407"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</row>
    <row r="408"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</row>
    <row r="409"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</row>
    <row r="410"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</row>
    <row r="411"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</row>
    <row r="412"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</row>
    <row r="413"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</row>
    <row r="414"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</row>
    <row r="415"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</row>
    <row r="416"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</row>
    <row r="417"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</row>
    <row r="418"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</row>
    <row r="419"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</row>
    <row r="420"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</row>
    <row r="421"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</row>
    <row r="422"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</row>
    <row r="423"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</row>
    <row r="424"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</row>
    <row r="425"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</row>
    <row r="426"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</row>
    <row r="427"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</row>
    <row r="428"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</row>
    <row r="429"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</row>
    <row r="430"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</row>
    <row r="431"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</row>
    <row r="432"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</row>
    <row r="433"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</row>
    <row r="434"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</row>
    <row r="435"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</row>
    <row r="436"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</row>
    <row r="437"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</row>
    <row r="438"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</row>
    <row r="439"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</row>
    <row r="440"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</row>
    <row r="441"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</row>
    <row r="442"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</row>
    <row r="443"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</row>
    <row r="444"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</row>
    <row r="445"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</row>
    <row r="446"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</row>
    <row r="447"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</row>
    <row r="448"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</row>
    <row r="449"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</row>
    <row r="450"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</row>
    <row r="451"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</row>
    <row r="452"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</row>
    <row r="453"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</row>
    <row r="454"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</row>
    <row r="455"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</row>
    <row r="456"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</row>
    <row r="457"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</row>
    <row r="458"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</row>
    <row r="459"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</row>
    <row r="460"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</row>
    <row r="461"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</row>
    <row r="462"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</row>
    <row r="463"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</row>
    <row r="464"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</row>
    <row r="465"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</row>
    <row r="466"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</row>
    <row r="467"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</row>
    <row r="468"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</row>
    <row r="469"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</row>
    <row r="470"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</row>
    <row r="471"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</row>
    <row r="472"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</row>
    <row r="473"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</row>
    <row r="474"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</row>
    <row r="475"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</row>
    <row r="476"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</row>
    <row r="477"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</row>
    <row r="478"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</row>
    <row r="479"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</row>
    <row r="480"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</row>
    <row r="481"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</row>
    <row r="482"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</row>
    <row r="483"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</row>
    <row r="484"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</row>
    <row r="485"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</row>
    <row r="486"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</row>
    <row r="487"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</row>
    <row r="488"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</row>
    <row r="489"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</row>
    <row r="490"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</row>
    <row r="491"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</row>
    <row r="492"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</row>
    <row r="493"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</row>
    <row r="494"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</row>
    <row r="495"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</row>
    <row r="496"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</row>
    <row r="497"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</row>
    <row r="498"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</row>
    <row r="499"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</row>
    <row r="500"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</row>
    <row r="501"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</row>
    <row r="502"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</row>
    <row r="503"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</row>
    <row r="504"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</row>
    <row r="505"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</row>
    <row r="506"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</row>
    <row r="507"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</row>
    <row r="508"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</row>
    <row r="509"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</row>
    <row r="510"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</row>
    <row r="511"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</row>
    <row r="512"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</row>
    <row r="513"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</row>
    <row r="514"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</row>
    <row r="515"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</row>
    <row r="516"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</row>
    <row r="517"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</row>
    <row r="518"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</row>
    <row r="519"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</row>
    <row r="520"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</row>
    <row r="521"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</row>
    <row r="522"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</row>
    <row r="523"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</row>
    <row r="524"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</row>
    <row r="525"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</row>
    <row r="526"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</row>
    <row r="527"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</row>
    <row r="528"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</row>
    <row r="529"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</row>
    <row r="530"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</row>
    <row r="531"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</row>
    <row r="532"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</row>
    <row r="533"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</row>
    <row r="534"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</row>
    <row r="535"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</row>
    <row r="536"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</row>
    <row r="537"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</row>
    <row r="538"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</row>
    <row r="539"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</row>
    <row r="540"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</row>
    <row r="541"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</row>
    <row r="542"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</row>
    <row r="543"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</row>
    <row r="544"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</row>
    <row r="545"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</row>
    <row r="546"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</row>
    <row r="547"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</row>
    <row r="548"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</row>
    <row r="549"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</row>
    <row r="550"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</row>
    <row r="551"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</row>
    <row r="552"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</row>
    <row r="553"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</row>
    <row r="554"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</row>
    <row r="555"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</row>
    <row r="556"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</row>
    <row r="557"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</row>
    <row r="558"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</row>
    <row r="559"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</row>
    <row r="560"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</row>
    <row r="561"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</row>
    <row r="562"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</row>
    <row r="563"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</row>
    <row r="564"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</row>
    <row r="565"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</row>
    <row r="566"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</row>
    <row r="567"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</row>
    <row r="568"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</row>
    <row r="569"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</row>
    <row r="570"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</row>
    <row r="571"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</row>
    <row r="572"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</row>
    <row r="573"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</row>
    <row r="574"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</row>
    <row r="575"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</row>
    <row r="576"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</row>
    <row r="577"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</row>
    <row r="578"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</row>
    <row r="579"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</row>
    <row r="580"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</row>
    <row r="581"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</row>
    <row r="582"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</row>
    <row r="583"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</row>
    <row r="584"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</row>
    <row r="585"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</row>
    <row r="586"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</row>
    <row r="587"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</row>
    <row r="588"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</row>
    <row r="589"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</row>
    <row r="590"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</row>
    <row r="591"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</row>
    <row r="592"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</row>
    <row r="593"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</row>
    <row r="594"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</row>
    <row r="595"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</row>
    <row r="596"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</row>
    <row r="597"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</row>
    <row r="598"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</row>
    <row r="599"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</row>
    <row r="600"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</row>
    <row r="601"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</row>
    <row r="602"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</row>
    <row r="603"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</row>
    <row r="604"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</row>
    <row r="605"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</row>
    <row r="606"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</row>
    <row r="607"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</row>
    <row r="608"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</row>
    <row r="609"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</row>
    <row r="610"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</row>
    <row r="611"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</row>
    <row r="612"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</row>
    <row r="613"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</row>
    <row r="614"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</row>
    <row r="615"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</row>
    <row r="616"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</row>
    <row r="617"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</row>
    <row r="618"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</row>
    <row r="619"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</row>
    <row r="620"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</row>
    <row r="621"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</row>
    <row r="622"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</row>
    <row r="623"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</row>
    <row r="624"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</row>
    <row r="625"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</row>
    <row r="626"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</row>
    <row r="627"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</row>
    <row r="628"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</row>
    <row r="629"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</row>
    <row r="630"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</row>
    <row r="631"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</row>
    <row r="632"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</row>
    <row r="633"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</row>
    <row r="634"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</row>
    <row r="635"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</row>
    <row r="636"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</row>
    <row r="637"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</row>
    <row r="638"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</row>
    <row r="639"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</row>
    <row r="640"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</row>
    <row r="641"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</row>
    <row r="642"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</row>
    <row r="643"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</row>
    <row r="644"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</row>
    <row r="645"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</row>
    <row r="646"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</row>
    <row r="647"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</row>
    <row r="648"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</row>
    <row r="649"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</row>
    <row r="650"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</row>
    <row r="651"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</row>
    <row r="652"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</row>
    <row r="653"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</row>
    <row r="654"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</row>
    <row r="655"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</row>
    <row r="656"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</row>
    <row r="657"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</row>
    <row r="658"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</row>
    <row r="659"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</row>
    <row r="660"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</row>
    <row r="661"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</row>
    <row r="662"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</row>
    <row r="663"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</row>
    <row r="664"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</row>
    <row r="665"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</row>
    <row r="666"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</row>
    <row r="667"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</row>
    <row r="668"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</row>
    <row r="669"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</row>
    <row r="670"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</row>
    <row r="671"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</row>
    <row r="672"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</row>
    <row r="673"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</row>
    <row r="674"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</row>
    <row r="675"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</row>
    <row r="676"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</row>
    <row r="677"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</row>
    <row r="678"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</row>
    <row r="679"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</row>
    <row r="680"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</row>
    <row r="681"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</row>
    <row r="682"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</row>
    <row r="683"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</row>
    <row r="684"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</row>
    <row r="685"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</row>
    <row r="686"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</row>
    <row r="687"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</row>
    <row r="688"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</row>
    <row r="689"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</row>
    <row r="690"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</row>
    <row r="691"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</row>
    <row r="692"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</row>
    <row r="693"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</row>
    <row r="694"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</row>
    <row r="695"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</row>
    <row r="696"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</row>
    <row r="697"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</row>
    <row r="698"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</row>
    <row r="699"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</row>
    <row r="700"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</row>
    <row r="701"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</row>
    <row r="702"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</row>
    <row r="703"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</row>
    <row r="704"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</row>
    <row r="705"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</row>
    <row r="706"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</row>
    <row r="707"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</row>
    <row r="708"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</row>
    <row r="709"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</row>
    <row r="710"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</row>
    <row r="711"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</row>
    <row r="712"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</row>
    <row r="713"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</row>
    <row r="714"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</row>
    <row r="715"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</row>
    <row r="716"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</row>
    <row r="717"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</row>
    <row r="718"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</row>
    <row r="719"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</row>
    <row r="720"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</row>
    <row r="721"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</row>
    <row r="722"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</row>
    <row r="723"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</row>
    <row r="724"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</row>
    <row r="725"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</row>
    <row r="726"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</row>
    <row r="727"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</row>
    <row r="728"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</row>
    <row r="729"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</row>
    <row r="730"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</row>
    <row r="731"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</row>
    <row r="732"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</row>
    <row r="733"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</row>
    <row r="734"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</row>
    <row r="735"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</row>
    <row r="736"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</row>
    <row r="737"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</row>
    <row r="738"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</row>
    <row r="739"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</row>
    <row r="740"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</row>
    <row r="741"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</row>
    <row r="742"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</row>
    <row r="743"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</row>
    <row r="744"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</row>
    <row r="745"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</row>
    <row r="746"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</row>
    <row r="747"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</row>
    <row r="748"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</row>
    <row r="749"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</row>
    <row r="750"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</row>
    <row r="751"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</row>
    <row r="752"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</row>
    <row r="753"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</row>
    <row r="754"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</row>
    <row r="755"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</row>
    <row r="756"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</row>
    <row r="757"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</row>
    <row r="758"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</row>
    <row r="759"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</row>
    <row r="760"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</row>
    <row r="761"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</row>
    <row r="762"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</row>
    <row r="763"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</row>
    <row r="764"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</row>
    <row r="765"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</row>
    <row r="766"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</row>
    <row r="767"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</row>
    <row r="768"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</row>
    <row r="769"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</row>
    <row r="770"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</row>
    <row r="771"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</row>
    <row r="772"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</row>
    <row r="773"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</row>
    <row r="774"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</row>
    <row r="775"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</row>
    <row r="776"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</row>
    <row r="777"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</row>
    <row r="778"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</row>
    <row r="779"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</row>
    <row r="780"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</row>
    <row r="781"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</row>
    <row r="782"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</row>
    <row r="783"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</row>
    <row r="784"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</row>
    <row r="785"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</row>
    <row r="786"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</row>
    <row r="787"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</row>
    <row r="788"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</row>
    <row r="789"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</row>
    <row r="790"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</row>
    <row r="791"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</row>
    <row r="792"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</row>
    <row r="793"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</row>
    <row r="794"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</row>
    <row r="795"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</row>
    <row r="796"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</row>
    <row r="797"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</row>
    <row r="798"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</row>
    <row r="799"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</row>
    <row r="800"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</row>
    <row r="801"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</row>
    <row r="802"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</row>
    <row r="803"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</row>
    <row r="804"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</row>
    <row r="805"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</row>
    <row r="806"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</row>
    <row r="807"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</row>
    <row r="808"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</row>
    <row r="809"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</row>
    <row r="810"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</row>
    <row r="811"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</row>
    <row r="812"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</row>
    <row r="813"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</row>
    <row r="814"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</row>
    <row r="815"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</row>
    <row r="816"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</row>
    <row r="817"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</row>
    <row r="818"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</row>
    <row r="819"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</row>
    <row r="820"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</row>
    <row r="821"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</row>
    <row r="822"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</row>
    <row r="823"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</row>
    <row r="824"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</row>
    <row r="825"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</row>
    <row r="826"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</row>
    <row r="827"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</row>
    <row r="828"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</row>
    <row r="829"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</row>
    <row r="830"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</row>
    <row r="831"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</row>
    <row r="832"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</row>
    <row r="833"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</row>
    <row r="834"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</row>
    <row r="835"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</row>
    <row r="836"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</row>
    <row r="837"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</row>
    <row r="838"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</row>
    <row r="839"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</row>
    <row r="840"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</row>
    <row r="841"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</row>
    <row r="842"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</row>
    <row r="843"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</row>
    <row r="844"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</row>
    <row r="845"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</row>
    <row r="846"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</row>
    <row r="847"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</row>
    <row r="848"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</row>
    <row r="849"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</row>
    <row r="850"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</row>
    <row r="851"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</row>
    <row r="852"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</row>
    <row r="853"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</row>
    <row r="854"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</row>
    <row r="855"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</row>
    <row r="856"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</row>
    <row r="857"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</row>
    <row r="858"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</row>
    <row r="859"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</row>
    <row r="860"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</row>
    <row r="861"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</row>
    <row r="862"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</row>
    <row r="863"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</row>
    <row r="864"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</row>
    <row r="865"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</row>
    <row r="866"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</row>
    <row r="867"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</row>
    <row r="868"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</row>
    <row r="869"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</row>
    <row r="870"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</row>
    <row r="871"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</row>
    <row r="872"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</row>
    <row r="873"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</row>
    <row r="874"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</row>
    <row r="875"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</row>
    <row r="876"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</row>
    <row r="877"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</row>
    <row r="878"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</row>
    <row r="879"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</row>
    <row r="880"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</row>
    <row r="881"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</row>
    <row r="882"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</row>
    <row r="883"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</row>
    <row r="884"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</row>
    <row r="885"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</row>
    <row r="886"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</row>
    <row r="887"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</row>
    <row r="888"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</row>
    <row r="889"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</row>
    <row r="890"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</row>
    <row r="891"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</row>
    <row r="892"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</row>
    <row r="893"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</row>
    <row r="894"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</row>
    <row r="895"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</row>
    <row r="896"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</row>
    <row r="897"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</row>
    <row r="898"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</row>
    <row r="899"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</row>
    <row r="900"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</row>
    <row r="901"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</row>
    <row r="902"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</row>
    <row r="903"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</row>
    <row r="904"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</row>
    <row r="905"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</row>
    <row r="906"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</row>
    <row r="907"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</row>
    <row r="908"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</row>
    <row r="909"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</row>
    <row r="910"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</row>
    <row r="911"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</row>
    <row r="912"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</row>
    <row r="913"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</row>
    <row r="914"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</row>
    <row r="915"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</row>
    <row r="916"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</row>
    <row r="917"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</row>
    <row r="918"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</row>
    <row r="919"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</row>
    <row r="920"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</row>
    <row r="921"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</row>
    <row r="922"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</row>
    <row r="923"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</row>
    <row r="924"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</row>
    <row r="925"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</row>
    <row r="926"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</row>
    <row r="927"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</row>
    <row r="928"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</row>
    <row r="929"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</row>
    <row r="930"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</row>
    <row r="931"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</row>
    <row r="932"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</row>
    <row r="933"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</row>
    <row r="934"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</row>
    <row r="935"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</row>
    <row r="936"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</row>
    <row r="937"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</row>
    <row r="938"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</row>
    <row r="939"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</row>
    <row r="940"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</row>
    <row r="941"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</row>
    <row r="942"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</row>
    <row r="943"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</row>
    <row r="944"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</row>
    <row r="945"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</row>
    <row r="946"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</row>
    <row r="947"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</row>
    <row r="948"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</row>
    <row r="949"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</row>
    <row r="950"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</row>
    <row r="951"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</row>
    <row r="952"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</row>
    <row r="953"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</row>
    <row r="954"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</row>
    <row r="955"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</row>
    <row r="956"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</row>
    <row r="957"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</row>
    <row r="958"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</row>
    <row r="959"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</row>
    <row r="960"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</row>
    <row r="961"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</row>
    <row r="962"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</row>
    <row r="963"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</row>
    <row r="964"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</row>
    <row r="965"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</row>
    <row r="966"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</row>
    <row r="967"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</row>
    <row r="968"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</row>
    <row r="969"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</row>
    <row r="970"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</row>
    <row r="971"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</row>
    <row r="972"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</row>
    <row r="973"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</row>
    <row r="974"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</row>
    <row r="975"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</row>
    <row r="976"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</row>
    <row r="977"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</row>
    <row r="978"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</row>
    <row r="979"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</row>
    <row r="980"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</row>
    <row r="981"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</row>
    <row r="982"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</row>
    <row r="983"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</row>
    <row r="984"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</row>
    <row r="985"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</row>
    <row r="986"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</row>
    <row r="987"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</row>
    <row r="988"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</row>
    <row r="989"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</row>
    <row r="990"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</row>
    <row r="991"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</row>
    <row r="992"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</row>
    <row r="993"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</row>
    <row r="994"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</row>
    <row r="995"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</row>
    <row r="996"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</row>
    <row r="997"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</row>
    <row r="998"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</row>
    <row r="999"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</row>
    <row r="1000"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</row>
    <row r="1001"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  <c r="CE1001" s="32"/>
    </row>
    <row r="1002"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  <c r="CE1002" s="32"/>
    </row>
    <row r="1003"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  <c r="CE1003" s="32"/>
    </row>
    <row r="1004"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  <c r="CE1004" s="32"/>
    </row>
    <row r="1005"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  <c r="CE1005" s="32"/>
    </row>
    <row r="1006"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  <c r="BQ1006" s="32"/>
      <c r="BR1006" s="32"/>
      <c r="BS1006" s="32"/>
      <c r="BT1006" s="32"/>
      <c r="BU1006" s="32"/>
      <c r="BV1006" s="32"/>
      <c r="BW1006" s="32"/>
      <c r="BX1006" s="32"/>
      <c r="BY1006" s="32"/>
      <c r="BZ1006" s="32"/>
      <c r="CA1006" s="32"/>
      <c r="CB1006" s="32"/>
      <c r="CC1006" s="32"/>
      <c r="CD1006" s="32"/>
      <c r="CE1006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3">
        <v>45507.0</v>
      </c>
      <c r="C1" s="3">
        <v>45508.0</v>
      </c>
      <c r="D1" s="3">
        <v>45509.0</v>
      </c>
      <c r="E1" s="3">
        <v>45510.0</v>
      </c>
      <c r="F1" s="3">
        <v>45511.0</v>
      </c>
      <c r="G1" s="3">
        <v>45512.0</v>
      </c>
      <c r="H1" s="3">
        <v>45513.0</v>
      </c>
      <c r="I1" s="3">
        <v>45514.0</v>
      </c>
      <c r="J1" s="3">
        <v>45515.0</v>
      </c>
      <c r="K1" s="3">
        <v>45516.0</v>
      </c>
      <c r="L1" s="3">
        <v>45517.0</v>
      </c>
      <c r="M1" s="3">
        <v>45518.0</v>
      </c>
      <c r="N1" s="3">
        <v>45519.0</v>
      </c>
      <c r="O1" s="3">
        <v>45520.0</v>
      </c>
      <c r="P1" s="3">
        <v>45521.0</v>
      </c>
      <c r="Q1" s="3">
        <v>45522.0</v>
      </c>
      <c r="R1" s="3">
        <v>45538.0</v>
      </c>
      <c r="S1" s="3">
        <v>45539.0</v>
      </c>
      <c r="T1" s="3">
        <v>45540.0</v>
      </c>
      <c r="U1" s="3">
        <v>45541.0</v>
      </c>
      <c r="V1" s="3">
        <v>45542.0</v>
      </c>
      <c r="W1" s="3">
        <v>45543.0</v>
      </c>
      <c r="X1" s="3">
        <v>45544.0</v>
      </c>
      <c r="Y1" s="3">
        <v>45545.0</v>
      </c>
      <c r="Z1" s="3">
        <v>45546.0</v>
      </c>
      <c r="AA1" s="3">
        <v>45547.0</v>
      </c>
      <c r="AB1" s="3">
        <v>45548.0</v>
      </c>
      <c r="AC1" s="3">
        <v>45549.0</v>
      </c>
      <c r="AD1" s="3">
        <v>45550.0</v>
      </c>
      <c r="AE1" s="3">
        <v>45551.0</v>
      </c>
      <c r="AF1" s="3">
        <v>45552.0</v>
      </c>
      <c r="AG1" s="3">
        <v>45553.0</v>
      </c>
      <c r="AH1" s="3">
        <v>45554.0</v>
      </c>
      <c r="AI1" s="3">
        <v>45555.0</v>
      </c>
      <c r="AJ1" s="3">
        <v>45556.0</v>
      </c>
      <c r="AK1" s="3">
        <v>45557.0</v>
      </c>
      <c r="AL1" s="3">
        <v>45558.0</v>
      </c>
      <c r="AM1" s="3">
        <v>45559.0</v>
      </c>
      <c r="AN1" s="3">
        <v>45560.0</v>
      </c>
      <c r="AO1" s="3">
        <v>45561.0</v>
      </c>
      <c r="AP1" s="3">
        <v>45562.0</v>
      </c>
      <c r="AQ1" s="3">
        <v>45563.0</v>
      </c>
      <c r="AR1" s="3">
        <v>45564.0</v>
      </c>
      <c r="AS1" s="3">
        <v>45565.0</v>
      </c>
      <c r="AT1" s="3">
        <v>45566.0</v>
      </c>
      <c r="AU1" s="3">
        <v>45567.0</v>
      </c>
      <c r="AV1" s="3">
        <v>45568.0</v>
      </c>
      <c r="AW1" s="3">
        <v>45569.0</v>
      </c>
      <c r="AX1" s="3">
        <v>45570.0</v>
      </c>
      <c r="AY1" s="3">
        <v>45571.0</v>
      </c>
      <c r="AZ1" s="3">
        <v>45572.0</v>
      </c>
      <c r="BA1" s="3">
        <v>45573.0</v>
      </c>
      <c r="BB1" s="3">
        <v>45574.0</v>
      </c>
      <c r="BC1" s="3">
        <v>45575.0</v>
      </c>
      <c r="BD1" s="3">
        <v>45576.0</v>
      </c>
      <c r="BE1" s="3">
        <v>45577.0</v>
      </c>
      <c r="BF1" s="3">
        <v>45578.0</v>
      </c>
      <c r="BG1" s="3">
        <v>45579.0</v>
      </c>
      <c r="BH1" s="3">
        <v>45580.0</v>
      </c>
      <c r="BI1" s="3">
        <v>45581.0</v>
      </c>
      <c r="BJ1" s="3">
        <v>45582.0</v>
      </c>
      <c r="BK1" s="3">
        <v>45583.0</v>
      </c>
      <c r="BL1" s="3">
        <v>45584.0</v>
      </c>
      <c r="BM1" s="3">
        <v>45585.0</v>
      </c>
      <c r="BN1" s="3">
        <v>45586.0</v>
      </c>
      <c r="BO1" s="3">
        <v>45587.0</v>
      </c>
      <c r="BP1" s="3">
        <v>45588.0</v>
      </c>
      <c r="BQ1" s="3">
        <v>45589.0</v>
      </c>
      <c r="BR1" s="3">
        <v>45590.0</v>
      </c>
      <c r="BS1" s="3">
        <v>45591.0</v>
      </c>
      <c r="BT1" s="3">
        <v>45592.0</v>
      </c>
      <c r="BU1" s="3">
        <v>45593.0</v>
      </c>
      <c r="BV1" s="3">
        <v>45594.0</v>
      </c>
      <c r="BW1" s="3">
        <v>45595.0</v>
      </c>
      <c r="BX1" s="3">
        <v>45596.0</v>
      </c>
      <c r="BY1" s="3">
        <v>45597.0</v>
      </c>
      <c r="BZ1" s="3">
        <v>45598.0</v>
      </c>
      <c r="CA1" s="3">
        <v>45599.0</v>
      </c>
      <c r="CB1" s="3">
        <v>45600.0</v>
      </c>
      <c r="CC1" s="3">
        <v>45601.0</v>
      </c>
      <c r="CD1" s="3">
        <v>45602.0</v>
      </c>
      <c r="CE1" s="3">
        <v>45603.0</v>
      </c>
      <c r="CF1" s="3">
        <v>45604.0</v>
      </c>
      <c r="CG1" s="3">
        <v>45605.0</v>
      </c>
      <c r="CH1" s="3">
        <v>45606.0</v>
      </c>
      <c r="CI1" s="3">
        <v>45607.0</v>
      </c>
      <c r="CJ1" s="3">
        <v>45608.0</v>
      </c>
      <c r="CK1" s="3">
        <v>45609.0</v>
      </c>
      <c r="CL1" s="3">
        <v>45610.0</v>
      </c>
      <c r="CM1" s="3">
        <v>45611.0</v>
      </c>
      <c r="CN1" s="3">
        <v>45612.0</v>
      </c>
      <c r="CO1" s="3">
        <v>45613.0</v>
      </c>
      <c r="CP1" s="3">
        <v>45614.0</v>
      </c>
      <c r="CQ1" s="3">
        <v>45615.0</v>
      </c>
      <c r="CR1" s="3">
        <v>45616.0</v>
      </c>
      <c r="CS1" s="3">
        <v>45617.0</v>
      </c>
      <c r="CT1" s="3">
        <v>45618.0</v>
      </c>
      <c r="CU1" s="3">
        <v>45619.0</v>
      </c>
      <c r="CV1" s="3">
        <v>45620.0</v>
      </c>
      <c r="CW1" s="3">
        <v>45621.0</v>
      </c>
      <c r="CX1" s="3">
        <v>45622.0</v>
      </c>
      <c r="CY1" s="3">
        <v>45623.0</v>
      </c>
      <c r="CZ1" s="3">
        <v>45624.0</v>
      </c>
      <c r="DA1" s="3">
        <v>45625.0</v>
      </c>
      <c r="DB1" s="3">
        <v>45626.0</v>
      </c>
      <c r="DC1" s="3">
        <v>45627.0</v>
      </c>
      <c r="DD1" s="3">
        <v>45628.0</v>
      </c>
      <c r="DE1" s="3">
        <v>45629.0</v>
      </c>
      <c r="DF1" s="3">
        <v>45630.0</v>
      </c>
      <c r="DG1" s="3">
        <v>45631.0</v>
      </c>
      <c r="DH1" s="3">
        <v>45633.0</v>
      </c>
      <c r="DI1" s="3">
        <v>45634.0</v>
      </c>
      <c r="DJ1" s="3">
        <v>45635.0</v>
      </c>
      <c r="DK1" s="3">
        <v>45636.0</v>
      </c>
      <c r="DL1" s="3">
        <v>45637.0</v>
      </c>
      <c r="DM1" s="3">
        <v>45638.0</v>
      </c>
      <c r="DN1" s="3">
        <v>45639.0</v>
      </c>
      <c r="DO1" s="3">
        <v>45640.0</v>
      </c>
      <c r="DP1" s="3">
        <v>45641.0</v>
      </c>
      <c r="DQ1" s="3">
        <v>45642.0</v>
      </c>
      <c r="DR1" s="3">
        <v>45643.0</v>
      </c>
      <c r="DS1" s="3">
        <v>45644.0</v>
      </c>
      <c r="DT1" s="3">
        <v>45645.0</v>
      </c>
      <c r="DU1" s="3">
        <v>45646.0</v>
      </c>
    </row>
    <row r="2">
      <c r="A2" s="40" t="s">
        <v>106</v>
      </c>
      <c r="B2" s="41">
        <v>5596.0</v>
      </c>
      <c r="C2" s="41">
        <v>5567.0</v>
      </c>
      <c r="D2" s="41">
        <v>5584.0</v>
      </c>
      <c r="E2" s="41">
        <v>5567.0</v>
      </c>
      <c r="F2" s="41">
        <v>5566.0</v>
      </c>
      <c r="G2" s="41">
        <v>5596.0</v>
      </c>
      <c r="H2" s="40">
        <v>5592.0</v>
      </c>
      <c r="I2" s="40">
        <v>5571.0</v>
      </c>
      <c r="J2" s="40">
        <v>5568.0</v>
      </c>
      <c r="K2" s="40">
        <v>5506.0</v>
      </c>
      <c r="L2" s="40">
        <v>5560.0</v>
      </c>
      <c r="M2" s="40">
        <v>5579.0</v>
      </c>
      <c r="N2" s="40">
        <v>5590.0</v>
      </c>
      <c r="O2" s="40">
        <v>5567.0</v>
      </c>
      <c r="P2" s="40">
        <v>5529.0</v>
      </c>
      <c r="Q2" s="42">
        <v>5514.0</v>
      </c>
      <c r="R2" s="1">
        <v>5413.0</v>
      </c>
      <c r="S2" s="8">
        <v>5421.0</v>
      </c>
      <c r="T2" s="1">
        <v>5409.0</v>
      </c>
      <c r="U2" s="1">
        <v>5431.0</v>
      </c>
      <c r="V2" s="1">
        <v>5451.0</v>
      </c>
      <c r="W2" s="1">
        <v>5438.0</v>
      </c>
      <c r="X2" s="1">
        <v>5425.0</v>
      </c>
      <c r="Y2" s="42">
        <v>5461.0</v>
      </c>
      <c r="Z2" s="42">
        <v>5447.0</v>
      </c>
      <c r="AA2" s="42">
        <v>5454.0</v>
      </c>
      <c r="AB2" s="42">
        <v>5446.0</v>
      </c>
      <c r="AC2" s="42">
        <v>5389.0</v>
      </c>
      <c r="AD2" s="42">
        <v>5378.0</v>
      </c>
      <c r="AE2" s="42">
        <v>5343.0</v>
      </c>
      <c r="AF2" s="42">
        <v>5351.0</v>
      </c>
      <c r="AG2" s="42">
        <v>5374.0</v>
      </c>
      <c r="AH2" s="42">
        <v>5374.0</v>
      </c>
      <c r="AI2" s="42">
        <v>5354.0</v>
      </c>
      <c r="AJ2" s="42">
        <v>5337.0</v>
      </c>
      <c r="AK2" s="42">
        <v>5303.0</v>
      </c>
      <c r="AL2" s="42">
        <v>5299.0</v>
      </c>
      <c r="AM2" s="42">
        <v>5348.0</v>
      </c>
      <c r="AN2" s="42">
        <v>5317.0</v>
      </c>
      <c r="AO2" s="42">
        <v>5302.0</v>
      </c>
      <c r="AP2" s="42">
        <v>5301.0</v>
      </c>
      <c r="AQ2" s="42">
        <v>5312.0</v>
      </c>
      <c r="AR2" s="42">
        <v>5315.0</v>
      </c>
      <c r="AS2" s="42">
        <v>5292.0</v>
      </c>
      <c r="AT2" s="42">
        <v>5330.0</v>
      </c>
      <c r="AU2" s="42">
        <v>5330.0</v>
      </c>
      <c r="AV2" s="42">
        <v>5315.0</v>
      </c>
      <c r="AW2" s="42">
        <v>5287.0</v>
      </c>
      <c r="AX2" s="42">
        <v>5252.0</v>
      </c>
      <c r="AY2" s="42">
        <v>5234.0</v>
      </c>
      <c r="AZ2" s="42">
        <v>5163.0</v>
      </c>
      <c r="BA2" s="42">
        <v>5174.0</v>
      </c>
      <c r="BB2" s="42">
        <v>5136.0</v>
      </c>
      <c r="BC2" s="42">
        <v>5112.0</v>
      </c>
      <c r="BD2" s="42">
        <v>5105.0</v>
      </c>
      <c r="BE2" s="42">
        <v>5096.0</v>
      </c>
      <c r="BF2" s="42">
        <v>5053.0</v>
      </c>
      <c r="BG2" s="42">
        <v>5007.0</v>
      </c>
      <c r="BH2" s="42">
        <v>5009.0</v>
      </c>
      <c r="BI2" s="42">
        <v>5020.0</v>
      </c>
      <c r="BJ2" s="42">
        <v>4991.0</v>
      </c>
      <c r="BK2" s="42">
        <v>4990.0</v>
      </c>
      <c r="BL2" s="42">
        <v>5003.0</v>
      </c>
      <c r="BM2" s="42">
        <v>4989.0</v>
      </c>
      <c r="BN2" s="42">
        <v>4996.0</v>
      </c>
      <c r="BO2" s="42">
        <v>4969.0</v>
      </c>
      <c r="BP2" s="42">
        <v>4965.0</v>
      </c>
      <c r="BQ2" s="42">
        <v>4942.0</v>
      </c>
      <c r="BR2" s="42">
        <v>4960.0</v>
      </c>
      <c r="BS2" s="42">
        <v>4918.0</v>
      </c>
      <c r="BT2" s="42">
        <v>4929.0</v>
      </c>
      <c r="BU2" s="42">
        <v>4909.0</v>
      </c>
      <c r="BV2" s="42">
        <v>4932.0</v>
      </c>
      <c r="BW2" s="42">
        <v>4952.0</v>
      </c>
      <c r="BX2" s="42">
        <v>4956.0</v>
      </c>
      <c r="BY2" s="42">
        <v>4950.0</v>
      </c>
      <c r="BZ2" s="42">
        <v>4930.0</v>
      </c>
      <c r="CA2" s="42">
        <v>4930.0</v>
      </c>
      <c r="CB2" s="42">
        <v>4784.0</v>
      </c>
      <c r="CC2" s="42">
        <v>4735.0</v>
      </c>
      <c r="CD2" s="42">
        <v>4679.0</v>
      </c>
      <c r="CE2" s="42">
        <v>4626.0</v>
      </c>
      <c r="CF2" s="42">
        <v>4701.0</v>
      </c>
      <c r="CG2" s="42">
        <v>4647.0</v>
      </c>
      <c r="CH2" s="42">
        <v>4576.0</v>
      </c>
      <c r="CI2" s="42">
        <v>4489.0</v>
      </c>
      <c r="CJ2" s="42">
        <v>4416.0</v>
      </c>
      <c r="CK2" s="42">
        <v>4408.0</v>
      </c>
      <c r="CL2" s="42">
        <v>4277.0</v>
      </c>
      <c r="CM2" s="42">
        <v>4242.0</v>
      </c>
      <c r="CN2" s="42">
        <v>4201.0</v>
      </c>
      <c r="CO2" s="42">
        <v>4111.0</v>
      </c>
      <c r="CP2" s="42">
        <v>4066.0</v>
      </c>
      <c r="CQ2" s="42">
        <v>4007.0</v>
      </c>
      <c r="CR2" s="42">
        <v>3951.0</v>
      </c>
      <c r="CS2" s="42">
        <v>3906.0</v>
      </c>
      <c r="CT2" s="42">
        <v>3869.0</v>
      </c>
      <c r="CU2" s="42">
        <v>3831.0</v>
      </c>
      <c r="CV2" s="42">
        <v>3746.0</v>
      </c>
      <c r="CW2" s="42">
        <v>3703.0</v>
      </c>
      <c r="CX2" s="42">
        <v>3628.0</v>
      </c>
      <c r="CY2" s="42">
        <v>3575.0</v>
      </c>
      <c r="CZ2" s="42">
        <v>3485.0</v>
      </c>
      <c r="DA2" s="42">
        <v>3450.0</v>
      </c>
      <c r="DB2" s="42">
        <v>3373.0</v>
      </c>
      <c r="DC2" s="42">
        <v>3330.0</v>
      </c>
      <c r="DD2" s="42">
        <v>3291.0</v>
      </c>
      <c r="DE2" s="42">
        <v>3114.0</v>
      </c>
      <c r="DF2" s="42">
        <v>3073.0</v>
      </c>
      <c r="DG2" s="42">
        <v>3016.0</v>
      </c>
      <c r="DH2" s="42">
        <v>2903.0</v>
      </c>
      <c r="DI2" s="42">
        <v>2825.0</v>
      </c>
      <c r="DJ2" s="42">
        <v>2739.0</v>
      </c>
      <c r="DK2" s="42">
        <v>2671.0</v>
      </c>
      <c r="DL2" s="42">
        <v>2643.0</v>
      </c>
      <c r="DM2" s="42">
        <v>2610.0</v>
      </c>
      <c r="DN2" s="42">
        <v>2563.0</v>
      </c>
      <c r="DO2" s="42">
        <v>2529.0</v>
      </c>
      <c r="DP2" s="42">
        <v>2535.0</v>
      </c>
      <c r="DQ2" s="42">
        <v>2487.0</v>
      </c>
      <c r="DR2" s="42">
        <v>2459.0</v>
      </c>
      <c r="DS2" s="42">
        <v>2487.0</v>
      </c>
      <c r="DT2" s="42">
        <v>2495.0</v>
      </c>
      <c r="DU2" s="42">
        <v>2476.0</v>
      </c>
    </row>
    <row r="3">
      <c r="A3" s="40" t="s">
        <v>107</v>
      </c>
      <c r="B3" s="40">
        <v>9.0</v>
      </c>
      <c r="C3" s="40">
        <v>30.0</v>
      </c>
      <c r="D3" s="40">
        <v>9.0</v>
      </c>
      <c r="E3" s="40">
        <v>5.0</v>
      </c>
      <c r="F3" s="40">
        <v>33.0</v>
      </c>
      <c r="G3" s="40">
        <v>23.0</v>
      </c>
      <c r="H3" s="40">
        <v>9.0</v>
      </c>
      <c r="I3" s="40">
        <v>22.0</v>
      </c>
      <c r="J3" s="40">
        <v>6.0</v>
      </c>
      <c r="K3" s="40">
        <v>11.0</v>
      </c>
      <c r="L3" s="40">
        <v>7.0</v>
      </c>
      <c r="M3" s="40">
        <v>43.0</v>
      </c>
      <c r="N3" s="40">
        <v>14.0</v>
      </c>
      <c r="O3" s="40">
        <v>5.0</v>
      </c>
      <c r="P3" s="40">
        <v>9.0</v>
      </c>
      <c r="Q3" s="40">
        <v>11.0</v>
      </c>
      <c r="R3" s="1">
        <v>43.0</v>
      </c>
      <c r="S3" s="1">
        <v>12.0</v>
      </c>
      <c r="T3" s="1">
        <v>20.0</v>
      </c>
      <c r="U3" s="1">
        <v>13.0</v>
      </c>
      <c r="V3" s="1">
        <v>15.0</v>
      </c>
      <c r="W3" s="1">
        <v>20.0</v>
      </c>
      <c r="X3" s="1">
        <v>25.0</v>
      </c>
      <c r="Y3" s="40">
        <v>15.0</v>
      </c>
      <c r="Z3" s="40">
        <v>29.0</v>
      </c>
      <c r="AA3" s="40">
        <v>23.0</v>
      </c>
      <c r="AB3" s="40">
        <v>21.0</v>
      </c>
      <c r="AC3" s="40">
        <v>11.0</v>
      </c>
      <c r="AD3" s="40">
        <v>17.0</v>
      </c>
      <c r="AE3" s="40">
        <v>34.0</v>
      </c>
      <c r="AF3" s="40">
        <v>18.0</v>
      </c>
      <c r="AG3" s="40">
        <v>16.0</v>
      </c>
      <c r="AH3" s="40">
        <v>17.0</v>
      </c>
      <c r="AI3" s="40">
        <v>17.0</v>
      </c>
      <c r="AJ3" s="40">
        <v>18.0</v>
      </c>
      <c r="AK3" s="40">
        <v>17.0</v>
      </c>
      <c r="AL3" s="40">
        <v>64.0</v>
      </c>
      <c r="AM3" s="40">
        <v>10.0</v>
      </c>
      <c r="AN3" s="40">
        <v>7.0</v>
      </c>
      <c r="AO3" s="40">
        <v>11.0</v>
      </c>
      <c r="AP3" s="40">
        <v>18.0</v>
      </c>
      <c r="AQ3" s="40">
        <v>12.0</v>
      </c>
      <c r="AR3" s="40">
        <v>10.0</v>
      </c>
      <c r="AS3" s="40">
        <v>38.0</v>
      </c>
      <c r="AT3" s="40">
        <v>28.0</v>
      </c>
      <c r="AU3" s="40">
        <v>14.0</v>
      </c>
      <c r="AV3" s="40">
        <v>25.0</v>
      </c>
      <c r="AW3" s="40">
        <v>10.0</v>
      </c>
      <c r="AX3" s="40">
        <v>8.0</v>
      </c>
      <c r="AY3" s="40">
        <v>9.0</v>
      </c>
      <c r="AZ3" s="40">
        <v>30.0</v>
      </c>
      <c r="BA3" s="40">
        <v>13.0</v>
      </c>
      <c r="BB3" s="40">
        <v>6.0</v>
      </c>
      <c r="BC3" s="40">
        <v>9.0</v>
      </c>
      <c r="BD3" s="40">
        <v>15.0</v>
      </c>
      <c r="BE3" s="40">
        <v>11.0</v>
      </c>
      <c r="BF3" s="40">
        <v>27.0</v>
      </c>
      <c r="BG3" s="40">
        <v>27.0</v>
      </c>
      <c r="BH3" s="40">
        <v>52.0</v>
      </c>
      <c r="BI3" s="40">
        <v>25.0</v>
      </c>
      <c r="BJ3" s="40">
        <v>12.0</v>
      </c>
      <c r="BK3" s="40">
        <v>11.0</v>
      </c>
      <c r="BL3" s="40">
        <v>13.0</v>
      </c>
      <c r="BM3" s="40">
        <v>8.0</v>
      </c>
      <c r="BN3" s="40">
        <v>21.0</v>
      </c>
      <c r="BO3" s="40">
        <v>16.0</v>
      </c>
      <c r="BP3" s="40">
        <v>14.0</v>
      </c>
      <c r="BQ3" s="40">
        <v>13.0</v>
      </c>
      <c r="BR3" s="40">
        <v>3.0</v>
      </c>
      <c r="BS3" s="40">
        <v>12.0</v>
      </c>
      <c r="BT3" s="40">
        <v>8.0</v>
      </c>
      <c r="BU3" s="1">
        <v>46.0</v>
      </c>
      <c r="BV3" s="40">
        <v>33.0</v>
      </c>
      <c r="BW3" s="40">
        <v>17.0</v>
      </c>
      <c r="BX3" s="40">
        <v>28.0</v>
      </c>
      <c r="BY3" s="40">
        <v>2.0</v>
      </c>
      <c r="BZ3" s="40">
        <v>9.0</v>
      </c>
      <c r="CA3" s="40">
        <v>5.0</v>
      </c>
      <c r="CB3" s="40">
        <v>30.0</v>
      </c>
      <c r="CC3" s="40">
        <v>32.0</v>
      </c>
      <c r="CD3" s="40">
        <v>16.0</v>
      </c>
      <c r="CE3" s="40">
        <v>11.0</v>
      </c>
      <c r="CF3" s="40">
        <v>11.0</v>
      </c>
      <c r="CG3" s="40">
        <v>15.0</v>
      </c>
      <c r="CH3" s="40">
        <v>10.0</v>
      </c>
      <c r="CI3" s="40">
        <v>27.0</v>
      </c>
      <c r="CJ3" s="40">
        <v>13.0</v>
      </c>
      <c r="CK3" s="40">
        <v>18.0</v>
      </c>
      <c r="CL3" s="40">
        <v>13.0</v>
      </c>
      <c r="CM3" s="40">
        <v>16.0</v>
      </c>
      <c r="CN3" s="40">
        <v>7.0</v>
      </c>
      <c r="CO3" s="40">
        <v>5.0</v>
      </c>
      <c r="CP3" s="40">
        <v>20.0</v>
      </c>
      <c r="CQ3" s="40">
        <v>7.0</v>
      </c>
      <c r="CR3" s="40">
        <v>4.0</v>
      </c>
      <c r="CS3" s="40">
        <v>23.0</v>
      </c>
      <c r="CT3" s="40">
        <v>12.0</v>
      </c>
      <c r="CU3" s="40">
        <v>8.0</v>
      </c>
      <c r="CV3" s="40">
        <v>3.0</v>
      </c>
      <c r="CW3" s="40">
        <v>10.0</v>
      </c>
      <c r="CX3" s="40">
        <v>23.0</v>
      </c>
      <c r="CY3" s="40">
        <v>3.0</v>
      </c>
      <c r="CZ3" s="40">
        <v>10.0</v>
      </c>
      <c r="DA3" s="40">
        <v>10.0</v>
      </c>
      <c r="DB3" s="40">
        <v>4.0</v>
      </c>
      <c r="DC3" s="40">
        <v>8.0</v>
      </c>
      <c r="DD3" s="40">
        <v>8.0</v>
      </c>
      <c r="DE3" s="40">
        <v>5.0</v>
      </c>
      <c r="DF3" s="40">
        <v>6.0</v>
      </c>
      <c r="DG3" s="40">
        <v>0.0</v>
      </c>
      <c r="DH3" s="40">
        <v>0.0</v>
      </c>
      <c r="DI3" s="40">
        <v>0.0</v>
      </c>
      <c r="DJ3" s="40">
        <v>16.0</v>
      </c>
      <c r="DK3" s="40">
        <v>10.0</v>
      </c>
      <c r="DL3" s="40">
        <v>10.0</v>
      </c>
      <c r="DM3" s="40">
        <v>3.0</v>
      </c>
      <c r="DN3" s="40">
        <v>4.0</v>
      </c>
      <c r="DO3" s="40">
        <v>7.0</v>
      </c>
      <c r="DP3" s="40">
        <v>3.0</v>
      </c>
      <c r="DQ3" s="40">
        <v>3.0</v>
      </c>
      <c r="DR3" s="40">
        <v>0.0</v>
      </c>
      <c r="DS3" s="40">
        <v>0.0</v>
      </c>
      <c r="DT3" s="40">
        <v>2.0</v>
      </c>
      <c r="DU3" s="40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  <c r="AH1" s="44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</row>
    <row r="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5"/>
      <c r="AH2" s="44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</row>
    <row r="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</row>
    <row r="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4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</row>
    <row r="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4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</row>
    <row r="6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4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44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</row>
    <row r="8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  <c r="AH8" s="44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</row>
    <row r="9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5"/>
      <c r="AH9" s="44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</row>
    <row r="10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44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</row>
    <row r="1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4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</row>
    <row r="12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4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</row>
    <row r="1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4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</row>
    <row r="14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4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</row>
    <row r="1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4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</row>
    <row r="16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4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</row>
    <row r="17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  <c r="AH17" s="4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</row>
    <row r="18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44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</row>
    <row r="19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  <c r="AH19" s="44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</row>
    <row r="20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  <c r="AH20" s="44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</row>
    <row r="2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5"/>
      <c r="AH21" s="44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</row>
    <row r="22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5"/>
      <c r="AH22" s="44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</row>
    <row r="23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  <c r="AH23" s="44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</row>
    <row r="24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5"/>
      <c r="AH24" s="44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</row>
    <row r="2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5"/>
      <c r="AH25" s="44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</row>
    <row r="26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5"/>
      <c r="AH26" s="44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</row>
    <row r="27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5"/>
      <c r="AH27" s="44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</row>
    <row r="28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5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5"/>
      <c r="AH28" s="44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</row>
    <row r="29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5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  <c r="AH29" s="44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</row>
    <row r="30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4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</row>
    <row r="31">
      <c r="A31" s="47" t="s">
        <v>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4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</row>
    <row r="3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4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</row>
    <row r="33">
      <c r="A33" s="43" t="s">
        <v>108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  <c r="AH33" s="44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</row>
    <row r="34">
      <c r="A34" s="43" t="s">
        <v>0</v>
      </c>
      <c r="B34" s="44">
        <f>WeeklyCensus!B1</f>
        <v>45086</v>
      </c>
      <c r="C34" s="44">
        <f>WeeklyCensus!C1</f>
        <v>45093</v>
      </c>
      <c r="D34" s="44">
        <f>WeeklyCensus!D1</f>
        <v>45100</v>
      </c>
      <c r="E34" s="44">
        <f>WeeklyCensus!E1</f>
        <v>45107</v>
      </c>
      <c r="F34" s="44">
        <f>WeeklyCensus!F1</f>
        <v>45114</v>
      </c>
      <c r="G34" s="44">
        <f>WeeklyCensus!G1</f>
        <v>45121</v>
      </c>
      <c r="H34" s="44">
        <f>WeeklyCensus!H1</f>
        <v>45128</v>
      </c>
      <c r="I34" s="44">
        <f>WeeklyCensus!I1</f>
        <v>45135</v>
      </c>
      <c r="J34" s="44">
        <f>WeeklyCensus!J1</f>
        <v>45142</v>
      </c>
      <c r="K34" s="44">
        <f>WeeklyCensus!K1</f>
        <v>45149</v>
      </c>
      <c r="L34" s="44">
        <f>WeeklyCensus!L1</f>
        <v>45156</v>
      </c>
      <c r="M34" s="44">
        <f>WeeklyCensus!M1</f>
        <v>45163</v>
      </c>
      <c r="N34" s="44">
        <f>WeeklyCensus!N1</f>
        <v>45170</v>
      </c>
      <c r="O34" s="45">
        <f>WeeklyCensus!O1</f>
        <v>45177</v>
      </c>
      <c r="P34" s="44">
        <f>WeeklyCensus!P1</f>
        <v>45184</v>
      </c>
      <c r="Q34" s="44">
        <f>WeeklyCensus!Q1</f>
        <v>45191</v>
      </c>
      <c r="R34" s="44">
        <f>WeeklyCensus!R1</f>
        <v>45198</v>
      </c>
      <c r="S34" s="44">
        <f>WeeklyCensus!S1</f>
        <v>45205</v>
      </c>
      <c r="T34" s="44">
        <f>WeeklyCensus!T1</f>
        <v>45212</v>
      </c>
      <c r="U34" s="44">
        <f>WeeklyCensus!U1</f>
        <v>45219</v>
      </c>
      <c r="V34" s="44">
        <f>WeeklyCensus!V1</f>
        <v>45226</v>
      </c>
      <c r="W34" s="44">
        <f>WeeklyCensus!W1</f>
        <v>45233</v>
      </c>
      <c r="X34" s="44">
        <f>WeeklyCensus!X1</f>
        <v>45240</v>
      </c>
      <c r="Y34" s="44">
        <f>WeeklyCensus!Y1</f>
        <v>45247</v>
      </c>
      <c r="Z34" s="44">
        <f>WeeklyCensus!Z1</f>
        <v>45254</v>
      </c>
      <c r="AA34" s="44">
        <f>WeeklyCensus!AA1</f>
        <v>45261</v>
      </c>
      <c r="AB34" s="44">
        <f>WeeklyCensus!AB1</f>
        <v>45268</v>
      </c>
      <c r="AC34" s="44">
        <f>WeeklyCensus!AC1</f>
        <v>45275</v>
      </c>
      <c r="AD34" s="44">
        <f>WeeklyCensus!AD1</f>
        <v>45282</v>
      </c>
      <c r="AE34" s="44">
        <f>WeeklyCensus!AE1</f>
        <v>45289</v>
      </c>
      <c r="AF34" s="44">
        <f>WeeklyCensus!AF1</f>
        <v>45296</v>
      </c>
      <c r="AG34" s="45">
        <f>WeeklyCensus!AG1</f>
        <v>45303</v>
      </c>
      <c r="AH34" s="44">
        <f>WeeklyCensus!AH1</f>
        <v>45310</v>
      </c>
      <c r="AI34" s="46">
        <f>WeeklyCensus!AI1</f>
        <v>45317</v>
      </c>
      <c r="AJ34" s="46">
        <f>WeeklyCensus!AJ1</f>
        <v>45324</v>
      </c>
      <c r="AK34" s="46">
        <f>WeeklyCensus!AK1</f>
        <v>45331</v>
      </c>
      <c r="AL34" s="46">
        <f>WeeklyCensus!AL1</f>
        <v>45338</v>
      </c>
      <c r="AM34" s="46">
        <f>WeeklyCensus!AM1</f>
        <v>45345</v>
      </c>
      <c r="AN34" s="46">
        <f>WeeklyCensus!AN1</f>
        <v>45352</v>
      </c>
      <c r="AO34" s="46">
        <f>WeeklyCensus!AO1</f>
        <v>45359</v>
      </c>
      <c r="AP34" s="46">
        <f>WeeklyCensus!AP1</f>
        <v>45366</v>
      </c>
      <c r="AQ34" s="46">
        <f>WeeklyCensus!AQ1</f>
        <v>45373</v>
      </c>
      <c r="AR34" s="46">
        <f>WeeklyCensus!AR1</f>
        <v>45380</v>
      </c>
      <c r="AS34" s="46">
        <f>WeeklyCensus!AS1</f>
        <v>45387</v>
      </c>
      <c r="AT34" s="46">
        <f>WeeklyCensus!AT1</f>
        <v>45394</v>
      </c>
      <c r="AU34" s="46">
        <v>45401.0</v>
      </c>
      <c r="AV34" s="46">
        <v>45408.0</v>
      </c>
      <c r="AW34" s="46">
        <v>45415.0</v>
      </c>
      <c r="AX34" s="46">
        <v>45422.0</v>
      </c>
      <c r="AY34" s="46">
        <v>45429.0</v>
      </c>
      <c r="AZ34" s="46">
        <v>45436.0</v>
      </c>
      <c r="BA34" s="46">
        <v>45443.0</v>
      </c>
      <c r="BB34" s="46">
        <v>45450.0</v>
      </c>
      <c r="BC34" s="46">
        <v>45457.0</v>
      </c>
      <c r="BD34" s="46">
        <v>45464.0</v>
      </c>
      <c r="BE34" s="46">
        <v>45471.0</v>
      </c>
      <c r="BF34" s="46">
        <v>45478.0</v>
      </c>
      <c r="BG34" s="46">
        <v>45485.0</v>
      </c>
      <c r="BH34" s="46">
        <v>45492.0</v>
      </c>
      <c r="BI34" s="46">
        <v>45499.0</v>
      </c>
      <c r="BJ34" s="46">
        <v>45506.0</v>
      </c>
      <c r="BK34" s="46">
        <v>45513.0</v>
      </c>
      <c r="BL34" s="46">
        <v>45520.0</v>
      </c>
      <c r="BM34" s="46">
        <v>45527.0</v>
      </c>
      <c r="BN34" s="46">
        <v>45534.0</v>
      </c>
      <c r="BO34" s="46">
        <v>45541.0</v>
      </c>
      <c r="BP34" s="46">
        <v>45548.0</v>
      </c>
      <c r="BQ34" s="46">
        <v>45555.0</v>
      </c>
      <c r="BR34" s="46">
        <v>45562.0</v>
      </c>
      <c r="BS34" s="46">
        <v>45569.0</v>
      </c>
      <c r="BT34" s="46">
        <v>45576.0</v>
      </c>
      <c r="BU34" s="46">
        <v>45583.0</v>
      </c>
      <c r="BV34" s="46">
        <v>45590.0</v>
      </c>
      <c r="BW34" s="46">
        <v>45597.0</v>
      </c>
      <c r="BX34" s="46">
        <v>45604.0</v>
      </c>
      <c r="BY34" s="46">
        <v>45611.0</v>
      </c>
      <c r="BZ34" s="46">
        <v>45618.0</v>
      </c>
      <c r="CA34" s="46">
        <v>45625.0</v>
      </c>
      <c r="CB34" s="46">
        <v>45632.0</v>
      </c>
      <c r="CC34" s="46">
        <v>45639.0</v>
      </c>
      <c r="CD34" s="46">
        <v>45646.0</v>
      </c>
      <c r="CE34" s="46">
        <v>45660.0</v>
      </c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</row>
    <row r="35">
      <c r="A35" s="48" t="s">
        <v>104</v>
      </c>
      <c r="B35" s="49">
        <f>WeeklyCensus!B46</f>
        <v>4647</v>
      </c>
      <c r="C35" s="49">
        <f>WeeklyCensus!C46</f>
        <v>4693</v>
      </c>
      <c r="D35" s="49">
        <f>WeeklyCensus!D46</f>
        <v>4830</v>
      </c>
      <c r="E35" s="49">
        <f>WeeklyCensus!E46</f>
        <v>5072</v>
      </c>
      <c r="F35" s="49">
        <f>WeeklyCensus!F46</f>
        <v>5166</v>
      </c>
      <c r="G35" s="49">
        <f>WeeklyCensus!G46</f>
        <v>5268</v>
      </c>
      <c r="H35" s="49">
        <f>WeeklyCensus!H46</f>
        <v>5407</v>
      </c>
      <c r="I35" s="49">
        <f>WeeklyCensus!I46</f>
        <v>5763</v>
      </c>
      <c r="J35" s="49">
        <f>WeeklyCensus!J46</f>
        <v>6054</v>
      </c>
      <c r="K35" s="49">
        <f>WeeklyCensus!K46</f>
        <v>6128</v>
      </c>
      <c r="L35" s="49">
        <f>WeeklyCensus!L46</f>
        <v>6360</v>
      </c>
      <c r="M35" s="49">
        <f>WeeklyCensus!M46</f>
        <v>6527</v>
      </c>
      <c r="N35" s="49">
        <f>WeeklyCensus!N46</f>
        <v>6662</v>
      </c>
      <c r="O35" s="50">
        <f>WeeklyCensus!O46</f>
        <v>6991</v>
      </c>
      <c r="P35" s="49">
        <f>WeeklyCensus!P46</f>
        <v>7370</v>
      </c>
      <c r="Q35" s="49">
        <f>WeeklyCensus!Q46</f>
        <v>8460</v>
      </c>
      <c r="R35" s="49">
        <f>WeeklyCensus!R46</f>
        <v>9361</v>
      </c>
      <c r="S35" s="49">
        <f>WeeklyCensus!S46</f>
        <v>9860</v>
      </c>
      <c r="T35" s="49">
        <f>WeeklyCensus!T46</f>
        <v>11018</v>
      </c>
      <c r="U35" s="49">
        <f>WeeklyCensus!U46</f>
        <v>11278</v>
      </c>
      <c r="V35" s="49">
        <f>WeeklyCensus!V46</f>
        <v>11749</v>
      </c>
      <c r="W35" s="49">
        <f>WeeklyCensus!W46</f>
        <v>11750</v>
      </c>
      <c r="X35" s="49">
        <f>WeeklyCensus!X46</f>
        <v>12125</v>
      </c>
      <c r="Y35" s="49">
        <f>WeeklyCensus!Y46</f>
        <v>12121</v>
      </c>
      <c r="Z35" s="49">
        <f>WeeklyCensus!Z46</f>
        <v>12198</v>
      </c>
      <c r="AA35" s="49">
        <f>WeeklyCensus!AA46</f>
        <v>13222</v>
      </c>
      <c r="AB35" s="49">
        <f>WeeklyCensus!AB46</f>
        <v>13600</v>
      </c>
      <c r="AC35" s="49">
        <f>WeeklyCensus!AC46</f>
        <v>14033</v>
      </c>
      <c r="AD35" s="49">
        <f>WeeklyCensus!AD46</f>
        <v>14505</v>
      </c>
      <c r="AE35" s="49">
        <f>WeeklyCensus!AE46</f>
        <v>14700</v>
      </c>
      <c r="AF35" s="49">
        <f>WeeklyCensus!AF46</f>
        <v>14734</v>
      </c>
      <c r="AG35" s="50">
        <f>WeeklyCensus!AG46</f>
        <v>14824</v>
      </c>
      <c r="AH35" s="49">
        <f>WeeklyCensus!AH46</f>
        <v>14649</v>
      </c>
      <c r="AI35" s="49">
        <f>WeeklyCensus!AI46</f>
        <v>14088</v>
      </c>
      <c r="AJ35" s="49">
        <f>WeeklyCensus!AJ46</f>
        <v>13749</v>
      </c>
      <c r="AK35" s="49">
        <f>WeeklyCensus!AK46</f>
        <v>13156</v>
      </c>
      <c r="AL35" s="49">
        <f>WeeklyCensus!AL46</f>
        <v>12722</v>
      </c>
      <c r="AM35" s="49">
        <f>WeeklyCensus!AM46</f>
        <v>12350</v>
      </c>
      <c r="AN35" s="49">
        <f>WeeklyCensus!AN46</f>
        <v>12084</v>
      </c>
      <c r="AO35" s="49">
        <f>WeeklyCensus!AO46</f>
        <v>11592</v>
      </c>
      <c r="AP35" s="49">
        <f>WeeklyCensus!AP46</f>
        <v>11207</v>
      </c>
      <c r="AQ35" s="49">
        <f>WeeklyCensus!AQ46</f>
        <v>10643</v>
      </c>
      <c r="AR35" s="49">
        <f>WeeklyCensus!AR46</f>
        <v>10208</v>
      </c>
      <c r="AS35" s="49">
        <f>WeeklyCensus!AS46</f>
        <v>9700</v>
      </c>
      <c r="AT35" s="49">
        <f>WeeklyCensus!AT46</f>
        <v>9398</v>
      </c>
      <c r="AU35" s="49">
        <f>WeeklyCensus!AU46</f>
        <v>8967</v>
      </c>
      <c r="AV35" s="49">
        <f>WeeklyCensus!AV46</f>
        <v>8605</v>
      </c>
      <c r="AW35" s="49">
        <f>WeeklyCensus!AW46</f>
        <v>8190</v>
      </c>
      <c r="AX35" s="49">
        <f>WeeklyCensus!AX46</f>
        <v>7793</v>
      </c>
      <c r="AY35" s="49">
        <f>WeeklyCensus!AY46</f>
        <v>7603</v>
      </c>
      <c r="AZ35" s="49">
        <f>WeeklyCensus!AZ46</f>
        <v>7387</v>
      </c>
      <c r="BA35" s="49">
        <f>WeeklyCensus!BA46</f>
        <v>7182</v>
      </c>
      <c r="BB35" s="49">
        <f>WeeklyCensus!BB46</f>
        <v>6937</v>
      </c>
      <c r="BC35" s="49">
        <f>WeeklyCensus!BC46</f>
        <v>6750</v>
      </c>
      <c r="BD35" s="49">
        <f>WeeklyCensus!BD46</f>
        <v>6310</v>
      </c>
      <c r="BE35" s="49">
        <f>WeeklyCensus!BE46</f>
        <v>5778</v>
      </c>
      <c r="BF35" s="49">
        <f>WeeklyCensus!BF46</f>
        <v>5870</v>
      </c>
      <c r="BG35" s="49">
        <f>WeeklyCensus!BG46</f>
        <v>5909</v>
      </c>
      <c r="BH35" s="49">
        <f>WeeklyCensus!BH46</f>
        <v>5673</v>
      </c>
      <c r="BI35" s="49">
        <f>WeeklyCensus!BI46</f>
        <v>5579</v>
      </c>
      <c r="BJ35" s="49">
        <f>WeeklyCensus!BJ46</f>
        <v>5565</v>
      </c>
      <c r="BK35" s="49">
        <f>WeeklyCensus!BK46</f>
        <v>5592</v>
      </c>
      <c r="BL35" s="49">
        <f>WeeklyCensus!BL46</f>
        <v>5551</v>
      </c>
      <c r="BM35" s="49">
        <f>WeeklyCensus!BM46</f>
        <v>5464</v>
      </c>
      <c r="BN35" s="49">
        <f>WeeklyCensus!BN46</f>
        <v>5470</v>
      </c>
      <c r="BO35" s="49">
        <f>WeeklyCensus!BO46</f>
        <v>5431</v>
      </c>
      <c r="BP35" s="49">
        <f>WeeklyCensus!BP46</f>
        <v>5446</v>
      </c>
      <c r="BQ35" s="49">
        <f>WeeklyCensus!BQ46</f>
        <v>5354</v>
      </c>
      <c r="BR35" s="49">
        <f>WeeklyCensus!BR46</f>
        <v>5298</v>
      </c>
      <c r="BS35" s="49">
        <f>WeeklyCensus!BS46</f>
        <v>5283</v>
      </c>
      <c r="BT35" s="49">
        <f>WeeklyCensus!BT46</f>
        <v>5104</v>
      </c>
      <c r="BU35" s="49">
        <f>WeeklyCensus!BU46</f>
        <v>4989</v>
      </c>
      <c r="BV35" s="49">
        <f>WeeklyCensus!BV46</f>
        <v>4954</v>
      </c>
      <c r="BW35" s="49">
        <f>WeeklyCensus!BW46</f>
        <v>4945</v>
      </c>
      <c r="BX35" s="49">
        <f>WeeklyCensus!BX46</f>
        <v>4606</v>
      </c>
      <c r="BY35" s="49">
        <f>WeeklyCensus!BY46</f>
        <v>4142</v>
      </c>
      <c r="BZ35" s="49">
        <f>WeeklyCensus!BZ46</f>
        <v>3763</v>
      </c>
      <c r="CA35" s="49">
        <f>WeeklyCensus!CA46</f>
        <v>3296</v>
      </c>
      <c r="CB35" s="49">
        <f>WeeklyCensus!CB46</f>
        <v>2861</v>
      </c>
      <c r="CC35" s="49">
        <f>WeeklyCensus!CC46</f>
        <v>2480</v>
      </c>
      <c r="CD35" s="49">
        <f>WeeklyCensus!CD46</f>
        <v>2394</v>
      </c>
      <c r="CE35" s="49">
        <f>WeeklyCensus!CE46</f>
        <v>2443</v>
      </c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</row>
    <row r="36">
      <c r="A36" s="48" t="s">
        <v>66</v>
      </c>
      <c r="B36" s="49">
        <f>WeeklyCensus!B6</f>
        <v>470</v>
      </c>
      <c r="C36" s="49">
        <f>WeeklyCensus!C6</f>
        <v>398</v>
      </c>
      <c r="D36" s="49">
        <f>WeeklyCensus!D6</f>
        <v>516</v>
      </c>
      <c r="E36" s="49">
        <f>WeeklyCensus!E6</f>
        <v>687</v>
      </c>
      <c r="F36" s="49">
        <f>WeeklyCensus!F6</f>
        <v>792</v>
      </c>
      <c r="G36" s="49">
        <f>WeeklyCensus!G6</f>
        <v>806</v>
      </c>
      <c r="H36" s="49">
        <f>WeeklyCensus!H6</f>
        <v>958</v>
      </c>
      <c r="I36" s="49">
        <f>WeeklyCensus!I6</f>
        <v>832</v>
      </c>
      <c r="J36" s="49">
        <f>WeeklyCensus!J6</f>
        <v>726</v>
      </c>
      <c r="K36" s="49">
        <f>WeeklyCensus!K6</f>
        <v>1032</v>
      </c>
      <c r="L36" s="49">
        <f>WeeklyCensus!L6</f>
        <v>1278</v>
      </c>
      <c r="M36" s="49">
        <f>WeeklyCensus!M6</f>
        <v>1639</v>
      </c>
      <c r="N36" s="49">
        <f>WeeklyCensus!N6</f>
        <v>1994</v>
      </c>
      <c r="O36" s="50">
        <f>WeeklyCensus!O6</f>
        <v>2032</v>
      </c>
      <c r="P36" s="49">
        <f>WeeklyCensus!P6</f>
        <v>2107</v>
      </c>
      <c r="Q36" s="49">
        <f>WeeklyCensus!Q6</f>
        <v>2006</v>
      </c>
      <c r="R36" s="49">
        <f>WeeklyCensus!R6</f>
        <v>2246</v>
      </c>
      <c r="S36" s="49">
        <f>WeeklyCensus!S6</f>
        <v>3382</v>
      </c>
      <c r="T36" s="49">
        <f>WeeklyCensus!T6</f>
        <v>3567</v>
      </c>
      <c r="U36" s="49">
        <f>WeeklyCensus!U6</f>
        <v>3684</v>
      </c>
      <c r="V36" s="49">
        <f>WeeklyCensus!V6</f>
        <v>3344</v>
      </c>
      <c r="W36" s="49">
        <f>WeeklyCensus!W6</f>
        <v>3228</v>
      </c>
      <c r="X36" s="49">
        <f>WeeklyCensus!X6</f>
        <v>2527</v>
      </c>
      <c r="Y36" s="49">
        <f>WeeklyCensus!Y6</f>
        <v>2218</v>
      </c>
      <c r="Z36" s="49">
        <f>WeeklyCensus!Z6</f>
        <v>1513</v>
      </c>
      <c r="AA36" s="49">
        <f>WeeklyCensus!AA6</f>
        <v>1032</v>
      </c>
      <c r="AB36" s="49">
        <f>WeeklyCensus!AB6</f>
        <v>575</v>
      </c>
      <c r="AC36" s="49">
        <f>WeeklyCensus!AC6</f>
        <v>339</v>
      </c>
      <c r="AD36" s="49">
        <f>WeeklyCensus!AD6</f>
        <v>251</v>
      </c>
      <c r="AE36" s="49">
        <f>WeeklyCensus!AE6</f>
        <v>253</v>
      </c>
      <c r="AF36" s="49">
        <f>WeeklyCensus!AF6</f>
        <v>262</v>
      </c>
      <c r="AG36" s="50">
        <f>WeeklyCensus!AG6</f>
        <v>406</v>
      </c>
      <c r="AH36" s="49">
        <f>WeeklyCensus!AH6</f>
        <v>230</v>
      </c>
      <c r="AI36" s="49">
        <f>WeeklyCensus!AI6</f>
        <v>202</v>
      </c>
      <c r="AJ36" s="49">
        <f>WeeklyCensus!AJ6</f>
        <v>69</v>
      </c>
      <c r="AK36" s="49">
        <f>WeeklyCensus!AK6</f>
        <v>29</v>
      </c>
      <c r="AL36" s="49">
        <f>WeeklyCensus!AL6</f>
        <v>26</v>
      </c>
      <c r="AM36" s="49">
        <f>WeeklyCensus!AM6</f>
        <v>4</v>
      </c>
      <c r="AN36" s="49">
        <f>WeeklyCensus!AN6</f>
        <v>15</v>
      </c>
      <c r="AO36" s="49">
        <f>WeeklyCensus!AO6</f>
        <v>7</v>
      </c>
      <c r="AP36" s="49">
        <f>WeeklyCensus!AP6</f>
        <v>43</v>
      </c>
      <c r="AQ36" s="49">
        <f>WeeklyCensus!AQ6</f>
        <v>76</v>
      </c>
      <c r="AR36" s="49">
        <f>WeeklyCensus!AR6</f>
        <v>133</v>
      </c>
      <c r="AS36" s="49">
        <f>WeeklyCensus!AS6</f>
        <v>84</v>
      </c>
      <c r="AT36" s="49">
        <f>WeeklyCensus!AT6</f>
        <v>39</v>
      </c>
      <c r="AU36" s="49">
        <f>WeeklyCensus!AU6</f>
        <v>31</v>
      </c>
      <c r="AV36" s="49">
        <f>WeeklyCensus!AV6</f>
        <v>84</v>
      </c>
      <c r="AW36" s="49">
        <f>WeeklyCensus!AW6</f>
        <v>29</v>
      </c>
      <c r="AX36" s="49">
        <f>WeeklyCensus!AX6</f>
        <v>53</v>
      </c>
      <c r="AY36" s="49">
        <f>WeeklyCensus!AY6</f>
        <v>17</v>
      </c>
      <c r="AZ36" s="49">
        <f>WeeklyCensus!AZ6</f>
        <v>40</v>
      </c>
      <c r="BA36" s="49">
        <f>WeeklyCensus!BA6</f>
        <v>34</v>
      </c>
      <c r="BB36" s="49">
        <f>WeeklyCensus!BB6</f>
        <v>20</v>
      </c>
      <c r="BC36" s="49">
        <f>WeeklyCensus!BC6</f>
        <v>17</v>
      </c>
      <c r="BD36" s="49">
        <f>WeeklyCensus!BD6</f>
        <v>19</v>
      </c>
      <c r="BE36" s="49">
        <f>WeeklyCensus!BE6</f>
        <v>26</v>
      </c>
      <c r="BF36" s="49">
        <f>WeeklyCensus!BF6</f>
        <v>29</v>
      </c>
      <c r="BG36" s="51">
        <f>WeeklyCensus!BG6</f>
        <v>6</v>
      </c>
      <c r="BH36" s="52">
        <f>WeeklyCensus!BH6</f>
        <v>8</v>
      </c>
      <c r="BI36" s="52">
        <f>WeeklyCensus!BI6</f>
        <v>33</v>
      </c>
      <c r="BJ36" s="52">
        <f>WeeklyCensus!BJ6</f>
        <v>35</v>
      </c>
      <c r="BK36" s="52">
        <f>WeeklyCensus!BK6</f>
        <v>9</v>
      </c>
      <c r="BL36" s="52">
        <f>WeeklyCensus!BL6</f>
        <v>5</v>
      </c>
      <c r="BM36" s="52">
        <f>WeeklyCensus!BM6</f>
        <v>7</v>
      </c>
      <c r="BN36" s="52">
        <f>WeeklyCensus!BN6</f>
        <v>12</v>
      </c>
      <c r="BO36" s="52">
        <f>WeeklyCensus!BO6</f>
        <v>13</v>
      </c>
      <c r="BP36" s="52">
        <f>WeeklyCensus!BP6</f>
        <v>21</v>
      </c>
      <c r="BQ36" s="52">
        <f>WeeklyCensus!BQ6</f>
        <v>17</v>
      </c>
      <c r="BR36" s="52">
        <f>WeeklyCensus!BR6</f>
        <v>19</v>
      </c>
      <c r="BS36" s="52">
        <f>WeeklyCensus!BS6</f>
        <v>10</v>
      </c>
      <c r="BT36" s="52">
        <f>WeeklyCensus!BT6</f>
        <v>15</v>
      </c>
      <c r="BU36" s="52">
        <f>WeeklyCensus!BU6</f>
        <v>21</v>
      </c>
      <c r="BV36" s="52">
        <f>WeeklyCensus!BV6</f>
        <v>4</v>
      </c>
      <c r="BW36" s="52">
        <f>WeeklyCensus!BW6</f>
        <v>6</v>
      </c>
      <c r="BX36" s="52">
        <f>WeeklyCensus!BX6</f>
        <v>9</v>
      </c>
      <c r="BY36" s="52">
        <f>WeeklyCensus!BY6</f>
        <v>16</v>
      </c>
      <c r="BZ36" s="52">
        <f>WeeklyCensus!BZ6</f>
        <v>12</v>
      </c>
      <c r="CA36" s="52">
        <f>WeeklyCensus!CA6</f>
        <v>56</v>
      </c>
      <c r="CB36" s="52">
        <f>WeeklyCensus!CB6</f>
        <v>6</v>
      </c>
      <c r="CC36" s="52">
        <f>WeeklyCensus!CC6</f>
        <v>4</v>
      </c>
      <c r="CD36" s="52">
        <f>WeeklyCensus!CD6</f>
        <v>0</v>
      </c>
      <c r="CE36" s="52">
        <f>WeeklyCensus!CE6</f>
        <v>0</v>
      </c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</row>
    <row r="37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</row>
    <row r="38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</row>
    <row r="39">
      <c r="A39" s="43" t="s">
        <v>109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</row>
    <row r="40">
      <c r="A40" s="43" t="s">
        <v>0</v>
      </c>
      <c r="B40" s="44">
        <f t="shared" ref="B40:AG40" si="1">O34</f>
        <v>45177</v>
      </c>
      <c r="C40" s="44">
        <f t="shared" si="1"/>
        <v>45184</v>
      </c>
      <c r="D40" s="44">
        <f t="shared" si="1"/>
        <v>45191</v>
      </c>
      <c r="E40" s="44">
        <f t="shared" si="1"/>
        <v>45198</v>
      </c>
      <c r="F40" s="44">
        <f t="shared" si="1"/>
        <v>45205</v>
      </c>
      <c r="G40" s="44">
        <f t="shared" si="1"/>
        <v>45212</v>
      </c>
      <c r="H40" s="44">
        <f t="shared" si="1"/>
        <v>45219</v>
      </c>
      <c r="I40" s="44">
        <f t="shared" si="1"/>
        <v>45226</v>
      </c>
      <c r="J40" s="44">
        <f t="shared" si="1"/>
        <v>45233</v>
      </c>
      <c r="K40" s="44">
        <f t="shared" si="1"/>
        <v>45240</v>
      </c>
      <c r="L40" s="44">
        <f t="shared" si="1"/>
        <v>45247</v>
      </c>
      <c r="M40" s="44">
        <f t="shared" si="1"/>
        <v>45254</v>
      </c>
      <c r="N40" s="44">
        <f t="shared" si="1"/>
        <v>45261</v>
      </c>
      <c r="O40" s="44">
        <f t="shared" si="1"/>
        <v>45268</v>
      </c>
      <c r="P40" s="44">
        <f t="shared" si="1"/>
        <v>45275</v>
      </c>
      <c r="Q40" s="44">
        <f t="shared" si="1"/>
        <v>45282</v>
      </c>
      <c r="R40" s="44">
        <f t="shared" si="1"/>
        <v>45289</v>
      </c>
      <c r="S40" s="44">
        <f t="shared" si="1"/>
        <v>45296</v>
      </c>
      <c r="T40" s="44">
        <f t="shared" si="1"/>
        <v>45303</v>
      </c>
      <c r="U40" s="44">
        <f t="shared" si="1"/>
        <v>45310</v>
      </c>
      <c r="V40" s="44">
        <f t="shared" si="1"/>
        <v>45317</v>
      </c>
      <c r="W40" s="44">
        <f t="shared" si="1"/>
        <v>45324</v>
      </c>
      <c r="X40" s="44">
        <f t="shared" si="1"/>
        <v>45331</v>
      </c>
      <c r="Y40" s="44">
        <f t="shared" si="1"/>
        <v>45338</v>
      </c>
      <c r="Z40" s="44">
        <f t="shared" si="1"/>
        <v>45345</v>
      </c>
      <c r="AA40" s="44">
        <f t="shared" si="1"/>
        <v>45352</v>
      </c>
      <c r="AB40" s="44">
        <f t="shared" si="1"/>
        <v>45359</v>
      </c>
      <c r="AC40" s="44">
        <f t="shared" si="1"/>
        <v>45366</v>
      </c>
      <c r="AD40" s="44">
        <f t="shared" si="1"/>
        <v>45373</v>
      </c>
      <c r="AE40" s="44">
        <f t="shared" si="1"/>
        <v>45380</v>
      </c>
      <c r="AF40" s="44">
        <f t="shared" si="1"/>
        <v>45387</v>
      </c>
      <c r="AG40" s="44">
        <f t="shared" si="1"/>
        <v>45394</v>
      </c>
      <c r="AH40" s="44">
        <v>45401.0</v>
      </c>
      <c r="AI40" s="44">
        <v>45408.0</v>
      </c>
      <c r="AJ40" s="44">
        <v>45415.0</v>
      </c>
      <c r="AK40" s="44">
        <v>45422.0</v>
      </c>
      <c r="AL40" s="44">
        <v>45429.0</v>
      </c>
      <c r="AM40" s="44">
        <v>45436.0</v>
      </c>
      <c r="AN40" s="44">
        <v>45443.0</v>
      </c>
      <c r="AO40" s="44">
        <v>45450.0</v>
      </c>
      <c r="AP40" s="44">
        <v>45457.0</v>
      </c>
      <c r="AQ40" s="44">
        <v>45464.0</v>
      </c>
      <c r="AR40" s="44">
        <v>45471.0</v>
      </c>
      <c r="AS40" s="44">
        <v>45478.0</v>
      </c>
      <c r="AT40" s="44">
        <v>45485.0</v>
      </c>
      <c r="AU40" s="44">
        <v>45492.0</v>
      </c>
      <c r="AV40" s="44">
        <v>45499.0</v>
      </c>
      <c r="AW40" s="44">
        <v>45506.0</v>
      </c>
      <c r="AX40" s="44">
        <v>45513.0</v>
      </c>
      <c r="AY40" s="44">
        <v>45520.0</v>
      </c>
      <c r="AZ40" s="44">
        <v>45527.0</v>
      </c>
      <c r="BA40" s="44">
        <v>45534.0</v>
      </c>
      <c r="BB40" s="44">
        <v>45541.0</v>
      </c>
      <c r="BC40" s="44">
        <v>45548.0</v>
      </c>
      <c r="BD40" s="44">
        <v>45555.0</v>
      </c>
      <c r="BE40" s="44">
        <v>45562.0</v>
      </c>
      <c r="BF40" s="44">
        <v>45569.0</v>
      </c>
      <c r="BG40" s="44">
        <v>45576.0</v>
      </c>
      <c r="BH40" s="44">
        <v>45583.0</v>
      </c>
      <c r="BI40" s="44">
        <v>45590.0</v>
      </c>
      <c r="BJ40" s="44">
        <v>45597.0</v>
      </c>
      <c r="BK40" s="44">
        <v>45604.0</v>
      </c>
      <c r="BL40" s="44">
        <v>45611.0</v>
      </c>
      <c r="BM40" s="44">
        <v>45618.0</v>
      </c>
      <c r="BN40" s="44">
        <v>45625.0</v>
      </c>
      <c r="BO40" s="44">
        <v>45632.0</v>
      </c>
      <c r="BP40" s="44">
        <v>45639.0</v>
      </c>
      <c r="BQ40" s="44">
        <v>45646.0</v>
      </c>
      <c r="BR40" s="44">
        <v>45660.0</v>
      </c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</row>
    <row r="41">
      <c r="A41" s="43" t="s">
        <v>110</v>
      </c>
      <c r="B41" s="55">
        <f>WeeklyMovement!O3</f>
        <v>11</v>
      </c>
      <c r="C41" s="56">
        <f>WeeklyMovement!P3</f>
        <v>13</v>
      </c>
      <c r="D41" s="55">
        <f>WeeklyMovement!Q3</f>
        <v>17</v>
      </c>
      <c r="E41" s="55">
        <f>WeeklyMovement!R3</f>
        <v>32</v>
      </c>
      <c r="F41" s="55">
        <f>WeeklyMovement!S3</f>
        <v>53</v>
      </c>
      <c r="G41" s="55">
        <f>WeeklyMovement!T3</f>
        <v>39</v>
      </c>
      <c r="H41" s="55">
        <f>WeeklyMovement!U3</f>
        <v>28</v>
      </c>
      <c r="I41" s="55">
        <f>WeeklyMovement!V3</f>
        <v>16</v>
      </c>
      <c r="J41" s="55">
        <f>WeeklyMovement!W3</f>
        <v>15</v>
      </c>
      <c r="K41" s="55">
        <f>WeeklyMovement!X3</f>
        <v>15</v>
      </c>
      <c r="L41" s="55">
        <f>WeeklyMovement!Y3</f>
        <v>18</v>
      </c>
      <c r="M41" s="55">
        <f>WeeklyMovement!Z3</f>
        <v>25</v>
      </c>
      <c r="N41" s="55">
        <f>WeeklyMovement!AA3</f>
        <v>25</v>
      </c>
      <c r="O41" s="55">
        <f>WeeklyMovement!AB3</f>
        <v>30</v>
      </c>
      <c r="P41" s="55">
        <f>WeeklyMovement!AC3</f>
        <v>26</v>
      </c>
      <c r="Q41" s="55">
        <f>WeeklyMovement!AD3</f>
        <v>18</v>
      </c>
      <c r="R41" s="55">
        <f>WeeklyMovement!AE3</f>
        <v>5</v>
      </c>
      <c r="S41" s="55">
        <f>WeeklyMovement!AF3</f>
        <v>0</v>
      </c>
      <c r="T41" s="55">
        <f>WeeklyMovement!AG3</f>
        <v>0</v>
      </c>
      <c r="U41" s="55">
        <f>WeeklyMovement!AH3</f>
        <v>0</v>
      </c>
      <c r="V41" s="55">
        <f>WeeklyMovement!AI3</f>
        <v>0</v>
      </c>
      <c r="W41" s="55">
        <f>WeeklyMovement!AJ3</f>
        <v>0</v>
      </c>
      <c r="X41" s="55">
        <f>WeeklyMovement!AK3</f>
        <v>0</v>
      </c>
      <c r="Y41" s="55">
        <f>WeeklyMovement!AL3</f>
        <v>0</v>
      </c>
      <c r="Z41" s="55">
        <f>WeeklyMovement!AM3</f>
        <v>0</v>
      </c>
      <c r="AA41" s="55">
        <f>WeeklyMovement!AN3</f>
        <v>0</v>
      </c>
      <c r="AB41" s="55">
        <f>WeeklyMovement!AO3</f>
        <v>0</v>
      </c>
      <c r="AC41" s="55">
        <f>WeeklyMovement!AP3</f>
        <v>0</v>
      </c>
      <c r="AD41" s="55">
        <f>WeeklyMovement!AQ3</f>
        <v>0</v>
      </c>
      <c r="AE41" s="55">
        <f>WeeklyMovement!AR3</f>
        <v>0</v>
      </c>
      <c r="AF41" s="55">
        <f>WeeklyMovement!AS3</f>
        <v>0</v>
      </c>
      <c r="AG41" s="55">
        <f>WeeklyMovement!AT3</f>
        <v>0</v>
      </c>
      <c r="AH41" s="55">
        <f>WeeklyMovement!AU3</f>
        <v>0</v>
      </c>
      <c r="AI41" s="55">
        <f>WeeklyMovement!AV3</f>
        <v>0</v>
      </c>
      <c r="AJ41" s="55">
        <f>WeeklyMovement!AW3</f>
        <v>0</v>
      </c>
      <c r="AK41" s="55">
        <f>WeeklyMovement!AX3</f>
        <v>0</v>
      </c>
      <c r="AL41" s="55">
        <f>WeeklyMovement!AY3</f>
        <v>0</v>
      </c>
      <c r="AM41" s="55">
        <f>WeeklyMovement!AZ3</f>
        <v>0</v>
      </c>
      <c r="AN41" s="55">
        <f>WeeklyMovement!BA3</f>
        <v>0</v>
      </c>
      <c r="AO41" s="55">
        <f>WeeklyMovement!BB3</f>
        <v>0</v>
      </c>
      <c r="AP41" s="55">
        <f>WeeklyMovement!BC3</f>
        <v>0</v>
      </c>
      <c r="AQ41" s="55">
        <f>WeeklyMovement!BD3</f>
        <v>0</v>
      </c>
      <c r="AR41" s="55">
        <f>WeeklyMovement!BE3</f>
        <v>0</v>
      </c>
      <c r="AS41" s="55">
        <f>WeeklyMovement!BF3</f>
        <v>0</v>
      </c>
      <c r="AT41" s="55">
        <f>WeeklyMovement!BG3</f>
        <v>0</v>
      </c>
      <c r="AU41" s="55">
        <f>WeeklyMovement!BH3</f>
        <v>0</v>
      </c>
      <c r="AV41" s="55">
        <f>WeeklyMovement!BI3</f>
        <v>0</v>
      </c>
      <c r="AW41" s="55">
        <f>WeeklyMovement!BJ3</f>
        <v>0</v>
      </c>
      <c r="AX41" s="55">
        <f>WeeklyMovement!BK3</f>
        <v>0</v>
      </c>
      <c r="AY41" s="54">
        <f>WeeklyMovement!BL3</f>
        <v>0</v>
      </c>
      <c r="AZ41" s="54">
        <f>WeeklyMovement!BM3</f>
        <v>0</v>
      </c>
      <c r="BA41" s="54">
        <f>WeeklyMovement!BN3</f>
        <v>0</v>
      </c>
      <c r="BB41" s="54">
        <f>WeeklyMovement!BO3</f>
        <v>0</v>
      </c>
      <c r="BC41" s="54">
        <f>WeeklyMovement!BP3</f>
        <v>0</v>
      </c>
      <c r="BD41" s="54">
        <f>WeeklyMovement!BQ3</f>
        <v>0</v>
      </c>
      <c r="BE41" s="54">
        <f>WeeklyMovement!BR3</f>
        <v>0</v>
      </c>
      <c r="BF41" s="54">
        <f>WeeklyMovement!BS3</f>
        <v>0</v>
      </c>
      <c r="BG41" s="57">
        <f>WeeklyMovement!BT3</f>
        <v>0</v>
      </c>
      <c r="BH41" s="57">
        <f>WeeklyMovement!BU3</f>
        <v>0</v>
      </c>
      <c r="BI41" s="57">
        <f>WeeklyMovement!BV3</f>
        <v>0</v>
      </c>
      <c r="BJ41" s="57">
        <f>WeeklyMovement!BW3</f>
        <v>0</v>
      </c>
      <c r="BK41" s="57">
        <f>WeeklyMovement!BX3</f>
        <v>0</v>
      </c>
      <c r="BL41" s="57">
        <f>WeeklyMovement!BY3</f>
        <v>0</v>
      </c>
      <c r="BM41" s="57">
        <f>WeeklyMovement!BZ3</f>
        <v>0</v>
      </c>
      <c r="BN41" s="57">
        <f>WeeklyMovement!CA3</f>
        <v>0</v>
      </c>
      <c r="BO41" s="57">
        <f>WeeklyMovement!CB3</f>
        <v>0</v>
      </c>
      <c r="BP41" s="57">
        <f>WeeklyMovement!CC3</f>
        <v>0</v>
      </c>
      <c r="BQ41" s="57">
        <f>WeeklyMovement!CD3</f>
        <v>0</v>
      </c>
      <c r="BR41" s="57">
        <f>WeeklyMovement!CE3</f>
        <v>0</v>
      </c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</row>
    <row r="42">
      <c r="A42" s="43" t="s">
        <v>111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5">
        <f>WeeklyMovement!AM4</f>
        <v>2</v>
      </c>
      <c r="AA42" s="55">
        <f>WeeklyMovement!AN4</f>
        <v>4</v>
      </c>
      <c r="AB42" s="55">
        <f>WeeklyMovement!AO4</f>
        <v>6</v>
      </c>
      <c r="AC42" s="55">
        <f>WeeklyMovement!AP4</f>
        <v>12</v>
      </c>
      <c r="AD42" s="55">
        <f>WeeklyMovement!AQ4</f>
        <v>9</v>
      </c>
      <c r="AE42" s="55">
        <f>WeeklyMovement!AR4</f>
        <v>10</v>
      </c>
      <c r="AF42" s="55">
        <f>WeeklyMovement!AS4</f>
        <v>13</v>
      </c>
      <c r="AG42" s="55">
        <f>WeeklyMovement!AT4</f>
        <v>13</v>
      </c>
      <c r="AH42" s="55">
        <f>WeeklyMovement!AU4</f>
        <v>9</v>
      </c>
      <c r="AI42" s="55">
        <f>WeeklyMovement!AV4</f>
        <v>12</v>
      </c>
      <c r="AJ42" s="55">
        <f>WeeklyMovement!AW4</f>
        <v>7</v>
      </c>
      <c r="AK42" s="55">
        <f>WeeklyMovement!AX4</f>
        <v>5</v>
      </c>
      <c r="AL42" s="55">
        <f>WeeklyMovement!AY4</f>
        <v>7</v>
      </c>
      <c r="AM42" s="55">
        <f>WeeklyMovement!AZ4</f>
        <v>7</v>
      </c>
      <c r="AN42" s="55">
        <f>WeeklyMovement!BA4</f>
        <v>7</v>
      </c>
      <c r="AO42" s="55">
        <f>WeeklyMovement!BB4</f>
        <v>6</v>
      </c>
      <c r="AP42" s="55">
        <f>WeeklyMovement!BC4</f>
        <v>0</v>
      </c>
      <c r="AQ42" s="55">
        <f>WeeklyMovement!BD4</f>
        <v>0</v>
      </c>
      <c r="AR42" s="55">
        <f>WeeklyMovement!BE4</f>
        <v>0</v>
      </c>
      <c r="AS42" s="55">
        <f>WeeklyMovement!BF4</f>
        <v>0</v>
      </c>
      <c r="AT42" s="55">
        <f>WeeklyMovement!BG4</f>
        <v>0</v>
      </c>
      <c r="AU42" s="55">
        <f>WeeklyMovement!BH4</f>
        <v>0</v>
      </c>
      <c r="AV42" s="55">
        <f>WeeklyMovement!BI4</f>
        <v>0</v>
      </c>
      <c r="AW42" s="55">
        <f>WeeklyMovement!BJ4</f>
        <v>0</v>
      </c>
      <c r="AX42" s="55">
        <f>WeeklyMovement!BK4</f>
        <v>0</v>
      </c>
      <c r="AY42" s="54">
        <f>WeeklyMovement!BL4</f>
        <v>0</v>
      </c>
      <c r="AZ42" s="54">
        <f>WeeklyMovement!BM4</f>
        <v>0</v>
      </c>
      <c r="BA42" s="54">
        <f>WeeklyMovement!BN4</f>
        <v>0</v>
      </c>
      <c r="BB42" s="54">
        <f>WeeklyMovement!BO4</f>
        <v>0</v>
      </c>
      <c r="BC42" s="54">
        <f>WeeklyMovement!BP4</f>
        <v>0</v>
      </c>
      <c r="BD42" s="54">
        <f>WeeklyMovement!BQ4</f>
        <v>0</v>
      </c>
      <c r="BE42" s="54">
        <f>WeeklyMovement!BR4</f>
        <v>0</v>
      </c>
      <c r="BF42" s="54">
        <f>WeeklyMovement!BS4</f>
        <v>0</v>
      </c>
      <c r="BG42" s="54">
        <f>WeeklyMovement!BT4</f>
        <v>0</v>
      </c>
      <c r="BH42" s="54">
        <f>WeeklyMovement!BU4</f>
        <v>0</v>
      </c>
      <c r="BI42" s="54">
        <f>WeeklyMovement!BV4</f>
        <v>0</v>
      </c>
      <c r="BJ42" s="54">
        <f>WeeklyMovement!BW4</f>
        <v>0</v>
      </c>
      <c r="BK42" s="54">
        <f>WeeklyMovement!BX4</f>
        <v>0</v>
      </c>
      <c r="BL42" s="54">
        <f>WeeklyMovement!BY4</f>
        <v>0</v>
      </c>
      <c r="BM42" s="54">
        <f>WeeklyMovement!BZ4</f>
        <v>0</v>
      </c>
      <c r="BN42" s="54">
        <f>WeeklyMovement!CA4</f>
        <v>0</v>
      </c>
      <c r="BO42" s="54">
        <f>WeeklyMovement!CB4</f>
        <v>0</v>
      </c>
      <c r="BP42" s="54">
        <f>WeeklyMovement!CC4</f>
        <v>0</v>
      </c>
      <c r="BQ42" s="54">
        <f>WeeklyMovement!CD4</f>
        <v>0</v>
      </c>
      <c r="BR42" s="54">
        <f>WeeklyMovement!CE4</f>
        <v>0</v>
      </c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</row>
    <row r="43" ht="27.0" customHeight="1">
      <c r="A43" s="58" t="s">
        <v>23</v>
      </c>
      <c r="B43" s="54"/>
      <c r="C43" s="54">
        <f>WeeklyMovement!P9</f>
        <v>602</v>
      </c>
      <c r="D43" s="54">
        <f>WeeklyMovement!Q9</f>
        <v>826</v>
      </c>
      <c r="E43" s="54">
        <f>WeeklyMovement!R9</f>
        <v>1532</v>
      </c>
      <c r="F43" s="54">
        <f>WeeklyMovement!S9</f>
        <v>2910</v>
      </c>
      <c r="G43" s="54">
        <f>WeeklyMovement!T9</f>
        <v>1739</v>
      </c>
      <c r="H43" s="54">
        <f>WeeklyMovement!U9</f>
        <v>1180</v>
      </c>
      <c r="I43" s="54">
        <f>WeeklyMovement!V9</f>
        <v>646</v>
      </c>
      <c r="J43" s="54">
        <f>WeeklyMovement!W9</f>
        <v>744</v>
      </c>
      <c r="K43" s="54">
        <f>WeeklyMovement!X9</f>
        <v>714</v>
      </c>
      <c r="L43" s="54">
        <f>WeeklyMovement!Y9</f>
        <v>800</v>
      </c>
      <c r="M43" s="54">
        <f>WeeklyMovement!Z9</f>
        <v>1006</v>
      </c>
      <c r="N43" s="54">
        <f>WeeklyMovement!AA9</f>
        <v>1175</v>
      </c>
      <c r="O43" s="54">
        <f>WeeklyMovement!AB9</f>
        <v>1634</v>
      </c>
      <c r="P43" s="54">
        <f>WeeklyMovement!AC9</f>
        <v>1115</v>
      </c>
      <c r="Q43" s="54">
        <f>WeeklyMovement!AD9</f>
        <v>667</v>
      </c>
      <c r="R43" s="54">
        <f>WeeklyMovement!AE9</f>
        <v>182</v>
      </c>
      <c r="S43" s="54">
        <f>WeeklyMovement!AF9</f>
        <v>0</v>
      </c>
      <c r="T43" s="54">
        <f>WeeklyMovement!AG9</f>
        <v>0</v>
      </c>
      <c r="U43" s="54">
        <f>WeeklyMovement!AH9</f>
        <v>15</v>
      </c>
      <c r="V43" s="54">
        <f>WeeklyMovement!AI9</f>
        <v>5</v>
      </c>
      <c r="W43" s="54">
        <f>WeeklyMovement!AJ9</f>
        <v>2</v>
      </c>
      <c r="X43" s="54">
        <f>WeeklyMovement!AK9</f>
        <v>0</v>
      </c>
      <c r="Y43" s="54">
        <f>WeeklyMovement!AL9</f>
        <v>0</v>
      </c>
      <c r="Z43" s="54">
        <f>WeeklyMovement!AM9</f>
        <v>64</v>
      </c>
      <c r="AA43" s="54">
        <f>WeeklyMovement!AN9</f>
        <v>149</v>
      </c>
      <c r="AB43" s="54">
        <f>WeeklyMovement!AO9</f>
        <v>253</v>
      </c>
      <c r="AC43" s="54">
        <f>WeeklyMovement!AP9</f>
        <v>529</v>
      </c>
      <c r="AD43" s="54">
        <f>WeeklyMovement!AQ9</f>
        <v>525</v>
      </c>
      <c r="AE43" s="54">
        <f>WeeklyMovement!AR9</f>
        <v>459</v>
      </c>
      <c r="AF43" s="54">
        <f>WeeklyMovement!AS9</f>
        <v>453</v>
      </c>
      <c r="AG43" s="54">
        <f>WeeklyMovement!AT9</f>
        <v>522</v>
      </c>
      <c r="AH43" s="54">
        <f>WeeklyMovement!AU9</f>
        <v>284</v>
      </c>
      <c r="AI43" s="54">
        <f>WeeklyMovement!AV9</f>
        <v>537</v>
      </c>
      <c r="AJ43" s="54">
        <f>WeeklyMovement!AW9</f>
        <v>250</v>
      </c>
      <c r="AK43" s="54">
        <f>WeeklyMovement!AX9</f>
        <v>155</v>
      </c>
      <c r="AL43" s="54">
        <f>WeeklyMovement!AY9</f>
        <v>154</v>
      </c>
      <c r="AM43" s="54">
        <f>WeeklyMovement!AZ9</f>
        <v>272</v>
      </c>
      <c r="AN43" s="54">
        <f>WeeklyMovement!BA9</f>
        <v>262</v>
      </c>
      <c r="AO43" s="54">
        <f>WeeklyMovement!BB9</f>
        <v>232</v>
      </c>
      <c r="AP43" s="54">
        <f>WeeklyMovement!BC9</f>
        <v>0</v>
      </c>
      <c r="AQ43" s="54">
        <f>WeeklyMovement!BD9</f>
        <v>0</v>
      </c>
      <c r="AR43" s="54">
        <f>WeeklyMovement!BE9</f>
        <v>0</v>
      </c>
      <c r="AS43" s="54">
        <f>WeeklyMovement!BF9</f>
        <v>0</v>
      </c>
      <c r="AT43" s="54">
        <f>WeeklyMovement!BG9</f>
        <v>0</v>
      </c>
      <c r="AU43" s="54">
        <f>WeeklyMovement!BH9</f>
        <v>0</v>
      </c>
      <c r="AV43" s="54">
        <f>WeeklyMovement!BI9</f>
        <v>0</v>
      </c>
      <c r="AW43" s="54">
        <f>WeeklyMovement!BJ9</f>
        <v>0</v>
      </c>
      <c r="AX43" s="54">
        <f>WeeklyMovement!BK9</f>
        <v>0</v>
      </c>
      <c r="AY43" s="54">
        <f>WeeklyMovement!BL9</f>
        <v>0</v>
      </c>
      <c r="AZ43" s="54">
        <f>WeeklyMovement!BM9</f>
        <v>0</v>
      </c>
      <c r="BA43" s="54">
        <f>WeeklyMovement!BN9</f>
        <v>0</v>
      </c>
      <c r="BB43" s="54">
        <f>WeeklyMovement!BO9</f>
        <v>0</v>
      </c>
      <c r="BC43" s="54">
        <f>WeeklyMovement!BP9</f>
        <v>0</v>
      </c>
      <c r="BD43" s="54">
        <f>WeeklyMovement!BQ9</f>
        <v>0</v>
      </c>
      <c r="BE43" s="54">
        <f>WeeklyMovement!BR9</f>
        <v>0</v>
      </c>
      <c r="BF43" s="54">
        <f>WeeklyMovement!BS9</f>
        <v>0</v>
      </c>
      <c r="BG43" s="54">
        <f>WeeklyMovement!BT9</f>
        <v>0</v>
      </c>
      <c r="BH43" s="54">
        <f>WeeklyMovement!BU9</f>
        <v>0</v>
      </c>
      <c r="BI43" s="54">
        <f>WeeklyMovement!BV9</f>
        <v>0</v>
      </c>
      <c r="BJ43" s="54">
        <f>WeeklyMovement!BW9</f>
        <v>0</v>
      </c>
      <c r="BK43" s="54">
        <f>WeeklyMovement!BX9</f>
        <v>0</v>
      </c>
      <c r="BL43" s="54">
        <f>WeeklyMovement!BY9</f>
        <v>0</v>
      </c>
      <c r="BM43" s="54">
        <f>WeeklyMovement!BZ9</f>
        <v>0</v>
      </c>
      <c r="BN43" s="54">
        <f>WeeklyMovement!CA9</f>
        <v>0</v>
      </c>
      <c r="BO43" s="54">
        <f>WeeklyMovement!CB9</f>
        <v>0</v>
      </c>
      <c r="BP43" s="54">
        <f>WeeklyMovement!CC9</f>
        <v>0</v>
      </c>
      <c r="BQ43" s="54">
        <f>WeeklyMovement!CD9</f>
        <v>0</v>
      </c>
      <c r="BR43" s="54">
        <f>WeeklyMovement!CE9</f>
        <v>0</v>
      </c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</row>
    <row r="44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</row>
    <row r="4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</row>
    <row r="46">
      <c r="A46" s="43" t="s">
        <v>112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</row>
    <row r="47">
      <c r="A47" s="43" t="s">
        <v>113</v>
      </c>
      <c r="B47" s="46">
        <v>45514.0</v>
      </c>
      <c r="C47" s="46">
        <v>45515.0</v>
      </c>
      <c r="D47" s="46">
        <v>45516.0</v>
      </c>
      <c r="E47" s="46">
        <v>45517.0</v>
      </c>
      <c r="F47" s="46">
        <v>45518.0</v>
      </c>
      <c r="G47" s="46">
        <v>45519.0</v>
      </c>
      <c r="H47" s="46">
        <v>45520.0</v>
      </c>
      <c r="I47" s="46">
        <v>45521.0</v>
      </c>
      <c r="J47" s="46">
        <v>45522.0</v>
      </c>
      <c r="K47" s="46">
        <v>45538.0</v>
      </c>
      <c r="L47" s="46">
        <v>45539.0</v>
      </c>
      <c r="M47" s="46">
        <v>45540.0</v>
      </c>
      <c r="N47" s="46">
        <v>45541.0</v>
      </c>
      <c r="O47" s="46">
        <v>45542.0</v>
      </c>
      <c r="P47" s="46">
        <v>45543.0</v>
      </c>
      <c r="Q47" s="46">
        <v>45544.0</v>
      </c>
      <c r="R47" s="46">
        <v>45545.0</v>
      </c>
      <c r="S47" s="46">
        <v>45546.0</v>
      </c>
      <c r="T47" s="46">
        <v>45547.0</v>
      </c>
      <c r="U47" s="46">
        <v>45548.0</v>
      </c>
      <c r="V47" s="46">
        <v>45549.0</v>
      </c>
      <c r="W47" s="46">
        <v>45550.0</v>
      </c>
      <c r="X47" s="46">
        <v>45551.0</v>
      </c>
      <c r="Y47" s="46">
        <v>45552.0</v>
      </c>
      <c r="Z47" s="46">
        <v>45553.0</v>
      </c>
      <c r="AA47" s="46">
        <v>45554.0</v>
      </c>
      <c r="AB47" s="46">
        <v>45555.0</v>
      </c>
      <c r="AC47" s="46">
        <v>45556.0</v>
      </c>
      <c r="AD47" s="46">
        <v>45557.0</v>
      </c>
      <c r="AE47" s="46">
        <v>45558.0</v>
      </c>
      <c r="AF47" s="46">
        <v>45559.0</v>
      </c>
      <c r="AG47" s="46">
        <v>45560.0</v>
      </c>
      <c r="AH47" s="46">
        <v>45561.0</v>
      </c>
      <c r="AI47" s="46">
        <v>45562.0</v>
      </c>
      <c r="AJ47" s="46">
        <v>45563.0</v>
      </c>
      <c r="AK47" s="46">
        <v>45564.0</v>
      </c>
      <c r="AL47" s="46">
        <v>45565.0</v>
      </c>
      <c r="AM47" s="46">
        <v>45566.0</v>
      </c>
      <c r="AN47" s="46">
        <v>45567.0</v>
      </c>
      <c r="AO47" s="46">
        <v>45568.0</v>
      </c>
      <c r="AP47" s="46">
        <v>45569.0</v>
      </c>
      <c r="AQ47" s="46">
        <v>45570.0</v>
      </c>
      <c r="AR47" s="46">
        <v>45571.0</v>
      </c>
      <c r="AS47" s="46">
        <v>45572.0</v>
      </c>
      <c r="AT47" s="46">
        <v>45573.0</v>
      </c>
      <c r="AU47" s="46">
        <v>45574.0</v>
      </c>
      <c r="AV47" s="46">
        <v>45575.0</v>
      </c>
      <c r="AW47" s="46">
        <v>45576.0</v>
      </c>
      <c r="AX47" s="46">
        <v>45577.0</v>
      </c>
      <c r="AY47" s="46">
        <v>45578.0</v>
      </c>
      <c r="AZ47" s="46">
        <v>45579.0</v>
      </c>
      <c r="BA47" s="46">
        <v>45580.0</v>
      </c>
      <c r="BB47" s="46">
        <v>45581.0</v>
      </c>
      <c r="BC47" s="46">
        <v>45582.0</v>
      </c>
      <c r="BD47" s="46">
        <v>45583.0</v>
      </c>
      <c r="BE47" s="46">
        <v>45584.0</v>
      </c>
      <c r="BF47" s="46">
        <v>45585.0</v>
      </c>
      <c r="BG47" s="46">
        <v>45586.0</v>
      </c>
      <c r="BH47" s="46">
        <v>45587.0</v>
      </c>
      <c r="BI47" s="46">
        <v>45588.0</v>
      </c>
      <c r="BJ47" s="46">
        <v>45589.0</v>
      </c>
      <c r="BK47" s="46">
        <v>45590.0</v>
      </c>
      <c r="BL47" s="46">
        <v>45591.0</v>
      </c>
      <c r="BM47" s="46">
        <v>45592.0</v>
      </c>
      <c r="BN47" s="46">
        <v>45593.0</v>
      </c>
      <c r="BO47" s="46">
        <v>45594.0</v>
      </c>
      <c r="BP47" s="46">
        <v>45595.0</v>
      </c>
      <c r="BQ47" s="46">
        <v>45596.0</v>
      </c>
      <c r="BR47" s="46">
        <v>45597.0</v>
      </c>
      <c r="BS47" s="46">
        <v>45598.0</v>
      </c>
      <c r="BT47" s="46">
        <v>45599.0</v>
      </c>
      <c r="BU47" s="46">
        <v>45600.0</v>
      </c>
      <c r="BV47" s="46">
        <v>45601.0</v>
      </c>
      <c r="BW47" s="46">
        <v>45602.0</v>
      </c>
      <c r="BX47" s="46">
        <v>45603.0</v>
      </c>
      <c r="BY47" s="46">
        <v>45604.0</v>
      </c>
      <c r="BZ47" s="46">
        <v>45605.0</v>
      </c>
      <c r="CA47" s="46">
        <v>45606.0</v>
      </c>
      <c r="CB47" s="46">
        <v>45607.0</v>
      </c>
      <c r="CC47" s="46">
        <v>45608.0</v>
      </c>
      <c r="CD47" s="46">
        <v>45609.0</v>
      </c>
      <c r="CE47" s="46">
        <v>45610.0</v>
      </c>
      <c r="CF47" s="46">
        <v>45611.0</v>
      </c>
      <c r="CG47" s="46">
        <v>45612.0</v>
      </c>
      <c r="CH47" s="46">
        <v>45613.0</v>
      </c>
      <c r="CI47" s="46">
        <v>45614.0</v>
      </c>
      <c r="CJ47" s="46">
        <v>45615.0</v>
      </c>
      <c r="CK47" s="46">
        <v>45616.0</v>
      </c>
      <c r="CL47" s="46">
        <v>45617.0</v>
      </c>
      <c r="CM47" s="46">
        <v>45618.0</v>
      </c>
      <c r="CN47" s="46">
        <v>45619.0</v>
      </c>
      <c r="CO47" s="46">
        <v>45620.0</v>
      </c>
      <c r="CP47" s="46">
        <v>45621.0</v>
      </c>
      <c r="CQ47" s="46">
        <v>45622.0</v>
      </c>
      <c r="CR47" s="46">
        <v>45623.0</v>
      </c>
      <c r="CS47" s="46">
        <v>45624.0</v>
      </c>
      <c r="CT47" s="46">
        <v>45625.0</v>
      </c>
      <c r="CU47" s="46">
        <v>45626.0</v>
      </c>
      <c r="CV47" s="46">
        <v>45627.0</v>
      </c>
      <c r="CW47" s="46">
        <v>45628.0</v>
      </c>
      <c r="CX47" s="46">
        <v>45629.0</v>
      </c>
      <c r="CY47" s="46">
        <v>45630.0</v>
      </c>
      <c r="CZ47" s="46">
        <v>45631.0</v>
      </c>
      <c r="DA47" s="46">
        <v>45633.0</v>
      </c>
      <c r="DB47" s="46">
        <v>45634.0</v>
      </c>
      <c r="DC47" s="46">
        <v>45635.0</v>
      </c>
      <c r="DD47" s="46">
        <v>45636.0</v>
      </c>
      <c r="DE47" s="46">
        <v>45637.0</v>
      </c>
      <c r="DF47" s="46">
        <v>45638.0</v>
      </c>
      <c r="DG47" s="46">
        <v>45639.0</v>
      </c>
      <c r="DH47" s="46">
        <v>45640.0</v>
      </c>
      <c r="DI47" s="46">
        <v>45641.0</v>
      </c>
      <c r="DJ47" s="46">
        <v>45642.0</v>
      </c>
      <c r="DK47" s="46">
        <v>45643.0</v>
      </c>
      <c r="DL47" s="46">
        <v>45644.0</v>
      </c>
      <c r="DM47" s="46">
        <v>45645.0</v>
      </c>
      <c r="DN47" s="46">
        <v>45646.0</v>
      </c>
    </row>
    <row r="48">
      <c r="A48" s="43" t="s">
        <v>106</v>
      </c>
      <c r="B48" s="54">
        <f>DailyCensus!I2</f>
        <v>5571</v>
      </c>
      <c r="C48" s="54">
        <f>DailyCensus!J2</f>
        <v>5568</v>
      </c>
      <c r="D48" s="54">
        <f>DailyCensus!K2</f>
        <v>5506</v>
      </c>
      <c r="E48" s="54">
        <f>DailyCensus!L2</f>
        <v>5560</v>
      </c>
      <c r="F48" s="54">
        <f>DailyCensus!M2</f>
        <v>5579</v>
      </c>
      <c r="G48" s="54">
        <f>DailyCensus!N2</f>
        <v>5590</v>
      </c>
      <c r="H48" s="54">
        <f>DailyCensus!O2</f>
        <v>5567</v>
      </c>
      <c r="I48" s="54">
        <f>DailyCensus!P2</f>
        <v>5529</v>
      </c>
      <c r="J48" s="59">
        <f>DailyCensus!Q2</f>
        <v>5514</v>
      </c>
      <c r="K48" s="54">
        <f>DailyCensus!R2</f>
        <v>5413</v>
      </c>
      <c r="L48" s="59">
        <f>DailyCensus!S2</f>
        <v>5421</v>
      </c>
      <c r="M48" s="54">
        <f>DailyCensus!T2</f>
        <v>5409</v>
      </c>
      <c r="N48" s="54">
        <f>DailyCensus!U2</f>
        <v>5431</v>
      </c>
      <c r="O48" s="54">
        <f>DailyCensus!V2</f>
        <v>5451</v>
      </c>
      <c r="P48" s="54">
        <f>DailyCensus!W2</f>
        <v>5438</v>
      </c>
      <c r="Q48" s="54">
        <f>DailyCensus!X2</f>
        <v>5425</v>
      </c>
      <c r="R48" s="59">
        <f>DailyCensus!Y2</f>
        <v>5461</v>
      </c>
      <c r="S48" s="59">
        <f>DailyCensus!Z2</f>
        <v>5447</v>
      </c>
      <c r="T48" s="59">
        <f>DailyCensus!AA2</f>
        <v>5454</v>
      </c>
      <c r="U48" s="59">
        <f>DailyCensus!AB2</f>
        <v>5446</v>
      </c>
      <c r="V48" s="59">
        <f>DailyCensus!AC2</f>
        <v>5389</v>
      </c>
      <c r="W48" s="59">
        <f>DailyCensus!AD2</f>
        <v>5378</v>
      </c>
      <c r="X48" s="59">
        <f>DailyCensus!AE2</f>
        <v>5343</v>
      </c>
      <c r="Y48" s="59">
        <f>DailyCensus!AF2</f>
        <v>5351</v>
      </c>
      <c r="Z48" s="59">
        <f>DailyCensus!AG2</f>
        <v>5374</v>
      </c>
      <c r="AA48" s="59">
        <f>DailyCensus!AH2</f>
        <v>5374</v>
      </c>
      <c r="AB48" s="59">
        <f>DailyCensus!AI2</f>
        <v>5354</v>
      </c>
      <c r="AC48" s="59">
        <f>DailyCensus!AJ2</f>
        <v>5337</v>
      </c>
      <c r="AD48" s="59">
        <f>DailyCensus!AK2</f>
        <v>5303</v>
      </c>
      <c r="AE48" s="59">
        <f>DailyCensus!AL2</f>
        <v>5299</v>
      </c>
      <c r="AF48" s="59">
        <f>DailyCensus!AM2</f>
        <v>5348</v>
      </c>
      <c r="AG48" s="59">
        <f>DailyCensus!AN2</f>
        <v>5317</v>
      </c>
      <c r="AH48" s="59">
        <f>DailyCensus!AO2</f>
        <v>5302</v>
      </c>
      <c r="AI48" s="59">
        <f>DailyCensus!AP2</f>
        <v>5301</v>
      </c>
      <c r="AJ48" s="59">
        <f>DailyCensus!AQ2</f>
        <v>5312</v>
      </c>
      <c r="AK48" s="59">
        <f>DailyCensus!AR2</f>
        <v>5315</v>
      </c>
      <c r="AL48" s="59">
        <f>DailyCensus!AS2</f>
        <v>5292</v>
      </c>
      <c r="AM48" s="59">
        <f>DailyCensus!AT2</f>
        <v>5330</v>
      </c>
      <c r="AN48" s="59">
        <f>DailyCensus!AU2</f>
        <v>5330</v>
      </c>
      <c r="AO48" s="59">
        <f>DailyCensus!AV2</f>
        <v>5315</v>
      </c>
      <c r="AP48" s="59">
        <f>DailyCensus!AW2</f>
        <v>5287</v>
      </c>
      <c r="AQ48" s="59">
        <f>DailyCensus!AX2</f>
        <v>5252</v>
      </c>
      <c r="AR48" s="59">
        <f>DailyCensus!AY2</f>
        <v>5234</v>
      </c>
      <c r="AS48" s="59">
        <f>DailyCensus!AZ2</f>
        <v>5163</v>
      </c>
      <c r="AT48" s="59">
        <f>DailyCensus!BA2</f>
        <v>5174</v>
      </c>
      <c r="AU48" s="59">
        <f>DailyCensus!BB2</f>
        <v>5136</v>
      </c>
      <c r="AV48" s="59">
        <f>DailyCensus!BC2</f>
        <v>5112</v>
      </c>
      <c r="AW48" s="59">
        <f>DailyCensus!BD2</f>
        <v>5105</v>
      </c>
      <c r="AX48" s="59">
        <f>DailyCensus!BE2</f>
        <v>5096</v>
      </c>
      <c r="AY48" s="59">
        <f>DailyCensus!BF2</f>
        <v>5053</v>
      </c>
      <c r="AZ48" s="59">
        <f>DailyCensus!BG2</f>
        <v>5007</v>
      </c>
      <c r="BA48" s="59">
        <f>DailyCensus!BH2</f>
        <v>5009</v>
      </c>
      <c r="BB48" s="59">
        <f>DailyCensus!BI2</f>
        <v>5020</v>
      </c>
      <c r="BC48" s="59">
        <f>DailyCensus!BJ2</f>
        <v>4991</v>
      </c>
      <c r="BD48" s="59">
        <f>DailyCensus!BK2</f>
        <v>4990</v>
      </c>
      <c r="BE48" s="59">
        <f>DailyCensus!BL2</f>
        <v>5003</v>
      </c>
      <c r="BF48" s="59">
        <f>DailyCensus!BM2</f>
        <v>4989</v>
      </c>
      <c r="BG48" s="59">
        <f>DailyCensus!BN2</f>
        <v>4996</v>
      </c>
      <c r="BH48" s="59">
        <f>DailyCensus!BO2</f>
        <v>4969</v>
      </c>
      <c r="BI48" s="59">
        <f>DailyCensus!BP2</f>
        <v>4965</v>
      </c>
      <c r="BJ48" s="59">
        <f>DailyCensus!BQ2</f>
        <v>4942</v>
      </c>
      <c r="BK48" s="59">
        <f>DailyCensus!BR2</f>
        <v>4960</v>
      </c>
      <c r="BL48" s="59">
        <f>DailyCensus!BS2</f>
        <v>4918</v>
      </c>
      <c r="BM48" s="59">
        <f>DailyCensus!BT2</f>
        <v>4929</v>
      </c>
      <c r="BN48" s="59">
        <f>DailyCensus!BU2</f>
        <v>4909</v>
      </c>
      <c r="BO48" s="59">
        <f>DailyCensus!BV2</f>
        <v>4932</v>
      </c>
      <c r="BP48" s="59">
        <f>DailyCensus!BW2</f>
        <v>4952</v>
      </c>
      <c r="BQ48" s="59">
        <f>DailyCensus!BX2</f>
        <v>4956</v>
      </c>
      <c r="BR48" s="59">
        <f>DailyCensus!BY2</f>
        <v>4950</v>
      </c>
      <c r="BS48" s="59">
        <f>DailyCensus!BZ2</f>
        <v>4930</v>
      </c>
      <c r="BT48" s="59">
        <f>DailyCensus!CA2</f>
        <v>4930</v>
      </c>
      <c r="BU48" s="59">
        <f>DailyCensus!CB2</f>
        <v>4784</v>
      </c>
      <c r="BV48" s="59">
        <f>DailyCensus!CC2</f>
        <v>4735</v>
      </c>
      <c r="BW48" s="59">
        <f>DailyCensus!CD2</f>
        <v>4679</v>
      </c>
      <c r="BX48" s="59">
        <f>DailyCensus!CE2</f>
        <v>4626</v>
      </c>
      <c r="BY48" s="59">
        <f>DailyCensus!CF2</f>
        <v>4701</v>
      </c>
      <c r="BZ48" s="59">
        <f>DailyCensus!CG2</f>
        <v>4647</v>
      </c>
      <c r="CA48" s="59">
        <f>DailyCensus!CH2</f>
        <v>4576</v>
      </c>
      <c r="CB48" s="59">
        <f>DailyCensus!CI2</f>
        <v>4489</v>
      </c>
      <c r="CC48" s="59">
        <f>DailyCensus!CJ2</f>
        <v>4416</v>
      </c>
      <c r="CD48" s="59">
        <f>DailyCensus!CK2</f>
        <v>4408</v>
      </c>
      <c r="CE48" s="59">
        <f>DailyCensus!CL2</f>
        <v>4277</v>
      </c>
      <c r="CF48" s="59">
        <f>DailyCensus!CM2</f>
        <v>4242</v>
      </c>
      <c r="CG48" s="59">
        <f>DailyCensus!CN2</f>
        <v>4201</v>
      </c>
      <c r="CH48" s="59">
        <f>DailyCensus!CO2</f>
        <v>4111</v>
      </c>
      <c r="CI48" s="59">
        <f>DailyCensus!CP2</f>
        <v>4066</v>
      </c>
      <c r="CJ48" s="59">
        <f>DailyCensus!CQ2</f>
        <v>4007</v>
      </c>
      <c r="CK48" s="59">
        <f>DailyCensus!CR2</f>
        <v>3951</v>
      </c>
      <c r="CL48" s="59">
        <f>DailyCensus!CS2</f>
        <v>3906</v>
      </c>
      <c r="CM48" s="59">
        <f>DailyCensus!CT2</f>
        <v>3869</v>
      </c>
      <c r="CN48" s="59">
        <f>DailyCensus!CU2</f>
        <v>3831</v>
      </c>
      <c r="CO48" s="59">
        <f>DailyCensus!CV2</f>
        <v>3746</v>
      </c>
      <c r="CP48" s="59">
        <f>DailyCensus!CW2</f>
        <v>3703</v>
      </c>
      <c r="CQ48" s="59">
        <f>DailyCensus!CX2</f>
        <v>3628</v>
      </c>
      <c r="CR48" s="59">
        <f>DailyCensus!CY2</f>
        <v>3575</v>
      </c>
      <c r="CS48" s="59">
        <f>DailyCensus!CZ2</f>
        <v>3485</v>
      </c>
      <c r="CT48" s="59">
        <f>DailyCensus!DA2</f>
        <v>3450</v>
      </c>
      <c r="CU48" s="59">
        <f>DailyCensus!DB2</f>
        <v>3373</v>
      </c>
      <c r="CV48" s="59">
        <f>DailyCensus!DC2</f>
        <v>3330</v>
      </c>
      <c r="CW48" s="59">
        <f>DailyCensus!DD2</f>
        <v>3291</v>
      </c>
      <c r="CX48" s="59">
        <f>DailyCensus!DE2</f>
        <v>3114</v>
      </c>
      <c r="CY48" s="59">
        <f>DailyCensus!DF2</f>
        <v>3073</v>
      </c>
      <c r="CZ48" s="59">
        <f>DailyCensus!DG2</f>
        <v>3016</v>
      </c>
      <c r="DA48" s="59">
        <f>DailyCensus!DH2</f>
        <v>2903</v>
      </c>
      <c r="DB48" s="59">
        <f>DailyCensus!DI2</f>
        <v>2825</v>
      </c>
      <c r="DC48" s="59">
        <f>DailyCensus!DJ2</f>
        <v>2739</v>
      </c>
      <c r="DD48" s="59">
        <f>DailyCensus!DK2</f>
        <v>2671</v>
      </c>
      <c r="DE48" s="59">
        <f>DailyCensus!DL2</f>
        <v>2643</v>
      </c>
      <c r="DF48" s="59">
        <f>DailyCensus!DM2</f>
        <v>2610</v>
      </c>
      <c r="DG48" s="59">
        <f>DailyCensus!DN2</f>
        <v>2563</v>
      </c>
      <c r="DH48" s="59">
        <f>DailyCensus!DO2</f>
        <v>2529</v>
      </c>
      <c r="DI48" s="59">
        <f>DailyCensus!DP2</f>
        <v>2535</v>
      </c>
      <c r="DJ48" s="59">
        <f>DailyCensus!DQ2</f>
        <v>2487</v>
      </c>
      <c r="DK48" s="59">
        <f>DailyCensus!DR2</f>
        <v>2459</v>
      </c>
      <c r="DL48" s="59">
        <f>DailyCensus!DS2</f>
        <v>2487</v>
      </c>
      <c r="DM48" s="59">
        <f>DailyCensus!DT2</f>
        <v>2495</v>
      </c>
      <c r="DN48" s="59">
        <f>DailyCensus!DU2</f>
        <v>2476</v>
      </c>
    </row>
    <row r="49">
      <c r="A49" s="43" t="s">
        <v>107</v>
      </c>
      <c r="B49" s="54">
        <f>DailyCensus!I3</f>
        <v>22</v>
      </c>
      <c r="C49" s="54">
        <f>DailyCensus!J3</f>
        <v>6</v>
      </c>
      <c r="D49" s="54">
        <f>DailyCensus!K3</f>
        <v>11</v>
      </c>
      <c r="E49" s="54">
        <f>DailyCensus!L3</f>
        <v>7</v>
      </c>
      <c r="F49" s="54">
        <f>DailyCensus!M3</f>
        <v>43</v>
      </c>
      <c r="G49" s="54">
        <f>DailyCensus!N3</f>
        <v>14</v>
      </c>
      <c r="H49" s="54">
        <f>DailyCensus!O3</f>
        <v>5</v>
      </c>
      <c r="I49" s="54">
        <f>DailyCensus!P3</f>
        <v>9</v>
      </c>
      <c r="J49" s="54">
        <f>DailyCensus!Q3</f>
        <v>11</v>
      </c>
      <c r="K49" s="54">
        <f>DailyCensus!R3</f>
        <v>43</v>
      </c>
      <c r="L49" s="54">
        <f>DailyCensus!S3</f>
        <v>12</v>
      </c>
      <c r="M49" s="54">
        <f>DailyCensus!T3</f>
        <v>20</v>
      </c>
      <c r="N49" s="54">
        <f>DailyCensus!U3</f>
        <v>13</v>
      </c>
      <c r="O49" s="54">
        <f>DailyCensus!V3</f>
        <v>15</v>
      </c>
      <c r="P49" s="54">
        <f>DailyCensus!W3</f>
        <v>20</v>
      </c>
      <c r="Q49" s="54">
        <f>DailyCensus!X3</f>
        <v>25</v>
      </c>
      <c r="R49" s="54">
        <f>DailyCensus!Y3</f>
        <v>15</v>
      </c>
      <c r="S49" s="54">
        <f>DailyCensus!Z3</f>
        <v>29</v>
      </c>
      <c r="T49" s="54">
        <f>DailyCensus!AA3</f>
        <v>23</v>
      </c>
      <c r="U49" s="54">
        <f>DailyCensus!AB3</f>
        <v>21</v>
      </c>
      <c r="V49" s="54">
        <f>DailyCensus!AC3</f>
        <v>11</v>
      </c>
      <c r="W49" s="54">
        <f>DailyCensus!AD3</f>
        <v>17</v>
      </c>
      <c r="X49" s="54">
        <f>DailyCensus!AE3</f>
        <v>34</v>
      </c>
      <c r="Y49" s="54">
        <f>DailyCensus!AF3</f>
        <v>18</v>
      </c>
      <c r="Z49" s="54">
        <f>DailyCensus!AG3</f>
        <v>16</v>
      </c>
      <c r="AA49" s="54">
        <f>DailyCensus!AH3</f>
        <v>17</v>
      </c>
      <c r="AB49" s="54">
        <f>DailyCensus!AI3</f>
        <v>17</v>
      </c>
      <c r="AC49" s="54">
        <f>DailyCensus!AJ3</f>
        <v>18</v>
      </c>
      <c r="AD49" s="54">
        <f>DailyCensus!AK3</f>
        <v>17</v>
      </c>
      <c r="AE49" s="54">
        <f>DailyCensus!AL3</f>
        <v>64</v>
      </c>
      <c r="AF49" s="54">
        <f>DailyCensus!AM3</f>
        <v>10</v>
      </c>
      <c r="AG49" s="54">
        <f>DailyCensus!AN3</f>
        <v>7</v>
      </c>
      <c r="AH49" s="54">
        <f>DailyCensus!AO3</f>
        <v>11</v>
      </c>
      <c r="AI49" s="54">
        <f>DailyCensus!AP3</f>
        <v>18</v>
      </c>
      <c r="AJ49" s="54">
        <f>DailyCensus!AQ3</f>
        <v>12</v>
      </c>
      <c r="AK49" s="54">
        <f>DailyCensus!AR3</f>
        <v>10</v>
      </c>
      <c r="AL49" s="54">
        <f>DailyCensus!AS3</f>
        <v>38</v>
      </c>
      <c r="AM49" s="54">
        <f>DailyCensus!AT3</f>
        <v>28</v>
      </c>
      <c r="AN49" s="54">
        <f>DailyCensus!AU3</f>
        <v>14</v>
      </c>
      <c r="AO49" s="54">
        <f>DailyCensus!AV3</f>
        <v>25</v>
      </c>
      <c r="AP49" s="54">
        <f>DailyCensus!AW3</f>
        <v>10</v>
      </c>
      <c r="AQ49" s="54">
        <f>DailyCensus!AX3</f>
        <v>8</v>
      </c>
      <c r="AR49" s="54">
        <f>DailyCensus!AY3</f>
        <v>9</v>
      </c>
      <c r="AS49" s="54">
        <f>DailyCensus!AZ3</f>
        <v>30</v>
      </c>
      <c r="AT49" s="54">
        <f>DailyCensus!BA3</f>
        <v>13</v>
      </c>
      <c r="AU49" s="54">
        <f>DailyCensus!BB3</f>
        <v>6</v>
      </c>
      <c r="AV49" s="54">
        <f>DailyCensus!BC3</f>
        <v>9</v>
      </c>
      <c r="AW49" s="54">
        <f>DailyCensus!BD3</f>
        <v>15</v>
      </c>
      <c r="AX49" s="54">
        <f>DailyCensus!BE3</f>
        <v>11</v>
      </c>
      <c r="AY49" s="54">
        <f>DailyCensus!BF3</f>
        <v>27</v>
      </c>
      <c r="AZ49" s="54">
        <f>DailyCensus!BG3</f>
        <v>27</v>
      </c>
      <c r="BA49" s="54">
        <f>DailyCensus!BH3</f>
        <v>52</v>
      </c>
      <c r="BB49" s="54">
        <f>DailyCensus!BI3</f>
        <v>25</v>
      </c>
      <c r="BC49" s="54">
        <f>DailyCensus!BJ3</f>
        <v>12</v>
      </c>
      <c r="BD49" s="54">
        <f>DailyCensus!BK3</f>
        <v>11</v>
      </c>
      <c r="BE49" s="54">
        <f>DailyCensus!BL3</f>
        <v>13</v>
      </c>
      <c r="BF49" s="54">
        <f>DailyCensus!BM3</f>
        <v>8</v>
      </c>
      <c r="BG49" s="54">
        <f>DailyCensus!BN3</f>
        <v>21</v>
      </c>
      <c r="BH49" s="54">
        <f>DailyCensus!BO3</f>
        <v>16</v>
      </c>
      <c r="BI49" s="54">
        <f>DailyCensus!BP3</f>
        <v>14</v>
      </c>
      <c r="BJ49" s="54">
        <f>DailyCensus!BQ3</f>
        <v>13</v>
      </c>
      <c r="BK49" s="54">
        <f>DailyCensus!BR3</f>
        <v>3</v>
      </c>
      <c r="BL49" s="54">
        <f>DailyCensus!BS3</f>
        <v>12</v>
      </c>
      <c r="BM49" s="54">
        <f>DailyCensus!BT3</f>
        <v>8</v>
      </c>
      <c r="BN49" s="54">
        <f>DailyCensus!BU3</f>
        <v>46</v>
      </c>
      <c r="BO49" s="54">
        <f>DailyCensus!BV3</f>
        <v>33</v>
      </c>
      <c r="BP49" s="54">
        <f>DailyCensus!BW3</f>
        <v>17</v>
      </c>
      <c r="BQ49" s="54">
        <f>DailyCensus!BX3</f>
        <v>28</v>
      </c>
      <c r="BR49" s="54">
        <f>DailyCensus!BY3</f>
        <v>2</v>
      </c>
      <c r="BS49" s="54">
        <f>DailyCensus!BZ3</f>
        <v>9</v>
      </c>
      <c r="BT49" s="54">
        <f>DailyCensus!CA3</f>
        <v>5</v>
      </c>
      <c r="BU49" s="54">
        <f>DailyCensus!CB3</f>
        <v>30</v>
      </c>
      <c r="BV49" s="54">
        <f>DailyCensus!CC3</f>
        <v>32</v>
      </c>
      <c r="BW49" s="54">
        <f>DailyCensus!CD3</f>
        <v>16</v>
      </c>
      <c r="BX49" s="54">
        <f>DailyCensus!CE3</f>
        <v>11</v>
      </c>
      <c r="BY49" s="54">
        <f>DailyCensus!CF3</f>
        <v>11</v>
      </c>
      <c r="BZ49" s="54">
        <f>DailyCensus!CG3</f>
        <v>15</v>
      </c>
      <c r="CA49" s="54">
        <f>DailyCensus!CH3</f>
        <v>10</v>
      </c>
      <c r="CB49" s="54">
        <f>DailyCensus!CI3</f>
        <v>27</v>
      </c>
      <c r="CC49" s="54">
        <f>DailyCensus!CJ3</f>
        <v>13</v>
      </c>
      <c r="CD49" s="54">
        <f>DailyCensus!CK3</f>
        <v>18</v>
      </c>
      <c r="CE49" s="54">
        <f>DailyCensus!CL3</f>
        <v>13</v>
      </c>
      <c r="CF49" s="54">
        <f>DailyCensus!CM3</f>
        <v>16</v>
      </c>
      <c r="CG49" s="54">
        <f>DailyCensus!CN3</f>
        <v>7</v>
      </c>
      <c r="CH49" s="54">
        <f>DailyCensus!CO3</f>
        <v>5</v>
      </c>
      <c r="CI49" s="54">
        <f>DailyCensus!CP3</f>
        <v>20</v>
      </c>
      <c r="CJ49" s="54">
        <f>DailyCensus!CQ3</f>
        <v>7</v>
      </c>
      <c r="CK49" s="54">
        <f>DailyCensus!CR3</f>
        <v>4</v>
      </c>
      <c r="CL49" s="54">
        <f>DailyCensus!CS3</f>
        <v>23</v>
      </c>
      <c r="CM49" s="54">
        <f>DailyCensus!CT3</f>
        <v>12</v>
      </c>
      <c r="CN49" s="54">
        <f>DailyCensus!CU3</f>
        <v>8</v>
      </c>
      <c r="CO49" s="54">
        <f>DailyCensus!CV3</f>
        <v>3</v>
      </c>
      <c r="CP49" s="54">
        <f>DailyCensus!CW3</f>
        <v>10</v>
      </c>
      <c r="CQ49" s="54">
        <f>DailyCensus!CX3</f>
        <v>23</v>
      </c>
      <c r="CR49" s="54">
        <f>DailyCensus!CY3</f>
        <v>3</v>
      </c>
      <c r="CS49" s="54">
        <f>DailyCensus!CZ3</f>
        <v>10</v>
      </c>
      <c r="CT49" s="54">
        <f>DailyCensus!DA3</f>
        <v>10</v>
      </c>
      <c r="CU49" s="54">
        <f>DailyCensus!DB3</f>
        <v>4</v>
      </c>
      <c r="CV49" s="54">
        <f>DailyCensus!DC3</f>
        <v>8</v>
      </c>
      <c r="CW49" s="54">
        <f>DailyCensus!DD3</f>
        <v>8</v>
      </c>
      <c r="CX49" s="54">
        <f>DailyCensus!DE3</f>
        <v>5</v>
      </c>
      <c r="CY49" s="54">
        <f>DailyCensus!DF3</f>
        <v>6</v>
      </c>
      <c r="CZ49" s="54">
        <f>DailyCensus!DG3</f>
        <v>0</v>
      </c>
      <c r="DA49" s="54">
        <f>DailyCensus!DH3</f>
        <v>0</v>
      </c>
      <c r="DB49" s="54">
        <f>DailyCensus!DI3</f>
        <v>0</v>
      </c>
      <c r="DC49" s="54">
        <f>DailyCensus!DJ3</f>
        <v>16</v>
      </c>
      <c r="DD49" s="54">
        <f>DailyCensus!DK3</f>
        <v>10</v>
      </c>
      <c r="DE49" s="54">
        <f>DailyCensus!DL3</f>
        <v>10</v>
      </c>
      <c r="DF49" s="54">
        <f>DailyCensus!DM3</f>
        <v>3</v>
      </c>
      <c r="DG49" s="54">
        <f>DailyCensus!DN3</f>
        <v>4</v>
      </c>
      <c r="DH49" s="54">
        <f>DailyCensus!DO3</f>
        <v>7</v>
      </c>
      <c r="DI49" s="54">
        <f>DailyCensus!DP3</f>
        <v>3</v>
      </c>
      <c r="DJ49" s="54">
        <f>DailyCensus!DQ3</f>
        <v>3</v>
      </c>
      <c r="DK49" s="54">
        <f>DailyCensus!DR3</f>
        <v>0</v>
      </c>
      <c r="DL49" s="54">
        <f>DailyCensus!DS3</f>
        <v>0</v>
      </c>
      <c r="DM49" s="54">
        <f>DailyCensus!DT3</f>
        <v>2</v>
      </c>
      <c r="DN49" s="54">
        <f>DailyCensus!DU3</f>
        <v>0</v>
      </c>
    </row>
    <row r="50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</row>
    <row r="5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</row>
    <row r="52">
      <c r="A52" s="43" t="s">
        <v>114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</row>
    <row r="53">
      <c r="A53" s="55" t="s">
        <v>115</v>
      </c>
      <c r="B53" s="60">
        <f>WeeklyMovement!AU1</f>
        <v>45401</v>
      </c>
      <c r="C53" s="60">
        <f>WeeklyMovement!AV1</f>
        <v>45408</v>
      </c>
      <c r="D53" s="60">
        <f>WeeklyMovement!AW1</f>
        <v>45415</v>
      </c>
      <c r="E53" s="60">
        <f>WeeklyMovement!AX1</f>
        <v>45422</v>
      </c>
      <c r="F53" s="60">
        <f>WeeklyMovement!AY1</f>
        <v>45429</v>
      </c>
      <c r="G53" s="60">
        <f>WeeklyMovement!AZ1</f>
        <v>45436</v>
      </c>
      <c r="H53" s="60">
        <f>WeeklyMovement!BA1</f>
        <v>45443</v>
      </c>
      <c r="I53" s="60">
        <f>WeeklyMovement!BB1</f>
        <v>45450</v>
      </c>
      <c r="J53" s="60">
        <f>WeeklyMovement!BC1</f>
        <v>45457</v>
      </c>
      <c r="K53" s="60">
        <f>WeeklyMovement!BD1</f>
        <v>45464</v>
      </c>
      <c r="L53" s="60">
        <f>WeeklyMovement!BE1</f>
        <v>45471</v>
      </c>
      <c r="M53" s="60">
        <f>WeeklyMovement!BF1</f>
        <v>45478</v>
      </c>
      <c r="N53" s="60">
        <f>WeeklyMovement!BG1</f>
        <v>45485</v>
      </c>
      <c r="O53" s="60">
        <f>WeeklyMovement!BH1</f>
        <v>45492</v>
      </c>
      <c r="P53" s="60">
        <f>WeeklyMovement!BI1</f>
        <v>45499</v>
      </c>
      <c r="Q53" s="60">
        <f>WeeklyMovement!BJ1</f>
        <v>45506</v>
      </c>
      <c r="R53" s="60">
        <f>WeeklyMovement!BK1</f>
        <v>45513</v>
      </c>
      <c r="S53" s="46">
        <v>45520.0</v>
      </c>
      <c r="T53" s="46">
        <v>45527.0</v>
      </c>
      <c r="U53" s="46">
        <v>45534.0</v>
      </c>
      <c r="V53" s="46">
        <v>45541.0</v>
      </c>
      <c r="W53" s="46">
        <v>45548.0</v>
      </c>
      <c r="X53" s="46">
        <v>45555.0</v>
      </c>
      <c r="Y53" s="46">
        <v>45562.0</v>
      </c>
      <c r="Z53" s="46">
        <v>45569.0</v>
      </c>
      <c r="AA53" s="46">
        <v>45576.0</v>
      </c>
      <c r="AB53" s="46">
        <v>45583.0</v>
      </c>
      <c r="AC53" s="46">
        <v>45590.0</v>
      </c>
      <c r="AD53" s="46">
        <v>45597.0</v>
      </c>
      <c r="AE53" s="46">
        <v>45604.0</v>
      </c>
      <c r="AF53" s="46">
        <v>45611.0</v>
      </c>
      <c r="AG53" s="46">
        <v>45618.0</v>
      </c>
      <c r="AH53" s="46">
        <v>45625.0</v>
      </c>
      <c r="AI53" s="46">
        <v>45632.0</v>
      </c>
      <c r="AJ53" s="46">
        <v>45639.0</v>
      </c>
      <c r="AK53" s="46">
        <v>45646.0</v>
      </c>
      <c r="AL53" s="46">
        <v>45660.0</v>
      </c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</row>
    <row r="54">
      <c r="A54" s="43" t="s">
        <v>18</v>
      </c>
      <c r="B54" s="54">
        <f>WeeklyMovement!AU7</f>
        <v>86</v>
      </c>
      <c r="C54" s="54">
        <f>WeeklyMovement!AV7</f>
        <v>177</v>
      </c>
      <c r="D54" s="54">
        <f>WeeklyMovement!AW7</f>
        <v>232</v>
      </c>
      <c r="E54" s="54">
        <f>WeeklyMovement!AX7</f>
        <v>55</v>
      </c>
      <c r="F54" s="54">
        <f>WeeklyMovement!AY7</f>
        <v>64</v>
      </c>
      <c r="G54" s="54">
        <f>WeeklyMovement!AZ7</f>
        <v>51</v>
      </c>
      <c r="H54" s="54">
        <f>WeeklyMovement!BA7</f>
        <v>68</v>
      </c>
      <c r="I54" s="54">
        <f>WeeklyMovement!BB7</f>
        <v>86</v>
      </c>
      <c r="J54" s="54">
        <f>WeeklyMovement!BC7</f>
        <v>51</v>
      </c>
      <c r="K54" s="54">
        <f>WeeklyMovement!BD7</f>
        <v>117</v>
      </c>
      <c r="L54" s="54">
        <f>WeeklyMovement!BE7</f>
        <v>152</v>
      </c>
      <c r="M54" s="54">
        <f>WeeklyMovement!BF7</f>
        <v>68</v>
      </c>
      <c r="N54" s="54">
        <f>WeeklyMovement!BG7</f>
        <v>100</v>
      </c>
      <c r="O54" s="54">
        <f>WeeklyMovement!BH7</f>
        <v>65</v>
      </c>
      <c r="P54" s="54">
        <f>WeeklyMovement!BI7</f>
        <v>198</v>
      </c>
      <c r="Q54" s="54">
        <f>WeeklyMovement!BJ7</f>
        <v>129</v>
      </c>
      <c r="R54" s="54">
        <f>WeeklyMovement!BK7</f>
        <v>87</v>
      </c>
      <c r="S54" s="54">
        <f>WeeklyMovement!BL7</f>
        <v>67</v>
      </c>
      <c r="T54" s="54">
        <f>WeeklyMovement!BM7</f>
        <v>106</v>
      </c>
      <c r="U54" s="54">
        <f>WeeklyMovement!BN7</f>
        <v>67</v>
      </c>
      <c r="V54" s="54">
        <f>WeeklyMovement!BO7</f>
        <v>18</v>
      </c>
      <c r="W54" s="54">
        <f>WeeklyMovement!BP7</f>
        <v>67</v>
      </c>
      <c r="X54" s="54">
        <f>WeeklyMovement!BQ7</f>
        <v>95</v>
      </c>
      <c r="Y54" s="54">
        <f>WeeklyMovement!BR7</f>
        <v>152</v>
      </c>
      <c r="Z54" s="54">
        <f>WeeklyMovement!BS7</f>
        <v>113</v>
      </c>
      <c r="AA54" s="54">
        <f>WeeklyMovement!BT7</f>
        <v>113</v>
      </c>
      <c r="AB54" s="54">
        <f>WeeklyMovement!BU7</f>
        <v>55</v>
      </c>
      <c r="AC54" s="54">
        <f>WeeklyMovement!BV7</f>
        <v>93</v>
      </c>
      <c r="AD54" s="54">
        <f>WeeklyMovement!BW7</f>
        <v>95</v>
      </c>
      <c r="AE54" s="54">
        <f>WeeklyMovement!BX7</f>
        <v>148</v>
      </c>
      <c r="AF54" s="54">
        <f>WeeklyMovement!BY7</f>
        <v>176</v>
      </c>
      <c r="AG54" s="54">
        <f>WeeklyMovement!BZ7</f>
        <v>214</v>
      </c>
      <c r="AH54" s="54">
        <f>WeeklyMovement!CA7</f>
        <v>138</v>
      </c>
      <c r="AI54" s="61">
        <v>138.0</v>
      </c>
      <c r="AJ54" s="61">
        <v>138.0</v>
      </c>
      <c r="AK54" s="57">
        <f>WeeklyMovement!CD7</f>
        <v>166</v>
      </c>
      <c r="AL54" s="57">
        <f>WeeklyMovement!CE7</f>
        <v>267</v>
      </c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</row>
    <row r="55">
      <c r="A55" s="43" t="s">
        <v>20</v>
      </c>
      <c r="B55" s="54">
        <f>WeeklyMovement!AU8</f>
        <v>70</v>
      </c>
      <c r="C55" s="54">
        <f>WeeklyMovement!AV8</f>
        <v>108</v>
      </c>
      <c r="D55" s="54">
        <f>WeeklyMovement!AW8</f>
        <v>83</v>
      </c>
      <c r="E55" s="54">
        <f>WeeklyMovement!AX8</f>
        <v>33</v>
      </c>
      <c r="F55" s="54">
        <f>WeeklyMovement!AY8</f>
        <v>36</v>
      </c>
      <c r="G55" s="54">
        <f>WeeklyMovement!AZ8</f>
        <v>37</v>
      </c>
      <c r="H55" s="54">
        <f>WeeklyMovement!BA8</f>
        <v>45</v>
      </c>
      <c r="I55" s="54">
        <f>WeeklyMovement!BB8</f>
        <v>40</v>
      </c>
      <c r="J55" s="54">
        <f>WeeklyMovement!BC8</f>
        <v>32</v>
      </c>
      <c r="K55" s="54">
        <f>WeeklyMovement!BD8</f>
        <v>78</v>
      </c>
      <c r="L55" s="54">
        <f>WeeklyMovement!BE8</f>
        <v>125</v>
      </c>
      <c r="M55" s="54">
        <f>WeeklyMovement!BF8</f>
        <v>51</v>
      </c>
      <c r="N55" s="54">
        <f>WeeklyMovement!BG8</f>
        <v>89</v>
      </c>
      <c r="O55" s="54">
        <f>WeeklyMovement!BH8</f>
        <v>50</v>
      </c>
      <c r="P55" s="54">
        <f>WeeklyMovement!BI8</f>
        <v>172</v>
      </c>
      <c r="Q55" s="54">
        <f>WeeklyMovement!BJ8</f>
        <v>115</v>
      </c>
      <c r="R55" s="54">
        <f>WeeklyMovement!BK8</f>
        <v>76</v>
      </c>
      <c r="S55" s="54">
        <f>WeeklyMovement!BL8</f>
        <v>55</v>
      </c>
      <c r="T55" s="54">
        <f>WeeklyMovement!BM8</f>
        <v>87</v>
      </c>
      <c r="U55" s="54">
        <f>WeeklyMovement!BN8</f>
        <v>54</v>
      </c>
      <c r="V55" s="54">
        <f>WeeklyMovement!BO8</f>
        <v>14</v>
      </c>
      <c r="W55" s="54">
        <f>WeeklyMovement!BP8</f>
        <v>76</v>
      </c>
      <c r="X55" s="54">
        <f>WeeklyMovement!BQ8</f>
        <v>95</v>
      </c>
      <c r="Y55" s="54">
        <f>WeeklyMovement!BR8</f>
        <v>136</v>
      </c>
      <c r="Z55" s="54">
        <f>WeeklyMovement!BS8</f>
        <v>71</v>
      </c>
      <c r="AA55" s="54">
        <f>WeeklyMovement!BT8</f>
        <v>97</v>
      </c>
      <c r="AB55" s="54">
        <f>WeeklyMovement!BU8</f>
        <v>54</v>
      </c>
      <c r="AC55" s="54">
        <f>WeeklyMovement!BV8</f>
        <v>93</v>
      </c>
      <c r="AD55" s="54">
        <f>WeeklyMovement!BW8</f>
        <v>81</v>
      </c>
      <c r="AE55" s="54">
        <f>WeeklyMovement!BX8</f>
        <v>107</v>
      </c>
      <c r="AF55" s="54">
        <f>WeeklyMovement!BY8</f>
        <v>128</v>
      </c>
      <c r="AG55" s="54">
        <f>WeeklyMovement!BZ8</f>
        <v>126</v>
      </c>
      <c r="AH55" s="54">
        <f>WeeklyMovement!CA8</f>
        <v>126</v>
      </c>
      <c r="AI55" s="61">
        <v>126.0</v>
      </c>
      <c r="AJ55" s="61">
        <v>126.0</v>
      </c>
      <c r="AK55" s="57">
        <f>WeeklyMovement!CD8</f>
        <v>135</v>
      </c>
      <c r="AL55" s="61">
        <v>135.0</v>
      </c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</row>
    <row r="56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5" t="s">
        <v>116</v>
      </c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</row>
    <row r="57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5" t="s">
        <v>117</v>
      </c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</row>
    <row r="58">
      <c r="A58" s="4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5" t="s">
        <v>118</v>
      </c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</row>
    <row r="59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</row>
    <row r="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</row>
    <row r="61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</row>
    <row r="62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</row>
    <row r="63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</row>
    <row r="64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</row>
    <row r="6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</row>
    <row r="66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</row>
    <row r="67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</row>
    <row r="68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</row>
    <row r="69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</row>
    <row r="7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</row>
    <row r="71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</row>
    <row r="72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</row>
    <row r="73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</row>
    <row r="74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</row>
    <row r="7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</row>
    <row r="76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</row>
    <row r="77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</row>
    <row r="78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</row>
    <row r="79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</row>
    <row r="8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</row>
    <row r="8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</row>
    <row r="82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</row>
    <row r="83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</row>
    <row r="84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</row>
    <row r="8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</row>
    <row r="86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</row>
    <row r="87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</row>
    <row r="8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</row>
    <row r="89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</row>
    <row r="9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</row>
    <row r="9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</row>
    <row r="92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</row>
    <row r="93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</row>
    <row r="94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</row>
    <row r="9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</row>
    <row r="96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</row>
    <row r="97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</row>
    <row r="98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</row>
    <row r="99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</row>
    <row r="100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</row>
    <row r="10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</row>
    <row r="102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</row>
    <row r="103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</row>
    <row r="104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</row>
    <row r="10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</row>
    <row r="106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</row>
    <row r="107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</row>
    <row r="108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</row>
    <row r="109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</row>
    <row r="110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</row>
    <row r="111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</row>
    <row r="112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</row>
    <row r="113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</row>
    <row r="114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</row>
    <row r="11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</row>
    <row r="116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</row>
    <row r="117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</row>
    <row r="118">
      <c r="A118" s="5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</row>
    <row r="119">
      <c r="A119" s="5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</row>
    <row r="120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</row>
    <row r="121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</row>
    <row r="122">
      <c r="A122" s="5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</row>
    <row r="123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</row>
    <row r="124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</row>
    <row r="125">
      <c r="A125" s="5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</row>
    <row r="126">
      <c r="A126" s="5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</row>
    <row r="127">
      <c r="A127" s="5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</row>
    <row r="128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</row>
    <row r="129">
      <c r="A129" s="5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</row>
    <row r="130">
      <c r="A130" s="5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</row>
    <row r="131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</row>
    <row r="132">
      <c r="A132" s="5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</row>
    <row r="133">
      <c r="A133" s="5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</row>
    <row r="134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</row>
    <row r="135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</row>
    <row r="136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</row>
    <row r="137">
      <c r="A137" s="5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</row>
    <row r="138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</row>
    <row r="139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</row>
    <row r="140">
      <c r="A140" s="5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</row>
    <row r="141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</row>
    <row r="142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</row>
    <row r="143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</row>
    <row r="144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</row>
    <row r="14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</row>
    <row r="146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</row>
    <row r="147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</row>
    <row r="148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</row>
    <row r="149">
      <c r="A149" s="5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</row>
    <row r="150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</row>
    <row r="151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</row>
    <row r="152">
      <c r="A152" s="5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</row>
    <row r="153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</row>
    <row r="154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</row>
    <row r="155">
      <c r="A155" s="5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</row>
    <row r="156">
      <c r="A156" s="5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</row>
    <row r="157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</row>
    <row r="158">
      <c r="A158" s="5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</row>
    <row r="159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</row>
    <row r="160">
      <c r="A160" s="5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</row>
    <row r="161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</row>
    <row r="162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</row>
    <row r="163">
      <c r="A163" s="5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</row>
    <row r="164">
      <c r="A164" s="5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</row>
    <row r="165">
      <c r="A165" s="5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</row>
    <row r="166">
      <c r="A166" s="5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</row>
    <row r="167">
      <c r="A167" s="5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</row>
    <row r="168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</row>
    <row r="169">
      <c r="A169" s="5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</row>
    <row r="170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</row>
    <row r="171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</row>
    <row r="172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</row>
    <row r="173">
      <c r="A173" s="5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</row>
    <row r="174">
      <c r="A174" s="5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</row>
    <row r="175">
      <c r="A175" s="5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</row>
    <row r="176">
      <c r="A176" s="5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</row>
    <row r="177">
      <c r="A177" s="5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</row>
    <row r="178">
      <c r="A178" s="5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</row>
    <row r="179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</row>
    <row r="180">
      <c r="A180" s="5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</row>
    <row r="181">
      <c r="A181" s="5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</row>
    <row r="182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</row>
    <row r="183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</row>
    <row r="184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</row>
    <row r="185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</row>
    <row r="186">
      <c r="A186" s="5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</row>
    <row r="187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</row>
    <row r="188">
      <c r="A188" s="5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</row>
    <row r="189">
      <c r="A189" s="5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</row>
    <row r="190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</row>
    <row r="191">
      <c r="A191" s="5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</row>
    <row r="192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</row>
    <row r="193">
      <c r="A193" s="5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</row>
    <row r="194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</row>
    <row r="195">
      <c r="A195" s="5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</row>
    <row r="196">
      <c r="A196" s="5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</row>
    <row r="197">
      <c r="A197" s="5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</row>
    <row r="198">
      <c r="A198" s="5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</row>
    <row r="199">
      <c r="A199" s="5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</row>
    <row r="200">
      <c r="A200" s="5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</row>
    <row r="201">
      <c r="A201" s="5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</row>
    <row r="202">
      <c r="A202" s="5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</row>
    <row r="203">
      <c r="A203" s="5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</row>
    <row r="204">
      <c r="A204" s="5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</row>
    <row r="205">
      <c r="A205" s="5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</row>
    <row r="206">
      <c r="A206" s="5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</row>
    <row r="207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</row>
    <row r="208">
      <c r="A208" s="5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</row>
    <row r="209">
      <c r="A209" s="5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</row>
    <row r="210">
      <c r="A210" s="5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</row>
    <row r="211">
      <c r="A211" s="5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</row>
    <row r="212">
      <c r="A212" s="5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</row>
    <row r="213">
      <c r="A213" s="5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</row>
    <row r="214">
      <c r="A214" s="5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</row>
    <row r="215">
      <c r="A215" s="5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</row>
    <row r="216">
      <c r="A216" s="5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</row>
    <row r="217">
      <c r="A217" s="5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</row>
    <row r="218">
      <c r="A218" s="5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</row>
    <row r="219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</row>
    <row r="220">
      <c r="A220" s="5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</row>
    <row r="221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</row>
    <row r="222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</row>
    <row r="223">
      <c r="A223" s="5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</row>
    <row r="224">
      <c r="A224" s="5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</row>
    <row r="225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</row>
    <row r="226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</row>
    <row r="227">
      <c r="A227" s="5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</row>
    <row r="228">
      <c r="A228" s="5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</row>
    <row r="229">
      <c r="A229" s="5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</row>
    <row r="230">
      <c r="A230" s="5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</row>
    <row r="231">
      <c r="A231" s="5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</row>
    <row r="232">
      <c r="A232" s="5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</row>
    <row r="233">
      <c r="A233" s="5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</row>
    <row r="234">
      <c r="A234" s="5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</row>
    <row r="235">
      <c r="A235" s="5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</row>
    <row r="236">
      <c r="A236" s="5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</row>
    <row r="237">
      <c r="A237" s="5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</row>
    <row r="238">
      <c r="A238" s="5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</row>
    <row r="239">
      <c r="A239" s="5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</row>
    <row r="240">
      <c r="A240" s="5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</row>
    <row r="241">
      <c r="A241" s="5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</row>
    <row r="242">
      <c r="A242" s="5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</row>
    <row r="243">
      <c r="A243" s="5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</row>
    <row r="244">
      <c r="A244" s="5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</row>
    <row r="245">
      <c r="A245" s="5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</row>
    <row r="246">
      <c r="A246" s="5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</row>
    <row r="247">
      <c r="A247" s="5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</row>
    <row r="248">
      <c r="A248" s="5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</row>
    <row r="249">
      <c r="A249" s="5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</row>
    <row r="250">
      <c r="A250" s="5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</row>
    <row r="251">
      <c r="A251" s="5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</row>
    <row r="252">
      <c r="A252" s="5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</row>
    <row r="253">
      <c r="A253" s="5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</row>
    <row r="254">
      <c r="A254" s="5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</row>
    <row r="255">
      <c r="A255" s="5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</row>
    <row r="256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</row>
    <row r="257">
      <c r="A257" s="5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</row>
    <row r="258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</row>
    <row r="259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</row>
    <row r="260">
      <c r="A260" s="5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</row>
    <row r="261">
      <c r="A261" s="5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</row>
    <row r="262">
      <c r="A262" s="5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</row>
    <row r="263">
      <c r="A263" s="5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</row>
    <row r="264">
      <c r="A264" s="5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</row>
    <row r="265">
      <c r="A265" s="5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</row>
    <row r="266">
      <c r="A266" s="5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</row>
    <row r="267">
      <c r="A267" s="5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</row>
    <row r="268">
      <c r="A268" s="5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</row>
    <row r="269">
      <c r="A269" s="5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</row>
    <row r="270">
      <c r="A270" s="5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</row>
    <row r="271">
      <c r="A271" s="5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</row>
    <row r="272">
      <c r="A272" s="5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</row>
    <row r="273">
      <c r="A273" s="5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</row>
    <row r="274">
      <c r="A274" s="5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</row>
    <row r="275">
      <c r="A275" s="5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</row>
    <row r="276">
      <c r="A276" s="5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</row>
    <row r="277">
      <c r="A277" s="5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</row>
    <row r="278">
      <c r="A278" s="5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</row>
    <row r="279">
      <c r="A279" s="5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</row>
    <row r="280">
      <c r="A280" s="5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</row>
    <row r="281">
      <c r="A281" s="5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</row>
    <row r="282">
      <c r="A282" s="5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</row>
    <row r="283">
      <c r="A283" s="5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</row>
    <row r="284">
      <c r="A284" s="5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</row>
    <row r="285">
      <c r="A285" s="5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</row>
    <row r="286">
      <c r="A286" s="5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</row>
    <row r="287">
      <c r="A287" s="5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</row>
    <row r="288">
      <c r="A288" s="5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</row>
    <row r="289">
      <c r="A289" s="5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</row>
    <row r="290">
      <c r="A290" s="5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</row>
    <row r="291">
      <c r="A291" s="5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</row>
    <row r="292">
      <c r="A292" s="5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</row>
    <row r="293">
      <c r="A293" s="5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</row>
    <row r="294">
      <c r="A294" s="5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</row>
    <row r="295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</row>
    <row r="296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</row>
    <row r="297">
      <c r="A297" s="5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</row>
    <row r="298">
      <c r="A298" s="5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</row>
    <row r="299">
      <c r="A299" s="5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</row>
    <row r="300">
      <c r="A300" s="5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</row>
    <row r="301">
      <c r="A301" s="5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</row>
    <row r="302">
      <c r="A302" s="5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</row>
    <row r="303">
      <c r="A303" s="5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</row>
    <row r="304">
      <c r="A304" s="5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</row>
    <row r="305">
      <c r="A305" s="5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</row>
    <row r="306">
      <c r="A306" s="5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</row>
    <row r="307">
      <c r="A307" s="5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</row>
    <row r="308">
      <c r="A308" s="5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</row>
    <row r="309">
      <c r="A309" s="5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</row>
    <row r="310">
      <c r="A310" s="5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</row>
    <row r="311">
      <c r="A311" s="5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</row>
    <row r="312">
      <c r="A312" s="5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</row>
    <row r="313">
      <c r="A313" s="5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</row>
    <row r="314">
      <c r="A314" s="5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</row>
    <row r="315">
      <c r="A315" s="5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</row>
    <row r="316">
      <c r="A316" s="5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</row>
    <row r="317">
      <c r="A317" s="5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</row>
    <row r="318">
      <c r="A318" s="5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</row>
    <row r="319">
      <c r="A319" s="5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</row>
    <row r="320">
      <c r="A320" s="5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</row>
    <row r="321">
      <c r="A321" s="5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</row>
    <row r="322">
      <c r="A322" s="5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</row>
    <row r="323">
      <c r="A323" s="5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</row>
    <row r="324">
      <c r="A324" s="5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</row>
    <row r="325">
      <c r="A325" s="5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</row>
    <row r="326">
      <c r="A326" s="5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</row>
    <row r="327">
      <c r="A327" s="5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</row>
    <row r="328">
      <c r="A328" s="5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</row>
    <row r="329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</row>
    <row r="330">
      <c r="A330" s="5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</row>
    <row r="331">
      <c r="A331" s="5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</row>
    <row r="332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</row>
    <row r="333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</row>
    <row r="334">
      <c r="A334" s="5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</row>
    <row r="335">
      <c r="A335" s="5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</row>
    <row r="336">
      <c r="A336" s="5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</row>
    <row r="337">
      <c r="A337" s="5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</row>
    <row r="338">
      <c r="A338" s="5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</row>
    <row r="339">
      <c r="A339" s="5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</row>
    <row r="340">
      <c r="A340" s="5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</row>
    <row r="341">
      <c r="A341" s="5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</row>
    <row r="342">
      <c r="A342" s="5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</row>
    <row r="343">
      <c r="A343" s="5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</row>
    <row r="344">
      <c r="A344" s="5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</row>
    <row r="345">
      <c r="A345" s="5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</row>
    <row r="346">
      <c r="A346" s="5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</row>
    <row r="347">
      <c r="A347" s="5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</row>
    <row r="348">
      <c r="A348" s="5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</row>
    <row r="349">
      <c r="A349" s="5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</row>
    <row r="350">
      <c r="A350" s="5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</row>
    <row r="351">
      <c r="A351" s="5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</row>
    <row r="352">
      <c r="A352" s="5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</row>
    <row r="353">
      <c r="A353" s="5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</row>
    <row r="354">
      <c r="A354" s="5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</row>
    <row r="355">
      <c r="A355" s="5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</row>
    <row r="356">
      <c r="A356" s="5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</row>
    <row r="357">
      <c r="A357" s="5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</row>
    <row r="358">
      <c r="A358" s="5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</row>
    <row r="359">
      <c r="A359" s="5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</row>
    <row r="360">
      <c r="A360" s="5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</row>
    <row r="361">
      <c r="A361" s="5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</row>
    <row r="362">
      <c r="A362" s="5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</row>
    <row r="363">
      <c r="A363" s="5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</row>
    <row r="364">
      <c r="A364" s="5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</row>
    <row r="365">
      <c r="A365" s="5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</row>
    <row r="366">
      <c r="A366" s="5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</row>
    <row r="367">
      <c r="A367" s="5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</row>
    <row r="368">
      <c r="A368" s="5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</row>
    <row r="369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</row>
    <row r="370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</row>
    <row r="371">
      <c r="A371" s="5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</row>
    <row r="372">
      <c r="A372" s="5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</row>
    <row r="373">
      <c r="A373" s="5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</row>
    <row r="374">
      <c r="A374" s="5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</row>
    <row r="375">
      <c r="A375" s="5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</row>
    <row r="376">
      <c r="A376" s="5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</row>
    <row r="377">
      <c r="A377" s="5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</row>
    <row r="378">
      <c r="A378" s="5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</row>
    <row r="379">
      <c r="A379" s="5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</row>
    <row r="380">
      <c r="A380" s="5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</row>
    <row r="381">
      <c r="A381" s="5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</row>
    <row r="382">
      <c r="A382" s="5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</row>
    <row r="383">
      <c r="A383" s="5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</row>
    <row r="384">
      <c r="A384" s="5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</row>
    <row r="385">
      <c r="A385" s="5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</row>
    <row r="386">
      <c r="A386" s="5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</row>
    <row r="387">
      <c r="A387" s="5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</row>
    <row r="388">
      <c r="A388" s="5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</row>
    <row r="389">
      <c r="A389" s="5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</row>
    <row r="390">
      <c r="A390" s="5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</row>
    <row r="391">
      <c r="A391" s="5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</row>
    <row r="392">
      <c r="A392" s="5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</row>
    <row r="393">
      <c r="A393" s="5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</row>
    <row r="394">
      <c r="A394" s="5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</row>
    <row r="395">
      <c r="A395" s="5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</row>
    <row r="396">
      <c r="A396" s="5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</row>
    <row r="397">
      <c r="A397" s="5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</row>
    <row r="398">
      <c r="A398" s="5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</row>
    <row r="399">
      <c r="A399" s="5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</row>
    <row r="400">
      <c r="A400" s="5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</row>
    <row r="401">
      <c r="A401" s="5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</row>
    <row r="402">
      <c r="A402" s="5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</row>
    <row r="403">
      <c r="A403" s="5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</row>
    <row r="404">
      <c r="A404" s="5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</row>
    <row r="405">
      <c r="A405" s="5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</row>
    <row r="406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</row>
    <row r="407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</row>
    <row r="408">
      <c r="A408" s="5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</row>
    <row r="409">
      <c r="A409" s="5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</row>
    <row r="410">
      <c r="A410" s="5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</row>
    <row r="411">
      <c r="A411" s="5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</row>
    <row r="412">
      <c r="A412" s="5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</row>
    <row r="413">
      <c r="A413" s="5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</row>
    <row r="414">
      <c r="A414" s="5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</row>
    <row r="415">
      <c r="A415" s="5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</row>
    <row r="416">
      <c r="A416" s="5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</row>
    <row r="417">
      <c r="A417" s="5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</row>
    <row r="418">
      <c r="A418" s="5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</row>
    <row r="419">
      <c r="A419" s="5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</row>
    <row r="420">
      <c r="A420" s="5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</row>
    <row r="421">
      <c r="A421" s="5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</row>
    <row r="422">
      <c r="A422" s="5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</row>
    <row r="423">
      <c r="A423" s="5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</row>
    <row r="424">
      <c r="A424" s="5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</row>
    <row r="425">
      <c r="A425" s="5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</row>
    <row r="426">
      <c r="A426" s="5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</row>
    <row r="427">
      <c r="A427" s="5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</row>
    <row r="428">
      <c r="A428" s="5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</row>
    <row r="429">
      <c r="A429" s="5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</row>
    <row r="430">
      <c r="A430" s="5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</row>
    <row r="431">
      <c r="A431" s="5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</row>
    <row r="432">
      <c r="A432" s="5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</row>
    <row r="433">
      <c r="A433" s="5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</row>
    <row r="434">
      <c r="A434" s="5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</row>
    <row r="435">
      <c r="A435" s="5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</row>
    <row r="436">
      <c r="A436" s="5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</row>
    <row r="437">
      <c r="A437" s="5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</row>
    <row r="438">
      <c r="A438" s="5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</row>
    <row r="439">
      <c r="A439" s="5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</row>
    <row r="440">
      <c r="A440" s="5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</row>
    <row r="441">
      <c r="A441" s="5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</row>
    <row r="442">
      <c r="A442" s="5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</row>
    <row r="443">
      <c r="A443" s="5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</row>
    <row r="444">
      <c r="A444" s="5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</row>
    <row r="445">
      <c r="A445" s="5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</row>
    <row r="446">
      <c r="A446" s="5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</row>
    <row r="447">
      <c r="A447" s="5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</row>
    <row r="448">
      <c r="A448" s="5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</row>
    <row r="449">
      <c r="A449" s="5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</row>
    <row r="450">
      <c r="A450" s="5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</row>
    <row r="451">
      <c r="A451" s="5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</row>
    <row r="452">
      <c r="A452" s="5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</row>
    <row r="453">
      <c r="A453" s="5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</row>
    <row r="454">
      <c r="A454" s="5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</row>
    <row r="455">
      <c r="A455" s="5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</row>
    <row r="456">
      <c r="A456" s="5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</row>
    <row r="457">
      <c r="A457" s="5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</row>
    <row r="458">
      <c r="A458" s="5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</row>
    <row r="459">
      <c r="A459" s="5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</row>
    <row r="460">
      <c r="A460" s="5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</row>
    <row r="461">
      <c r="A461" s="5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</row>
    <row r="462">
      <c r="A462" s="5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</row>
    <row r="463">
      <c r="A463" s="5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</row>
    <row r="464">
      <c r="A464" s="5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</row>
    <row r="465">
      <c r="A465" s="5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</row>
    <row r="466">
      <c r="A466" s="5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</row>
    <row r="467">
      <c r="A467" s="5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</row>
    <row r="468">
      <c r="A468" s="5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</row>
    <row r="469">
      <c r="A469" s="5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</row>
    <row r="470">
      <c r="A470" s="5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</row>
    <row r="471">
      <c r="A471" s="5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</row>
    <row r="472">
      <c r="A472" s="5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</row>
    <row r="473">
      <c r="A473" s="5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</row>
    <row r="474">
      <c r="A474" s="5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</row>
    <row r="475">
      <c r="A475" s="5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</row>
    <row r="476">
      <c r="A476" s="5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</row>
    <row r="477">
      <c r="A477" s="5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</row>
    <row r="478">
      <c r="A478" s="5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</row>
    <row r="479">
      <c r="A479" s="5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</row>
    <row r="480">
      <c r="A480" s="5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</row>
    <row r="481">
      <c r="A481" s="5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</row>
    <row r="482">
      <c r="A482" s="5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</row>
    <row r="483">
      <c r="A483" s="5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</row>
    <row r="484">
      <c r="A484" s="5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</row>
    <row r="485">
      <c r="A485" s="5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</row>
    <row r="486">
      <c r="A486" s="5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</row>
    <row r="487">
      <c r="A487" s="5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</row>
    <row r="488">
      <c r="A488" s="5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</row>
    <row r="489">
      <c r="A489" s="5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</row>
    <row r="490">
      <c r="A490" s="5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</row>
    <row r="491">
      <c r="A491" s="5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</row>
    <row r="492">
      <c r="A492" s="5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</row>
    <row r="493">
      <c r="A493" s="5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</row>
    <row r="494">
      <c r="A494" s="5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</row>
    <row r="495">
      <c r="A495" s="5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</row>
    <row r="496">
      <c r="A496" s="5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</row>
    <row r="497">
      <c r="A497" s="5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</row>
    <row r="498">
      <c r="A498" s="5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</row>
    <row r="499">
      <c r="A499" s="5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</row>
    <row r="500">
      <c r="A500" s="5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</row>
    <row r="501">
      <c r="A501" s="5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</row>
    <row r="502">
      <c r="A502" s="5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</row>
    <row r="503">
      <c r="A503" s="5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</row>
    <row r="504">
      <c r="A504" s="5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</row>
    <row r="505">
      <c r="A505" s="5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</row>
    <row r="506">
      <c r="A506" s="5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</row>
    <row r="507">
      <c r="A507" s="5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</row>
    <row r="508">
      <c r="A508" s="5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</row>
    <row r="509">
      <c r="A509" s="5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</row>
    <row r="510">
      <c r="A510" s="5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</row>
    <row r="511">
      <c r="A511" s="5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</row>
    <row r="512">
      <c r="A512" s="5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</row>
    <row r="513">
      <c r="A513" s="5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</row>
    <row r="514">
      <c r="A514" s="5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</row>
    <row r="515">
      <c r="A515" s="5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</row>
    <row r="516">
      <c r="A516" s="5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</row>
    <row r="517">
      <c r="A517" s="5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</row>
    <row r="518">
      <c r="A518" s="5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</row>
    <row r="519">
      <c r="A519" s="5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</row>
    <row r="520">
      <c r="A520" s="5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</row>
    <row r="521">
      <c r="A521" s="5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</row>
    <row r="522">
      <c r="A522" s="5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</row>
    <row r="523">
      <c r="A523" s="5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</row>
    <row r="524">
      <c r="A524" s="5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</row>
    <row r="525">
      <c r="A525" s="5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</row>
    <row r="526">
      <c r="A526" s="5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</row>
    <row r="527">
      <c r="A527" s="5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</row>
    <row r="528">
      <c r="A528" s="5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</row>
    <row r="529">
      <c r="A529" s="5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</row>
    <row r="530">
      <c r="A530" s="5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</row>
    <row r="531">
      <c r="A531" s="5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</row>
    <row r="532">
      <c r="A532" s="5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</row>
    <row r="533">
      <c r="A533" s="5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</row>
    <row r="534">
      <c r="A534" s="5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</row>
    <row r="535">
      <c r="A535" s="5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</row>
    <row r="536">
      <c r="A536" s="5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</row>
    <row r="537">
      <c r="A537" s="5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</row>
    <row r="538">
      <c r="A538" s="5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</row>
    <row r="539">
      <c r="A539" s="5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</row>
    <row r="540">
      <c r="A540" s="5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</row>
    <row r="541">
      <c r="A541" s="5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</row>
    <row r="542">
      <c r="A542" s="5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</row>
    <row r="543">
      <c r="A543" s="5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</row>
    <row r="544">
      <c r="A544" s="5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</row>
    <row r="545">
      <c r="A545" s="5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</row>
    <row r="546">
      <c r="A546" s="5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</row>
    <row r="547">
      <c r="A547" s="5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</row>
    <row r="548">
      <c r="A548" s="5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</row>
    <row r="549">
      <c r="A549" s="5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</row>
    <row r="550">
      <c r="A550" s="5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</row>
    <row r="551">
      <c r="A551" s="5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</row>
    <row r="552">
      <c r="A552" s="5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</row>
    <row r="553">
      <c r="A553" s="5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</row>
    <row r="554">
      <c r="A554" s="5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</row>
    <row r="555">
      <c r="A555" s="5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</row>
    <row r="556">
      <c r="A556" s="5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</row>
    <row r="557">
      <c r="A557" s="5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</row>
    <row r="558">
      <c r="A558" s="5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</row>
    <row r="559">
      <c r="A559" s="5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</row>
    <row r="560">
      <c r="A560" s="5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</row>
    <row r="561">
      <c r="A561" s="5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</row>
    <row r="562">
      <c r="A562" s="5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</row>
    <row r="563">
      <c r="A563" s="5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</row>
    <row r="564">
      <c r="A564" s="5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</row>
    <row r="565">
      <c r="A565" s="5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</row>
    <row r="566">
      <c r="A566" s="5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</row>
    <row r="567">
      <c r="A567" s="5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</row>
    <row r="568">
      <c r="A568" s="5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</row>
    <row r="569">
      <c r="A569" s="5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</row>
    <row r="570">
      <c r="A570" s="5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</row>
    <row r="571">
      <c r="A571" s="5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</row>
    <row r="572">
      <c r="A572" s="5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</row>
    <row r="573">
      <c r="A573" s="5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</row>
    <row r="574">
      <c r="A574" s="5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</row>
    <row r="575">
      <c r="A575" s="5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</row>
    <row r="576">
      <c r="A576" s="5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</row>
    <row r="577">
      <c r="A577" s="5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</row>
    <row r="578">
      <c r="A578" s="5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</row>
    <row r="579">
      <c r="A579" s="5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</row>
    <row r="580">
      <c r="A580" s="5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</row>
    <row r="581">
      <c r="A581" s="5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</row>
    <row r="582">
      <c r="A582" s="5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</row>
    <row r="583">
      <c r="A583" s="5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</row>
    <row r="584">
      <c r="A584" s="5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</row>
    <row r="585">
      <c r="A585" s="5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</row>
    <row r="586">
      <c r="A586" s="5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</row>
    <row r="587">
      <c r="A587" s="5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</row>
    <row r="588">
      <c r="A588" s="5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</row>
    <row r="589">
      <c r="A589" s="5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</row>
    <row r="590">
      <c r="A590" s="5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</row>
    <row r="591">
      <c r="A591" s="5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</row>
    <row r="592">
      <c r="A592" s="5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</row>
    <row r="593">
      <c r="A593" s="5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</row>
    <row r="594">
      <c r="A594" s="5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</row>
    <row r="595">
      <c r="A595" s="5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</row>
    <row r="596">
      <c r="A596" s="5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</row>
    <row r="597">
      <c r="A597" s="5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</row>
    <row r="598">
      <c r="A598" s="5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</row>
    <row r="599">
      <c r="A599" s="5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</row>
    <row r="600">
      <c r="A600" s="5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</row>
    <row r="601">
      <c r="A601" s="5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</row>
    <row r="602">
      <c r="A602" s="5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</row>
    <row r="603">
      <c r="A603" s="5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</row>
    <row r="604">
      <c r="A604" s="5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</row>
    <row r="605">
      <c r="A605" s="5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</row>
    <row r="606">
      <c r="A606" s="5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</row>
    <row r="607">
      <c r="A607" s="5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</row>
    <row r="608">
      <c r="A608" s="5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</row>
    <row r="609">
      <c r="A609" s="5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</row>
    <row r="610">
      <c r="A610" s="5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</row>
    <row r="611">
      <c r="A611" s="5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</row>
    <row r="612">
      <c r="A612" s="5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</row>
    <row r="613">
      <c r="A613" s="5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</row>
    <row r="614">
      <c r="A614" s="5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</row>
    <row r="615">
      <c r="A615" s="5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</row>
    <row r="616">
      <c r="A616" s="5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</row>
    <row r="617">
      <c r="A617" s="5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</row>
    <row r="618">
      <c r="A618" s="5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</row>
    <row r="619">
      <c r="A619" s="5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</row>
    <row r="620">
      <c r="A620" s="5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</row>
    <row r="621">
      <c r="A621" s="5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</row>
    <row r="622">
      <c r="A622" s="5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</row>
    <row r="623">
      <c r="A623" s="5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</row>
    <row r="624">
      <c r="A624" s="5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</row>
    <row r="625">
      <c r="A625" s="5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</row>
    <row r="626">
      <c r="A626" s="5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</row>
    <row r="627">
      <c r="A627" s="5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</row>
    <row r="628">
      <c r="A628" s="5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</row>
    <row r="629">
      <c r="A629" s="5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</row>
    <row r="630">
      <c r="A630" s="5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</row>
    <row r="631">
      <c r="A631" s="5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</row>
    <row r="632">
      <c r="A632" s="5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</row>
    <row r="633">
      <c r="A633" s="5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</row>
    <row r="634">
      <c r="A634" s="5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</row>
    <row r="635">
      <c r="A635" s="5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</row>
    <row r="636">
      <c r="A636" s="5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</row>
    <row r="637">
      <c r="A637" s="5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</row>
    <row r="638">
      <c r="A638" s="5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</row>
    <row r="639">
      <c r="A639" s="5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</row>
    <row r="640">
      <c r="A640" s="5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</row>
    <row r="641">
      <c r="A641" s="5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</row>
    <row r="642">
      <c r="A642" s="5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</row>
    <row r="643">
      <c r="A643" s="5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</row>
    <row r="644">
      <c r="A644" s="5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</row>
    <row r="645">
      <c r="A645" s="5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</row>
    <row r="646">
      <c r="A646" s="5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</row>
    <row r="647">
      <c r="A647" s="5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</row>
    <row r="648">
      <c r="A648" s="5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</row>
    <row r="649">
      <c r="A649" s="5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</row>
    <row r="650">
      <c r="A650" s="5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</row>
    <row r="651">
      <c r="A651" s="5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</row>
    <row r="652">
      <c r="A652" s="5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</row>
    <row r="653">
      <c r="A653" s="5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</row>
    <row r="654">
      <c r="A654" s="5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</row>
    <row r="655">
      <c r="A655" s="5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</row>
    <row r="656">
      <c r="A656" s="5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</row>
    <row r="657">
      <c r="A657" s="5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</row>
    <row r="658">
      <c r="A658" s="5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</row>
    <row r="659">
      <c r="A659" s="5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</row>
    <row r="660">
      <c r="A660" s="5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</row>
    <row r="661">
      <c r="A661" s="5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</row>
    <row r="662">
      <c r="A662" s="5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</row>
    <row r="663">
      <c r="A663" s="5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</row>
    <row r="664">
      <c r="A664" s="5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</row>
    <row r="665">
      <c r="A665" s="5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</row>
    <row r="666">
      <c r="A666" s="5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</row>
    <row r="667">
      <c r="A667" s="5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</row>
    <row r="668">
      <c r="A668" s="5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</row>
    <row r="669">
      <c r="A669" s="5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</row>
    <row r="670">
      <c r="A670" s="5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</row>
    <row r="671">
      <c r="A671" s="5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</row>
    <row r="672">
      <c r="A672" s="5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</row>
    <row r="673">
      <c r="A673" s="5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</row>
    <row r="674">
      <c r="A674" s="5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</row>
    <row r="675">
      <c r="A675" s="5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</row>
    <row r="676">
      <c r="A676" s="5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</row>
    <row r="677">
      <c r="A677" s="5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</row>
    <row r="678">
      <c r="A678" s="5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</row>
    <row r="679">
      <c r="A679" s="5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</row>
    <row r="680">
      <c r="A680" s="5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</row>
    <row r="681">
      <c r="A681" s="5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</row>
    <row r="682">
      <c r="A682" s="5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</row>
    <row r="683">
      <c r="A683" s="5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</row>
    <row r="684">
      <c r="A684" s="5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</row>
    <row r="685">
      <c r="A685" s="5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</row>
    <row r="686">
      <c r="A686" s="5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</row>
    <row r="687">
      <c r="A687" s="5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</row>
    <row r="688">
      <c r="A688" s="5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</row>
    <row r="689">
      <c r="A689" s="5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</row>
    <row r="690">
      <c r="A690" s="5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</row>
    <row r="691">
      <c r="A691" s="5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</row>
    <row r="692">
      <c r="A692" s="5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</row>
    <row r="693">
      <c r="A693" s="5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</row>
    <row r="694">
      <c r="A694" s="5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</row>
    <row r="695">
      <c r="A695" s="5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</row>
    <row r="696">
      <c r="A696" s="5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</row>
    <row r="697">
      <c r="A697" s="5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</row>
    <row r="698">
      <c r="A698" s="5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</row>
    <row r="699">
      <c r="A699" s="5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</row>
    <row r="700">
      <c r="A700" s="5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</row>
    <row r="701">
      <c r="A701" s="5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</row>
    <row r="702">
      <c r="A702" s="5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</row>
    <row r="703">
      <c r="A703" s="5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</row>
    <row r="704">
      <c r="A704" s="5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</row>
    <row r="705">
      <c r="A705" s="5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</row>
    <row r="706">
      <c r="A706" s="5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</row>
    <row r="707">
      <c r="A707" s="5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</row>
    <row r="708">
      <c r="A708" s="5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</row>
    <row r="709">
      <c r="A709" s="5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</row>
    <row r="710">
      <c r="A710" s="5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</row>
    <row r="711">
      <c r="A711" s="5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</row>
    <row r="712">
      <c r="A712" s="5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</row>
    <row r="713">
      <c r="A713" s="5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</row>
    <row r="714">
      <c r="A714" s="5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</row>
    <row r="715">
      <c r="A715" s="5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</row>
    <row r="716">
      <c r="A716" s="5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</row>
    <row r="717">
      <c r="A717" s="5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</row>
    <row r="718">
      <c r="A718" s="5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</row>
    <row r="719">
      <c r="A719" s="5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</row>
    <row r="720">
      <c r="A720" s="5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</row>
    <row r="721">
      <c r="A721" s="5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</row>
    <row r="722">
      <c r="A722" s="5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</row>
    <row r="723">
      <c r="A723" s="5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</row>
    <row r="724">
      <c r="A724" s="5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</row>
    <row r="725">
      <c r="A725" s="5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</row>
    <row r="726">
      <c r="A726" s="5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</row>
    <row r="727">
      <c r="A727" s="5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</row>
    <row r="728">
      <c r="A728" s="5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</row>
    <row r="729">
      <c r="A729" s="5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</row>
    <row r="730">
      <c r="A730" s="5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</row>
    <row r="731">
      <c r="A731" s="5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</row>
    <row r="732">
      <c r="A732" s="5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</row>
    <row r="733">
      <c r="A733" s="5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</row>
    <row r="734">
      <c r="A734" s="5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</row>
    <row r="735">
      <c r="A735" s="5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</row>
    <row r="736">
      <c r="A736" s="5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</row>
    <row r="737">
      <c r="A737" s="5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</row>
    <row r="738">
      <c r="A738" s="5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</row>
    <row r="739">
      <c r="A739" s="5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</row>
    <row r="740">
      <c r="A740" s="5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</row>
    <row r="741">
      <c r="A741" s="5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</row>
    <row r="742">
      <c r="A742" s="5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</row>
    <row r="743">
      <c r="A743" s="5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</row>
    <row r="744">
      <c r="A744" s="5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</row>
    <row r="745">
      <c r="A745" s="5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</row>
    <row r="746">
      <c r="A746" s="5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</row>
    <row r="747">
      <c r="A747" s="5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</row>
    <row r="748">
      <c r="A748" s="5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</row>
    <row r="749">
      <c r="A749" s="5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</row>
    <row r="750">
      <c r="A750" s="5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</row>
    <row r="751">
      <c r="A751" s="5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</row>
    <row r="752">
      <c r="A752" s="5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</row>
    <row r="753">
      <c r="A753" s="5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</row>
    <row r="754">
      <c r="A754" s="5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</row>
    <row r="755">
      <c r="A755" s="5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</row>
    <row r="756">
      <c r="A756" s="5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</row>
    <row r="757">
      <c r="A757" s="5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</row>
    <row r="758">
      <c r="A758" s="5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</row>
    <row r="759">
      <c r="A759" s="5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</row>
    <row r="760">
      <c r="A760" s="5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</row>
    <row r="761">
      <c r="A761" s="5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</row>
    <row r="762">
      <c r="A762" s="5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</row>
    <row r="763">
      <c r="A763" s="5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</row>
    <row r="764">
      <c r="A764" s="5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</row>
    <row r="765">
      <c r="A765" s="5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</row>
    <row r="766">
      <c r="A766" s="5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</row>
    <row r="767">
      <c r="A767" s="5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</row>
    <row r="768">
      <c r="A768" s="5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</row>
    <row r="769">
      <c r="A769" s="5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</row>
    <row r="770">
      <c r="A770" s="5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</row>
    <row r="771">
      <c r="A771" s="5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</row>
    <row r="772">
      <c r="A772" s="5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</row>
    <row r="773">
      <c r="A773" s="5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</row>
    <row r="774">
      <c r="A774" s="5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</row>
    <row r="775">
      <c r="A775" s="5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</row>
    <row r="776">
      <c r="A776" s="5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</row>
    <row r="777">
      <c r="A777" s="5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</row>
    <row r="778">
      <c r="A778" s="5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</row>
    <row r="779">
      <c r="A779" s="5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</row>
    <row r="780">
      <c r="A780" s="5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</row>
    <row r="781">
      <c r="A781" s="5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</row>
    <row r="782">
      <c r="A782" s="5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</row>
    <row r="783">
      <c r="A783" s="5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</row>
    <row r="784">
      <c r="A784" s="5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</row>
    <row r="785">
      <c r="A785" s="5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</row>
    <row r="786">
      <c r="A786" s="5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</row>
    <row r="787">
      <c r="A787" s="5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</row>
    <row r="788">
      <c r="A788" s="5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</row>
    <row r="789">
      <c r="A789" s="5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</row>
    <row r="790">
      <c r="A790" s="5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</row>
    <row r="791">
      <c r="A791" s="5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</row>
    <row r="792">
      <c r="A792" s="5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</row>
    <row r="793">
      <c r="A793" s="5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</row>
    <row r="794">
      <c r="A794" s="5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</row>
    <row r="795">
      <c r="A795" s="5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</row>
    <row r="796">
      <c r="A796" s="5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</row>
    <row r="797">
      <c r="A797" s="5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</row>
    <row r="798">
      <c r="A798" s="5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</row>
    <row r="799">
      <c r="A799" s="5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</row>
    <row r="800">
      <c r="A800" s="5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</row>
    <row r="801">
      <c r="A801" s="5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</row>
    <row r="802">
      <c r="A802" s="5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</row>
    <row r="803">
      <c r="A803" s="5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</row>
    <row r="804">
      <c r="A804" s="5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</row>
    <row r="805">
      <c r="A805" s="5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</row>
    <row r="806">
      <c r="A806" s="5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</row>
    <row r="807">
      <c r="A807" s="5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</row>
    <row r="808">
      <c r="A808" s="5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</row>
    <row r="809">
      <c r="A809" s="5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</row>
    <row r="810">
      <c r="A810" s="5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</row>
    <row r="811">
      <c r="A811" s="5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</row>
    <row r="812">
      <c r="A812" s="5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</row>
    <row r="813">
      <c r="A813" s="5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</row>
    <row r="814">
      <c r="A814" s="5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</row>
    <row r="815">
      <c r="A815" s="5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</row>
    <row r="816">
      <c r="A816" s="5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</row>
    <row r="817">
      <c r="A817" s="5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</row>
    <row r="818">
      <c r="A818" s="5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</row>
    <row r="819">
      <c r="A819" s="5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</row>
    <row r="820">
      <c r="A820" s="5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</row>
    <row r="821">
      <c r="A821" s="5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</row>
    <row r="822">
      <c r="A822" s="5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</row>
    <row r="823">
      <c r="A823" s="5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</row>
    <row r="824">
      <c r="A824" s="5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</row>
    <row r="825">
      <c r="A825" s="5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</row>
    <row r="826">
      <c r="A826" s="5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</row>
    <row r="827">
      <c r="A827" s="5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</row>
    <row r="828">
      <c r="A828" s="5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</row>
    <row r="829">
      <c r="A829" s="5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</row>
    <row r="830">
      <c r="A830" s="5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</row>
    <row r="831">
      <c r="A831" s="5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</row>
    <row r="832">
      <c r="A832" s="5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</row>
    <row r="833">
      <c r="A833" s="5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</row>
    <row r="834">
      <c r="A834" s="5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</row>
    <row r="835">
      <c r="A835" s="5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</row>
    <row r="836">
      <c r="A836" s="5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</row>
    <row r="837">
      <c r="A837" s="5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</row>
    <row r="838">
      <c r="A838" s="5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</row>
    <row r="839">
      <c r="A839" s="5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</row>
    <row r="840">
      <c r="A840" s="5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</row>
    <row r="841">
      <c r="A841" s="5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</row>
    <row r="842">
      <c r="A842" s="5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</row>
    <row r="843">
      <c r="A843" s="5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</row>
    <row r="844">
      <c r="A844" s="5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</row>
    <row r="845">
      <c r="A845" s="5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</row>
    <row r="846">
      <c r="A846" s="5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</row>
    <row r="847">
      <c r="A847" s="5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</row>
    <row r="848">
      <c r="A848" s="5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</row>
    <row r="849">
      <c r="A849" s="5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</row>
    <row r="850">
      <c r="A850" s="5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</row>
    <row r="851">
      <c r="A851" s="5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</row>
    <row r="852">
      <c r="A852" s="5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</row>
    <row r="853">
      <c r="A853" s="5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</row>
    <row r="854">
      <c r="A854" s="5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</row>
    <row r="855">
      <c r="A855" s="5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</row>
    <row r="856">
      <c r="A856" s="5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</row>
    <row r="857">
      <c r="A857" s="5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</row>
    <row r="858">
      <c r="A858" s="5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</row>
    <row r="859">
      <c r="A859" s="5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</row>
    <row r="860">
      <c r="A860" s="5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</row>
    <row r="861">
      <c r="A861" s="5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</row>
    <row r="862">
      <c r="A862" s="5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</row>
    <row r="863">
      <c r="A863" s="5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</row>
    <row r="864">
      <c r="A864" s="5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</row>
    <row r="865">
      <c r="A865" s="5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</row>
    <row r="866">
      <c r="A866" s="5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</row>
    <row r="867">
      <c r="A867" s="5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</row>
    <row r="868">
      <c r="A868" s="5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</row>
    <row r="869">
      <c r="A869" s="5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</row>
    <row r="870">
      <c r="A870" s="5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</row>
    <row r="871">
      <c r="A871" s="5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</row>
    <row r="872">
      <c r="A872" s="5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</row>
    <row r="873">
      <c r="A873" s="5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</row>
    <row r="874">
      <c r="A874" s="5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</row>
    <row r="875">
      <c r="A875" s="5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</row>
    <row r="876">
      <c r="A876" s="5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</row>
    <row r="877">
      <c r="A877" s="5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</row>
    <row r="878">
      <c r="A878" s="5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</row>
    <row r="879">
      <c r="A879" s="5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</row>
    <row r="880">
      <c r="A880" s="5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</row>
    <row r="881">
      <c r="A881" s="5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</row>
    <row r="882">
      <c r="A882" s="5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</row>
    <row r="883">
      <c r="A883" s="5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</row>
    <row r="884">
      <c r="A884" s="5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</row>
    <row r="885">
      <c r="A885" s="5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</row>
    <row r="886">
      <c r="A886" s="5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</row>
    <row r="887">
      <c r="A887" s="5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</row>
    <row r="888">
      <c r="A888" s="5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</row>
    <row r="889">
      <c r="A889" s="5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</row>
    <row r="890">
      <c r="A890" s="5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</row>
    <row r="891">
      <c r="A891" s="5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</row>
    <row r="892">
      <c r="A892" s="5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</row>
    <row r="893">
      <c r="A893" s="5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</row>
    <row r="894">
      <c r="A894" s="5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</row>
    <row r="895">
      <c r="A895" s="5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</row>
    <row r="896">
      <c r="A896" s="5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</row>
    <row r="897">
      <c r="A897" s="5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</row>
    <row r="898">
      <c r="A898" s="5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</row>
    <row r="899">
      <c r="A899" s="5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</row>
    <row r="900">
      <c r="A900" s="5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</row>
    <row r="901">
      <c r="A901" s="5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</row>
    <row r="902">
      <c r="A902" s="5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</row>
    <row r="903">
      <c r="A903" s="5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</row>
    <row r="904">
      <c r="A904" s="5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</row>
    <row r="905">
      <c r="A905" s="5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</row>
    <row r="906">
      <c r="A906" s="5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</row>
    <row r="907">
      <c r="A907" s="5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</row>
    <row r="908">
      <c r="A908" s="5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</row>
    <row r="909">
      <c r="A909" s="5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</row>
    <row r="910">
      <c r="A910" s="5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</row>
    <row r="911">
      <c r="A911" s="5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</row>
    <row r="912">
      <c r="A912" s="5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</row>
    <row r="913">
      <c r="A913" s="5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</row>
    <row r="914">
      <c r="A914" s="5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</row>
    <row r="915">
      <c r="A915" s="5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</row>
    <row r="916">
      <c r="A916" s="5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</row>
    <row r="917">
      <c r="A917" s="5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</row>
    <row r="918">
      <c r="A918" s="5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</row>
    <row r="919">
      <c r="A919" s="5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</row>
    <row r="920">
      <c r="A920" s="5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</row>
    <row r="921">
      <c r="A921" s="5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</row>
    <row r="922">
      <c r="A922" s="5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</row>
    <row r="923">
      <c r="A923" s="5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</row>
    <row r="924">
      <c r="A924" s="5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</row>
    <row r="925">
      <c r="A925" s="5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</row>
    <row r="926">
      <c r="A926" s="5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</row>
    <row r="927">
      <c r="A927" s="5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</row>
    <row r="928">
      <c r="A928" s="5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</row>
    <row r="929">
      <c r="A929" s="5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</row>
    <row r="930">
      <c r="A930" s="5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</row>
    <row r="931">
      <c r="A931" s="5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</row>
    <row r="932">
      <c r="A932" s="5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</row>
    <row r="933">
      <c r="A933" s="5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</row>
    <row r="934">
      <c r="A934" s="5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</row>
    <row r="935">
      <c r="A935" s="5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</row>
    <row r="936">
      <c r="A936" s="5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</row>
    <row r="937">
      <c r="A937" s="5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</row>
    <row r="938">
      <c r="A938" s="5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</row>
    <row r="939">
      <c r="A939" s="5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</row>
    <row r="940">
      <c r="A940" s="5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</row>
    <row r="941">
      <c r="A941" s="5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</row>
    <row r="942">
      <c r="A942" s="5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</row>
    <row r="943">
      <c r="A943" s="5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</row>
    <row r="944">
      <c r="A944" s="5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62" t="s">
        <v>119</v>
      </c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E2" s="1" t="s">
        <v>126</v>
      </c>
      <c r="BF2" s="1"/>
      <c r="BG2" s="1"/>
    </row>
    <row r="3">
      <c r="A3" s="1" t="s">
        <v>127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3.0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4.0</v>
      </c>
      <c r="BC3" s="1">
        <v>0.0</v>
      </c>
      <c r="BD3" s="1">
        <v>0.0</v>
      </c>
      <c r="BE3" s="1">
        <v>0.0</v>
      </c>
      <c r="BF3" s="1"/>
      <c r="BG3" s="1"/>
    </row>
    <row r="4">
      <c r="A4" s="1" t="s">
        <v>128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4.0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/>
      <c r="BG4" s="1"/>
    </row>
    <row r="5">
      <c r="A5" s="1" t="s">
        <v>49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/>
      <c r="BG5" s="1"/>
    </row>
    <row r="6">
      <c r="A6" s="1" t="s">
        <v>38</v>
      </c>
      <c r="B6" s="1">
        <v>1.0</v>
      </c>
      <c r="C6" s="1">
        <v>2.0</v>
      </c>
      <c r="D6" s="1">
        <v>0.0</v>
      </c>
      <c r="E6" s="1">
        <v>1.0</v>
      </c>
      <c r="F6" s="1">
        <v>6.0</v>
      </c>
      <c r="G6" s="1">
        <v>8.0</v>
      </c>
      <c r="H6" s="1">
        <v>4.0</v>
      </c>
      <c r="I6" s="1">
        <v>0.0</v>
      </c>
      <c r="J6" s="13">
        <v>3.0</v>
      </c>
      <c r="K6" s="13">
        <v>5.0</v>
      </c>
      <c r="L6" s="13">
        <v>6.0</v>
      </c>
      <c r="M6" s="13">
        <v>10.0</v>
      </c>
      <c r="N6" s="13">
        <v>9.0</v>
      </c>
      <c r="O6" s="13">
        <v>3.0</v>
      </c>
      <c r="P6" s="13">
        <v>18.0</v>
      </c>
      <c r="Q6" s="13">
        <v>7.0</v>
      </c>
      <c r="R6" s="13">
        <v>17.0</v>
      </c>
      <c r="S6" s="13">
        <v>7.0</v>
      </c>
      <c r="T6" s="13">
        <v>5.0</v>
      </c>
      <c r="U6" s="13">
        <v>5.0</v>
      </c>
      <c r="V6" s="13">
        <v>7.0</v>
      </c>
      <c r="W6" s="13">
        <v>3.0</v>
      </c>
      <c r="X6" s="13">
        <v>3.0</v>
      </c>
      <c r="Y6" s="13">
        <v>6.0</v>
      </c>
      <c r="Z6" s="13">
        <v>7.0</v>
      </c>
      <c r="AA6" s="13">
        <v>13.0</v>
      </c>
      <c r="AB6" s="13">
        <v>9.0</v>
      </c>
      <c r="AC6" s="13">
        <v>0.0</v>
      </c>
      <c r="AD6" s="13">
        <v>2.0</v>
      </c>
      <c r="AE6" s="13">
        <v>5.0</v>
      </c>
      <c r="AF6" s="13">
        <v>13.0</v>
      </c>
      <c r="AG6" s="13">
        <v>9.0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1.0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4.0</v>
      </c>
      <c r="AV6" s="1">
        <v>0.0</v>
      </c>
      <c r="AW6" s="1">
        <v>0.0</v>
      </c>
      <c r="AX6" s="1">
        <v>0.0</v>
      </c>
      <c r="AY6" s="1">
        <v>0.0</v>
      </c>
      <c r="AZ6" s="1">
        <v>3.0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/>
      <c r="BG6" s="1"/>
    </row>
    <row r="7">
      <c r="A7" s="1" t="s">
        <v>40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3.0</v>
      </c>
      <c r="H7" s="1">
        <v>5.0</v>
      </c>
      <c r="I7" s="1">
        <v>0.0</v>
      </c>
      <c r="J7" s="1">
        <v>9.0</v>
      </c>
      <c r="K7" s="1">
        <v>9.0</v>
      </c>
      <c r="L7" s="1">
        <v>0.0</v>
      </c>
      <c r="M7" s="1">
        <v>0.0</v>
      </c>
      <c r="N7" s="1">
        <v>7.0</v>
      </c>
      <c r="O7" s="1">
        <v>12.0</v>
      </c>
      <c r="P7" s="1">
        <v>13.0</v>
      </c>
      <c r="Q7" s="1">
        <v>3.0</v>
      </c>
      <c r="R7" s="1">
        <v>3.0</v>
      </c>
      <c r="S7" s="1">
        <v>1.0</v>
      </c>
      <c r="T7" s="1">
        <v>3.0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2.0</v>
      </c>
      <c r="AI7" s="1">
        <v>0.0</v>
      </c>
      <c r="AJ7" s="1">
        <v>3.0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/>
      <c r="BG7" s="1"/>
    </row>
    <row r="8">
      <c r="A8" s="1" t="s">
        <v>52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3.0</v>
      </c>
      <c r="H8" s="1">
        <v>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/>
      <c r="BG8" s="1"/>
    </row>
    <row r="9">
      <c r="A9" s="1" t="s">
        <v>53</v>
      </c>
      <c r="B9" s="1">
        <v>0.0</v>
      </c>
      <c r="C9" s="1">
        <v>0.0</v>
      </c>
      <c r="D9" s="1">
        <v>0.0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4.0</v>
      </c>
      <c r="BF9" s="1"/>
      <c r="BG9" s="1"/>
    </row>
    <row r="10">
      <c r="A10" s="1" t="s">
        <v>129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/>
      <c r="BG10" s="1"/>
    </row>
    <row r="11">
      <c r="A11" s="1" t="s">
        <v>43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21.0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6.0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/>
      <c r="BG11" s="1"/>
    </row>
    <row r="12">
      <c r="A12" s="1" t="s">
        <v>130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3.0</v>
      </c>
      <c r="I12" s="1">
        <v>0.0</v>
      </c>
      <c r="J12" s="1">
        <v>1.0</v>
      </c>
      <c r="K12" s="1">
        <v>1.0</v>
      </c>
      <c r="L12" s="1">
        <v>5.0</v>
      </c>
      <c r="M12" s="1">
        <v>1.0</v>
      </c>
      <c r="N12" s="1">
        <v>1.0</v>
      </c>
      <c r="O12" s="1">
        <v>0.0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2.0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5.0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4.0</v>
      </c>
      <c r="AU12" s="1">
        <v>7.0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/>
      <c r="BG12" s="1"/>
    </row>
    <row r="13">
      <c r="A13" s="1" t="s">
        <v>55</v>
      </c>
      <c r="B13" s="1">
        <v>7.0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4.0</v>
      </c>
      <c r="I13" s="1">
        <v>1.0</v>
      </c>
      <c r="J13" s="1">
        <v>7.0</v>
      </c>
      <c r="K13" s="1">
        <v>0.0</v>
      </c>
      <c r="L13" s="1">
        <v>9.0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2.0</v>
      </c>
      <c r="U13" s="1">
        <v>0.0</v>
      </c>
      <c r="V13" s="1">
        <v>0.0</v>
      </c>
      <c r="W13" s="1">
        <v>15.0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3.0</v>
      </c>
      <c r="AD13" s="1">
        <v>1.0</v>
      </c>
      <c r="AE13" s="1">
        <v>0.0</v>
      </c>
      <c r="AF13" s="1">
        <v>4.0</v>
      </c>
      <c r="AG13" s="1">
        <v>0.0</v>
      </c>
      <c r="AH13" s="1">
        <v>4.0</v>
      </c>
      <c r="AI13" s="1">
        <v>0.0</v>
      </c>
      <c r="AJ13" s="1">
        <v>0.0</v>
      </c>
      <c r="AK13" s="1">
        <v>0.0</v>
      </c>
      <c r="AL13" s="1">
        <v>0.0</v>
      </c>
      <c r="AM13" s="1">
        <v>5.0</v>
      </c>
      <c r="AN13" s="1">
        <v>1.0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1.0</v>
      </c>
      <c r="BC13" s="1">
        <v>0.0</v>
      </c>
      <c r="BD13" s="1">
        <v>5.0</v>
      </c>
      <c r="BE13" s="1">
        <v>0.0</v>
      </c>
      <c r="BF13" s="1"/>
      <c r="BG13" s="1"/>
    </row>
    <row r="14">
      <c r="A14" s="1" t="s">
        <v>131</v>
      </c>
      <c r="B14" s="1">
        <v>1.0</v>
      </c>
      <c r="C14" s="1">
        <v>0.0</v>
      </c>
      <c r="D14" s="1">
        <v>7.0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/>
      <c r="BG14" s="1"/>
    </row>
    <row r="15">
      <c r="A15" s="1" t="s">
        <v>132</v>
      </c>
      <c r="B15" s="1">
        <v>5.0</v>
      </c>
      <c r="C15" s="1">
        <v>2.0</v>
      </c>
      <c r="D15" s="1">
        <v>4.0</v>
      </c>
      <c r="E15" s="1">
        <v>0.0</v>
      </c>
      <c r="F15" s="1">
        <v>0.0</v>
      </c>
      <c r="G15" s="1">
        <v>1.0</v>
      </c>
      <c r="H15" s="1">
        <v>1.0</v>
      </c>
      <c r="I15" s="1">
        <v>2.0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3.0</v>
      </c>
      <c r="AY15" s="1">
        <v>4.0</v>
      </c>
      <c r="AZ15" s="1">
        <v>0.0</v>
      </c>
      <c r="BA15" s="1">
        <v>0.0</v>
      </c>
      <c r="BB15" s="1">
        <v>0.0</v>
      </c>
      <c r="BC15" s="1">
        <v>2.0</v>
      </c>
      <c r="BD15" s="1">
        <v>2.0</v>
      </c>
      <c r="BE15" s="1">
        <v>2.0</v>
      </c>
      <c r="BF15" s="1"/>
      <c r="BG15" s="1"/>
    </row>
    <row r="16">
      <c r="A16" s="1" t="s">
        <v>133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/>
      <c r="BG16" s="1"/>
    </row>
    <row r="17">
      <c r="A17" s="1" t="s">
        <v>134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2.0</v>
      </c>
      <c r="BD17" s="1">
        <v>0.0</v>
      </c>
      <c r="BE17" s="1">
        <v>0.0</v>
      </c>
      <c r="BF17" s="1"/>
      <c r="BG17" s="1"/>
    </row>
    <row r="18">
      <c r="A18" s="1" t="s">
        <v>135</v>
      </c>
      <c r="B18" s="1">
        <v>0.0</v>
      </c>
      <c r="C18" s="1">
        <v>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3.0</v>
      </c>
      <c r="W18" s="1">
        <v>6.0</v>
      </c>
      <c r="X18" s="1">
        <v>0.0</v>
      </c>
      <c r="Y18" s="1">
        <v>2.0</v>
      </c>
      <c r="Z18" s="1">
        <v>4.0</v>
      </c>
      <c r="AA18" s="1">
        <v>5.0</v>
      </c>
      <c r="AB18" s="1">
        <v>2.0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4.0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/>
      <c r="BG18" s="1"/>
    </row>
    <row r="19">
      <c r="A19" s="1" t="s">
        <v>136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/>
      <c r="BG19" s="1"/>
    </row>
    <row r="20">
      <c r="A20" s="1" t="s">
        <v>137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/>
      <c r="BG20" s="1"/>
    </row>
    <row r="21">
      <c r="A21" s="1" t="s">
        <v>138</v>
      </c>
      <c r="B21" s="14">
        <v>1.0</v>
      </c>
      <c r="C21" s="14">
        <v>5.0</v>
      </c>
      <c r="D21" s="14">
        <v>6.0</v>
      </c>
      <c r="E21" s="14">
        <v>0.0</v>
      </c>
      <c r="F21" s="14">
        <v>0.0</v>
      </c>
      <c r="G21" s="14">
        <v>0.0</v>
      </c>
      <c r="H21" s="36">
        <v>5.0</v>
      </c>
      <c r="I21" s="14">
        <v>0.0</v>
      </c>
      <c r="J21" s="36">
        <v>2.0</v>
      </c>
      <c r="K21" s="36">
        <v>6.0</v>
      </c>
      <c r="L21" s="14">
        <v>0.0</v>
      </c>
      <c r="M21" s="36">
        <v>10.0</v>
      </c>
      <c r="N21" s="13">
        <v>18.0</v>
      </c>
      <c r="O21" s="13">
        <v>4.0</v>
      </c>
      <c r="P21" s="13">
        <v>12.0</v>
      </c>
      <c r="Q21" s="13">
        <v>15.0</v>
      </c>
      <c r="R21" s="13">
        <v>2.0</v>
      </c>
      <c r="S21" s="13">
        <v>5.0</v>
      </c>
      <c r="T21" s="13">
        <v>4.0</v>
      </c>
      <c r="U21" s="13">
        <v>13.0</v>
      </c>
      <c r="V21" s="13">
        <v>6.0</v>
      </c>
      <c r="W21" s="13">
        <v>2.0</v>
      </c>
      <c r="X21" s="13">
        <v>3.0</v>
      </c>
      <c r="Y21" s="13">
        <v>9.0</v>
      </c>
      <c r="Z21" s="13">
        <v>2.0</v>
      </c>
      <c r="AA21" s="13">
        <v>1.0</v>
      </c>
      <c r="AB21" s="13">
        <v>1.0</v>
      </c>
      <c r="AC21" s="36">
        <v>0.0</v>
      </c>
      <c r="AD21" s="36">
        <v>0.0</v>
      </c>
      <c r="AE21" s="36">
        <v>4.0</v>
      </c>
      <c r="AF21" s="36">
        <v>2.0</v>
      </c>
      <c r="AG21" s="36">
        <v>3.0</v>
      </c>
      <c r="AH21" s="14">
        <v>1.0</v>
      </c>
      <c r="AI21" s="1">
        <v>0.0</v>
      </c>
      <c r="AJ21" s="1">
        <v>1.0</v>
      </c>
      <c r="AK21" s="1">
        <v>2.0</v>
      </c>
      <c r="AL21" s="1">
        <v>2.0</v>
      </c>
      <c r="AM21" s="1">
        <v>0.0</v>
      </c>
      <c r="AN21" s="1">
        <v>1.0</v>
      </c>
      <c r="AO21" s="1">
        <v>2.0</v>
      </c>
      <c r="AP21" s="1">
        <v>0.0</v>
      </c>
      <c r="AQ21" s="1">
        <v>3.0</v>
      </c>
      <c r="AR21" s="1">
        <v>0.0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2.0</v>
      </c>
      <c r="AZ21" s="1">
        <v>0.0</v>
      </c>
      <c r="BA21" s="1">
        <v>1.0</v>
      </c>
      <c r="BB21" s="1">
        <v>4.0</v>
      </c>
      <c r="BC21" s="1">
        <v>1.0</v>
      </c>
      <c r="BD21" s="1">
        <v>0.0</v>
      </c>
      <c r="BE21" s="1">
        <v>0.0</v>
      </c>
      <c r="BF21" s="1"/>
      <c r="BG21" s="1"/>
    </row>
    <row r="22">
      <c r="A22" s="1" t="s">
        <v>139</v>
      </c>
      <c r="B22" s="1">
        <v>128.0</v>
      </c>
      <c r="C22" s="1">
        <v>107.0</v>
      </c>
      <c r="D22" s="1">
        <v>143.0</v>
      </c>
      <c r="E22" s="1">
        <v>110.0</v>
      </c>
      <c r="F22" s="1">
        <v>219.0</v>
      </c>
      <c r="G22" s="1">
        <v>70.0</v>
      </c>
      <c r="H22" s="1">
        <v>84.0</v>
      </c>
      <c r="I22" s="1">
        <v>128.0</v>
      </c>
      <c r="J22" s="1">
        <v>113.0</v>
      </c>
      <c r="K22" s="1">
        <v>116.0</v>
      </c>
      <c r="L22" s="1">
        <v>116.0</v>
      </c>
      <c r="M22" s="1">
        <v>254.0</v>
      </c>
      <c r="N22" s="1">
        <v>381.0</v>
      </c>
      <c r="O22" s="1">
        <v>113.0</v>
      </c>
      <c r="P22" s="1">
        <v>257.0</v>
      </c>
      <c r="Q22" s="1">
        <v>280.0</v>
      </c>
      <c r="R22" s="1">
        <v>404.0</v>
      </c>
      <c r="S22" s="1">
        <v>135.0</v>
      </c>
      <c r="T22" s="1">
        <v>129.0</v>
      </c>
      <c r="U22" s="1">
        <v>132.0</v>
      </c>
      <c r="V22" s="1">
        <v>85.0</v>
      </c>
      <c r="W22" s="1">
        <v>104.0</v>
      </c>
      <c r="X22" s="1">
        <v>79.0</v>
      </c>
      <c r="Y22" s="1">
        <v>108.0</v>
      </c>
      <c r="Z22" s="1">
        <v>138.0</v>
      </c>
      <c r="AA22" s="1">
        <v>80.0</v>
      </c>
      <c r="AB22" s="1">
        <v>104.0</v>
      </c>
      <c r="AC22" s="1">
        <v>76.0</v>
      </c>
      <c r="AD22" s="1">
        <v>53.0</v>
      </c>
      <c r="AE22" s="1">
        <v>36.0</v>
      </c>
      <c r="AF22" s="1">
        <v>13.0</v>
      </c>
      <c r="AG22" s="1">
        <v>32.0</v>
      </c>
      <c r="AH22" s="1">
        <v>10.0</v>
      </c>
      <c r="AI22" s="1">
        <v>15.0</v>
      </c>
      <c r="AJ22" s="1">
        <v>3.0</v>
      </c>
      <c r="AK22" s="1">
        <v>6.0</v>
      </c>
      <c r="AL22" s="1">
        <v>9.0</v>
      </c>
      <c r="AM22" s="1">
        <v>2.0</v>
      </c>
      <c r="AN22" s="1">
        <v>5.0</v>
      </c>
      <c r="AO22" s="1">
        <v>16.0</v>
      </c>
      <c r="AP22" s="1">
        <v>1.0</v>
      </c>
      <c r="AQ22" s="1">
        <v>4.0</v>
      </c>
      <c r="AR22" s="1">
        <v>10.0</v>
      </c>
      <c r="AS22" s="1">
        <v>18.0</v>
      </c>
      <c r="AT22" s="1">
        <v>5.0</v>
      </c>
      <c r="AU22" s="1">
        <v>3.0</v>
      </c>
      <c r="AV22" s="1">
        <v>3.0</v>
      </c>
      <c r="AW22" s="1">
        <v>4.0</v>
      </c>
      <c r="AX22" s="1">
        <v>2.0</v>
      </c>
      <c r="AY22" s="1">
        <v>4.0</v>
      </c>
      <c r="AZ22" s="1">
        <v>19.0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/>
      <c r="BG22" s="1"/>
    </row>
    <row r="23">
      <c r="B23" s="26"/>
      <c r="E23" s="12"/>
      <c r="F23" s="12"/>
      <c r="I23" s="12"/>
      <c r="L23" s="26"/>
      <c r="M23" s="13"/>
      <c r="P23" s="12"/>
      <c r="Q23" s="13"/>
      <c r="R23" s="23"/>
      <c r="S23" s="26"/>
      <c r="Y23" s="13"/>
      <c r="Z23" s="63"/>
      <c r="AA23" s="26"/>
      <c r="AW23" s="40" t="s">
        <v>140</v>
      </c>
      <c r="AX23" s="40"/>
      <c r="AY23" s="40"/>
      <c r="AZ23" s="40"/>
      <c r="BA23" s="40"/>
      <c r="BB23" s="40"/>
      <c r="BC23" s="40"/>
      <c r="BD23" s="40"/>
      <c r="BE23" s="40"/>
      <c r="BF23" s="40"/>
      <c r="BG23" s="40"/>
    </row>
    <row r="24">
      <c r="B24" s="26"/>
      <c r="E24" s="12"/>
      <c r="F24" s="12"/>
      <c r="I24" s="12"/>
      <c r="L24" s="26"/>
      <c r="M24" s="13"/>
      <c r="P24" s="12"/>
      <c r="Q24" s="13"/>
      <c r="R24" s="23"/>
      <c r="S24" s="26"/>
      <c r="Y24" s="13"/>
      <c r="Z24" s="63"/>
      <c r="AA24" s="26"/>
    </row>
    <row r="25">
      <c r="B25" s="26"/>
      <c r="E25" s="12"/>
      <c r="F25" s="12"/>
      <c r="G25" s="26"/>
      <c r="H25" s="13"/>
      <c r="I25" s="12"/>
      <c r="L25" s="26"/>
      <c r="M25" s="13"/>
      <c r="P25" s="12"/>
      <c r="Q25" s="13"/>
      <c r="R25" s="23"/>
      <c r="S25" s="26"/>
      <c r="Y25" s="13"/>
      <c r="Z25" s="63"/>
      <c r="AA25" s="26"/>
      <c r="AB25" s="13"/>
      <c r="AC25" s="23"/>
      <c r="AD25" s="26"/>
      <c r="AE25" s="13"/>
      <c r="AF25" s="63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</row>
    <row r="26">
      <c r="B26" s="14"/>
      <c r="D26" s="12"/>
      <c r="E26" s="12"/>
      <c r="F26" s="12"/>
      <c r="G26" s="26"/>
      <c r="H26" s="13"/>
      <c r="I26" s="12"/>
      <c r="L26" s="26"/>
      <c r="M26" s="13"/>
      <c r="N26" s="26"/>
      <c r="O26" s="13"/>
      <c r="P26" s="12"/>
      <c r="Q26" s="13"/>
      <c r="R26" s="23"/>
      <c r="S26" s="26"/>
      <c r="AB26" s="63"/>
      <c r="AC26" s="26"/>
      <c r="AD26" s="64"/>
      <c r="AE26" s="13"/>
      <c r="AF26" s="63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</row>
    <row r="27">
      <c r="B27" s="14"/>
      <c r="E27" s="12"/>
      <c r="F27" s="12"/>
      <c r="G27" s="26"/>
      <c r="H27" s="13"/>
      <c r="I27" s="12"/>
      <c r="L27" s="26"/>
      <c r="M27" s="13"/>
      <c r="N27" s="26"/>
      <c r="O27" s="13"/>
      <c r="P27" s="12"/>
      <c r="Q27" s="13"/>
      <c r="R27" s="63"/>
      <c r="S27" s="26"/>
      <c r="X27" s="12"/>
      <c r="AA27" s="12"/>
      <c r="AB27" s="63"/>
      <c r="AC27" s="23"/>
      <c r="AD27" s="23"/>
    </row>
    <row r="28">
      <c r="B28" s="26"/>
      <c r="E28" s="12"/>
      <c r="F28" s="12"/>
      <c r="G28" s="26"/>
      <c r="H28" s="13"/>
      <c r="L28" s="26"/>
      <c r="M28" s="13"/>
      <c r="N28" s="26"/>
      <c r="O28" s="13"/>
      <c r="P28" s="12"/>
      <c r="Q28" s="13"/>
      <c r="R28" s="63"/>
      <c r="S28" s="26"/>
      <c r="X28" s="12"/>
      <c r="AA28" s="12"/>
      <c r="AB28" s="13"/>
      <c r="AC28" s="23"/>
      <c r="AD28" s="23"/>
    </row>
    <row r="29">
      <c r="B29" s="12"/>
      <c r="C29" s="14"/>
      <c r="E29" s="12"/>
      <c r="F29" s="12"/>
      <c r="G29" s="26"/>
      <c r="H29" s="13"/>
      <c r="L29" s="26"/>
      <c r="M29" s="13"/>
      <c r="N29" s="26"/>
      <c r="O29" s="13"/>
      <c r="P29" s="12"/>
      <c r="Q29" s="13"/>
      <c r="R29" s="63"/>
      <c r="S29" s="26"/>
      <c r="X29" s="12"/>
      <c r="AA29" s="12"/>
      <c r="AC29" s="26"/>
      <c r="AD29" s="13"/>
    </row>
    <row r="30">
      <c r="B30" s="12"/>
      <c r="C30" s="14"/>
      <c r="E30" s="12"/>
      <c r="F30" s="12"/>
      <c r="G30" s="26"/>
      <c r="H30" s="13"/>
      <c r="N30" s="26"/>
      <c r="O30" s="13"/>
      <c r="P30" s="12"/>
      <c r="X30" s="12"/>
      <c r="AA30" s="12"/>
      <c r="AC30" s="26"/>
      <c r="AD30" s="13"/>
    </row>
    <row r="31">
      <c r="B31" s="12"/>
      <c r="C31" s="14"/>
      <c r="E31" s="12"/>
      <c r="F31" s="12"/>
      <c r="G31" s="26"/>
      <c r="H31" s="13"/>
      <c r="N31" s="26"/>
      <c r="O31" s="13"/>
      <c r="P31" s="12"/>
      <c r="X31" s="12"/>
      <c r="AA31" s="12"/>
      <c r="AC31" s="23"/>
      <c r="AD31" s="63"/>
    </row>
    <row r="32">
      <c r="B32" s="12"/>
      <c r="C32" s="14"/>
      <c r="E32" s="12"/>
      <c r="F32" s="12"/>
      <c r="G32" s="26"/>
      <c r="H32" s="13"/>
      <c r="N32" s="26"/>
      <c r="O32" s="13"/>
      <c r="P32" s="12"/>
      <c r="X32" s="12"/>
      <c r="AA32" s="12"/>
      <c r="AC32" s="26"/>
      <c r="AD32" s="13"/>
    </row>
    <row r="33">
      <c r="B33" s="12"/>
      <c r="C33" s="14"/>
      <c r="E33" s="12"/>
      <c r="F33" s="12"/>
      <c r="G33" s="26"/>
      <c r="H33" s="13"/>
      <c r="N33" s="26"/>
      <c r="O33" s="13"/>
      <c r="X33" s="12"/>
      <c r="AA33" s="12"/>
      <c r="AC33" s="26"/>
      <c r="AD33" s="13"/>
    </row>
    <row r="34">
      <c r="E34" s="12"/>
      <c r="F34" s="12"/>
      <c r="G34" s="26"/>
      <c r="H34" s="13"/>
      <c r="N34" s="26"/>
      <c r="O34" s="13"/>
      <c r="X34" s="12"/>
      <c r="AA34" s="12"/>
      <c r="AC34" s="26"/>
      <c r="AD34" s="13"/>
    </row>
    <row r="35">
      <c r="B35" s="12"/>
      <c r="C35" s="14"/>
      <c r="E35" s="12"/>
      <c r="F35" s="12"/>
      <c r="G35" s="26"/>
      <c r="H35" s="13"/>
      <c r="N35" s="26"/>
      <c r="O35" s="13"/>
      <c r="X35" s="12"/>
      <c r="AA35" s="12"/>
      <c r="AC35" s="26"/>
      <c r="AD35" s="13"/>
    </row>
    <row r="36">
      <c r="B36" s="12"/>
      <c r="C36" s="14"/>
      <c r="E36" s="12"/>
      <c r="F36" s="12"/>
      <c r="G36" s="26"/>
      <c r="H36" s="13"/>
      <c r="N36" s="26"/>
      <c r="O36" s="13"/>
      <c r="X36" s="12"/>
      <c r="AA36" s="12"/>
      <c r="AC36" s="26"/>
      <c r="AD36" s="13"/>
    </row>
    <row r="37">
      <c r="B37" s="12"/>
      <c r="C37" s="14"/>
      <c r="E37" s="12"/>
      <c r="F37" s="12"/>
      <c r="G37" s="26"/>
      <c r="H37" s="13"/>
      <c r="N37" s="26"/>
      <c r="O37" s="13"/>
      <c r="X37" s="12"/>
      <c r="AA37" s="12"/>
    </row>
    <row r="38">
      <c r="B38" s="12"/>
      <c r="C38" s="14"/>
      <c r="E38" s="12"/>
      <c r="F38" s="12"/>
      <c r="G38" s="26"/>
      <c r="H38" s="13"/>
      <c r="N38" s="26"/>
      <c r="O38" s="13"/>
      <c r="X38" s="12"/>
      <c r="AA38" s="12"/>
    </row>
    <row r="39">
      <c r="B39" s="12"/>
      <c r="C39" s="14"/>
      <c r="E39" s="12"/>
      <c r="F39" s="12"/>
      <c r="G39" s="26"/>
      <c r="H39" s="13"/>
      <c r="N39" s="26"/>
      <c r="O39" s="13"/>
      <c r="X39" s="12"/>
      <c r="AA39" s="12"/>
    </row>
    <row r="40">
      <c r="B40" s="12"/>
      <c r="C40" s="14"/>
      <c r="E40" s="12"/>
      <c r="F40" s="12"/>
      <c r="G40" s="26"/>
      <c r="H40" s="13"/>
      <c r="X40" s="12"/>
      <c r="AA40" s="12"/>
    </row>
    <row r="41">
      <c r="B41" s="12"/>
      <c r="C41" s="14"/>
      <c r="E41" s="12"/>
      <c r="G41" s="26"/>
      <c r="H41" s="13"/>
      <c r="X41" s="12"/>
      <c r="AA41" s="12"/>
    </row>
    <row r="42">
      <c r="B42" s="12"/>
      <c r="E42" s="12"/>
      <c r="G42" s="26"/>
      <c r="H42" s="13"/>
      <c r="X42" s="12"/>
      <c r="AA42" s="12"/>
    </row>
    <row r="43">
      <c r="B43" s="12"/>
      <c r="E43" s="12"/>
      <c r="G43" s="26"/>
      <c r="H43" s="13"/>
      <c r="X43" s="12"/>
      <c r="AA43" s="12"/>
    </row>
    <row r="44">
      <c r="B44" s="12"/>
      <c r="E44" s="12"/>
      <c r="G44" s="26"/>
      <c r="H44" s="13"/>
      <c r="X44" s="12"/>
      <c r="AA44" s="12"/>
    </row>
    <row r="45">
      <c r="B45" s="12"/>
      <c r="E45" s="12"/>
      <c r="G45" s="26"/>
      <c r="H45" s="13"/>
      <c r="X45" s="12"/>
      <c r="AA45" s="12"/>
    </row>
    <row r="46">
      <c r="B46" s="12"/>
      <c r="E46" s="12"/>
      <c r="G46" s="26"/>
      <c r="H46" s="13"/>
      <c r="X46" s="12"/>
      <c r="AA46" s="12"/>
    </row>
    <row r="47">
      <c r="B47" s="12"/>
      <c r="E47" s="12"/>
      <c r="X47" s="12"/>
      <c r="AA47" s="12"/>
    </row>
    <row r="48">
      <c r="B48" s="12"/>
      <c r="E48" s="12"/>
      <c r="X48" s="12"/>
      <c r="AA48" s="12"/>
    </row>
    <row r="49">
      <c r="B49" s="12"/>
      <c r="E49" s="12"/>
    </row>
    <row r="50">
      <c r="B50" s="12"/>
      <c r="E50" s="12"/>
    </row>
    <row r="51">
      <c r="B51" s="12"/>
      <c r="E51" s="12"/>
    </row>
    <row r="52">
      <c r="B52" s="12"/>
      <c r="E52" s="12"/>
    </row>
    <row r="53">
      <c r="B53" s="12"/>
      <c r="E53" s="12"/>
    </row>
    <row r="54">
      <c r="B54" s="12"/>
      <c r="E54" s="12"/>
    </row>
    <row r="55">
      <c r="B55" s="12"/>
      <c r="E55" s="12"/>
    </row>
  </sheetData>
  <drawing r:id="rId1"/>
</worksheet>
</file>