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CountryWeekly" sheetId="4" r:id="rId7"/>
    <sheet state="visible" name="Census" sheetId="5" r:id="rId8"/>
    <sheet state="visible" name="EvictionsTotal" sheetId="6" r:id="rId9"/>
    <sheet state="visible" name="Charts" sheetId="7" r:id="rId10"/>
  </sheets>
  <definedNames/>
  <calcPr/>
</workbook>
</file>

<file path=xl/sharedStrings.xml><?xml version="1.0" encoding="utf-8"?>
<sst xmlns="http://schemas.openxmlformats.org/spreadsheetml/2006/main" count="119" uniqueCount="107">
  <si>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</si>
  <si>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</si>
  <si>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</si>
  <si>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</si>
  <si>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</si>
  <si>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</si>
  <si>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</si>
  <si>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</si>
  <si>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Landing Zone Arrivals via Texas Contracted Buses in Last 7 Days</t>
  </si>
  <si>
    <t>Landing Zone Arrivals as Walk-ins in Last 7 Days</t>
  </si>
  <si>
    <t>60-Day Policy Exits Returned to Landing Zone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</si>
  <si>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</si>
  <si>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</si>
  <si>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</si>
  <si>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</si>
  <si>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Last 7 Days</t>
  </si>
  <si>
    <t>New Arrivals Placed in Shelters from Landing Zone in Last 7 Days</t>
  </si>
  <si>
    <t>INACTIVE DATA SETS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</si>
  <si>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</si>
  <si>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</si>
  <si>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</si>
  <si>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Angola</t>
  </si>
  <si>
    <t>Brazil</t>
  </si>
  <si>
    <t>Chile</t>
  </si>
  <si>
    <t>Colombia</t>
  </si>
  <si>
    <t>Cuba</t>
  </si>
  <si>
    <t>Dominican Republic</t>
  </si>
  <si>
    <t>Ecuador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</si>
  <si>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</si>
  <si>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</si>
  <si>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</si>
  <si>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</si>
  <si>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</si>
  <si>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</si>
  <si>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</si>
  <si>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</si>
  <si>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</si>
  <si>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</si>
  <si>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</si>
  <si>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</si>
  <si>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</si>
  <si>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</si>
  <si>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311 SHELTER REQUESTS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</si>
  <si>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</si>
  <si>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</si>
  <si>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</si>
  <si>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</si>
  <si>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</si>
  <si>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</si>
  <si>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</si>
  <si>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Peurto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</si>
  <si>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</si>
  <si>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</si>
  <si>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</si>
  <si>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</si>
  <si>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</si>
  <si>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</si>
  <si>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</si>
  <si>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</si>
  <si>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</si>
  <si>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</si>
  <si>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</si>
  <si>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</si>
  <si>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</si>
  <si>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</si>
  <si>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Daley College</t>
  </si>
  <si>
    <t>Elston</t>
  </si>
  <si>
    <t>Halsted</t>
  </si>
  <si>
    <t>Harold Washington Library</t>
  </si>
  <si>
    <t>High Ridge YMCA</t>
  </si>
  <si>
    <t>Inn of Chicago</t>
  </si>
  <si>
    <t>Lakeshore Hotel</t>
  </si>
  <si>
    <t>Little Village - Pulaski CVS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</si>
  <si>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</si>
  <si>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</si>
  <si>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</si>
  <si>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</si>
  <si>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</si>
  <si>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</si>
  <si>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</si>
  <si>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Wadsworth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</si>
  <si>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</si>
  <si>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</si>
  <si>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</si>
  <si>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</si>
  <si>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</si>
  <si>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</si>
  <si>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</si>
  <si>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</si>
  <si>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Gage Park</t>
  </si>
  <si>
    <t>Leone Beach</t>
  </si>
  <si>
    <t>Near South Health Center</t>
  </si>
  <si>
    <t>New Life Church</t>
  </si>
  <si>
    <t>North Park Village</t>
  </si>
  <si>
    <t>Piotrowski Park</t>
  </si>
  <si>
    <t>Shield of Hope</t>
  </si>
  <si>
    <t>Wright</t>
  </si>
  <si>
    <t>SHELTER TOTAL</t>
  </si>
  <si>
    <t>Minors Currently in Shelters</t>
  </si>
  <si>
    <t>DATE</t>
  </si>
  <si>
    <t>TOTAL 60 DAY SHELTER EXITS</t>
  </si>
  <si>
    <t>SOURCE : Press</t>
  </si>
  <si>
    <t>SOURCE : Mayor's Office</t>
  </si>
  <si>
    <t>NEW ARRIVALS CENSUS</t>
  </si>
  <si>
    <t>BUS ARRIVALS</t>
  </si>
  <si>
    <t>Landing Zone Buses Arrivals in Last 7 Days</t>
  </si>
  <si>
    <t>Outside Landing Zone Bus Arrivals in Last 7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</si>
</sst>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0.0"/>
      <color theme="1"/>
      <name val="Arial"/>
      <scheme val="minor"/>
    </font>
    <font>
      <sz val="11.0"/>
      <color rgb="FF000000"/>
      <name val="Calibri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4" xfId="0" applyAlignment="1" applyFont="1" applyNumberFormat="1">
      <alignment horizontal="right" vertical="bottom"/>
    </xf>
    <xf borderId="0" fillId="0" fontId="1" numFmtId="167" xfId="0" applyAlignment="1" applyFont="1" applyNumberFormat="1">
      <alignment readingOrder="0"/>
    </xf>
    <xf borderId="0" fillId="0" fontId="3" numFmtId="167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3" numFmtId="0" xfId="0" applyFont="1"/>
    <xf borderId="0" fillId="0" fontId="3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164" xfId="0" applyFont="1" applyNumberFormat="1"/>
    <xf borderId="0" fillId="0" fontId="5" numFmtId="165" xfId="0" applyAlignment="1" applyFont="1" applyNumberFormat="1">
      <alignment readingOrder="0"/>
    </xf>
    <xf borderId="0" fillId="0" fontId="6" numFmtId="165" xfId="0" applyFont="1" applyNumberForma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Charts!$B$2:$AW$2</c:f>
            </c:strRef>
          </c:cat>
          <c:val>
            <c:numRef>
              <c:f>Charts!$B$3:$AW$3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Charts!$B$2:$AW$2</c:f>
            </c:strRef>
          </c:cat>
          <c:val>
            <c:numRef>
              <c:f>Charts!$B$4:$AW$4</c:f>
              <c:numCache/>
            </c:numRef>
          </c:val>
        </c:ser>
        <c:axId val="1760813240"/>
        <c:axId val="265596145"/>
      </c:areaChart>
      <c:catAx>
        <c:axId val="1760813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5596145"/>
      </c:catAx>
      <c:valAx>
        <c:axId val="2655961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08132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Charts!$B$38:$AJ$38</c:f>
            </c:strRef>
          </c:cat>
          <c:val>
            <c:numRef>
              <c:f>Charts!$B$39:$AJ$39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Charts!$B$38:$AJ$38</c:f>
            </c:strRef>
          </c:cat>
          <c:val>
            <c:numRef>
              <c:f>Charts!$B$40:$AJ$40</c:f>
              <c:numCache/>
            </c:numRef>
          </c:val>
        </c:ser>
        <c:overlap val="100"/>
        <c:axId val="1117046844"/>
        <c:axId val="1449747630"/>
      </c:barChart>
      <c:catAx>
        <c:axId val="11170468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9747630"/>
      </c:catAx>
      <c:valAx>
        <c:axId val="14497476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7046844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611.0</v>
      </c>
    </row>
    <row r="8">
      <c r="A8" s="2" t="s">
        <v>8</v>
      </c>
      <c r="C8" s="5"/>
      <c r="F8" s="2">
        <v>331.0</v>
      </c>
      <c r="G8" s="2">
        <v>272.0</v>
      </c>
      <c r="H8" s="2">
        <v>319.0</v>
      </c>
      <c r="I8" s="2">
        <v>261.0</v>
      </c>
      <c r="J8" s="2">
        <v>278.0</v>
      </c>
      <c r="K8" s="2">
        <v>310.0</v>
      </c>
      <c r="L8" s="2">
        <v>540.0</v>
      </c>
      <c r="M8" s="2">
        <v>345.0</v>
      </c>
      <c r="N8" s="2">
        <v>482.0</v>
      </c>
      <c r="O8" s="2">
        <v>518.0</v>
      </c>
      <c r="P8" s="2">
        <v>602.0</v>
      </c>
      <c r="Q8" s="2">
        <v>826.0</v>
      </c>
      <c r="R8" s="2">
        <v>1532.0</v>
      </c>
      <c r="S8" s="2">
        <v>2910.0</v>
      </c>
      <c r="T8" s="2">
        <v>1739.0</v>
      </c>
      <c r="U8" s="2">
        <v>1180.0</v>
      </c>
      <c r="V8" s="2">
        <v>646.0</v>
      </c>
      <c r="W8" s="2">
        <v>744.0</v>
      </c>
      <c r="X8" s="2">
        <v>714.0</v>
      </c>
      <c r="Y8" s="2">
        <v>800.0</v>
      </c>
      <c r="Z8" s="2">
        <v>1006.0</v>
      </c>
      <c r="AA8" s="2">
        <v>1175.0</v>
      </c>
      <c r="AB8" s="2">
        <v>1634.0</v>
      </c>
      <c r="AC8" s="2">
        <v>1115.0</v>
      </c>
      <c r="AD8" s="2">
        <v>667.0</v>
      </c>
      <c r="AE8" s="2">
        <v>182.0</v>
      </c>
      <c r="AF8" s="2">
        <v>0.0</v>
      </c>
      <c r="AG8" s="2">
        <v>0.0</v>
      </c>
      <c r="AH8" s="2">
        <v>15.0</v>
      </c>
      <c r="AI8" s="2">
        <v>5.0</v>
      </c>
      <c r="AJ8" s="2">
        <v>2.0</v>
      </c>
      <c r="AK8" s="2">
        <v>0.0</v>
      </c>
      <c r="AL8" s="2">
        <v>0.0</v>
      </c>
      <c r="AM8" s="2">
        <v>64.0</v>
      </c>
      <c r="AN8" s="2">
        <v>149.0</v>
      </c>
      <c r="AO8" s="2">
        <v>253.0</v>
      </c>
      <c r="AP8" s="2">
        <v>529.0</v>
      </c>
      <c r="AQ8" s="2">
        <v>525.0</v>
      </c>
      <c r="AR8" s="2">
        <v>459.0</v>
      </c>
      <c r="AS8" s="2">
        <v>453.0</v>
      </c>
      <c r="AT8" s="2">
        <v>522.0</v>
      </c>
      <c r="AU8" s="2">
        <v>284.0</v>
      </c>
      <c r="AV8" s="2">
        <v>537.0</v>
      </c>
      <c r="AW8" s="2">
        <v>250.0</v>
      </c>
    </row>
    <row r="9">
      <c r="A9" s="2" t="s">
        <v>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>
        <v>146.0</v>
      </c>
      <c r="AV9" s="2"/>
      <c r="AW9" s="2"/>
    </row>
    <row r="10">
      <c r="A10" s="2" t="s">
        <v>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70.0</v>
      </c>
      <c r="AV10" s="2">
        <v>108.0</v>
      </c>
      <c r="AW10" s="2">
        <v>83.0</v>
      </c>
    </row>
    <row r="11">
      <c r="A11" s="2" t="s">
        <v>11</v>
      </c>
      <c r="C11" s="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>
        <v>500.0</v>
      </c>
      <c r="AV11" s="2">
        <v>657.0</v>
      </c>
      <c r="AW11" s="2">
        <v>548.0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>
      <c r="A13" s="2" t="s">
        <v>12</v>
      </c>
      <c r="C13" s="6">
        <v>1632.0</v>
      </c>
      <c r="D13" s="6">
        <v>1870.0</v>
      </c>
      <c r="E13" s="6">
        <v>2011.0</v>
      </c>
      <c r="F13" s="6">
        <v>2034.0</v>
      </c>
      <c r="G13" s="6">
        <v>2058.0</v>
      </c>
      <c r="H13" s="6">
        <v>2119.0</v>
      </c>
      <c r="I13" s="6">
        <v>2214.0</v>
      </c>
      <c r="J13" s="6">
        <v>2206.0</v>
      </c>
      <c r="K13" s="6">
        <v>2204.0</v>
      </c>
      <c r="L13" s="6">
        <v>2212.0</v>
      </c>
      <c r="M13" s="6">
        <v>2286.0</v>
      </c>
      <c r="N13" s="6">
        <v>2268.0</v>
      </c>
      <c r="O13" s="6">
        <v>2265.0</v>
      </c>
      <c r="P13" s="6">
        <v>2260.0</v>
      </c>
      <c r="Q13" s="6">
        <v>2469.0</v>
      </c>
      <c r="R13" s="6">
        <v>2488.0</v>
      </c>
      <c r="S13" s="6">
        <v>2490.0</v>
      </c>
      <c r="T13" s="6">
        <v>2637.0</v>
      </c>
      <c r="U13" s="6">
        <v>2678.0</v>
      </c>
      <c r="V13" s="6">
        <v>2883.0</v>
      </c>
      <c r="W13" s="6">
        <v>2881.0</v>
      </c>
      <c r="X13" s="6">
        <v>2864.0</v>
      </c>
      <c r="Y13" s="6">
        <v>2827.0</v>
      </c>
      <c r="Z13" s="6">
        <v>3102.0</v>
      </c>
      <c r="AA13" s="2">
        <v>3113.0</v>
      </c>
      <c r="AB13" s="2">
        <v>424.0</v>
      </c>
      <c r="AC13" s="2">
        <v>370.0</v>
      </c>
      <c r="AD13" s="2">
        <v>176.0</v>
      </c>
      <c r="AE13" s="2">
        <v>482.0</v>
      </c>
      <c r="AF13" s="2">
        <v>435.0</v>
      </c>
      <c r="AG13" s="2">
        <v>126.0</v>
      </c>
      <c r="AH13" s="2">
        <v>39.0</v>
      </c>
      <c r="AI13" s="2">
        <v>98.0</v>
      </c>
      <c r="AJ13" s="2">
        <v>76.0</v>
      </c>
      <c r="AK13" s="2">
        <v>71.0</v>
      </c>
      <c r="AL13" s="2">
        <v>110.0</v>
      </c>
      <c r="AM13" s="2">
        <v>96.0</v>
      </c>
      <c r="AN13" s="2">
        <v>74.0</v>
      </c>
      <c r="AO13" s="2">
        <v>96.0</v>
      </c>
      <c r="AP13" s="2">
        <v>139.0</v>
      </c>
      <c r="AQ13" s="2">
        <v>154.0</v>
      </c>
      <c r="AR13" s="2">
        <v>139.0</v>
      </c>
      <c r="AS13" s="2">
        <v>153.0</v>
      </c>
      <c r="AT13" s="2">
        <v>193.0</v>
      </c>
      <c r="AU13" s="2">
        <v>139.0</v>
      </c>
      <c r="AV13" s="2">
        <v>245.0</v>
      </c>
      <c r="AW13" s="2">
        <v>178.0</v>
      </c>
    </row>
    <row r="14">
      <c r="A14" s="2" t="s">
        <v>13</v>
      </c>
      <c r="C14" s="6">
        <v>247.0</v>
      </c>
      <c r="D14" s="6">
        <v>300.0</v>
      </c>
      <c r="E14" s="6">
        <v>325.0</v>
      </c>
      <c r="F14" s="6">
        <v>317.0</v>
      </c>
      <c r="G14" s="6">
        <v>340.0</v>
      </c>
      <c r="H14" s="6">
        <v>359.0</v>
      </c>
      <c r="I14" s="6">
        <v>369.0</v>
      </c>
      <c r="J14" s="6">
        <v>375.0</v>
      </c>
      <c r="K14" s="6">
        <v>392.0</v>
      </c>
      <c r="L14" s="6">
        <v>394.0</v>
      </c>
      <c r="M14" s="6">
        <v>399.0</v>
      </c>
      <c r="N14" s="6">
        <v>414.0</v>
      </c>
      <c r="O14" s="6">
        <v>409.0</v>
      </c>
      <c r="P14" s="6">
        <v>411.0</v>
      </c>
      <c r="Q14" s="6">
        <v>416.0</v>
      </c>
      <c r="R14" s="6">
        <v>446.0</v>
      </c>
      <c r="S14" s="6">
        <v>449.0</v>
      </c>
      <c r="T14" s="6">
        <v>443.0</v>
      </c>
      <c r="U14" s="6">
        <v>465.0</v>
      </c>
      <c r="V14" s="6">
        <v>466.0</v>
      </c>
      <c r="W14" s="6">
        <v>474.0</v>
      </c>
      <c r="X14" s="6">
        <v>472.0</v>
      </c>
      <c r="Y14" s="6">
        <v>459.0</v>
      </c>
      <c r="Z14" s="2">
        <v>535.0</v>
      </c>
      <c r="AA14" s="2">
        <v>570.0</v>
      </c>
      <c r="AB14" s="2">
        <v>140.0</v>
      </c>
      <c r="AC14" s="2">
        <v>99.0</v>
      </c>
      <c r="AD14" s="2">
        <v>35.0</v>
      </c>
      <c r="AE14" s="2">
        <v>128.0</v>
      </c>
      <c r="AF14" s="2">
        <v>113.0</v>
      </c>
      <c r="AG14" s="2">
        <v>27.0</v>
      </c>
      <c r="AH14" s="2">
        <v>7.0</v>
      </c>
      <c r="AI14" s="2">
        <v>22.0</v>
      </c>
      <c r="AJ14" s="2">
        <v>24.0</v>
      </c>
      <c r="AK14" s="2">
        <v>17.0</v>
      </c>
      <c r="AL14" s="2">
        <v>26.0</v>
      </c>
      <c r="AM14" s="2">
        <v>15.0</v>
      </c>
      <c r="AN14" s="2">
        <v>24.0</v>
      </c>
      <c r="AO14" s="2">
        <v>18.0</v>
      </c>
      <c r="AP14" s="2">
        <v>41.0</v>
      </c>
      <c r="AQ14" s="2">
        <v>32.0</v>
      </c>
      <c r="AR14" s="2">
        <v>37.0</v>
      </c>
      <c r="AS14" s="2">
        <v>37.0</v>
      </c>
      <c r="AT14" s="2">
        <v>42.0</v>
      </c>
      <c r="AU14" s="2">
        <v>35.0</v>
      </c>
      <c r="AV14" s="2">
        <v>70.0</v>
      </c>
      <c r="AW14" s="2">
        <v>33.0</v>
      </c>
    </row>
    <row r="15">
      <c r="A15" s="2" t="s">
        <v>14</v>
      </c>
      <c r="C15" s="6">
        <v>2814.0</v>
      </c>
      <c r="D15" s="6">
        <v>2708.0</v>
      </c>
      <c r="E15" s="6">
        <v>2736.0</v>
      </c>
      <c r="F15" s="6">
        <v>2815.0</v>
      </c>
      <c r="G15" s="6">
        <v>2807.0</v>
      </c>
      <c r="H15" s="6">
        <v>2933.0</v>
      </c>
      <c r="I15" s="6">
        <v>3180.0</v>
      </c>
      <c r="J15" s="6">
        <v>3473.0</v>
      </c>
      <c r="K15" s="6">
        <v>3532.0</v>
      </c>
      <c r="L15" s="6">
        <v>3754.0</v>
      </c>
      <c r="M15" s="6">
        <v>3869.0</v>
      </c>
      <c r="N15" s="6">
        <v>3980.0</v>
      </c>
      <c r="O15" s="6">
        <v>4306.0</v>
      </c>
      <c r="P15" s="6">
        <v>4759.0</v>
      </c>
      <c r="Q15" s="6">
        <v>5475.0</v>
      </c>
      <c r="R15" s="6">
        <v>6427.0</v>
      </c>
      <c r="S15" s="6">
        <v>7281.0</v>
      </c>
      <c r="T15" s="6">
        <v>7962.0</v>
      </c>
      <c r="U15" s="6">
        <v>8135.0</v>
      </c>
      <c r="V15" s="6">
        <v>8400.0</v>
      </c>
      <c r="W15" s="6">
        <v>8354.0</v>
      </c>
      <c r="X15" s="6">
        <v>8748.0</v>
      </c>
      <c r="Y15" s="6">
        <v>8787.0</v>
      </c>
      <c r="Z15" s="6">
        <v>8845.0</v>
      </c>
      <c r="AA15" s="6">
        <v>9501.0</v>
      </c>
      <c r="AB15" s="2">
        <v>955.0</v>
      </c>
      <c r="AC15" s="2">
        <v>642.0</v>
      </c>
      <c r="AD15" s="2">
        <v>250.0</v>
      </c>
      <c r="AE15" s="2">
        <v>846.0</v>
      </c>
      <c r="AF15" s="2">
        <v>844.0</v>
      </c>
      <c r="AG15" s="2">
        <v>191.0</v>
      </c>
      <c r="AH15" s="2">
        <v>100.0</v>
      </c>
      <c r="AI15" s="2">
        <v>135.0</v>
      </c>
      <c r="AJ15" s="2">
        <v>184.0</v>
      </c>
      <c r="AK15" s="2">
        <v>91.0</v>
      </c>
      <c r="AL15" s="2">
        <v>132.0</v>
      </c>
      <c r="AM15" s="2">
        <v>146.0</v>
      </c>
      <c r="AN15" s="2">
        <v>167.0</v>
      </c>
      <c r="AO15" s="2">
        <v>268.0</v>
      </c>
      <c r="AP15" s="2">
        <v>348.0</v>
      </c>
      <c r="AQ15" s="2">
        <v>339.0</v>
      </c>
      <c r="AR15" s="2">
        <v>283.0</v>
      </c>
      <c r="AS15" s="2">
        <v>263.0</v>
      </c>
      <c r="AT15" s="2">
        <v>287.0</v>
      </c>
      <c r="AU15" s="2">
        <v>326.0</v>
      </c>
      <c r="AV15" s="2">
        <v>342.0</v>
      </c>
      <c r="AW15" s="2">
        <v>337.0</v>
      </c>
    </row>
    <row r="16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>
      <c r="A17" s="2" t="s">
        <v>15</v>
      </c>
      <c r="B17" s="2">
        <v>175.0</v>
      </c>
      <c r="C17" s="2">
        <v>175.0</v>
      </c>
      <c r="D17" s="2">
        <v>105.0</v>
      </c>
      <c r="E17" s="2">
        <v>56.0</v>
      </c>
      <c r="F17" s="2">
        <v>235.0</v>
      </c>
      <c r="G17" s="2">
        <v>158.0</v>
      </c>
      <c r="H17" s="2">
        <v>364.0</v>
      </c>
      <c r="I17" s="2">
        <v>354.0</v>
      </c>
      <c r="J17" s="2">
        <v>426.0</v>
      </c>
      <c r="K17" s="2">
        <v>426.0</v>
      </c>
      <c r="L17" s="2">
        <v>426.0</v>
      </c>
      <c r="M17" s="2">
        <v>142.0</v>
      </c>
      <c r="N17" s="2">
        <v>120.0</v>
      </c>
      <c r="O17" s="2">
        <v>330.0</v>
      </c>
      <c r="P17" s="2">
        <v>400.0</v>
      </c>
      <c r="Q17" s="2">
        <v>1000.0</v>
      </c>
      <c r="R17" s="2">
        <v>1000.0</v>
      </c>
      <c r="S17" s="2">
        <v>1000.0</v>
      </c>
      <c r="T17" s="2">
        <v>850.0</v>
      </c>
      <c r="V17" s="2">
        <v>471.0</v>
      </c>
      <c r="W17" s="2">
        <v>493.0</v>
      </c>
      <c r="X17" s="2">
        <v>988.0</v>
      </c>
      <c r="Y17" s="2">
        <v>500.0</v>
      </c>
      <c r="Z17" s="2">
        <v>750.0</v>
      </c>
      <c r="AA17" s="2">
        <v>1170.0</v>
      </c>
      <c r="AB17" s="2">
        <v>1634.0</v>
      </c>
      <c r="AC17" s="2">
        <v>1115.0</v>
      </c>
      <c r="AD17" s="2">
        <v>667.0</v>
      </c>
      <c r="AE17" s="2">
        <v>182.0</v>
      </c>
      <c r="AF17" s="2">
        <v>1313.0</v>
      </c>
      <c r="AG17" s="2">
        <v>355.0</v>
      </c>
      <c r="AH17" s="2">
        <v>146.0</v>
      </c>
      <c r="AI17" s="2">
        <v>203.0</v>
      </c>
      <c r="AJ17" s="2">
        <v>284.0</v>
      </c>
      <c r="AK17" s="2">
        <v>201.0</v>
      </c>
      <c r="AL17" s="2">
        <v>268.0</v>
      </c>
      <c r="AM17" s="2">
        <v>257.0</v>
      </c>
      <c r="AN17" s="2">
        <v>265.0</v>
      </c>
      <c r="AO17" s="2">
        <v>382.0</v>
      </c>
      <c r="AP17" s="2">
        <v>528.0</v>
      </c>
      <c r="AQ17" s="2">
        <v>430.0</v>
      </c>
      <c r="AR17" s="2">
        <v>447.0</v>
      </c>
      <c r="AS17" s="2">
        <v>398.0</v>
      </c>
      <c r="AT17" s="2">
        <v>501.0</v>
      </c>
      <c r="AU17" s="2">
        <v>444.0</v>
      </c>
      <c r="AV17" s="2"/>
      <c r="AW17" s="2"/>
    </row>
    <row r="18">
      <c r="A18" s="2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>
        <v>584.0</v>
      </c>
      <c r="AW18" s="2">
        <v>548.0</v>
      </c>
    </row>
    <row r="19">
      <c r="C19" s="6"/>
    </row>
    <row r="20">
      <c r="A20" s="2" t="s">
        <v>17</v>
      </c>
      <c r="C20" s="6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</row>
    <row r="2">
      <c r="A2" s="2" t="s">
        <v>21</v>
      </c>
      <c r="B2" s="2">
        <v>13.0</v>
      </c>
      <c r="C2" s="2">
        <v>14.0</v>
      </c>
      <c r="D2" s="2">
        <v>12.0</v>
      </c>
      <c r="E2" s="2">
        <v>16.0</v>
      </c>
      <c r="F2" s="2">
        <v>17.0</v>
      </c>
      <c r="G2" s="2">
        <v>17.0</v>
      </c>
      <c r="H2" s="2">
        <v>17.0</v>
      </c>
      <c r="I2" s="2">
        <v>17.0</v>
      </c>
      <c r="J2" s="2">
        <v>17.0</v>
      </c>
      <c r="K2" s="2">
        <v>20.0</v>
      </c>
      <c r="L2" s="2">
        <v>20.0</v>
      </c>
      <c r="M2" s="2">
        <v>22.0</v>
      </c>
      <c r="N2" s="2">
        <v>22.0</v>
      </c>
      <c r="O2" s="2">
        <v>19.0</v>
      </c>
      <c r="P2" s="2">
        <v>20.0</v>
      </c>
      <c r="Q2" s="2">
        <v>20.0</v>
      </c>
      <c r="R2" s="2">
        <v>19.0</v>
      </c>
      <c r="S2" s="2">
        <v>19.0</v>
      </c>
      <c r="T2" s="2">
        <v>19.0</v>
      </c>
      <c r="U2" s="2">
        <v>19.0</v>
      </c>
      <c r="V2" s="2">
        <v>19.0</v>
      </c>
      <c r="W2" s="2">
        <v>26.0</v>
      </c>
      <c r="X2" s="2">
        <v>26.0</v>
      </c>
      <c r="Y2" s="2">
        <v>34.0</v>
      </c>
      <c r="Z2" s="2">
        <v>39.0</v>
      </c>
      <c r="AA2" s="2">
        <v>39.0</v>
      </c>
      <c r="AB2" s="2">
        <v>37.0</v>
      </c>
      <c r="AC2" s="2">
        <v>32.0</v>
      </c>
      <c r="AD2" s="2">
        <v>30.0</v>
      </c>
      <c r="AE2" s="2">
        <v>35.0</v>
      </c>
      <c r="AF2" s="2">
        <v>39.0</v>
      </c>
      <c r="AG2" s="2">
        <v>29.0</v>
      </c>
      <c r="AH2" s="2">
        <v>26.0</v>
      </c>
      <c r="AI2" s="2">
        <v>26.0</v>
      </c>
      <c r="AJ2" s="2">
        <v>22.0</v>
      </c>
      <c r="AK2" s="2">
        <v>22.0</v>
      </c>
      <c r="AL2" s="2">
        <v>21.0</v>
      </c>
      <c r="AM2" s="7">
        <v>22.0</v>
      </c>
      <c r="AN2" s="7">
        <v>19.0</v>
      </c>
      <c r="AO2" s="7">
        <v>16.0</v>
      </c>
      <c r="AP2" s="7">
        <v>15.0</v>
      </c>
      <c r="AQ2" s="7">
        <v>12.0</v>
      </c>
      <c r="AR2" s="7">
        <v>17.0</v>
      </c>
      <c r="AS2" s="7">
        <v>18.0</v>
      </c>
      <c r="AT2" s="7">
        <v>13.0</v>
      </c>
      <c r="AU2" s="7">
        <v>17.0</v>
      </c>
      <c r="AV2" s="7">
        <v>16.0</v>
      </c>
    </row>
    <row r="3">
      <c r="A3" s="2" t="s">
        <v>22</v>
      </c>
      <c r="D3" s="4"/>
      <c r="Q3" s="2">
        <v>10.0</v>
      </c>
      <c r="R3" s="2">
        <v>10.0</v>
      </c>
      <c r="S3" s="2">
        <v>10.0</v>
      </c>
      <c r="T3" s="2">
        <v>10.0</v>
      </c>
      <c r="X3" s="2">
        <v>11.0</v>
      </c>
      <c r="Y3" s="2">
        <v>10.0</v>
      </c>
      <c r="Z3" s="2">
        <v>10.0</v>
      </c>
      <c r="AA3" s="2">
        <v>10.0</v>
      </c>
      <c r="AB3" s="2">
        <v>11.0</v>
      </c>
      <c r="AC3" s="2">
        <v>12.0</v>
      </c>
      <c r="AD3" s="2">
        <v>12.0</v>
      </c>
      <c r="AE3" s="2">
        <v>12.0</v>
      </c>
      <c r="AF3" s="2">
        <v>15.0</v>
      </c>
      <c r="AG3" s="2">
        <v>15.0</v>
      </c>
      <c r="AH3" s="2">
        <v>15.0</v>
      </c>
      <c r="AI3" s="2">
        <v>13.0</v>
      </c>
      <c r="AJ3" s="2">
        <v>13.0</v>
      </c>
      <c r="AK3" s="2">
        <v>14.0</v>
      </c>
      <c r="AL3" s="2">
        <v>15.0</v>
      </c>
      <c r="AM3" s="7">
        <v>15.0</v>
      </c>
      <c r="AN3" s="7">
        <v>16.0</v>
      </c>
      <c r="AO3" s="7">
        <v>17.0</v>
      </c>
      <c r="AP3" s="7">
        <v>17.0</v>
      </c>
      <c r="AQ3" s="7">
        <v>15.0</v>
      </c>
      <c r="AR3" s="7">
        <v>16.0</v>
      </c>
      <c r="AS3" s="7">
        <v>16.0</v>
      </c>
      <c r="AT3" s="7">
        <v>16.0</v>
      </c>
      <c r="AU3" s="7">
        <v>13.0</v>
      </c>
      <c r="AV3" s="7">
        <v>14.0</v>
      </c>
    </row>
    <row r="4">
      <c r="A4" s="2" t="s">
        <v>23</v>
      </c>
      <c r="D4" s="4"/>
      <c r="S4" s="4"/>
      <c r="AE4" s="2">
        <v>13.0</v>
      </c>
      <c r="AF4" s="2">
        <v>15.0</v>
      </c>
      <c r="AG4" s="2">
        <v>15.0</v>
      </c>
      <c r="AH4" s="2">
        <v>15.0</v>
      </c>
      <c r="AI4" s="2">
        <v>14.0</v>
      </c>
      <c r="AJ4" s="2">
        <v>15.0</v>
      </c>
      <c r="AK4" s="2">
        <v>13.0</v>
      </c>
      <c r="AL4" s="2">
        <v>16.0</v>
      </c>
      <c r="AM4" s="7">
        <v>15.0</v>
      </c>
      <c r="AN4" s="7">
        <v>15.0</v>
      </c>
      <c r="AO4" s="7">
        <v>11.0</v>
      </c>
      <c r="AP4" s="7">
        <v>11.0</v>
      </c>
      <c r="AQ4" s="7">
        <v>10.0</v>
      </c>
      <c r="AR4" s="7">
        <v>11.0</v>
      </c>
      <c r="AS4" s="7">
        <v>12.0</v>
      </c>
      <c r="AT4" s="7">
        <v>11.0</v>
      </c>
      <c r="AU4" s="7">
        <v>13.0</v>
      </c>
      <c r="AV4" s="7">
        <v>13.0</v>
      </c>
    </row>
    <row r="5">
      <c r="A5" s="2" t="s">
        <v>24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7">
        <v>699.0</v>
      </c>
      <c r="AN5" s="7">
        <v>708.0</v>
      </c>
      <c r="AO5" s="7">
        <v>714.0</v>
      </c>
      <c r="AP5" s="7">
        <v>700.0</v>
      </c>
      <c r="AQ5" s="7">
        <v>708.0</v>
      </c>
      <c r="AR5" s="7">
        <v>704.0</v>
      </c>
      <c r="AS5" s="7">
        <v>671.0</v>
      </c>
      <c r="AT5" s="7">
        <v>654.0</v>
      </c>
      <c r="AU5" s="7">
        <v>642.0</v>
      </c>
      <c r="AV5" s="7">
        <v>638.0</v>
      </c>
    </row>
    <row r="6">
      <c r="A6" s="2" t="s">
        <v>25</v>
      </c>
      <c r="B6" s="2">
        <v>10.0</v>
      </c>
      <c r="C6" s="2">
        <v>10.0</v>
      </c>
      <c r="D6" s="4"/>
      <c r="S6" s="4"/>
      <c r="T6" s="2">
        <v>11.0</v>
      </c>
      <c r="U6" s="2">
        <v>11.0</v>
      </c>
      <c r="V6" s="2">
        <v>11.0</v>
      </c>
      <c r="W6" s="2">
        <v>10.0</v>
      </c>
      <c r="X6" s="2">
        <v>10.0</v>
      </c>
      <c r="Y6" s="2">
        <v>10.0</v>
      </c>
      <c r="AC6" s="2">
        <v>10.0</v>
      </c>
      <c r="AD6" s="2">
        <v>13.0</v>
      </c>
      <c r="AE6" s="2">
        <v>11.0</v>
      </c>
      <c r="AF6" s="2">
        <v>12.0</v>
      </c>
      <c r="AG6" s="2">
        <v>11.0</v>
      </c>
      <c r="AH6" s="2">
        <v>13.0</v>
      </c>
      <c r="AI6" s="2">
        <v>17.0</v>
      </c>
      <c r="AJ6" s="2">
        <v>17.0</v>
      </c>
      <c r="AK6" s="2">
        <v>15.0</v>
      </c>
      <c r="AL6" s="2">
        <v>15.0</v>
      </c>
      <c r="AM6" s="7">
        <v>12.0</v>
      </c>
      <c r="AN6" s="7">
        <v>10.0</v>
      </c>
      <c r="AO6" s="7">
        <v>12.0</v>
      </c>
      <c r="AP6" s="7">
        <v>13.0</v>
      </c>
      <c r="AQ6" s="7">
        <v>13.0</v>
      </c>
      <c r="AR6" s="7">
        <v>13.0</v>
      </c>
      <c r="AS6" s="7">
        <v>13.0</v>
      </c>
      <c r="AT6" s="7">
        <v>13.0</v>
      </c>
      <c r="AU6" s="7">
        <v>13.0</v>
      </c>
      <c r="AV6" s="7">
        <v>13.0</v>
      </c>
    </row>
    <row r="7">
      <c r="A7" s="2" t="s">
        <v>26</v>
      </c>
      <c r="B7" s="2">
        <v>10.0</v>
      </c>
      <c r="C7" s="2">
        <v>10.0</v>
      </c>
      <c r="D7" s="4"/>
      <c r="S7" s="4"/>
      <c r="AM7" s="8"/>
      <c r="AN7" s="8"/>
      <c r="AO7" s="8"/>
      <c r="AP7" s="8"/>
      <c r="AQ7" s="8"/>
      <c r="AR7" s="8"/>
      <c r="AS7" s="8"/>
      <c r="AT7" s="8"/>
      <c r="AU7" s="8"/>
      <c r="AV7" s="8"/>
    </row>
    <row r="8">
      <c r="A8" s="2" t="s">
        <v>27</v>
      </c>
      <c r="B8" s="2">
        <v>95.0</v>
      </c>
      <c r="C8" s="2">
        <v>67.0</v>
      </c>
      <c r="D8" s="2">
        <v>51.0</v>
      </c>
      <c r="E8" s="2">
        <v>54.0</v>
      </c>
      <c r="F8" s="2">
        <v>54.0</v>
      </c>
      <c r="G8" s="2">
        <v>50.0</v>
      </c>
      <c r="H8" s="2">
        <v>58.0</v>
      </c>
      <c r="I8" s="2">
        <v>53.0</v>
      </c>
      <c r="J8" s="2">
        <v>56.0</v>
      </c>
      <c r="K8" s="2">
        <v>65.0</v>
      </c>
      <c r="L8" s="2">
        <v>62.0</v>
      </c>
      <c r="M8" s="2">
        <v>63.0</v>
      </c>
      <c r="N8" s="2">
        <v>66.0</v>
      </c>
      <c r="O8" s="2">
        <v>63.0</v>
      </c>
      <c r="P8" s="2">
        <v>87.0</v>
      </c>
      <c r="Q8" s="2">
        <v>100.0</v>
      </c>
      <c r="R8" s="2">
        <v>112.0</v>
      </c>
      <c r="S8" s="2">
        <v>112.0</v>
      </c>
      <c r="T8" s="2">
        <v>126.0</v>
      </c>
      <c r="U8" s="2">
        <v>133.0</v>
      </c>
      <c r="V8" s="2">
        <v>140.0</v>
      </c>
      <c r="W8" s="2">
        <v>142.0</v>
      </c>
      <c r="X8" s="2">
        <v>147.0</v>
      </c>
      <c r="Y8" s="2">
        <v>158.0</v>
      </c>
      <c r="Z8" s="2">
        <v>185.0</v>
      </c>
      <c r="AA8" s="2">
        <v>200.0</v>
      </c>
      <c r="AB8" s="2">
        <v>200.0</v>
      </c>
      <c r="AC8" s="2">
        <v>203.0</v>
      </c>
      <c r="AD8" s="2">
        <v>207.0</v>
      </c>
      <c r="AE8" s="2">
        <v>217.0</v>
      </c>
      <c r="AF8" s="2">
        <v>226.0</v>
      </c>
      <c r="AG8" s="2">
        <v>222.0</v>
      </c>
      <c r="AH8" s="2">
        <v>252.0</v>
      </c>
      <c r="AI8" s="2">
        <v>272.0</v>
      </c>
      <c r="AJ8" s="2">
        <v>263.0</v>
      </c>
      <c r="AK8" s="2">
        <v>259.0</v>
      </c>
      <c r="AL8" s="2">
        <v>258.0</v>
      </c>
      <c r="AM8" s="7">
        <v>269.0</v>
      </c>
      <c r="AN8" s="7">
        <v>283.0</v>
      </c>
      <c r="AO8" s="7">
        <v>296.0</v>
      </c>
      <c r="AP8" s="7">
        <v>299.0</v>
      </c>
      <c r="AQ8" s="7">
        <v>306.0</v>
      </c>
      <c r="AR8" s="7">
        <v>303.0</v>
      </c>
      <c r="AS8" s="7">
        <v>298.0</v>
      </c>
      <c r="AT8" s="7">
        <v>292.0</v>
      </c>
      <c r="AU8" s="7">
        <v>282.0</v>
      </c>
      <c r="AV8" s="7">
        <v>281.0</v>
      </c>
    </row>
    <row r="9">
      <c r="A9" s="2" t="s">
        <v>28</v>
      </c>
      <c r="C9" s="2">
        <v>11.0</v>
      </c>
      <c r="D9" s="2">
        <v>12.0</v>
      </c>
      <c r="E9" s="2">
        <v>11.0</v>
      </c>
      <c r="F9" s="2">
        <v>10.0</v>
      </c>
      <c r="G9" s="2">
        <v>10.0</v>
      </c>
      <c r="H9" s="2">
        <v>10.0</v>
      </c>
      <c r="I9" s="2">
        <v>10.0</v>
      </c>
      <c r="J9" s="2">
        <v>10.0</v>
      </c>
      <c r="K9" s="2">
        <v>10.0</v>
      </c>
      <c r="L9" s="2">
        <v>10.0</v>
      </c>
      <c r="S9" s="4"/>
      <c r="AF9" s="2">
        <v>10.0</v>
      </c>
      <c r="AG9" s="2">
        <v>10.0</v>
      </c>
      <c r="AH9" s="2">
        <v>13.0</v>
      </c>
      <c r="AI9" s="2">
        <v>11.0</v>
      </c>
      <c r="AJ9" s="2"/>
      <c r="AK9" s="2"/>
      <c r="AL9" s="2"/>
      <c r="AM9" s="7"/>
      <c r="AN9" s="7"/>
      <c r="AO9" s="7"/>
      <c r="AP9" s="7"/>
      <c r="AQ9" s="7"/>
      <c r="AR9" s="7"/>
      <c r="AS9" s="7"/>
      <c r="AT9" s="7"/>
      <c r="AU9" s="7"/>
      <c r="AV9" s="7"/>
    </row>
    <row r="10">
      <c r="A10" s="2" t="s">
        <v>29</v>
      </c>
      <c r="D10" s="4"/>
      <c r="Q10" s="2">
        <v>10.0</v>
      </c>
      <c r="R10" s="2">
        <v>10.0</v>
      </c>
      <c r="S10" s="2">
        <v>10.0</v>
      </c>
      <c r="T10" s="5"/>
      <c r="U10" s="9"/>
      <c r="V10" s="10"/>
      <c r="Y10" s="2">
        <v>10.0</v>
      </c>
      <c r="Z10" s="2">
        <v>10.0</v>
      </c>
      <c r="AA10" s="2">
        <v>16.0</v>
      </c>
      <c r="AB10" s="2">
        <v>16.0</v>
      </c>
      <c r="AC10" s="2">
        <v>16.0</v>
      </c>
      <c r="AD10" s="2">
        <v>19.0</v>
      </c>
      <c r="AE10" s="2">
        <v>22.0</v>
      </c>
      <c r="AF10" s="2">
        <v>25.0</v>
      </c>
      <c r="AG10" s="2">
        <v>22.0</v>
      </c>
      <c r="AH10" s="2">
        <v>29.0</v>
      </c>
      <c r="AI10" s="2">
        <v>22.0</v>
      </c>
      <c r="AJ10" s="2">
        <v>23.0</v>
      </c>
      <c r="AK10" s="2">
        <v>21.0</v>
      </c>
      <c r="AL10" s="2">
        <v>30.0</v>
      </c>
      <c r="AM10" s="7">
        <v>22.0</v>
      </c>
      <c r="AN10" s="7">
        <v>20.0</v>
      </c>
      <c r="AO10" s="7">
        <v>20.0</v>
      </c>
      <c r="AP10" s="7">
        <v>20.0</v>
      </c>
      <c r="AQ10" s="7">
        <v>20.0</v>
      </c>
      <c r="AR10" s="7">
        <v>18.0</v>
      </c>
      <c r="AS10" s="7">
        <v>17.0</v>
      </c>
      <c r="AT10" s="7">
        <v>16.0</v>
      </c>
      <c r="AU10" s="7">
        <v>16.0</v>
      </c>
      <c r="AV10" s="7">
        <v>15.0</v>
      </c>
    </row>
    <row r="11">
      <c r="A11" s="2" t="s">
        <v>30</v>
      </c>
      <c r="D11" s="4"/>
      <c r="L11" s="2">
        <v>43.0</v>
      </c>
      <c r="M11" s="2">
        <v>43.0</v>
      </c>
      <c r="N11" s="2">
        <v>68.0</v>
      </c>
      <c r="O11" s="2">
        <v>80.0</v>
      </c>
      <c r="P11" s="2">
        <v>154.0</v>
      </c>
      <c r="Q11" s="2">
        <v>167.0</v>
      </c>
      <c r="R11" s="2">
        <v>167.0</v>
      </c>
      <c r="S11" s="2">
        <v>167.0</v>
      </c>
      <c r="T11" s="2">
        <v>192.0</v>
      </c>
      <c r="U11" s="2">
        <v>194.0</v>
      </c>
      <c r="V11" s="2">
        <v>190.0</v>
      </c>
      <c r="W11" s="2">
        <v>191.0</v>
      </c>
      <c r="X11" s="2">
        <v>198.0</v>
      </c>
      <c r="Y11" s="2">
        <v>185.0</v>
      </c>
      <c r="Z11" s="2">
        <v>191.0</v>
      </c>
      <c r="AA11" s="2">
        <v>180.0</v>
      </c>
      <c r="AB11" s="2">
        <v>176.0</v>
      </c>
      <c r="AC11" s="2">
        <v>168.0</v>
      </c>
      <c r="AD11" s="2">
        <v>159.0</v>
      </c>
      <c r="AE11" s="2">
        <v>155.0</v>
      </c>
      <c r="AF11" s="2">
        <v>151.0</v>
      </c>
      <c r="AG11" s="2">
        <v>147.0</v>
      </c>
      <c r="AH11" s="2">
        <v>149.0</v>
      </c>
      <c r="AI11" s="2">
        <v>143.0</v>
      </c>
      <c r="AJ11" s="2">
        <v>135.0</v>
      </c>
      <c r="AK11" s="2">
        <v>142.0</v>
      </c>
      <c r="AL11" s="2">
        <v>142.0</v>
      </c>
      <c r="AM11" s="7">
        <v>135.0</v>
      </c>
      <c r="AN11" s="7">
        <v>127.0</v>
      </c>
      <c r="AO11" s="7">
        <v>113.0</v>
      </c>
      <c r="AP11" s="7">
        <v>117.0</v>
      </c>
      <c r="AQ11" s="7">
        <v>101.0</v>
      </c>
      <c r="AR11" s="7">
        <v>92.0</v>
      </c>
      <c r="AS11" s="7">
        <v>78.0</v>
      </c>
      <c r="AT11" s="7">
        <v>85.0</v>
      </c>
      <c r="AU11" s="7">
        <v>79.0</v>
      </c>
      <c r="AV11" s="7">
        <v>67.0</v>
      </c>
    </row>
    <row r="12">
      <c r="A12" s="2" t="s">
        <v>31</v>
      </c>
      <c r="B12" s="2">
        <v>21.0</v>
      </c>
      <c r="C12" s="2">
        <v>18.0</v>
      </c>
      <c r="D12" s="2">
        <v>19.0</v>
      </c>
      <c r="E12" s="2">
        <v>18.0</v>
      </c>
      <c r="F12" s="2">
        <v>18.0</v>
      </c>
      <c r="G12" s="2">
        <v>21.0</v>
      </c>
      <c r="H12" s="2">
        <v>24.0</v>
      </c>
      <c r="I12" s="2">
        <v>22.0</v>
      </c>
      <c r="J12" s="2">
        <v>23.0</v>
      </c>
      <c r="K12" s="2">
        <v>26.0</v>
      </c>
      <c r="L12" s="2">
        <v>27.0</v>
      </c>
      <c r="M12" s="2">
        <v>33.0</v>
      </c>
      <c r="N12" s="2">
        <v>28.0</v>
      </c>
      <c r="O12" s="2">
        <v>29.0</v>
      </c>
      <c r="P12" s="2">
        <v>40.0</v>
      </c>
      <c r="Q12" s="2">
        <v>35.0</v>
      </c>
      <c r="R12" s="2">
        <v>40.0</v>
      </c>
      <c r="S12" s="2">
        <v>40.0</v>
      </c>
      <c r="T12" s="2">
        <v>39.0</v>
      </c>
      <c r="U12" s="2">
        <v>37.0</v>
      </c>
      <c r="V12" s="2">
        <v>40.0</v>
      </c>
      <c r="W12" s="2">
        <v>42.0</v>
      </c>
      <c r="X12" s="2">
        <v>40.0</v>
      </c>
      <c r="Y12" s="2">
        <v>39.0</v>
      </c>
      <c r="Z12" s="2">
        <v>50.0</v>
      </c>
      <c r="AA12" s="2">
        <v>53.0</v>
      </c>
      <c r="AB12" s="2">
        <v>46.0</v>
      </c>
      <c r="AC12" s="2">
        <v>49.0</v>
      </c>
      <c r="AD12" s="2">
        <v>53.0</v>
      </c>
      <c r="AE12" s="2">
        <v>63.0</v>
      </c>
      <c r="AF12" s="2">
        <v>66.0</v>
      </c>
      <c r="AG12" s="2">
        <v>63.0</v>
      </c>
      <c r="AH12" s="2">
        <v>61.0</v>
      </c>
      <c r="AI12" s="2">
        <v>64.0</v>
      </c>
      <c r="AJ12" s="2">
        <v>52.0</v>
      </c>
      <c r="AK12" s="2">
        <v>51.0</v>
      </c>
      <c r="AL12" s="2">
        <v>53.0</v>
      </c>
      <c r="AM12" s="7">
        <v>51.0</v>
      </c>
      <c r="AN12" s="7">
        <v>41.0</v>
      </c>
      <c r="AO12" s="7">
        <v>47.0</v>
      </c>
      <c r="AP12" s="7">
        <v>40.0</v>
      </c>
      <c r="AQ12" s="7">
        <v>38.0</v>
      </c>
      <c r="AR12" s="7">
        <v>47.0</v>
      </c>
      <c r="AS12" s="7">
        <v>44.0</v>
      </c>
      <c r="AT12" s="7">
        <v>38.0</v>
      </c>
      <c r="AU12" s="7">
        <v>38.0</v>
      </c>
      <c r="AV12" s="7">
        <v>35.0</v>
      </c>
    </row>
    <row r="13">
      <c r="A13" s="2" t="s">
        <v>32</v>
      </c>
      <c r="D13" s="4"/>
      <c r="O13" s="2">
        <v>10.0</v>
      </c>
      <c r="P13" s="2">
        <v>12.0</v>
      </c>
      <c r="Q13" s="2">
        <v>12.0</v>
      </c>
      <c r="R13" s="2">
        <v>13.0</v>
      </c>
      <c r="S13" s="2">
        <v>13.0</v>
      </c>
      <c r="T13" s="2">
        <v>14.0</v>
      </c>
      <c r="U13" s="2">
        <v>14.0</v>
      </c>
      <c r="V13" s="2">
        <v>14.0</v>
      </c>
      <c r="W13" s="2">
        <v>16.0</v>
      </c>
      <c r="X13" s="2">
        <v>18.0</v>
      </c>
      <c r="Y13" s="2">
        <v>20.0</v>
      </c>
      <c r="Z13" s="2">
        <v>20.0</v>
      </c>
      <c r="AA13" s="2">
        <v>20.0</v>
      </c>
      <c r="AB13" s="2">
        <v>21.0</v>
      </c>
      <c r="AC13" s="2">
        <v>24.0</v>
      </c>
      <c r="AD13" s="2">
        <v>24.0</v>
      </c>
      <c r="AE13" s="2">
        <v>24.0</v>
      </c>
      <c r="AF13" s="2">
        <v>24.0</v>
      </c>
      <c r="AG13" s="2">
        <v>24.0</v>
      </c>
      <c r="AH13" s="2">
        <v>23.0</v>
      </c>
      <c r="AI13" s="2">
        <v>24.0</v>
      </c>
      <c r="AJ13" s="2">
        <v>22.0</v>
      </c>
      <c r="AK13" s="2">
        <v>18.0</v>
      </c>
      <c r="AL13" s="2">
        <v>16.0</v>
      </c>
      <c r="AM13" s="7">
        <v>16.0</v>
      </c>
      <c r="AN13" s="7">
        <v>16.0</v>
      </c>
      <c r="AO13" s="7">
        <v>16.0</v>
      </c>
      <c r="AP13" s="7">
        <v>16.0</v>
      </c>
      <c r="AQ13" s="7">
        <v>16.0</v>
      </c>
      <c r="AR13" s="7">
        <v>16.0</v>
      </c>
      <c r="AS13" s="7">
        <v>15.0</v>
      </c>
      <c r="AT13" s="7">
        <v>12.0</v>
      </c>
      <c r="AU13" s="7">
        <v>11.0</v>
      </c>
      <c r="AV13" s="7"/>
    </row>
    <row r="14">
      <c r="A14" s="2" t="s">
        <v>33</v>
      </c>
      <c r="B14" s="2">
        <v>18.0</v>
      </c>
      <c r="C14" s="2">
        <v>16.0</v>
      </c>
      <c r="D14" s="2">
        <v>18.0</v>
      </c>
      <c r="E14" s="2">
        <v>16.0</v>
      </c>
      <c r="F14" s="2">
        <v>16.0</v>
      </c>
      <c r="G14" s="2">
        <v>16.0</v>
      </c>
      <c r="H14" s="2">
        <v>16.0</v>
      </c>
      <c r="I14" s="2">
        <v>15.0</v>
      </c>
      <c r="J14" s="2">
        <v>15.0</v>
      </c>
      <c r="K14" s="2">
        <v>17.0</v>
      </c>
      <c r="L14" s="2">
        <v>18.0</v>
      </c>
      <c r="M14" s="2">
        <v>19.0</v>
      </c>
      <c r="N14" s="2">
        <v>19.0</v>
      </c>
      <c r="O14" s="2">
        <v>19.0</v>
      </c>
      <c r="P14" s="2">
        <v>14.0</v>
      </c>
      <c r="Q14" s="2">
        <v>17.0</v>
      </c>
      <c r="R14" s="2">
        <v>18.0</v>
      </c>
      <c r="S14" s="2">
        <v>18.0</v>
      </c>
      <c r="T14" s="2">
        <v>16.0</v>
      </c>
      <c r="U14" s="2">
        <v>15.0</v>
      </c>
      <c r="V14" s="2">
        <v>15.0</v>
      </c>
      <c r="W14" s="2">
        <v>16.0</v>
      </c>
      <c r="X14" s="2">
        <v>11.0</v>
      </c>
      <c r="Y14" s="2">
        <v>14.0</v>
      </c>
      <c r="Z14" s="2">
        <v>14.0</v>
      </c>
      <c r="AA14" s="2">
        <v>14.0</v>
      </c>
      <c r="AB14" s="2">
        <v>15.0</v>
      </c>
      <c r="AC14" s="2">
        <v>12.0</v>
      </c>
      <c r="AD14" s="2">
        <v>12.0</v>
      </c>
      <c r="AE14" s="2">
        <v>18.0</v>
      </c>
      <c r="AF14" s="2">
        <v>23.0</v>
      </c>
      <c r="AG14" s="2">
        <v>24.0</v>
      </c>
      <c r="AH14" s="2">
        <v>26.0</v>
      </c>
      <c r="AI14" s="2">
        <v>29.0</v>
      </c>
      <c r="AJ14" s="2">
        <v>29.0</v>
      </c>
      <c r="AK14" s="2">
        <v>29.0</v>
      </c>
      <c r="AL14" s="2">
        <v>30.0</v>
      </c>
      <c r="AM14" s="7">
        <v>32.0</v>
      </c>
      <c r="AN14" s="7">
        <v>27.0</v>
      </c>
      <c r="AO14" s="7">
        <v>34.0</v>
      </c>
      <c r="AP14" s="7">
        <v>34.0</v>
      </c>
      <c r="AQ14" s="7">
        <v>32.0</v>
      </c>
      <c r="AR14" s="7">
        <v>30.0</v>
      </c>
      <c r="AS14" s="7">
        <v>24.0</v>
      </c>
      <c r="AT14" s="7">
        <v>24.0</v>
      </c>
      <c r="AU14" s="7">
        <v>18.0</v>
      </c>
      <c r="AV14" s="7">
        <v>16.0</v>
      </c>
    </row>
    <row r="15">
      <c r="A15" s="2" t="s">
        <v>34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>
        <v>10.0</v>
      </c>
      <c r="AK15" s="2">
        <v>10.0</v>
      </c>
      <c r="AL15" s="2"/>
      <c r="AM15" s="7"/>
      <c r="AN15" s="7"/>
      <c r="AO15" s="7"/>
      <c r="AP15" s="7"/>
      <c r="AQ15" s="7"/>
      <c r="AR15" s="7"/>
      <c r="AS15" s="7"/>
      <c r="AT15" s="7"/>
      <c r="AU15" s="7"/>
      <c r="AV15" s="7"/>
    </row>
    <row r="16">
      <c r="A16" s="2" t="s">
        <v>35</v>
      </c>
      <c r="B16" s="2">
        <v>207.0</v>
      </c>
      <c r="C16" s="2">
        <v>50.0</v>
      </c>
      <c r="D16" s="2">
        <v>64.0</v>
      </c>
      <c r="E16" s="2">
        <v>46.0</v>
      </c>
      <c r="F16" s="2">
        <v>55.0</v>
      </c>
      <c r="G16" s="2">
        <v>55.0</v>
      </c>
      <c r="H16" s="2">
        <v>56.0</v>
      </c>
      <c r="I16" s="2">
        <v>53.0</v>
      </c>
      <c r="J16" s="2">
        <v>55.0</v>
      </c>
      <c r="K16" s="2">
        <v>55.0</v>
      </c>
      <c r="L16" s="2">
        <v>49.0</v>
      </c>
      <c r="M16" s="2">
        <v>47.0</v>
      </c>
      <c r="N16" s="2">
        <v>48.0</v>
      </c>
      <c r="O16" s="2">
        <v>49.0</v>
      </c>
      <c r="P16" s="2">
        <v>49.0</v>
      </c>
      <c r="Q16" s="2">
        <v>45.0</v>
      </c>
      <c r="R16" s="2">
        <v>40.0</v>
      </c>
      <c r="S16" s="2">
        <v>40.0</v>
      </c>
      <c r="T16" s="2">
        <v>40.0</v>
      </c>
      <c r="U16" s="2">
        <v>41.0</v>
      </c>
      <c r="V16" s="2">
        <v>41.0</v>
      </c>
      <c r="W16" s="2">
        <v>39.0</v>
      </c>
      <c r="X16" s="2">
        <v>37.0</v>
      </c>
      <c r="Y16" s="2">
        <v>40.0</v>
      </c>
      <c r="Z16" s="2">
        <v>41.0</v>
      </c>
      <c r="AA16" s="2">
        <v>33.0</v>
      </c>
      <c r="AB16" s="2">
        <v>34.0</v>
      </c>
      <c r="AC16" s="2">
        <v>36.0</v>
      </c>
      <c r="AD16" s="2">
        <v>33.0</v>
      </c>
      <c r="AE16" s="2">
        <v>31.0</v>
      </c>
      <c r="AF16" s="2">
        <v>31.0</v>
      </c>
      <c r="AG16" s="2">
        <v>33.0</v>
      </c>
      <c r="AH16" s="2">
        <v>34.0</v>
      </c>
      <c r="AI16" s="2">
        <v>30.0</v>
      </c>
      <c r="AJ16" s="2">
        <v>28.0</v>
      </c>
      <c r="AK16" s="2">
        <v>28.0</v>
      </c>
      <c r="AL16" s="2">
        <v>28.0</v>
      </c>
      <c r="AM16" s="7">
        <v>26.0</v>
      </c>
      <c r="AN16" s="7">
        <v>25.0</v>
      </c>
      <c r="AO16" s="7">
        <v>23.0</v>
      </c>
      <c r="AP16" s="7">
        <v>23.0</v>
      </c>
      <c r="AQ16" s="7">
        <v>21.0</v>
      </c>
      <c r="AR16" s="7">
        <v>20.0</v>
      </c>
      <c r="AS16" s="7">
        <v>19.0</v>
      </c>
      <c r="AT16" s="7">
        <v>18.0</v>
      </c>
      <c r="AU16" s="7">
        <v>19.0</v>
      </c>
      <c r="AV16" s="7">
        <v>19.0</v>
      </c>
    </row>
    <row r="17">
      <c r="A17" s="2" t="s">
        <v>36</v>
      </c>
      <c r="B17" s="2">
        <v>10.0</v>
      </c>
      <c r="C17" s="2">
        <v>10.0</v>
      </c>
      <c r="D17" s="2">
        <v>10.0</v>
      </c>
      <c r="E17" s="2">
        <v>10.0</v>
      </c>
      <c r="F17" s="2">
        <v>10.0</v>
      </c>
      <c r="G17" s="2">
        <v>10.0</v>
      </c>
      <c r="H17" s="2">
        <v>10.0</v>
      </c>
      <c r="I17" s="2">
        <v>10.0</v>
      </c>
      <c r="J17" s="2">
        <v>10.0</v>
      </c>
      <c r="K17" s="2">
        <v>10.0</v>
      </c>
      <c r="L17" s="2">
        <v>10.0</v>
      </c>
      <c r="M17" s="2">
        <v>10.0</v>
      </c>
      <c r="N17" s="2">
        <v>10.0</v>
      </c>
      <c r="O17" s="2">
        <v>10.0</v>
      </c>
      <c r="P17" s="2">
        <v>10.0</v>
      </c>
      <c r="R17" s="2">
        <v>10.0</v>
      </c>
      <c r="S17" s="2">
        <v>10.0</v>
      </c>
      <c r="T17" s="2">
        <v>10.0</v>
      </c>
      <c r="U17" s="2">
        <v>10.0</v>
      </c>
      <c r="V17" s="2">
        <v>10.0</v>
      </c>
      <c r="W17" s="2">
        <v>10.0</v>
      </c>
      <c r="X17" s="2">
        <v>10.0</v>
      </c>
      <c r="Y17" s="2">
        <v>10.0</v>
      </c>
      <c r="Z17" s="2">
        <v>10.0</v>
      </c>
      <c r="AA17" s="9"/>
      <c r="AB17" s="6">
        <v>10.0</v>
      </c>
      <c r="AC17" s="2">
        <v>10.0</v>
      </c>
      <c r="AD17" s="2">
        <v>10.0</v>
      </c>
      <c r="AG17" s="2">
        <v>10.0</v>
      </c>
      <c r="AH17" s="2">
        <v>10.0</v>
      </c>
      <c r="AI17" s="2">
        <v>10.0</v>
      </c>
      <c r="AJ17" s="2">
        <v>10.0</v>
      </c>
      <c r="AK17" s="2">
        <v>10.0</v>
      </c>
      <c r="AL17" s="2">
        <v>10.0</v>
      </c>
      <c r="AM17" s="7"/>
      <c r="AN17" s="7">
        <v>10.0</v>
      </c>
      <c r="AO17" s="7">
        <v>10.0</v>
      </c>
      <c r="AP17" s="7">
        <v>10.0</v>
      </c>
      <c r="AQ17" s="7">
        <v>10.0</v>
      </c>
      <c r="AR17" s="7">
        <v>10.0</v>
      </c>
      <c r="AS17" s="7">
        <v>10.0</v>
      </c>
      <c r="AT17" s="7">
        <v>10.0</v>
      </c>
      <c r="AU17" s="7">
        <v>10.0</v>
      </c>
      <c r="AV17" s="7">
        <v>10.0</v>
      </c>
    </row>
    <row r="18">
      <c r="A18" s="2" t="s">
        <v>37</v>
      </c>
      <c r="B18" s="2">
        <v>42.0</v>
      </c>
      <c r="C18" s="2">
        <v>36.0</v>
      </c>
      <c r="D18" s="2">
        <v>36.0</v>
      </c>
      <c r="E18" s="2">
        <v>35.0</v>
      </c>
      <c r="F18" s="2">
        <v>37.0</v>
      </c>
      <c r="G18" s="2">
        <v>31.0</v>
      </c>
      <c r="H18" s="2">
        <v>34.0</v>
      </c>
      <c r="I18" s="2">
        <v>34.0</v>
      </c>
      <c r="J18" s="2">
        <v>32.0</v>
      </c>
      <c r="K18" s="2">
        <v>33.0</v>
      </c>
      <c r="L18" s="2">
        <v>32.0</v>
      </c>
      <c r="M18" s="2">
        <v>32.0</v>
      </c>
      <c r="N18" s="2">
        <v>31.0</v>
      </c>
      <c r="O18" s="2">
        <v>34.0</v>
      </c>
      <c r="P18" s="2">
        <v>39.0</v>
      </c>
      <c r="Q18" s="2">
        <v>42.0</v>
      </c>
      <c r="R18" s="2">
        <v>47.0</v>
      </c>
      <c r="S18" s="2">
        <v>47.0</v>
      </c>
      <c r="T18" s="2">
        <v>57.0</v>
      </c>
      <c r="U18" s="2">
        <v>61.0</v>
      </c>
      <c r="V18" s="2">
        <v>64.0</v>
      </c>
      <c r="W18" s="2">
        <v>64.0</v>
      </c>
      <c r="X18" s="2">
        <v>74.0</v>
      </c>
      <c r="Y18" s="2">
        <v>80.0</v>
      </c>
      <c r="Z18" s="2">
        <v>90.0</v>
      </c>
      <c r="AA18" s="2">
        <v>98.0</v>
      </c>
      <c r="AB18" s="2">
        <v>104.0</v>
      </c>
      <c r="AC18" s="2">
        <v>111.0</v>
      </c>
      <c r="AD18" s="2">
        <v>114.0</v>
      </c>
      <c r="AE18" s="2">
        <v>114.0</v>
      </c>
      <c r="AF18" s="2">
        <v>118.0</v>
      </c>
      <c r="AG18" s="2">
        <v>120.0</v>
      </c>
      <c r="AH18" s="2">
        <v>124.0</v>
      </c>
      <c r="AI18" s="2">
        <v>131.0</v>
      </c>
      <c r="AJ18" s="2">
        <v>131.0</v>
      </c>
      <c r="AK18" s="2">
        <v>133.0</v>
      </c>
      <c r="AL18" s="2">
        <v>141.0</v>
      </c>
      <c r="AM18" s="7">
        <v>133.0</v>
      </c>
      <c r="AN18" s="7">
        <v>139.0</v>
      </c>
      <c r="AO18" s="7">
        <v>131.0</v>
      </c>
      <c r="AP18" s="7">
        <v>137.0</v>
      </c>
      <c r="AQ18" s="7">
        <v>132.0</v>
      </c>
      <c r="AR18" s="7">
        <v>110.0</v>
      </c>
      <c r="AS18" s="7">
        <v>120.0</v>
      </c>
      <c r="AT18" s="7">
        <v>121.0</v>
      </c>
      <c r="AU18" s="7">
        <v>116.0</v>
      </c>
      <c r="AV18" s="7">
        <v>105.0</v>
      </c>
    </row>
    <row r="19">
      <c r="A19" s="2" t="s">
        <v>38</v>
      </c>
      <c r="B19" s="2">
        <v>11.0</v>
      </c>
      <c r="C19" s="2">
        <v>11.0</v>
      </c>
      <c r="D19" s="4"/>
      <c r="E19" s="4"/>
      <c r="F19" s="4"/>
      <c r="T19" s="11"/>
      <c r="U19" s="9"/>
      <c r="V19" s="10"/>
      <c r="AM19" s="8"/>
      <c r="AN19" s="8"/>
      <c r="AO19" s="8"/>
      <c r="AP19" s="8"/>
      <c r="AQ19" s="8"/>
      <c r="AR19" s="8"/>
      <c r="AS19" s="8"/>
      <c r="AT19" s="8"/>
      <c r="AU19" s="8"/>
      <c r="AV19" s="8"/>
    </row>
    <row r="20">
      <c r="A20" s="2" t="s">
        <v>39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6"/>
      <c r="AI20" s="12"/>
      <c r="AJ20" s="12"/>
      <c r="AK20" s="12"/>
      <c r="AL20" s="12">
        <v>10.0</v>
      </c>
      <c r="AM20" s="13"/>
      <c r="AN20" s="13"/>
      <c r="AO20" s="13"/>
      <c r="AP20" s="13"/>
      <c r="AQ20" s="13"/>
      <c r="AR20" s="13"/>
      <c r="AS20" s="13"/>
      <c r="AT20" s="13">
        <v>10.0</v>
      </c>
      <c r="AU20" s="13">
        <v>10.0</v>
      </c>
      <c r="AV20" s="13">
        <v>10.0</v>
      </c>
    </row>
    <row r="21">
      <c r="A21" s="2" t="s">
        <v>40</v>
      </c>
      <c r="B21" s="2">
        <v>3044.0</v>
      </c>
      <c r="C21" s="2">
        <v>1249.0</v>
      </c>
      <c r="D21" s="2">
        <v>1315.0</v>
      </c>
      <c r="E21" s="2">
        <v>1363.0</v>
      </c>
      <c r="F21" s="2">
        <v>1419.0</v>
      </c>
      <c r="G21" s="2">
        <v>1456.0</v>
      </c>
      <c r="H21" s="2">
        <v>1472.0</v>
      </c>
      <c r="I21" s="2">
        <v>1506.0</v>
      </c>
      <c r="J21" s="2">
        <v>1526.0</v>
      </c>
      <c r="K21" s="2">
        <v>1574.0</v>
      </c>
      <c r="L21" s="2">
        <v>1592.0</v>
      </c>
      <c r="M21" s="2">
        <v>1689.0</v>
      </c>
      <c r="N21" s="2">
        <v>1664.0</v>
      </c>
      <c r="O21" s="2">
        <v>1888.0</v>
      </c>
      <c r="P21" s="2">
        <v>2085.0</v>
      </c>
      <c r="R21" s="5">
        <v>2215.0</v>
      </c>
      <c r="S21" s="5">
        <v>2215.0</v>
      </c>
      <c r="T21" s="5">
        <v>2216.0</v>
      </c>
      <c r="U21" s="5">
        <v>2325.0</v>
      </c>
      <c r="V21" s="5">
        <v>2432.0</v>
      </c>
      <c r="W21" s="5">
        <v>2569.0</v>
      </c>
      <c r="X21" s="5">
        <v>2490.0</v>
      </c>
      <c r="Y21" s="5">
        <v>2444.0</v>
      </c>
      <c r="Z21" s="5">
        <v>2693.0</v>
      </c>
      <c r="AA21" s="5">
        <v>2819.0</v>
      </c>
      <c r="AB21" s="5">
        <v>3052.0</v>
      </c>
      <c r="AC21" s="5">
        <v>3360.0</v>
      </c>
      <c r="AD21" s="5">
        <v>3603.0</v>
      </c>
      <c r="AE21" s="5">
        <v>3316.0</v>
      </c>
      <c r="AF21" s="5">
        <v>2727.0</v>
      </c>
      <c r="AG21" s="5">
        <v>2568.0</v>
      </c>
      <c r="AH21" s="6">
        <v>2568.0</v>
      </c>
      <c r="AI21" s="12">
        <v>1446.0</v>
      </c>
      <c r="AJ21" s="12">
        <v>1266.0</v>
      </c>
      <c r="AK21" s="12">
        <v>1175.0</v>
      </c>
      <c r="AL21" s="12">
        <v>1175.0</v>
      </c>
      <c r="AM21" s="13">
        <v>930.0</v>
      </c>
      <c r="AN21" s="13">
        <v>922.0</v>
      </c>
      <c r="AO21" s="13">
        <v>956.0</v>
      </c>
      <c r="AP21" s="13">
        <v>927.0</v>
      </c>
      <c r="AQ21" s="13">
        <v>943.0</v>
      </c>
      <c r="AR21" s="13">
        <v>921.0</v>
      </c>
      <c r="AS21" s="13">
        <v>907.0</v>
      </c>
      <c r="AT21" s="13">
        <v>907.0</v>
      </c>
      <c r="AU21" s="13">
        <v>907.0</v>
      </c>
      <c r="AV21" s="13">
        <v>904.0</v>
      </c>
    </row>
    <row r="22">
      <c r="A22" s="2" t="s">
        <v>41</v>
      </c>
      <c r="B22" s="2">
        <v>5552.0</v>
      </c>
      <c r="C22" s="2">
        <v>3422.0</v>
      </c>
      <c r="D22" s="2">
        <v>3545.0</v>
      </c>
      <c r="E22" s="2">
        <v>3630.0</v>
      </c>
      <c r="F22" s="2">
        <v>3677.0</v>
      </c>
      <c r="G22" s="2">
        <v>3782.0</v>
      </c>
      <c r="H22" s="2">
        <v>3944.0</v>
      </c>
      <c r="I22" s="2">
        <v>4175.0</v>
      </c>
      <c r="J22" s="2">
        <v>4205.0</v>
      </c>
      <c r="K22" s="2">
        <v>4469.0</v>
      </c>
      <c r="L22" s="2">
        <v>4577.0</v>
      </c>
      <c r="M22" s="2">
        <v>4625.0</v>
      </c>
      <c r="N22" s="2">
        <v>4713.0</v>
      </c>
      <c r="O22" s="2">
        <v>4928.0</v>
      </c>
      <c r="P22" s="2">
        <v>6208.0</v>
      </c>
      <c r="Q22" s="2">
        <v>6816.0</v>
      </c>
      <c r="R22" s="2">
        <v>7594.0</v>
      </c>
      <c r="S22" s="2">
        <v>7594.0</v>
      </c>
      <c r="T22" s="2">
        <v>8639.0</v>
      </c>
      <c r="U22" s="2">
        <v>9007.0</v>
      </c>
      <c r="V22" s="2">
        <v>8926.0</v>
      </c>
      <c r="W22" s="2">
        <v>9155.0</v>
      </c>
      <c r="X22" s="2">
        <v>9324.0</v>
      </c>
      <c r="Y22" s="2">
        <v>9720.0</v>
      </c>
      <c r="Z22" s="2">
        <v>10146.0</v>
      </c>
      <c r="AA22" s="2">
        <v>10367.0</v>
      </c>
      <c r="AB22" s="2">
        <v>10549.0</v>
      </c>
      <c r="AC22" s="2">
        <v>10570.0</v>
      </c>
      <c r="AD22" s="2">
        <v>10678.0</v>
      </c>
      <c r="AE22" s="2">
        <v>10963.0</v>
      </c>
      <c r="AF22" s="2">
        <v>11328.0</v>
      </c>
      <c r="AG22" s="2">
        <v>11206.0</v>
      </c>
      <c r="AH22" s="2">
        <v>11534.0</v>
      </c>
      <c r="AI22" s="2">
        <v>11445.0</v>
      </c>
      <c r="AJ22" s="2">
        <v>11307.0</v>
      </c>
      <c r="AK22" s="2">
        <v>10725.0</v>
      </c>
      <c r="AL22" s="2">
        <v>10536.0</v>
      </c>
      <c r="AM22" s="7">
        <v>10195.0</v>
      </c>
      <c r="AN22" s="7">
        <v>9844.0</v>
      </c>
      <c r="AO22" s="7">
        <v>9337.0</v>
      </c>
      <c r="AP22" s="7">
        <v>8843.0</v>
      </c>
      <c r="AQ22" s="7">
        <v>8416.0</v>
      </c>
      <c r="AR22" s="7">
        <v>8137.0</v>
      </c>
      <c r="AS22" s="7">
        <v>7778.0</v>
      </c>
      <c r="AT22" s="7">
        <v>7361.0</v>
      </c>
      <c r="AU22" s="7">
        <v>7169.0</v>
      </c>
      <c r="AV22" s="7">
        <v>6881.0</v>
      </c>
    </row>
    <row r="23">
      <c r="D23" s="14"/>
      <c r="E23" s="4"/>
      <c r="F23" s="4"/>
      <c r="J23" s="4"/>
      <c r="T23" s="15"/>
      <c r="U23" s="9"/>
      <c r="V23" s="10"/>
    </row>
    <row r="24">
      <c r="D24" s="4"/>
      <c r="E24" s="4"/>
      <c r="F24" s="4"/>
      <c r="J24" s="4"/>
      <c r="T24" s="15"/>
      <c r="U24" s="9"/>
      <c r="V24" s="10"/>
    </row>
    <row r="25">
      <c r="E25" s="4"/>
      <c r="F25" s="4"/>
      <c r="J25" s="4"/>
      <c r="T25" s="15"/>
      <c r="U25" s="9"/>
      <c r="V25" s="10"/>
    </row>
    <row r="26">
      <c r="E26" s="4"/>
      <c r="F26" s="4"/>
      <c r="J26" s="4"/>
      <c r="T26" s="4"/>
    </row>
    <row r="27">
      <c r="E27" s="4"/>
      <c r="F27" s="4"/>
      <c r="J27" s="4"/>
      <c r="T27" s="4"/>
    </row>
    <row r="28">
      <c r="E28" s="4"/>
      <c r="F28" s="4"/>
      <c r="J28" s="4"/>
      <c r="T28" s="4"/>
    </row>
    <row r="29">
      <c r="E29" s="4"/>
      <c r="F29" s="4"/>
      <c r="J29" s="4"/>
      <c r="T29" s="4"/>
    </row>
    <row r="30">
      <c r="E30" s="4"/>
      <c r="F30" s="4"/>
      <c r="J30" s="4"/>
    </row>
    <row r="31">
      <c r="E31" s="4"/>
      <c r="F31" s="4"/>
      <c r="J31" s="4"/>
    </row>
    <row r="32">
      <c r="E32" s="4"/>
      <c r="F32" s="4"/>
      <c r="J32" s="4"/>
    </row>
    <row r="33">
      <c r="E33" s="4"/>
      <c r="F33" s="4"/>
      <c r="J33" s="4"/>
    </row>
    <row r="34">
      <c r="F34" s="4"/>
      <c r="J34" s="4"/>
    </row>
    <row r="35">
      <c r="F35" s="4"/>
      <c r="J35" s="4"/>
    </row>
    <row r="36"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</row>
    <row r="44">
      <c r="F44" s="4"/>
    </row>
    <row r="45">
      <c r="F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</row>
    <row r="2">
      <c r="A2" s="2" t="s">
        <v>42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</row>
    <row r="3">
      <c r="A3" s="2" t="s">
        <v>43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</row>
    <row r="4">
      <c r="A4" s="2" t="s">
        <v>44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</row>
    <row r="5">
      <c r="A5" s="2" t="s">
        <v>23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</row>
    <row r="6">
      <c r="A6" s="2" t="s">
        <v>24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</row>
    <row r="7">
      <c r="A7" s="2" t="s">
        <v>27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</row>
    <row r="8">
      <c r="A8" s="2" t="s">
        <v>28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</row>
    <row r="9">
      <c r="A9" s="2" t="s">
        <v>29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</row>
    <row r="10">
      <c r="A10" s="2" t="s">
        <v>45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</row>
    <row r="11">
      <c r="A11" s="2" t="s">
        <v>30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</row>
    <row r="12">
      <c r="A12" s="2" t="s">
        <v>46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</row>
    <row r="13">
      <c r="A13" s="2" t="s">
        <v>33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</row>
    <row r="14">
      <c r="A14" s="2" t="s">
        <v>47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</row>
    <row r="15">
      <c r="A15" s="2" t="s">
        <v>48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</row>
    <row r="16">
      <c r="A16" s="2" t="s">
        <v>49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</row>
    <row r="17">
      <c r="A17" s="2" t="s">
        <v>50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</row>
    <row r="18">
      <c r="A18" s="2" t="s">
        <v>51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</row>
    <row r="19">
      <c r="A19" s="2" t="s">
        <v>52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</row>
    <row r="20">
      <c r="A20" s="2" t="s">
        <v>53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</row>
    <row r="21">
      <c r="A21" s="2" t="s">
        <v>54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16">
        <v>5.0</v>
      </c>
      <c r="I21" s="6">
        <v>0.0</v>
      </c>
      <c r="J21" s="16">
        <v>2.0</v>
      </c>
      <c r="K21" s="16">
        <v>6.0</v>
      </c>
      <c r="L21" s="6">
        <v>0.0</v>
      </c>
      <c r="M21" s="16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16">
        <v>0.0</v>
      </c>
      <c r="AD21" s="16">
        <v>0.0</v>
      </c>
      <c r="AE21" s="16">
        <v>4.0</v>
      </c>
      <c r="AF21" s="16">
        <v>2.0</v>
      </c>
      <c r="AG21" s="16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</row>
    <row r="22">
      <c r="A22" s="2" t="s">
        <v>55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</row>
    <row r="23">
      <c r="B23" s="10"/>
      <c r="E23" s="4"/>
      <c r="F23" s="4"/>
      <c r="I23" s="4"/>
      <c r="L23" s="10"/>
      <c r="M23" s="5"/>
      <c r="P23" s="4"/>
      <c r="Q23" s="5"/>
      <c r="R23" s="9"/>
      <c r="S23" s="10"/>
      <c r="Y23" s="5"/>
      <c r="Z23" s="17"/>
      <c r="AA23" s="10"/>
    </row>
    <row r="24">
      <c r="B24" s="10"/>
      <c r="E24" s="4"/>
      <c r="F24" s="4"/>
      <c r="I24" s="4"/>
      <c r="L24" s="10"/>
      <c r="M24" s="5"/>
      <c r="P24" s="4"/>
      <c r="Q24" s="5"/>
      <c r="R24" s="9"/>
      <c r="S24" s="10"/>
      <c r="Y24" s="5"/>
      <c r="Z24" s="17"/>
      <c r="AA24" s="10"/>
    </row>
    <row r="25">
      <c r="B25" s="10"/>
      <c r="E25" s="4"/>
      <c r="F25" s="4"/>
      <c r="G25" s="10"/>
      <c r="H25" s="5"/>
      <c r="I25" s="4"/>
      <c r="L25" s="10"/>
      <c r="M25" s="5"/>
      <c r="P25" s="4"/>
      <c r="Q25" s="5"/>
      <c r="R25" s="9"/>
      <c r="S25" s="10"/>
      <c r="Y25" s="5"/>
      <c r="Z25" s="17"/>
      <c r="AA25" s="10"/>
      <c r="AB25" s="5"/>
      <c r="AC25" s="9"/>
      <c r="AD25" s="10"/>
      <c r="AE25" s="5"/>
      <c r="AF25" s="17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</row>
    <row r="26">
      <c r="B26" s="6"/>
      <c r="D26" s="4"/>
      <c r="E26" s="4"/>
      <c r="F26" s="4"/>
      <c r="G26" s="10"/>
      <c r="H26" s="5"/>
      <c r="I26" s="4"/>
      <c r="L26" s="10"/>
      <c r="M26" s="5"/>
      <c r="N26" s="10"/>
      <c r="O26" s="5"/>
      <c r="P26" s="4"/>
      <c r="Q26" s="5"/>
      <c r="R26" s="9"/>
      <c r="S26" s="10"/>
      <c r="AB26" s="17"/>
      <c r="AC26" s="10"/>
      <c r="AD26" s="18"/>
      <c r="AE26" s="5"/>
      <c r="AF26" s="17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</row>
    <row r="27">
      <c r="B27" s="6"/>
      <c r="E27" s="4"/>
      <c r="F27" s="4"/>
      <c r="G27" s="10"/>
      <c r="H27" s="5"/>
      <c r="I27" s="4"/>
      <c r="L27" s="10"/>
      <c r="M27" s="5"/>
      <c r="N27" s="10"/>
      <c r="O27" s="5"/>
      <c r="P27" s="4"/>
      <c r="Q27" s="5"/>
      <c r="R27" s="17"/>
      <c r="S27" s="10"/>
      <c r="X27" s="4"/>
      <c r="AA27" s="4"/>
      <c r="AB27" s="17"/>
      <c r="AC27" s="9"/>
      <c r="AD27" s="9"/>
    </row>
    <row r="28">
      <c r="B28" s="10"/>
      <c r="E28" s="4"/>
      <c r="F28" s="4"/>
      <c r="G28" s="10"/>
      <c r="H28" s="5"/>
      <c r="L28" s="10"/>
      <c r="M28" s="5"/>
      <c r="N28" s="10"/>
      <c r="O28" s="5"/>
      <c r="P28" s="4"/>
      <c r="Q28" s="5"/>
      <c r="R28" s="17"/>
      <c r="S28" s="10"/>
      <c r="X28" s="4"/>
      <c r="AA28" s="4"/>
      <c r="AB28" s="5"/>
      <c r="AC28" s="9"/>
      <c r="AD28" s="9"/>
    </row>
    <row r="29">
      <c r="B29" s="4"/>
      <c r="C29" s="6"/>
      <c r="E29" s="4"/>
      <c r="F29" s="4"/>
      <c r="G29" s="10"/>
      <c r="H29" s="5"/>
      <c r="L29" s="10"/>
      <c r="M29" s="5"/>
      <c r="N29" s="10"/>
      <c r="O29" s="5"/>
      <c r="P29" s="4"/>
      <c r="Q29" s="5"/>
      <c r="R29" s="17"/>
      <c r="S29" s="10"/>
      <c r="X29" s="4"/>
      <c r="AA29" s="4"/>
      <c r="AC29" s="10"/>
      <c r="AD29" s="5"/>
    </row>
    <row r="30">
      <c r="B30" s="4"/>
      <c r="C30" s="6"/>
      <c r="E30" s="4"/>
      <c r="F30" s="4"/>
      <c r="G30" s="10"/>
      <c r="H30" s="5"/>
      <c r="N30" s="10"/>
      <c r="O30" s="5"/>
      <c r="P30" s="4"/>
      <c r="X30" s="4"/>
      <c r="AA30" s="4"/>
      <c r="AC30" s="10"/>
      <c r="AD30" s="5"/>
    </row>
    <row r="31">
      <c r="B31" s="4"/>
      <c r="C31" s="6"/>
      <c r="E31" s="4"/>
      <c r="F31" s="4"/>
      <c r="G31" s="10"/>
      <c r="H31" s="5"/>
      <c r="N31" s="10"/>
      <c r="O31" s="5"/>
      <c r="P31" s="4"/>
      <c r="X31" s="4"/>
      <c r="AA31" s="4"/>
      <c r="AC31" s="9"/>
      <c r="AD31" s="17"/>
    </row>
    <row r="32">
      <c r="B32" s="4"/>
      <c r="C32" s="6"/>
      <c r="E32" s="4"/>
      <c r="F32" s="4"/>
      <c r="G32" s="10"/>
      <c r="H32" s="5"/>
      <c r="N32" s="10"/>
      <c r="O32" s="5"/>
      <c r="P32" s="4"/>
      <c r="X32" s="4"/>
      <c r="AA32" s="4"/>
      <c r="AC32" s="10"/>
      <c r="AD32" s="5"/>
    </row>
    <row r="33">
      <c r="B33" s="4"/>
      <c r="C33" s="6"/>
      <c r="E33" s="4"/>
      <c r="F33" s="4"/>
      <c r="G33" s="10"/>
      <c r="H33" s="5"/>
      <c r="N33" s="10"/>
      <c r="O33" s="5"/>
      <c r="X33" s="4"/>
      <c r="AA33" s="4"/>
      <c r="AC33" s="10"/>
      <c r="AD33" s="5"/>
    </row>
    <row r="34">
      <c r="E34" s="4"/>
      <c r="F34" s="4"/>
      <c r="G34" s="10"/>
      <c r="H34" s="5"/>
      <c r="N34" s="10"/>
      <c r="O34" s="5"/>
      <c r="X34" s="4"/>
      <c r="AA34" s="4"/>
      <c r="AC34" s="10"/>
      <c r="AD34" s="5"/>
    </row>
    <row r="35">
      <c r="B35" s="4"/>
      <c r="C35" s="6"/>
      <c r="E35" s="4"/>
      <c r="F35" s="4"/>
      <c r="G35" s="10"/>
      <c r="H35" s="5"/>
      <c r="N35" s="10"/>
      <c r="O35" s="5"/>
      <c r="X35" s="4"/>
      <c r="AA35" s="4"/>
      <c r="AC35" s="10"/>
      <c r="AD35" s="5"/>
    </row>
    <row r="36">
      <c r="B36" s="4"/>
      <c r="C36" s="6"/>
      <c r="E36" s="4"/>
      <c r="F36" s="4"/>
      <c r="G36" s="10"/>
      <c r="H36" s="5"/>
      <c r="N36" s="10"/>
      <c r="O36" s="5"/>
      <c r="X36" s="4"/>
      <c r="AA36" s="4"/>
      <c r="AC36" s="10"/>
      <c r="AD36" s="5"/>
    </row>
    <row r="37">
      <c r="B37" s="4"/>
      <c r="C37" s="6"/>
      <c r="E37" s="4"/>
      <c r="F37" s="4"/>
      <c r="G37" s="10"/>
      <c r="H37" s="5"/>
      <c r="N37" s="10"/>
      <c r="O37" s="5"/>
      <c r="X37" s="4"/>
      <c r="AA37" s="4"/>
    </row>
    <row r="38">
      <c r="B38" s="4"/>
      <c r="C38" s="6"/>
      <c r="E38" s="4"/>
      <c r="F38" s="4"/>
      <c r="G38" s="10"/>
      <c r="H38" s="5"/>
      <c r="N38" s="10"/>
      <c r="O38" s="5"/>
      <c r="X38" s="4"/>
      <c r="AA38" s="4"/>
    </row>
    <row r="39">
      <c r="B39" s="4"/>
      <c r="C39" s="6"/>
      <c r="E39" s="4"/>
      <c r="F39" s="4"/>
      <c r="G39" s="10"/>
      <c r="H39" s="5"/>
      <c r="N39" s="10"/>
      <c r="O39" s="5"/>
      <c r="X39" s="4"/>
      <c r="AA39" s="4"/>
    </row>
    <row r="40">
      <c r="B40" s="4"/>
      <c r="C40" s="6"/>
      <c r="E40" s="4"/>
      <c r="F40" s="4"/>
      <c r="G40" s="10"/>
      <c r="H40" s="5"/>
      <c r="X40" s="4"/>
      <c r="AA40" s="4"/>
    </row>
    <row r="41">
      <c r="B41" s="4"/>
      <c r="C41" s="6"/>
      <c r="E41" s="4"/>
      <c r="G41" s="10"/>
      <c r="H41" s="5"/>
      <c r="X41" s="4"/>
      <c r="AA41" s="4"/>
    </row>
    <row r="42">
      <c r="B42" s="4"/>
      <c r="E42" s="4"/>
      <c r="G42" s="10"/>
      <c r="H42" s="5"/>
      <c r="X42" s="4"/>
      <c r="AA42" s="4"/>
    </row>
    <row r="43">
      <c r="B43" s="4"/>
      <c r="E43" s="4"/>
      <c r="G43" s="10"/>
      <c r="H43" s="5"/>
      <c r="X43" s="4"/>
      <c r="AA43" s="4"/>
    </row>
    <row r="44">
      <c r="B44" s="4"/>
      <c r="E44" s="4"/>
      <c r="G44" s="10"/>
      <c r="H44" s="5"/>
      <c r="X44" s="4"/>
      <c r="AA44" s="4"/>
    </row>
    <row r="45">
      <c r="B45" s="4"/>
      <c r="E45" s="4"/>
      <c r="G45" s="10"/>
      <c r="H45" s="5"/>
      <c r="X45" s="4"/>
      <c r="AA45" s="4"/>
    </row>
    <row r="46">
      <c r="B46" s="4"/>
      <c r="E46" s="4"/>
      <c r="G46" s="10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56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9">
        <v>45317.0</v>
      </c>
      <c r="AJ1" s="19">
        <v>45324.0</v>
      </c>
      <c r="AK1" s="19">
        <v>45331.0</v>
      </c>
      <c r="AL1" s="20">
        <v>45338.0</v>
      </c>
      <c r="AM1" s="20">
        <v>45345.0</v>
      </c>
      <c r="AN1" s="20">
        <v>45352.0</v>
      </c>
      <c r="AO1" s="20">
        <v>45359.0</v>
      </c>
      <c r="AP1" s="20">
        <v>45366.0</v>
      </c>
      <c r="AQ1" s="20">
        <v>45373.0</v>
      </c>
      <c r="AR1" s="20">
        <v>45380.0</v>
      </c>
      <c r="AS1" s="20">
        <v>45387.0</v>
      </c>
      <c r="AT1" s="20">
        <v>45394.0</v>
      </c>
      <c r="AU1" s="20">
        <v>45401.0</v>
      </c>
      <c r="AV1" s="20">
        <v>45408.0</v>
      </c>
      <c r="AW1" s="20">
        <v>45415.0</v>
      </c>
    </row>
    <row r="2">
      <c r="A2" s="2" t="s">
        <v>57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1">
        <v>16.0</v>
      </c>
      <c r="AM2" s="21">
        <v>0.0</v>
      </c>
      <c r="AN2" s="21">
        <v>6.0</v>
      </c>
      <c r="AO2" s="21">
        <v>3.0</v>
      </c>
      <c r="AP2" s="21">
        <v>40.0</v>
      </c>
      <c r="AQ2" s="21">
        <v>74.0</v>
      </c>
      <c r="AR2" s="21">
        <v>126.0</v>
      </c>
      <c r="AS2" s="21">
        <v>83.0</v>
      </c>
      <c r="AT2" s="21">
        <v>24.0</v>
      </c>
      <c r="AU2" s="21">
        <v>18.0</v>
      </c>
      <c r="AV2" s="21">
        <v>51.0</v>
      </c>
      <c r="AW2" s="21">
        <v>17.0</v>
      </c>
    </row>
    <row r="3">
      <c r="A3" s="2" t="s">
        <v>58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1">
        <v>0.0</v>
      </c>
      <c r="AM3" s="21">
        <v>0.0</v>
      </c>
      <c r="AN3" s="21">
        <v>0.0</v>
      </c>
      <c r="AO3" s="21">
        <v>0.0</v>
      </c>
      <c r="AP3" s="21">
        <v>0.0</v>
      </c>
      <c r="AQ3" s="21">
        <v>0.0</v>
      </c>
      <c r="AR3" s="21">
        <v>4.0</v>
      </c>
      <c r="AS3" s="21">
        <v>0.0</v>
      </c>
      <c r="AT3" s="21">
        <v>6.0</v>
      </c>
      <c r="AU3" s="21">
        <v>3.0</v>
      </c>
      <c r="AV3" s="21">
        <v>14.0</v>
      </c>
      <c r="AW3" s="21">
        <v>7.0</v>
      </c>
    </row>
    <row r="4">
      <c r="A4" s="2" t="s">
        <v>59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1">
        <v>0.0</v>
      </c>
      <c r="AM4" s="21">
        <v>0.0</v>
      </c>
      <c r="AN4" s="21">
        <v>3.0</v>
      </c>
      <c r="AO4" s="21">
        <v>0.0</v>
      </c>
      <c r="AP4" s="21">
        <v>0.0</v>
      </c>
      <c r="AQ4" s="21">
        <v>0.0</v>
      </c>
      <c r="AR4" s="21">
        <v>0.0</v>
      </c>
      <c r="AS4" s="21">
        <v>0.0</v>
      </c>
      <c r="AT4" s="21">
        <v>1.0</v>
      </c>
      <c r="AU4" s="21">
        <v>0.0</v>
      </c>
      <c r="AV4" s="21">
        <v>8.0</v>
      </c>
      <c r="AW4" s="21">
        <v>0.0</v>
      </c>
    </row>
    <row r="5">
      <c r="A5" s="2" t="s">
        <v>60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1">
        <v>10.0</v>
      </c>
      <c r="AM5" s="21">
        <v>4.0</v>
      </c>
      <c r="AN5" s="21">
        <v>6.0</v>
      </c>
      <c r="AO5" s="21">
        <v>4.0</v>
      </c>
      <c r="AP5" s="21">
        <v>3.0</v>
      </c>
      <c r="AQ5" s="21">
        <v>2.0</v>
      </c>
      <c r="AR5" s="21">
        <v>3.0</v>
      </c>
      <c r="AS5" s="21">
        <v>1.0</v>
      </c>
      <c r="AT5" s="21">
        <v>8.0</v>
      </c>
      <c r="AU5" s="21">
        <v>10.0</v>
      </c>
      <c r="AV5" s="21">
        <v>11.0</v>
      </c>
      <c r="AW5" s="21">
        <v>5.0</v>
      </c>
    </row>
    <row r="6">
      <c r="A6" s="2" t="s">
        <v>61</v>
      </c>
      <c r="B6" s="22">
        <f t="shared" ref="B6:AU6" si="1">SUM(B2:B5)</f>
        <v>470</v>
      </c>
      <c r="C6" s="22">
        <f t="shared" si="1"/>
        <v>398</v>
      </c>
      <c r="D6" s="22">
        <f t="shared" si="1"/>
        <v>516</v>
      </c>
      <c r="E6" s="22">
        <f t="shared" si="1"/>
        <v>687</v>
      </c>
      <c r="F6" s="22">
        <f t="shared" si="1"/>
        <v>792</v>
      </c>
      <c r="G6" s="22">
        <f t="shared" si="1"/>
        <v>806</v>
      </c>
      <c r="H6" s="22">
        <f t="shared" si="1"/>
        <v>958</v>
      </c>
      <c r="I6" s="22">
        <f t="shared" si="1"/>
        <v>832</v>
      </c>
      <c r="J6" s="22">
        <f t="shared" si="1"/>
        <v>726</v>
      </c>
      <c r="K6" s="22">
        <f t="shared" si="1"/>
        <v>1032</v>
      </c>
      <c r="L6" s="22">
        <f t="shared" si="1"/>
        <v>1278</v>
      </c>
      <c r="M6" s="22">
        <f t="shared" si="1"/>
        <v>1639</v>
      </c>
      <c r="N6" s="22">
        <f t="shared" si="1"/>
        <v>1994</v>
      </c>
      <c r="O6" s="22">
        <f t="shared" si="1"/>
        <v>2032</v>
      </c>
      <c r="P6" s="22">
        <f t="shared" si="1"/>
        <v>2107</v>
      </c>
      <c r="Q6" s="22">
        <f t="shared" si="1"/>
        <v>2006</v>
      </c>
      <c r="R6" s="22">
        <f t="shared" si="1"/>
        <v>2246</v>
      </c>
      <c r="S6" s="22">
        <f t="shared" si="1"/>
        <v>3382</v>
      </c>
      <c r="T6" s="22">
        <f t="shared" si="1"/>
        <v>3567</v>
      </c>
      <c r="U6" s="22">
        <f t="shared" si="1"/>
        <v>3684</v>
      </c>
      <c r="V6" s="22">
        <f t="shared" si="1"/>
        <v>3344</v>
      </c>
      <c r="W6" s="22">
        <f t="shared" si="1"/>
        <v>3228</v>
      </c>
      <c r="X6" s="22">
        <f t="shared" si="1"/>
        <v>2527</v>
      </c>
      <c r="Y6" s="22">
        <f t="shared" si="1"/>
        <v>2218</v>
      </c>
      <c r="Z6" s="22">
        <f t="shared" si="1"/>
        <v>1513</v>
      </c>
      <c r="AA6" s="22">
        <f t="shared" si="1"/>
        <v>1032</v>
      </c>
      <c r="AB6" s="22">
        <f t="shared" si="1"/>
        <v>575</v>
      </c>
      <c r="AC6" s="22">
        <f t="shared" si="1"/>
        <v>339</v>
      </c>
      <c r="AD6" s="22">
        <f t="shared" si="1"/>
        <v>251</v>
      </c>
      <c r="AE6" s="22">
        <f t="shared" si="1"/>
        <v>253</v>
      </c>
      <c r="AF6" s="22">
        <f t="shared" si="1"/>
        <v>262</v>
      </c>
      <c r="AG6" s="22">
        <f t="shared" si="1"/>
        <v>406</v>
      </c>
      <c r="AH6" s="22">
        <f t="shared" si="1"/>
        <v>230</v>
      </c>
      <c r="AI6" s="22">
        <f t="shared" si="1"/>
        <v>202</v>
      </c>
      <c r="AJ6" s="22">
        <f t="shared" si="1"/>
        <v>69</v>
      </c>
      <c r="AK6" s="22">
        <f t="shared" si="1"/>
        <v>29</v>
      </c>
      <c r="AL6" s="22">
        <f t="shared" si="1"/>
        <v>26</v>
      </c>
      <c r="AM6" s="22">
        <f t="shared" si="1"/>
        <v>4</v>
      </c>
      <c r="AN6" s="22">
        <f t="shared" si="1"/>
        <v>15</v>
      </c>
      <c r="AO6" s="22">
        <f t="shared" si="1"/>
        <v>7</v>
      </c>
      <c r="AP6" s="22">
        <f t="shared" si="1"/>
        <v>43</v>
      </c>
      <c r="AQ6" s="22">
        <f t="shared" si="1"/>
        <v>76</v>
      </c>
      <c r="AR6" s="22">
        <f t="shared" si="1"/>
        <v>133</v>
      </c>
      <c r="AS6" s="22">
        <f t="shared" si="1"/>
        <v>84</v>
      </c>
      <c r="AT6" s="22">
        <f t="shared" si="1"/>
        <v>39</v>
      </c>
      <c r="AU6" s="22">
        <f t="shared" si="1"/>
        <v>31</v>
      </c>
      <c r="AV6" s="13">
        <v>84.0</v>
      </c>
      <c r="AW6" s="13">
        <v>29.0</v>
      </c>
    </row>
    <row r="7">
      <c r="A7" s="2" t="s">
        <v>62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</row>
    <row r="9">
      <c r="A9" s="2" t="s">
        <v>63</v>
      </c>
      <c r="B9" s="1">
        <f t="shared" ref="B9:AI9" si="2">B1</f>
        <v>45086</v>
      </c>
      <c r="C9" s="1">
        <f t="shared" si="2"/>
        <v>45093</v>
      </c>
      <c r="D9" s="1">
        <f t="shared" si="2"/>
        <v>45100</v>
      </c>
      <c r="E9" s="1">
        <f t="shared" si="2"/>
        <v>45107</v>
      </c>
      <c r="F9" s="1">
        <f t="shared" si="2"/>
        <v>45114</v>
      </c>
      <c r="G9" s="1">
        <f t="shared" si="2"/>
        <v>45121</v>
      </c>
      <c r="H9" s="1">
        <f t="shared" si="2"/>
        <v>45128</v>
      </c>
      <c r="I9" s="1">
        <f t="shared" si="2"/>
        <v>45135</v>
      </c>
      <c r="J9" s="1">
        <f t="shared" si="2"/>
        <v>45142</v>
      </c>
      <c r="K9" s="1">
        <f t="shared" si="2"/>
        <v>45149</v>
      </c>
      <c r="L9" s="1">
        <f t="shared" si="2"/>
        <v>45156</v>
      </c>
      <c r="M9" s="1">
        <f t="shared" si="2"/>
        <v>45163</v>
      </c>
      <c r="N9" s="1">
        <f t="shared" si="2"/>
        <v>45170</v>
      </c>
      <c r="O9" s="1">
        <f t="shared" si="2"/>
        <v>45177</v>
      </c>
      <c r="P9" s="1">
        <f t="shared" si="2"/>
        <v>45184</v>
      </c>
      <c r="Q9" s="1">
        <f t="shared" si="2"/>
        <v>45191</v>
      </c>
      <c r="R9" s="1">
        <f t="shared" si="2"/>
        <v>45198</v>
      </c>
      <c r="S9" s="1">
        <f t="shared" si="2"/>
        <v>45205</v>
      </c>
      <c r="T9" s="1">
        <f t="shared" si="2"/>
        <v>45212</v>
      </c>
      <c r="U9" s="1">
        <f t="shared" si="2"/>
        <v>45219</v>
      </c>
      <c r="V9" s="1">
        <f t="shared" si="2"/>
        <v>45226</v>
      </c>
      <c r="W9" s="1">
        <f t="shared" si="2"/>
        <v>45233</v>
      </c>
      <c r="X9" s="1">
        <f t="shared" si="2"/>
        <v>45240</v>
      </c>
      <c r="Y9" s="1">
        <f t="shared" si="2"/>
        <v>45247</v>
      </c>
      <c r="Z9" s="1">
        <f t="shared" si="2"/>
        <v>45254</v>
      </c>
      <c r="AA9" s="1">
        <f t="shared" si="2"/>
        <v>45261</v>
      </c>
      <c r="AB9" s="1">
        <f t="shared" si="2"/>
        <v>45268</v>
      </c>
      <c r="AC9" s="1">
        <f t="shared" si="2"/>
        <v>45275</v>
      </c>
      <c r="AD9" s="1">
        <f t="shared" si="2"/>
        <v>45282</v>
      </c>
      <c r="AE9" s="1">
        <f t="shared" si="2"/>
        <v>45289</v>
      </c>
      <c r="AF9" s="1">
        <f t="shared" si="2"/>
        <v>45296</v>
      </c>
      <c r="AG9" s="1">
        <f t="shared" si="2"/>
        <v>45303</v>
      </c>
      <c r="AH9" s="1">
        <f t="shared" si="2"/>
        <v>45310</v>
      </c>
      <c r="AI9" s="1">
        <f t="shared" si="2"/>
        <v>45317</v>
      </c>
      <c r="AJ9" s="1">
        <v>45324.0</v>
      </c>
      <c r="AK9" s="1">
        <v>45331.0</v>
      </c>
      <c r="AL9" s="24">
        <v>45338.0</v>
      </c>
      <c r="AM9" s="24">
        <v>45345.0</v>
      </c>
      <c r="AN9" s="24">
        <v>45352.0</v>
      </c>
      <c r="AO9" s="24">
        <v>45359.0</v>
      </c>
      <c r="AP9" s="24">
        <v>45366.0</v>
      </c>
      <c r="AQ9" s="24">
        <v>45373.0</v>
      </c>
      <c r="AR9" s="24">
        <v>45380.0</v>
      </c>
      <c r="AS9" s="20">
        <v>45387.0</v>
      </c>
      <c r="AT9" s="20">
        <v>45394.0</v>
      </c>
      <c r="AU9" s="20">
        <v>45401.0</v>
      </c>
      <c r="AV9" s="20">
        <v>45408.0</v>
      </c>
      <c r="AW9" s="20">
        <v>45415.0</v>
      </c>
    </row>
    <row r="10">
      <c r="A10" s="2" t="s">
        <v>64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25">
        <v>986.0</v>
      </c>
      <c r="AM10" s="25">
        <v>1030.0</v>
      </c>
      <c r="AN10" s="25">
        <v>1029.0</v>
      </c>
      <c r="AO10" s="25">
        <v>1070.0</v>
      </c>
      <c r="AP10" s="25">
        <v>1014.0</v>
      </c>
      <c r="AQ10" s="25">
        <v>975.0</v>
      </c>
      <c r="AR10" s="25">
        <v>871.0</v>
      </c>
      <c r="AS10" s="25">
        <v>897.0</v>
      </c>
      <c r="AT10" s="25">
        <v>866.0</v>
      </c>
      <c r="AU10" s="25">
        <v>901.0</v>
      </c>
      <c r="AV10" s="25">
        <v>976.0</v>
      </c>
      <c r="AW10" s="25">
        <v>914.0</v>
      </c>
    </row>
    <row r="11">
      <c r="A11" s="2" t="s">
        <v>65</v>
      </c>
      <c r="B11" s="6">
        <v>172.0</v>
      </c>
      <c r="C11" s="6">
        <v>411.0</v>
      </c>
      <c r="D11" s="6">
        <v>415.0</v>
      </c>
      <c r="E11" s="6">
        <v>392.0</v>
      </c>
      <c r="F11" s="6">
        <v>407.0</v>
      </c>
      <c r="G11" s="6">
        <v>412.0</v>
      </c>
      <c r="H11" s="6">
        <v>415.0</v>
      </c>
      <c r="I11" s="6">
        <v>410.0</v>
      </c>
      <c r="J11" s="6">
        <v>256.0</v>
      </c>
      <c r="K11" s="6">
        <v>254.0</v>
      </c>
      <c r="L11" s="6">
        <v>255.0</v>
      </c>
      <c r="M11" s="6">
        <v>256.0</v>
      </c>
      <c r="N11" s="6">
        <v>256.0</v>
      </c>
      <c r="O11" s="6">
        <v>252.0</v>
      </c>
      <c r="P11" s="6">
        <v>253.0</v>
      </c>
      <c r="Q11" s="6">
        <v>252.0</v>
      </c>
      <c r="R11" s="6">
        <v>255.0</v>
      </c>
      <c r="S11" s="6">
        <v>246.0</v>
      </c>
      <c r="T11" s="6">
        <v>256.0</v>
      </c>
      <c r="U11" s="6">
        <v>256.0</v>
      </c>
      <c r="V11" s="6">
        <v>249.0</v>
      </c>
      <c r="W11" s="2">
        <v>246.0</v>
      </c>
      <c r="X11" s="2">
        <v>253.0</v>
      </c>
      <c r="Y11" s="2">
        <v>246.0</v>
      </c>
      <c r="Z11" s="2">
        <v>232.0</v>
      </c>
      <c r="AA11" s="2">
        <v>249.0</v>
      </c>
      <c r="AB11" s="2">
        <v>250.0</v>
      </c>
      <c r="AC11" s="2">
        <v>240.0</v>
      </c>
      <c r="AD11" s="2">
        <v>293.0</v>
      </c>
      <c r="AE11" s="2">
        <v>390.0</v>
      </c>
      <c r="AF11" s="2">
        <v>403.0</v>
      </c>
      <c r="AG11" s="2">
        <v>405.0</v>
      </c>
      <c r="AH11" s="2">
        <v>338.0</v>
      </c>
      <c r="AI11" s="2">
        <v>254.0</v>
      </c>
      <c r="AJ11" s="2">
        <v>234.0</v>
      </c>
      <c r="AK11" s="2">
        <v>222.0</v>
      </c>
      <c r="AL11" s="25">
        <v>208.0</v>
      </c>
      <c r="AM11" s="25">
        <v>203.0</v>
      </c>
      <c r="AN11" s="25">
        <v>191.0</v>
      </c>
      <c r="AO11" s="25">
        <v>183.0</v>
      </c>
      <c r="AP11" s="25">
        <v>182.0</v>
      </c>
      <c r="AQ11" s="25">
        <v>170.0</v>
      </c>
      <c r="AR11" s="25">
        <v>170.0</v>
      </c>
      <c r="AS11" s="25">
        <v>158.0</v>
      </c>
      <c r="AT11" s="25">
        <v>154.0</v>
      </c>
      <c r="AU11" s="25">
        <v>153.0</v>
      </c>
      <c r="AV11" s="25">
        <v>145.0</v>
      </c>
      <c r="AW11" s="25">
        <v>137.0</v>
      </c>
    </row>
    <row r="12">
      <c r="A12" s="2" t="s">
        <v>66</v>
      </c>
      <c r="B12" s="6"/>
      <c r="F12" s="4"/>
      <c r="J12" s="6"/>
      <c r="AA12" s="2">
        <v>367.0</v>
      </c>
      <c r="AB12" s="2">
        <v>568.0</v>
      </c>
      <c r="AC12" s="2">
        <v>841.0</v>
      </c>
      <c r="AD12" s="2">
        <v>987.0</v>
      </c>
      <c r="AE12" s="2">
        <v>1000.0</v>
      </c>
      <c r="AF12" s="2">
        <v>994.0</v>
      </c>
      <c r="AG12" s="2">
        <v>1009.0</v>
      </c>
      <c r="AH12" s="2">
        <v>981.0</v>
      </c>
      <c r="AI12" s="2">
        <v>950.0</v>
      </c>
      <c r="AJ12" s="2">
        <v>975.0</v>
      </c>
      <c r="AK12" s="2">
        <v>897.0</v>
      </c>
      <c r="AL12" s="25">
        <v>850.0</v>
      </c>
      <c r="AM12" s="25">
        <v>789.0</v>
      </c>
      <c r="AN12" s="25">
        <v>796.0</v>
      </c>
      <c r="AO12" s="25">
        <v>831.0</v>
      </c>
      <c r="AP12" s="25">
        <v>893.0</v>
      </c>
      <c r="AQ12" s="25">
        <v>881.0</v>
      </c>
      <c r="AR12" s="25">
        <v>891.0</v>
      </c>
      <c r="AS12" s="25">
        <v>860.0</v>
      </c>
      <c r="AT12" s="25">
        <v>879.0</v>
      </c>
      <c r="AU12" s="25">
        <v>822.0</v>
      </c>
      <c r="AV12" s="25">
        <v>794.0</v>
      </c>
      <c r="AW12" s="25">
        <v>711.0</v>
      </c>
    </row>
    <row r="13">
      <c r="A13" s="2" t="s">
        <v>67</v>
      </c>
      <c r="B13" s="6"/>
      <c r="F13" s="4"/>
      <c r="J13" s="6"/>
      <c r="N13" s="2">
        <v>60.0</v>
      </c>
      <c r="O13" s="2">
        <v>61.0</v>
      </c>
      <c r="S13" s="2">
        <v>397.0</v>
      </c>
      <c r="T13" s="2">
        <v>870.0</v>
      </c>
      <c r="U13" s="2">
        <v>973.0</v>
      </c>
      <c r="V13" s="2">
        <v>1272.0</v>
      </c>
      <c r="W13" s="2">
        <v>1291.0</v>
      </c>
      <c r="X13" s="2">
        <v>1264.0</v>
      </c>
      <c r="Y13" s="2">
        <v>1385.0</v>
      </c>
      <c r="Z13" s="2">
        <v>1501.0</v>
      </c>
      <c r="AA13" s="2">
        <v>2030.0</v>
      </c>
      <c r="AB13" s="2">
        <v>2305.0</v>
      </c>
      <c r="AC13" s="2">
        <v>2391.0</v>
      </c>
      <c r="AD13" s="2">
        <v>2536.0</v>
      </c>
      <c r="AE13" s="2">
        <v>2539.0</v>
      </c>
      <c r="AF13" s="2">
        <v>2547.0</v>
      </c>
      <c r="AG13" s="2">
        <v>2549.0</v>
      </c>
      <c r="AH13" s="2">
        <v>2535.0</v>
      </c>
      <c r="AI13" s="2">
        <v>2451.0</v>
      </c>
      <c r="AJ13" s="2">
        <v>2442.0</v>
      </c>
      <c r="AK13" s="2">
        <v>2298.0</v>
      </c>
      <c r="AL13" s="25">
        <v>2235.0</v>
      </c>
      <c r="AM13" s="25">
        <v>2150.0</v>
      </c>
      <c r="AN13" s="25">
        <v>2038.0</v>
      </c>
      <c r="AO13" s="25">
        <v>1896.0</v>
      </c>
      <c r="AP13" s="25">
        <v>1570.0</v>
      </c>
      <c r="AQ13" s="25">
        <v>1462.0</v>
      </c>
      <c r="AR13" s="25">
        <v>1334.0</v>
      </c>
      <c r="AS13" s="26">
        <v>1198.0</v>
      </c>
      <c r="AT13" s="26">
        <v>1140.0</v>
      </c>
      <c r="AU13" s="26">
        <v>994.0</v>
      </c>
      <c r="AV13" s="26">
        <v>799.0</v>
      </c>
      <c r="AW13" s="26">
        <v>729.0</v>
      </c>
    </row>
    <row r="14">
      <c r="A14" s="2" t="s">
        <v>68</v>
      </c>
      <c r="B14" s="6"/>
      <c r="F14" s="4"/>
      <c r="J14" s="6"/>
      <c r="AC14" s="2">
        <v>66.0</v>
      </c>
      <c r="AD14" s="2">
        <v>106.0</v>
      </c>
      <c r="AE14" s="2">
        <v>113.0</v>
      </c>
      <c r="AF14" s="2">
        <v>156.0</v>
      </c>
      <c r="AG14" s="2">
        <v>115.0</v>
      </c>
      <c r="AH14" s="2">
        <v>113.0</v>
      </c>
      <c r="AI14" s="2">
        <v>107.0</v>
      </c>
      <c r="AJ14" s="2">
        <v>107.0</v>
      </c>
      <c r="AK14" s="2">
        <v>25.0</v>
      </c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</row>
    <row r="15">
      <c r="A15" s="2" t="s">
        <v>69</v>
      </c>
      <c r="B15" s="6">
        <v>158.0</v>
      </c>
      <c r="C15" s="6">
        <v>126.0</v>
      </c>
      <c r="D15" s="6">
        <v>148.0</v>
      </c>
      <c r="E15" s="6">
        <v>149.0</v>
      </c>
      <c r="F15" s="6">
        <v>124.0</v>
      </c>
      <c r="G15" s="6">
        <v>145.0</v>
      </c>
      <c r="H15" s="6">
        <v>149.0</v>
      </c>
      <c r="I15" s="6">
        <v>149.0</v>
      </c>
      <c r="J15" s="6">
        <v>153.0</v>
      </c>
      <c r="K15" s="6">
        <v>160.0</v>
      </c>
      <c r="L15" s="6">
        <v>156.0</v>
      </c>
      <c r="M15" s="6">
        <v>160.0</v>
      </c>
      <c r="N15" s="6">
        <v>158.0</v>
      </c>
      <c r="O15" s="6">
        <v>158.0</v>
      </c>
      <c r="P15" s="6">
        <v>155.0</v>
      </c>
      <c r="Q15" s="6">
        <v>160.0</v>
      </c>
      <c r="R15" s="2">
        <v>159.0</v>
      </c>
      <c r="S15" s="2">
        <v>159.0</v>
      </c>
      <c r="T15" s="2">
        <v>158.0</v>
      </c>
      <c r="U15" s="2">
        <v>156.0</v>
      </c>
      <c r="V15" s="2">
        <v>157.0</v>
      </c>
      <c r="W15" s="2">
        <v>155.0</v>
      </c>
      <c r="X15" s="2">
        <v>158.0</v>
      </c>
      <c r="Y15" s="2">
        <v>151.0</v>
      </c>
      <c r="Z15" s="2">
        <v>149.0</v>
      </c>
      <c r="AA15" s="2">
        <v>151.0</v>
      </c>
      <c r="AB15" s="2">
        <v>153.0</v>
      </c>
      <c r="AC15" s="2">
        <v>157.0</v>
      </c>
      <c r="AD15" s="2">
        <v>154.0</v>
      </c>
      <c r="AE15" s="2">
        <v>154.0</v>
      </c>
      <c r="AF15" s="2">
        <v>113.0</v>
      </c>
      <c r="AG15" s="2">
        <v>159.0</v>
      </c>
      <c r="AH15" s="2">
        <v>257.0</v>
      </c>
      <c r="AI15" s="2">
        <v>131.0</v>
      </c>
      <c r="AJ15" s="2">
        <v>145.0</v>
      </c>
      <c r="AK15" s="2">
        <v>150.0</v>
      </c>
      <c r="AL15" s="21">
        <v>146.0</v>
      </c>
      <c r="AM15" s="21">
        <v>142.0</v>
      </c>
      <c r="AN15" s="21">
        <v>131.0</v>
      </c>
      <c r="AO15" s="21">
        <v>133.0</v>
      </c>
      <c r="AP15" s="21">
        <v>121.0</v>
      </c>
      <c r="AQ15" s="21">
        <v>117.0</v>
      </c>
      <c r="AR15" s="21">
        <v>113.0</v>
      </c>
      <c r="AS15" s="21">
        <v>105.0</v>
      </c>
      <c r="AT15" s="21">
        <v>92.0</v>
      </c>
      <c r="AU15" s="21">
        <v>75.0</v>
      </c>
      <c r="AV15" s="21"/>
      <c r="AW15" s="21"/>
    </row>
    <row r="16">
      <c r="A16" s="2" t="s">
        <v>70</v>
      </c>
      <c r="B16" s="6">
        <v>1432.0</v>
      </c>
      <c r="C16" s="6">
        <v>1252.0</v>
      </c>
      <c r="D16" s="6">
        <v>1398.0</v>
      </c>
      <c r="E16" s="6">
        <v>1388.0</v>
      </c>
      <c r="F16" s="6">
        <v>1408.0</v>
      </c>
      <c r="G16" s="6">
        <v>1426.0</v>
      </c>
      <c r="H16" s="6">
        <v>1468.0</v>
      </c>
      <c r="I16" s="6">
        <v>1507.0</v>
      </c>
      <c r="J16" s="6">
        <v>1509.0</v>
      </c>
      <c r="K16" s="6">
        <v>1503.0</v>
      </c>
      <c r="L16" s="6">
        <v>1469.0</v>
      </c>
      <c r="M16" s="6">
        <v>1550.0</v>
      </c>
      <c r="N16" s="6">
        <v>1543.0</v>
      </c>
      <c r="O16" s="6">
        <v>1503.0</v>
      </c>
      <c r="P16" s="6">
        <v>1553.0</v>
      </c>
      <c r="Q16" s="2">
        <v>1530.0</v>
      </c>
      <c r="R16" s="2">
        <v>1529.0</v>
      </c>
      <c r="S16" s="2">
        <v>1156.0</v>
      </c>
      <c r="T16" s="2">
        <v>1532.0</v>
      </c>
      <c r="U16" s="2">
        <v>1533.0</v>
      </c>
      <c r="V16" s="2">
        <v>1499.0</v>
      </c>
      <c r="W16" s="2">
        <v>1531.0</v>
      </c>
      <c r="X16" s="2">
        <v>1507.0</v>
      </c>
      <c r="Y16" s="2">
        <v>1488.0</v>
      </c>
      <c r="Z16" s="2">
        <v>1478.0</v>
      </c>
      <c r="AA16" s="2">
        <v>1455.0</v>
      </c>
      <c r="AB16" s="2">
        <v>1388.0</v>
      </c>
      <c r="AC16" s="2">
        <v>1366.0</v>
      </c>
      <c r="AD16" s="2">
        <v>1478.0</v>
      </c>
      <c r="AE16" s="2">
        <v>1492.0</v>
      </c>
      <c r="AF16" s="2">
        <v>1522.0</v>
      </c>
      <c r="AG16" s="2">
        <v>1411.0</v>
      </c>
      <c r="AH16" s="2">
        <v>1384.0</v>
      </c>
      <c r="AI16" s="2">
        <v>1371.0</v>
      </c>
      <c r="AJ16" s="2">
        <v>1294.0</v>
      </c>
      <c r="AK16" s="2">
        <v>1215.0</v>
      </c>
      <c r="AL16" s="21">
        <v>1180.0</v>
      </c>
      <c r="AM16" s="21">
        <v>1171.0</v>
      </c>
      <c r="AN16" s="21">
        <v>1166.0</v>
      </c>
      <c r="AO16" s="21">
        <v>1152.0</v>
      </c>
      <c r="AP16" s="21">
        <v>1204.0</v>
      </c>
      <c r="AQ16" s="21">
        <v>1167.0</v>
      </c>
      <c r="AR16" s="21">
        <v>1198.0</v>
      </c>
      <c r="AS16" s="21">
        <v>1153.0</v>
      </c>
      <c r="AT16" s="27">
        <v>1090.0</v>
      </c>
      <c r="AU16" s="27">
        <v>1028.0</v>
      </c>
      <c r="AV16" s="27">
        <v>974.0</v>
      </c>
      <c r="AW16" s="27">
        <v>949.0</v>
      </c>
    </row>
    <row r="17">
      <c r="A17" s="2" t="s">
        <v>71</v>
      </c>
      <c r="B17" s="6"/>
      <c r="F17" s="4"/>
      <c r="J17" s="6"/>
      <c r="O17" s="5">
        <v>377.0</v>
      </c>
      <c r="P17" s="5">
        <v>603.0</v>
      </c>
      <c r="Q17" s="5">
        <v>602.0</v>
      </c>
      <c r="R17" s="5">
        <v>598.0</v>
      </c>
      <c r="S17" s="5">
        <v>625.0</v>
      </c>
      <c r="T17" s="5">
        <v>616.0</v>
      </c>
      <c r="U17" s="5">
        <v>616.0</v>
      </c>
      <c r="V17" s="5">
        <v>628.0</v>
      </c>
      <c r="W17" s="5">
        <v>607.0</v>
      </c>
      <c r="X17" s="5">
        <v>619.0</v>
      </c>
      <c r="Y17" s="5">
        <v>606.0</v>
      </c>
      <c r="Z17" s="5">
        <v>617.0</v>
      </c>
      <c r="AA17" s="5">
        <v>615.0</v>
      </c>
      <c r="AB17" s="5">
        <v>589.0</v>
      </c>
      <c r="AC17" s="5">
        <v>588.0</v>
      </c>
      <c r="AD17" s="5">
        <v>591.0</v>
      </c>
      <c r="AE17" s="5">
        <v>602.0</v>
      </c>
      <c r="AF17" s="5">
        <v>601.0</v>
      </c>
      <c r="AG17" s="5">
        <v>600.0</v>
      </c>
      <c r="AH17" s="6">
        <v>597.0</v>
      </c>
      <c r="AI17" s="2">
        <v>577.0</v>
      </c>
      <c r="AJ17" s="2">
        <v>571.0</v>
      </c>
      <c r="AK17" s="2">
        <v>553.0</v>
      </c>
      <c r="AL17" s="21">
        <v>546.0</v>
      </c>
      <c r="AM17" s="21">
        <v>544.0</v>
      </c>
      <c r="AN17" s="21">
        <v>532.0</v>
      </c>
      <c r="AO17" s="21">
        <v>581.0</v>
      </c>
      <c r="AP17" s="21">
        <v>557.0</v>
      </c>
      <c r="AQ17" s="21">
        <v>572.0</v>
      </c>
      <c r="AR17" s="21">
        <v>518.0</v>
      </c>
      <c r="AS17" s="21">
        <v>481.0</v>
      </c>
      <c r="AT17" s="21">
        <v>459.0</v>
      </c>
      <c r="AU17" s="21">
        <v>449.0</v>
      </c>
      <c r="AV17" s="21">
        <v>424.0</v>
      </c>
      <c r="AW17" s="21">
        <v>406.0</v>
      </c>
    </row>
    <row r="18">
      <c r="A18" s="2" t="s">
        <v>72</v>
      </c>
      <c r="B18" s="16"/>
      <c r="F18" s="4"/>
      <c r="J18" s="6"/>
      <c r="O18" s="5"/>
      <c r="AG18" s="2">
        <v>202.0</v>
      </c>
      <c r="AH18" s="2">
        <v>202.0</v>
      </c>
      <c r="AI18" s="2">
        <v>202.0</v>
      </c>
      <c r="AJ18" s="2">
        <v>201.0</v>
      </c>
      <c r="AK18" s="2">
        <v>200.0</v>
      </c>
      <c r="AL18" s="21">
        <v>206.0</v>
      </c>
      <c r="AM18" s="21">
        <v>196.0</v>
      </c>
      <c r="AN18" s="21">
        <v>196.0</v>
      </c>
      <c r="AO18" s="21">
        <v>193.0</v>
      </c>
      <c r="AP18" s="21">
        <v>189.0</v>
      </c>
      <c r="AQ18" s="21">
        <v>185.0</v>
      </c>
      <c r="AR18" s="21">
        <v>165.0</v>
      </c>
      <c r="AS18" s="21">
        <v>187.0</v>
      </c>
      <c r="AT18" s="21">
        <v>188.0</v>
      </c>
      <c r="AU18" s="21">
        <v>183.0</v>
      </c>
      <c r="AV18" s="21">
        <v>175.0</v>
      </c>
      <c r="AW18" s="21">
        <v>180.0</v>
      </c>
    </row>
    <row r="19">
      <c r="A19" s="2" t="s">
        <v>73</v>
      </c>
      <c r="B19" s="16"/>
      <c r="F19" s="4"/>
      <c r="J19" s="6"/>
      <c r="O19" s="5"/>
      <c r="Q19" s="2">
        <v>390.0</v>
      </c>
      <c r="R19" s="2">
        <v>547.0</v>
      </c>
      <c r="S19" s="2">
        <v>550.0</v>
      </c>
      <c r="T19" s="2">
        <v>548.0</v>
      </c>
      <c r="U19" s="2">
        <v>545.0</v>
      </c>
      <c r="V19" s="2">
        <v>550.0</v>
      </c>
      <c r="W19" s="2">
        <v>542.0</v>
      </c>
      <c r="X19" s="2">
        <v>542.0</v>
      </c>
      <c r="Y19" s="2">
        <v>549.0</v>
      </c>
      <c r="Z19" s="2">
        <v>523.0</v>
      </c>
      <c r="AA19" s="2">
        <v>541.0</v>
      </c>
      <c r="AB19" s="2">
        <v>549.0</v>
      </c>
      <c r="AC19" s="2">
        <v>540.0</v>
      </c>
      <c r="AD19" s="2">
        <v>547.0</v>
      </c>
      <c r="AE19" s="2">
        <v>547.0</v>
      </c>
      <c r="AF19" s="2">
        <v>547.0</v>
      </c>
      <c r="AG19" s="2">
        <v>550.0</v>
      </c>
      <c r="AH19" s="2">
        <v>541.0</v>
      </c>
      <c r="AI19" s="2">
        <v>547.0</v>
      </c>
      <c r="AJ19" s="2">
        <v>538.0</v>
      </c>
      <c r="AK19" s="2">
        <v>528.0</v>
      </c>
      <c r="AL19" s="21">
        <v>511.0</v>
      </c>
      <c r="AM19" s="21">
        <v>534.0</v>
      </c>
      <c r="AN19" s="21">
        <v>515.0</v>
      </c>
      <c r="AO19" s="21">
        <v>476.0</v>
      </c>
      <c r="AP19" s="21">
        <v>516.0</v>
      </c>
      <c r="AQ19" s="21">
        <v>466.0</v>
      </c>
      <c r="AR19" s="21">
        <v>411.0</v>
      </c>
      <c r="AS19" s="21">
        <v>398.0</v>
      </c>
      <c r="AT19" s="21">
        <v>325.0</v>
      </c>
      <c r="AU19" s="21">
        <v>345.0</v>
      </c>
      <c r="AV19" s="21">
        <v>294.0</v>
      </c>
      <c r="AW19" s="21">
        <v>281.0</v>
      </c>
    </row>
    <row r="20">
      <c r="A20" s="2" t="s">
        <v>74</v>
      </c>
      <c r="B20" s="6"/>
      <c r="J20" s="6"/>
      <c r="O20" s="5"/>
      <c r="X20" s="2">
        <v>201.0</v>
      </c>
      <c r="Y20" s="2">
        <v>187.0</v>
      </c>
      <c r="Z20" s="2">
        <v>186.0</v>
      </c>
      <c r="AA20" s="2">
        <v>185.0</v>
      </c>
      <c r="AB20" s="2">
        <v>195.0</v>
      </c>
      <c r="AC20" s="2">
        <v>200.0</v>
      </c>
      <c r="AD20" s="2">
        <v>200.0</v>
      </c>
      <c r="AE20" s="2">
        <v>199.0</v>
      </c>
      <c r="AF20" s="2">
        <v>199.0</v>
      </c>
      <c r="AG20" s="2">
        <v>199.0</v>
      </c>
      <c r="AH20" s="2">
        <v>199.0</v>
      </c>
      <c r="AI20" s="2">
        <v>191.0</v>
      </c>
      <c r="AJ20" s="2">
        <v>162.0</v>
      </c>
      <c r="AK20" s="2">
        <v>144.0</v>
      </c>
      <c r="AL20" s="21">
        <v>128.0</v>
      </c>
      <c r="AM20" s="21">
        <v>115.0</v>
      </c>
      <c r="AN20" s="21">
        <v>106.0</v>
      </c>
      <c r="AO20" s="21">
        <v>98.0</v>
      </c>
      <c r="AP20" s="21">
        <v>187.0</v>
      </c>
      <c r="AQ20" s="21">
        <v>167.0</v>
      </c>
      <c r="AR20" s="21">
        <v>167.0</v>
      </c>
      <c r="AS20" s="21">
        <v>162.0</v>
      </c>
      <c r="AT20" s="21">
        <v>144.0</v>
      </c>
      <c r="AU20" s="21">
        <v>141.0</v>
      </c>
      <c r="AV20" s="21">
        <v>130.0</v>
      </c>
      <c r="AW20" s="21">
        <v>129.0</v>
      </c>
    </row>
    <row r="21">
      <c r="A21" s="2" t="s">
        <v>75</v>
      </c>
      <c r="B21" s="6"/>
      <c r="J21" s="6"/>
      <c r="O21" s="5"/>
      <c r="Q21" s="5">
        <v>100.0</v>
      </c>
      <c r="R21" s="5">
        <v>650.0</v>
      </c>
      <c r="S21" s="5">
        <v>647.0</v>
      </c>
      <c r="T21" s="5">
        <v>881.0</v>
      </c>
      <c r="U21" s="5">
        <v>890.0</v>
      </c>
      <c r="V21" s="5">
        <v>895.0</v>
      </c>
      <c r="W21" s="5">
        <v>882.0</v>
      </c>
      <c r="X21" s="5">
        <v>1127.0</v>
      </c>
      <c r="Y21" s="5">
        <v>1127.0</v>
      </c>
      <c r="Z21" s="5">
        <v>1128.0</v>
      </c>
      <c r="AA21" s="5">
        <v>1135.0</v>
      </c>
      <c r="AB21" s="5">
        <v>1114.0</v>
      </c>
      <c r="AC21" s="5">
        <v>1132.0</v>
      </c>
      <c r="AD21" s="5">
        <v>1134.0</v>
      </c>
      <c r="AE21" s="5">
        <v>1126.0</v>
      </c>
      <c r="AF21" s="5">
        <v>1129.0</v>
      </c>
      <c r="AG21" s="5">
        <v>1109.0</v>
      </c>
      <c r="AH21" s="6">
        <v>1129.0</v>
      </c>
      <c r="AI21" s="2">
        <v>1128.0</v>
      </c>
      <c r="AJ21" s="2">
        <v>1068.0</v>
      </c>
      <c r="AK21" s="2">
        <v>1039.0</v>
      </c>
      <c r="AL21" s="21">
        <v>1064.0</v>
      </c>
      <c r="AM21" s="21">
        <v>1010.0</v>
      </c>
      <c r="AN21" s="21">
        <v>1006.0</v>
      </c>
      <c r="AO21" s="21">
        <v>929.0</v>
      </c>
      <c r="AP21" s="21">
        <v>858.0</v>
      </c>
      <c r="AQ21" s="21">
        <v>815.0</v>
      </c>
      <c r="AR21" s="21">
        <v>888.0</v>
      </c>
      <c r="AS21" s="21">
        <v>816.0</v>
      </c>
      <c r="AT21" s="21">
        <v>901.0</v>
      </c>
      <c r="AU21" s="21">
        <v>871.0</v>
      </c>
      <c r="AV21" s="21">
        <v>894.0</v>
      </c>
      <c r="AW21" s="21">
        <v>988.0</v>
      </c>
    </row>
    <row r="22">
      <c r="A22" s="2" t="s">
        <v>76</v>
      </c>
      <c r="B22" s="6"/>
      <c r="J22" s="6"/>
      <c r="O22" s="5"/>
      <c r="Q22" s="6">
        <v>185.0</v>
      </c>
      <c r="R22" s="6">
        <v>184.0</v>
      </c>
      <c r="S22" s="6">
        <v>186.0</v>
      </c>
      <c r="T22" s="6">
        <v>185.0</v>
      </c>
      <c r="U22" s="6">
        <v>178.0</v>
      </c>
      <c r="V22" s="6">
        <v>186.0</v>
      </c>
      <c r="W22" s="6">
        <v>185.0</v>
      </c>
      <c r="X22" s="6">
        <v>182.0</v>
      </c>
      <c r="Y22" s="6">
        <v>182.0</v>
      </c>
      <c r="Z22" s="6">
        <v>183.0</v>
      </c>
      <c r="AA22" s="6">
        <v>185.0</v>
      </c>
      <c r="AB22" s="6">
        <v>186.0</v>
      </c>
      <c r="AC22" s="6">
        <v>185.0</v>
      </c>
      <c r="AD22" s="6">
        <v>186.0</v>
      </c>
      <c r="AE22" s="6">
        <v>186.0</v>
      </c>
      <c r="AF22" s="6">
        <v>186.0</v>
      </c>
      <c r="AG22" s="6">
        <v>185.0</v>
      </c>
      <c r="AH22" s="2">
        <v>184.0</v>
      </c>
      <c r="AI22" s="2">
        <v>184.0</v>
      </c>
      <c r="AJ22" s="2">
        <v>184.0</v>
      </c>
      <c r="AK22" s="2">
        <v>183.0</v>
      </c>
      <c r="AL22" s="21">
        <v>184.0</v>
      </c>
      <c r="AM22" s="21">
        <v>176.0</v>
      </c>
      <c r="AN22" s="21">
        <v>170.0</v>
      </c>
      <c r="AO22" s="21">
        <v>158.0</v>
      </c>
      <c r="AP22" s="21">
        <v>158.0</v>
      </c>
      <c r="AQ22" s="21">
        <v>151.0</v>
      </c>
      <c r="AR22" s="21">
        <v>137.0</v>
      </c>
      <c r="AS22" s="21">
        <v>125.0</v>
      </c>
      <c r="AT22" s="21">
        <v>110.0</v>
      </c>
      <c r="AU22" s="21">
        <v>114.0</v>
      </c>
      <c r="AV22" s="21">
        <v>84.0</v>
      </c>
      <c r="AW22" s="21">
        <v>69.0</v>
      </c>
    </row>
    <row r="23">
      <c r="A23" s="2" t="s">
        <v>77</v>
      </c>
      <c r="B23" s="6">
        <v>1026.0</v>
      </c>
      <c r="C23" s="6">
        <v>1033.0</v>
      </c>
      <c r="D23" s="6">
        <v>1084.0</v>
      </c>
      <c r="E23" s="6">
        <v>1147.0</v>
      </c>
      <c r="F23" s="6">
        <v>1167.0</v>
      </c>
      <c r="G23" s="6">
        <v>1182.0</v>
      </c>
      <c r="H23" s="6">
        <v>1169.0</v>
      </c>
      <c r="I23" s="6">
        <v>1179.0</v>
      </c>
      <c r="J23" s="6">
        <v>1185.0</v>
      </c>
      <c r="K23" s="6">
        <v>1182.0</v>
      </c>
      <c r="L23" s="6">
        <v>1190.0</v>
      </c>
      <c r="M23" s="6">
        <v>1187.0</v>
      </c>
      <c r="N23" s="6">
        <v>1176.0</v>
      </c>
      <c r="O23" s="6">
        <v>1179.0</v>
      </c>
      <c r="P23" s="6">
        <v>1170.0</v>
      </c>
      <c r="Q23" s="6">
        <v>1191.0</v>
      </c>
      <c r="R23" s="6">
        <v>1172.0</v>
      </c>
      <c r="S23" s="6">
        <v>1191.0</v>
      </c>
      <c r="T23" s="6">
        <v>1190.0</v>
      </c>
      <c r="U23" s="6">
        <v>1167.0</v>
      </c>
      <c r="V23" s="6">
        <v>1192.0</v>
      </c>
      <c r="W23" s="6">
        <v>1196.0</v>
      </c>
      <c r="X23" s="6">
        <v>1197.0</v>
      </c>
      <c r="Y23" s="2">
        <v>1176.0</v>
      </c>
      <c r="Z23" s="2">
        <v>1185.0</v>
      </c>
      <c r="AA23" s="2">
        <v>1200.0</v>
      </c>
      <c r="AB23" s="2">
        <v>1192.0</v>
      </c>
      <c r="AC23" s="2">
        <v>1175.0</v>
      </c>
      <c r="AD23" s="2">
        <v>1178.0</v>
      </c>
      <c r="AE23" s="2">
        <v>1200.0</v>
      </c>
      <c r="AF23" s="2">
        <v>1197.0</v>
      </c>
      <c r="AG23" s="2">
        <v>1208.0</v>
      </c>
      <c r="AH23" s="2">
        <v>1192.0</v>
      </c>
      <c r="AI23" s="2">
        <v>1171.0</v>
      </c>
      <c r="AJ23" s="2">
        <v>1090.0</v>
      </c>
      <c r="AK23" s="2">
        <v>1183.0</v>
      </c>
      <c r="AL23" s="21">
        <v>1106.0</v>
      </c>
      <c r="AM23" s="21">
        <v>1087.0</v>
      </c>
      <c r="AN23" s="21">
        <v>1076.0</v>
      </c>
      <c r="AO23" s="21">
        <v>1019.0</v>
      </c>
      <c r="AP23" s="21">
        <v>981.0</v>
      </c>
      <c r="AQ23" s="21">
        <v>902.0</v>
      </c>
      <c r="AR23" s="21">
        <v>897.0</v>
      </c>
      <c r="AS23" s="21">
        <v>926.0</v>
      </c>
      <c r="AT23" s="21">
        <v>945.0</v>
      </c>
      <c r="AU23" s="21">
        <v>897.0</v>
      </c>
      <c r="AV23" s="21">
        <v>930.0</v>
      </c>
      <c r="AW23" s="21">
        <v>816.0</v>
      </c>
    </row>
    <row r="24">
      <c r="A24" s="2" t="s">
        <v>78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1"/>
      <c r="AM24" s="21"/>
      <c r="AN24" s="21"/>
      <c r="AO24" s="21"/>
      <c r="AP24" s="21"/>
      <c r="AQ24" s="21"/>
      <c r="AR24" s="21"/>
      <c r="AS24" s="21">
        <v>31.0</v>
      </c>
      <c r="AT24" s="21">
        <v>20.0</v>
      </c>
      <c r="AU24" s="21">
        <v>91.0</v>
      </c>
      <c r="AV24" s="21">
        <v>152.0</v>
      </c>
      <c r="AW24" s="21">
        <v>0.0</v>
      </c>
    </row>
    <row r="25">
      <c r="A25" s="2" t="s">
        <v>79</v>
      </c>
      <c r="B25" s="6"/>
      <c r="I25" s="2">
        <v>243.0</v>
      </c>
      <c r="J25" s="2">
        <v>258.0</v>
      </c>
      <c r="K25" s="2">
        <v>276.0</v>
      </c>
      <c r="L25" s="2">
        <v>279.0</v>
      </c>
      <c r="M25" s="2">
        <v>282.0</v>
      </c>
      <c r="N25" s="2">
        <v>285.0</v>
      </c>
      <c r="O25" s="2">
        <v>285.0</v>
      </c>
      <c r="P25" s="2">
        <v>278.0</v>
      </c>
      <c r="Q25" s="2">
        <v>283.0</v>
      </c>
      <c r="R25" s="2">
        <v>281.0</v>
      </c>
      <c r="S25" s="2">
        <v>284.0</v>
      </c>
      <c r="T25" s="2">
        <v>281.0</v>
      </c>
      <c r="U25" s="2">
        <v>282.0</v>
      </c>
      <c r="V25" s="2">
        <v>280.0</v>
      </c>
      <c r="W25" s="2">
        <v>282.0</v>
      </c>
      <c r="X25" s="2">
        <v>280.0</v>
      </c>
      <c r="Y25" s="2">
        <v>278.0</v>
      </c>
      <c r="Z25" s="2">
        <v>261.0</v>
      </c>
      <c r="AA25" s="2">
        <v>279.0</v>
      </c>
      <c r="AB25" s="2">
        <v>263.0</v>
      </c>
      <c r="AC25" s="2">
        <v>278.0</v>
      </c>
      <c r="AD25" s="2">
        <v>271.0</v>
      </c>
      <c r="AE25" s="2">
        <v>267.0</v>
      </c>
      <c r="AF25" s="2">
        <v>272.0</v>
      </c>
      <c r="AG25" s="2">
        <v>268.0</v>
      </c>
      <c r="AH25" s="2">
        <v>250.0</v>
      </c>
      <c r="AI25" s="2">
        <v>256.0</v>
      </c>
      <c r="AJ25" s="2">
        <v>237.0</v>
      </c>
      <c r="AK25" s="2">
        <v>191.0</v>
      </c>
      <c r="AL25" s="21">
        <v>180.0</v>
      </c>
      <c r="AM25" s="21">
        <v>232.0</v>
      </c>
      <c r="AN25" s="21">
        <v>227.0</v>
      </c>
      <c r="AO25" s="21">
        <v>233.0</v>
      </c>
      <c r="AP25" s="21">
        <v>233.0</v>
      </c>
      <c r="AQ25" s="21">
        <v>228.0</v>
      </c>
      <c r="AR25" s="21">
        <v>221.0</v>
      </c>
      <c r="AS25" s="21">
        <v>223.0</v>
      </c>
      <c r="AT25" s="21">
        <v>214.0</v>
      </c>
      <c r="AU25" s="21">
        <v>221.0</v>
      </c>
      <c r="AV25" s="21">
        <v>225.0</v>
      </c>
      <c r="AW25" s="21">
        <v>216.0</v>
      </c>
    </row>
    <row r="26">
      <c r="A26" s="2" t="s">
        <v>80</v>
      </c>
      <c r="B26" s="6">
        <v>596.0</v>
      </c>
      <c r="C26" s="6">
        <v>598.0</v>
      </c>
      <c r="D26" s="6">
        <v>588.0</v>
      </c>
      <c r="E26" s="6">
        <v>591.0</v>
      </c>
      <c r="F26" s="6">
        <v>568.0</v>
      </c>
      <c r="G26" s="6">
        <v>570.0</v>
      </c>
      <c r="H26" s="6">
        <v>584.0</v>
      </c>
      <c r="I26" s="6">
        <v>581.0</v>
      </c>
      <c r="J26" s="6">
        <v>586.0</v>
      </c>
      <c r="K26" s="6">
        <v>595.0</v>
      </c>
      <c r="L26" s="6">
        <v>593.0</v>
      </c>
      <c r="M26" s="6">
        <v>607.0</v>
      </c>
      <c r="N26" s="6">
        <v>623.0</v>
      </c>
      <c r="O26" s="6">
        <v>611.0</v>
      </c>
      <c r="P26" s="6">
        <v>619.0</v>
      </c>
      <c r="Q26" s="6">
        <v>623.0</v>
      </c>
      <c r="R26" s="6">
        <v>626.0</v>
      </c>
      <c r="S26" s="6">
        <v>611.0</v>
      </c>
      <c r="T26" s="6">
        <v>616.0</v>
      </c>
      <c r="U26" s="6">
        <v>621.0</v>
      </c>
      <c r="V26" s="6">
        <v>621.0</v>
      </c>
      <c r="W26" s="2">
        <v>629.0</v>
      </c>
      <c r="X26" s="2">
        <v>621.0</v>
      </c>
      <c r="Y26" s="2">
        <v>611.0</v>
      </c>
      <c r="Z26" s="2">
        <v>618.0</v>
      </c>
      <c r="AA26" s="2">
        <v>621.0</v>
      </c>
      <c r="AB26" s="2">
        <v>621.0</v>
      </c>
      <c r="AC26" s="2">
        <v>619.0</v>
      </c>
      <c r="AD26" s="2">
        <v>625.0</v>
      </c>
      <c r="AE26" s="2">
        <v>623.0</v>
      </c>
      <c r="AF26" s="2">
        <v>631.0</v>
      </c>
      <c r="AG26" s="2">
        <v>642.0</v>
      </c>
      <c r="AH26" s="2">
        <v>625.0</v>
      </c>
      <c r="AI26" s="2">
        <v>616.0</v>
      </c>
      <c r="AJ26" s="2">
        <v>597.0</v>
      </c>
      <c r="AK26" s="2">
        <v>586.0</v>
      </c>
      <c r="AL26" s="21">
        <v>601.0</v>
      </c>
      <c r="AM26" s="21">
        <v>584.0</v>
      </c>
      <c r="AN26" s="21">
        <v>578.0</v>
      </c>
      <c r="AO26" s="21">
        <v>548.0</v>
      </c>
      <c r="AP26" s="21">
        <v>531.0</v>
      </c>
      <c r="AQ26" s="21">
        <v>534.0</v>
      </c>
      <c r="AR26" s="21">
        <v>499.0</v>
      </c>
      <c r="AS26" s="21">
        <v>528.0</v>
      </c>
      <c r="AT26" s="21">
        <v>577.0</v>
      </c>
      <c r="AU26" s="21">
        <v>572.0</v>
      </c>
      <c r="AV26" s="21">
        <v>545.0</v>
      </c>
      <c r="AW26" s="21">
        <v>503.0</v>
      </c>
    </row>
    <row r="27">
      <c r="A27" s="2" t="s">
        <v>81</v>
      </c>
      <c r="B27" s="6"/>
      <c r="O27" s="5"/>
      <c r="Q27" s="16">
        <v>401.0</v>
      </c>
      <c r="R27" s="16">
        <v>544.0</v>
      </c>
      <c r="S27" s="16">
        <v>804.0</v>
      </c>
      <c r="T27" s="16">
        <v>798.0</v>
      </c>
      <c r="U27" s="16">
        <v>798.0</v>
      </c>
      <c r="V27" s="16">
        <v>786.0</v>
      </c>
      <c r="W27" s="16">
        <v>795.0</v>
      </c>
      <c r="X27" s="16">
        <v>780.0</v>
      </c>
      <c r="Y27" s="16">
        <v>839.0</v>
      </c>
      <c r="Z27" s="16">
        <v>875.0</v>
      </c>
      <c r="AA27" s="16">
        <v>854.0</v>
      </c>
      <c r="AB27" s="16">
        <v>863.0</v>
      </c>
      <c r="AC27" s="5">
        <v>881.0</v>
      </c>
      <c r="AD27" s="5">
        <v>877.0</v>
      </c>
      <c r="AE27" s="5">
        <v>880.0</v>
      </c>
      <c r="AF27" s="5">
        <v>879.0</v>
      </c>
      <c r="AG27" s="5">
        <v>878.0</v>
      </c>
      <c r="AH27" s="6">
        <v>856.0</v>
      </c>
      <c r="AI27" s="2">
        <v>843.0</v>
      </c>
      <c r="AJ27" s="2">
        <v>860.0</v>
      </c>
      <c r="AK27" s="2">
        <v>854.0</v>
      </c>
      <c r="AL27" s="21">
        <v>829.0</v>
      </c>
      <c r="AM27" s="21">
        <v>839.0</v>
      </c>
      <c r="AN27" s="21">
        <v>824.0</v>
      </c>
      <c r="AO27" s="21">
        <v>758.0</v>
      </c>
      <c r="AP27" s="21">
        <v>635.0</v>
      </c>
      <c r="AQ27" s="21">
        <v>566.0</v>
      </c>
      <c r="AR27" s="21">
        <v>527.0</v>
      </c>
      <c r="AS27" s="21">
        <v>732.0</v>
      </c>
      <c r="AT27" s="21">
        <v>760.0</v>
      </c>
      <c r="AU27" s="21">
        <v>717.0</v>
      </c>
      <c r="AV27" s="21">
        <v>689.0</v>
      </c>
      <c r="AW27" s="21">
        <v>791.0</v>
      </c>
    </row>
    <row r="28">
      <c r="A28" s="2" t="s">
        <v>82</v>
      </c>
      <c r="B28" s="6"/>
      <c r="O28" s="5"/>
      <c r="Q28" s="16"/>
      <c r="T28" s="2">
        <v>144.0</v>
      </c>
      <c r="U28" s="2">
        <v>150.0</v>
      </c>
      <c r="V28" s="2">
        <v>315.0</v>
      </c>
      <c r="W28" s="2">
        <v>303.0</v>
      </c>
      <c r="X28" s="2">
        <v>300.0</v>
      </c>
      <c r="Y28" s="2">
        <v>286.0</v>
      </c>
      <c r="Z28" s="2">
        <v>299.0</v>
      </c>
      <c r="AA28" s="2">
        <v>299.0</v>
      </c>
      <c r="AB28" s="2">
        <v>298.0</v>
      </c>
      <c r="AC28" s="2">
        <v>297.0</v>
      </c>
      <c r="AD28" s="2">
        <v>299.0</v>
      </c>
      <c r="AE28" s="2">
        <v>296.0</v>
      </c>
      <c r="AF28" s="2">
        <v>298.0</v>
      </c>
      <c r="AG28" s="2">
        <v>300.0</v>
      </c>
      <c r="AH28" s="2">
        <v>295.0</v>
      </c>
      <c r="AI28" s="2">
        <v>292.0</v>
      </c>
      <c r="AJ28" s="2">
        <v>292.0</v>
      </c>
      <c r="AK28" s="2">
        <v>294.0</v>
      </c>
      <c r="AL28" s="21">
        <v>285.0</v>
      </c>
      <c r="AM28" s="21">
        <v>281.0</v>
      </c>
      <c r="AN28" s="21">
        <v>268.0</v>
      </c>
      <c r="AO28" s="21">
        <v>247.0</v>
      </c>
      <c r="AP28" s="21">
        <v>234.0</v>
      </c>
      <c r="AQ28" s="21">
        <v>216.0</v>
      </c>
      <c r="AR28" s="21">
        <v>203.0</v>
      </c>
      <c r="AS28" s="21">
        <v>182.0</v>
      </c>
      <c r="AT28" s="21">
        <v>168.0</v>
      </c>
      <c r="AU28" s="21">
        <v>197.0</v>
      </c>
      <c r="AV28" s="21">
        <v>216.0</v>
      </c>
      <c r="AW28" s="21">
        <v>213.0</v>
      </c>
    </row>
    <row r="29">
      <c r="A29" s="2" t="s">
        <v>83</v>
      </c>
      <c r="B29" s="16">
        <v>247.0</v>
      </c>
      <c r="C29" s="16">
        <v>248.0</v>
      </c>
      <c r="D29" s="16">
        <v>248.0</v>
      </c>
      <c r="E29" s="16">
        <v>243.0</v>
      </c>
      <c r="F29" s="16">
        <v>246.0</v>
      </c>
      <c r="G29" s="16">
        <v>248.0</v>
      </c>
      <c r="H29" s="16">
        <v>247.0</v>
      </c>
      <c r="I29" s="16">
        <v>248.0</v>
      </c>
      <c r="J29" s="16">
        <v>249.0</v>
      </c>
      <c r="K29" s="16">
        <v>240.0</v>
      </c>
      <c r="L29" s="16">
        <v>210.0</v>
      </c>
      <c r="M29" s="16">
        <v>248.0</v>
      </c>
      <c r="N29" s="16">
        <v>250.0</v>
      </c>
      <c r="O29" s="16">
        <v>247.0</v>
      </c>
      <c r="P29" s="16">
        <v>246.0</v>
      </c>
      <c r="Q29" s="16">
        <v>245.0</v>
      </c>
      <c r="R29" s="16">
        <v>250.0</v>
      </c>
      <c r="S29" s="16">
        <v>249.0</v>
      </c>
      <c r="T29" s="5">
        <v>249.0</v>
      </c>
      <c r="U29" s="5">
        <v>243.0</v>
      </c>
      <c r="V29" s="5">
        <v>248.0</v>
      </c>
      <c r="W29" s="5">
        <v>244.0</v>
      </c>
      <c r="X29" s="5">
        <v>246.0</v>
      </c>
      <c r="Y29" s="5">
        <v>248.0</v>
      </c>
      <c r="Z29" s="5">
        <v>246.0</v>
      </c>
      <c r="AA29" s="5">
        <v>241.0</v>
      </c>
      <c r="AB29" s="5">
        <v>245.0</v>
      </c>
      <c r="AC29" s="5">
        <v>248.0</v>
      </c>
      <c r="AD29" s="5">
        <v>248.0</v>
      </c>
      <c r="AE29" s="5">
        <v>256.0</v>
      </c>
      <c r="AF29" s="5">
        <v>259.0</v>
      </c>
      <c r="AG29" s="5">
        <v>260.0</v>
      </c>
      <c r="AH29" s="6">
        <v>257.0</v>
      </c>
      <c r="AI29" s="2">
        <v>232.0</v>
      </c>
      <c r="AJ29" s="2">
        <v>217.0</v>
      </c>
      <c r="AK29" s="2">
        <v>198.0</v>
      </c>
      <c r="AL29" s="21">
        <v>207.0</v>
      </c>
      <c r="AM29" s="21">
        <v>196.0</v>
      </c>
      <c r="AN29" s="21">
        <v>237.0</v>
      </c>
      <c r="AO29" s="21">
        <v>223.0</v>
      </c>
      <c r="AP29" s="21">
        <v>216.0</v>
      </c>
      <c r="AQ29" s="21">
        <v>195.0</v>
      </c>
      <c r="AR29" s="21">
        <v>191.0</v>
      </c>
      <c r="AS29" s="21">
        <v>182.0</v>
      </c>
      <c r="AT29" s="21">
        <v>208.0</v>
      </c>
      <c r="AU29" s="21">
        <v>196.0</v>
      </c>
      <c r="AV29" s="21">
        <v>159.0</v>
      </c>
      <c r="AW29" s="21">
        <v>158.0</v>
      </c>
    </row>
    <row r="30">
      <c r="B30" s="16"/>
      <c r="Q30" s="16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</row>
    <row r="31">
      <c r="A31" s="2" t="s">
        <v>84</v>
      </c>
      <c r="B31" s="16"/>
      <c r="Q31" s="16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</row>
    <row r="32">
      <c r="A32" s="2" t="s">
        <v>85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8"/>
      <c r="AK32" s="28"/>
      <c r="AL32" s="25"/>
      <c r="AM32" s="25"/>
      <c r="AN32" s="25"/>
      <c r="AO32" s="25"/>
      <c r="AP32" s="25">
        <v>98.0</v>
      </c>
      <c r="AQ32" s="25">
        <v>79.0</v>
      </c>
      <c r="AR32" s="25">
        <v>69.0</v>
      </c>
      <c r="AS32" s="25"/>
      <c r="AT32" s="25"/>
      <c r="AU32" s="25"/>
      <c r="AV32" s="25"/>
      <c r="AW32" s="25"/>
    </row>
    <row r="33">
      <c r="A33" s="2" t="s">
        <v>86</v>
      </c>
      <c r="B33" s="6">
        <v>169.0</v>
      </c>
      <c r="C33" s="6">
        <v>155.0</v>
      </c>
      <c r="D33" s="6">
        <v>144.0</v>
      </c>
      <c r="E33" s="6">
        <v>160.0</v>
      </c>
      <c r="F33" s="6">
        <v>130.0</v>
      </c>
      <c r="G33" s="6">
        <v>145.0</v>
      </c>
      <c r="H33" s="6">
        <v>150.0</v>
      </c>
      <c r="I33" s="6">
        <v>150.0</v>
      </c>
      <c r="J33" s="6">
        <v>151.0</v>
      </c>
      <c r="K33" s="6">
        <v>152.0</v>
      </c>
      <c r="L33" s="6">
        <v>150.0</v>
      </c>
      <c r="M33" s="6">
        <v>150.0</v>
      </c>
      <c r="N33" s="6">
        <v>145.0</v>
      </c>
      <c r="O33" s="6">
        <v>146.0</v>
      </c>
      <c r="P33" s="6">
        <v>139.0</v>
      </c>
      <c r="Q33" s="6">
        <v>151.0</v>
      </c>
      <c r="R33" s="6">
        <v>145.0</v>
      </c>
      <c r="S33" s="6">
        <v>150.0</v>
      </c>
      <c r="T33" s="6">
        <v>145.0</v>
      </c>
      <c r="U33" s="6">
        <v>148.0</v>
      </c>
      <c r="V33" s="6">
        <v>150.0</v>
      </c>
      <c r="W33" s="6">
        <v>146.0</v>
      </c>
      <c r="X33" s="6">
        <v>142.0</v>
      </c>
      <c r="Y33" s="6">
        <v>134.0</v>
      </c>
      <c r="Z33" s="2">
        <v>119.0</v>
      </c>
      <c r="AA33" s="2">
        <v>142.0</v>
      </c>
      <c r="AB33" s="2">
        <v>139.0</v>
      </c>
      <c r="AC33" s="2">
        <v>149.0</v>
      </c>
      <c r="AD33" s="2">
        <v>145.0</v>
      </c>
      <c r="AE33" s="2">
        <v>148.0</v>
      </c>
      <c r="AF33" s="2">
        <v>150.0</v>
      </c>
      <c r="AG33" s="2">
        <v>150.0</v>
      </c>
      <c r="AH33" s="2">
        <v>138.0</v>
      </c>
      <c r="AI33" s="2">
        <v>147.0</v>
      </c>
      <c r="AJ33" s="28">
        <v>147.0</v>
      </c>
      <c r="AK33" s="28">
        <v>149.0</v>
      </c>
      <c r="AL33" s="25">
        <v>138.0</v>
      </c>
      <c r="AM33" s="25">
        <v>136.0</v>
      </c>
      <c r="AN33" s="25">
        <v>118.0</v>
      </c>
      <c r="AO33" s="25">
        <v>111.0</v>
      </c>
      <c r="AP33" s="25">
        <v>107.0</v>
      </c>
      <c r="AQ33" s="25">
        <v>109.0</v>
      </c>
      <c r="AR33" s="25">
        <v>115.0</v>
      </c>
      <c r="AS33" s="25">
        <v>90.0</v>
      </c>
      <c r="AT33" s="25">
        <v>78.0</v>
      </c>
      <c r="AU33" s="25"/>
      <c r="AV33" s="25"/>
      <c r="AW33" s="25"/>
    </row>
    <row r="34">
      <c r="A34" s="2" t="s">
        <v>87</v>
      </c>
      <c r="B34" s="6"/>
      <c r="F34" s="4"/>
      <c r="J34" s="6">
        <v>267.0</v>
      </c>
      <c r="K34" s="6">
        <v>269.0</v>
      </c>
      <c r="L34" s="6">
        <v>343.0</v>
      </c>
      <c r="M34" s="6">
        <v>347.0</v>
      </c>
      <c r="N34" s="6">
        <v>350.0</v>
      </c>
      <c r="O34" s="6">
        <v>349.0</v>
      </c>
      <c r="P34" s="6">
        <v>350.0</v>
      </c>
      <c r="Q34" s="6">
        <v>350.0</v>
      </c>
      <c r="R34" s="6">
        <v>347.0</v>
      </c>
      <c r="S34" s="6">
        <v>347.0</v>
      </c>
      <c r="T34" s="6">
        <v>349.0</v>
      </c>
      <c r="U34" s="6">
        <v>329.0</v>
      </c>
      <c r="V34" s="6">
        <v>345.0</v>
      </c>
      <c r="W34" s="6">
        <v>344.0</v>
      </c>
      <c r="X34" s="6">
        <v>344.0</v>
      </c>
      <c r="Y34" s="6">
        <v>317.0</v>
      </c>
      <c r="Z34" s="6">
        <v>340.0</v>
      </c>
      <c r="AA34" s="6">
        <v>345.0</v>
      </c>
      <c r="AB34" s="6">
        <v>341.0</v>
      </c>
      <c r="AC34" s="6">
        <v>342.0</v>
      </c>
      <c r="AD34" s="6">
        <v>344.0</v>
      </c>
      <c r="AE34" s="6">
        <v>350.0</v>
      </c>
      <c r="AF34" s="6">
        <v>343.0</v>
      </c>
      <c r="AG34" s="2">
        <v>346.0</v>
      </c>
      <c r="AH34" s="2">
        <v>338.0</v>
      </c>
      <c r="AI34" s="2">
        <v>310.0</v>
      </c>
      <c r="AJ34" s="2">
        <v>295.0</v>
      </c>
      <c r="AK34" s="2">
        <v>282.0</v>
      </c>
      <c r="AL34" s="25">
        <v>251.0</v>
      </c>
      <c r="AM34" s="25">
        <v>254.0</v>
      </c>
      <c r="AN34" s="25">
        <v>237.0</v>
      </c>
      <c r="AO34" s="25">
        <v>231.0</v>
      </c>
      <c r="AP34" s="25">
        <v>223.0</v>
      </c>
      <c r="AQ34" s="25">
        <v>208.0</v>
      </c>
      <c r="AR34" s="25">
        <v>195.0</v>
      </c>
      <c r="AS34" s="25">
        <v>40.0</v>
      </c>
      <c r="AT34" s="25"/>
      <c r="AU34" s="25"/>
      <c r="AV34" s="25"/>
      <c r="AW34" s="25"/>
    </row>
    <row r="35">
      <c r="A35" s="2" t="s">
        <v>88</v>
      </c>
      <c r="B35" s="6"/>
      <c r="F35" s="4"/>
      <c r="J35" s="6"/>
      <c r="U35" s="2">
        <v>31.0</v>
      </c>
      <c r="V35" s="2">
        <v>37.0</v>
      </c>
      <c r="W35" s="2">
        <v>41.0</v>
      </c>
      <c r="X35" s="2">
        <v>41.0</v>
      </c>
      <c r="Y35" s="2">
        <v>43.0</v>
      </c>
      <c r="Z35" s="2">
        <v>45.0</v>
      </c>
      <c r="AA35" s="2">
        <v>39.0</v>
      </c>
      <c r="AB35" s="2">
        <v>42.0</v>
      </c>
      <c r="AC35" s="2">
        <v>54.0</v>
      </c>
      <c r="AD35" s="2">
        <v>51.0</v>
      </c>
      <c r="AE35" s="2">
        <v>48.0</v>
      </c>
      <c r="AF35" s="2">
        <v>34.0</v>
      </c>
      <c r="AG35" s="2">
        <v>45.0</v>
      </c>
      <c r="AH35" s="2">
        <v>46.0</v>
      </c>
      <c r="AI35" s="2">
        <v>34.0</v>
      </c>
      <c r="AJ35" s="2">
        <v>17.0</v>
      </c>
      <c r="AK35" s="2">
        <v>16.0</v>
      </c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</row>
    <row r="36">
      <c r="A36" s="2" t="s">
        <v>89</v>
      </c>
      <c r="B36" s="6"/>
      <c r="E36" s="2">
        <v>206.0</v>
      </c>
      <c r="F36" s="2">
        <v>246.0</v>
      </c>
      <c r="G36" s="2">
        <v>253.0</v>
      </c>
      <c r="H36" s="2">
        <v>277.0</v>
      </c>
      <c r="I36" s="2">
        <v>295.0</v>
      </c>
      <c r="J36" s="2">
        <v>282.0</v>
      </c>
      <c r="K36" s="2">
        <v>294.0</v>
      </c>
      <c r="L36" s="2">
        <v>302.0</v>
      </c>
      <c r="M36" s="2">
        <v>313.0</v>
      </c>
      <c r="N36" s="2">
        <v>322.0</v>
      </c>
      <c r="O36" s="2">
        <v>329.0</v>
      </c>
      <c r="P36" s="2">
        <v>329.0</v>
      </c>
      <c r="Q36" s="2">
        <v>326.0</v>
      </c>
      <c r="R36" s="2">
        <v>388.0</v>
      </c>
      <c r="S36" s="2">
        <v>388.0</v>
      </c>
      <c r="T36" s="2">
        <v>384.0</v>
      </c>
      <c r="U36" s="2">
        <v>376.0</v>
      </c>
      <c r="V36" s="2">
        <v>385.0</v>
      </c>
      <c r="W36" s="2">
        <v>389.0</v>
      </c>
      <c r="X36" s="2">
        <v>380.0</v>
      </c>
      <c r="Y36" s="2">
        <v>385.0</v>
      </c>
      <c r="Z36" s="2">
        <v>381.0</v>
      </c>
      <c r="AA36" s="2">
        <v>373.0</v>
      </c>
      <c r="AB36" s="2">
        <v>378.0</v>
      </c>
      <c r="AC36" s="2">
        <v>369.0</v>
      </c>
      <c r="AD36" s="2">
        <v>358.0</v>
      </c>
      <c r="AE36" s="2">
        <v>398.0</v>
      </c>
      <c r="AF36" s="2">
        <v>393.0</v>
      </c>
      <c r="AG36" s="2">
        <v>377.0</v>
      </c>
      <c r="AH36" s="2">
        <v>368.0</v>
      </c>
      <c r="AI36" s="2">
        <v>344.0</v>
      </c>
      <c r="AJ36" s="2">
        <v>355.0</v>
      </c>
      <c r="AK36" s="2">
        <v>354.0</v>
      </c>
      <c r="AL36" s="25">
        <v>353.0</v>
      </c>
      <c r="AM36" s="25">
        <v>344.0</v>
      </c>
      <c r="AN36" s="25">
        <v>310.0</v>
      </c>
      <c r="AO36" s="25">
        <v>309.0</v>
      </c>
      <c r="AP36" s="25">
        <v>297.0</v>
      </c>
      <c r="AQ36" s="25">
        <v>279.0</v>
      </c>
      <c r="AR36" s="25">
        <v>258.0</v>
      </c>
      <c r="AS36" s="25">
        <v>226.0</v>
      </c>
      <c r="AT36" s="25">
        <v>80.0</v>
      </c>
      <c r="AU36" s="25"/>
      <c r="AV36" s="25"/>
      <c r="AW36" s="25"/>
    </row>
    <row r="37">
      <c r="A37" s="2" t="s">
        <v>90</v>
      </c>
      <c r="B37" s="16">
        <v>100.0</v>
      </c>
      <c r="C37" s="16">
        <v>97.0</v>
      </c>
      <c r="D37" s="16">
        <v>97.0</v>
      </c>
      <c r="E37" s="16">
        <v>80.0</v>
      </c>
      <c r="F37" s="16">
        <v>103.0</v>
      </c>
      <c r="G37" s="16">
        <v>86.0</v>
      </c>
      <c r="H37" s="16">
        <v>101.0</v>
      </c>
      <c r="I37" s="16">
        <v>101.0</v>
      </c>
      <c r="J37" s="16">
        <v>100.0</v>
      </c>
      <c r="K37" s="16">
        <v>96.0</v>
      </c>
      <c r="L37" s="16">
        <v>101.0</v>
      </c>
      <c r="M37" s="16">
        <v>101.0</v>
      </c>
      <c r="N37" s="16">
        <v>101.0</v>
      </c>
      <c r="O37" s="5">
        <v>91.0</v>
      </c>
      <c r="P37" s="5">
        <v>99.0</v>
      </c>
      <c r="Q37" s="5">
        <v>101.0</v>
      </c>
      <c r="R37" s="5">
        <v>99.0</v>
      </c>
      <c r="S37" s="5">
        <v>99.0</v>
      </c>
      <c r="T37" s="5">
        <v>98.0</v>
      </c>
      <c r="U37" s="5">
        <v>99.0</v>
      </c>
      <c r="V37" s="5">
        <v>99.0</v>
      </c>
      <c r="W37" s="5">
        <v>99.0</v>
      </c>
      <c r="X37" s="5">
        <v>98.0</v>
      </c>
      <c r="Y37" s="5">
        <v>94.0</v>
      </c>
      <c r="Z37" s="5">
        <v>93.0</v>
      </c>
      <c r="AA37" s="5">
        <v>95.0</v>
      </c>
      <c r="AB37" s="5">
        <v>93.0</v>
      </c>
      <c r="AC37" s="5">
        <v>98.0</v>
      </c>
      <c r="AD37" s="5">
        <v>95.0</v>
      </c>
      <c r="AE37" s="5">
        <v>98.0</v>
      </c>
      <c r="AF37" s="5">
        <v>99.0</v>
      </c>
      <c r="AG37" s="5">
        <v>100.0</v>
      </c>
      <c r="AH37" s="6">
        <v>98.0</v>
      </c>
      <c r="AI37" s="2">
        <v>90.0</v>
      </c>
      <c r="AJ37" s="2">
        <v>94.0</v>
      </c>
      <c r="AK37" s="2">
        <v>92.0</v>
      </c>
      <c r="AL37" s="21">
        <v>88.0</v>
      </c>
      <c r="AM37" s="21">
        <v>91.0</v>
      </c>
      <c r="AN37" s="21">
        <v>87.0</v>
      </c>
      <c r="AO37" s="21">
        <v>75.0</v>
      </c>
      <c r="AP37" s="21">
        <v>61.0</v>
      </c>
      <c r="AQ37" s="21">
        <v>57.0</v>
      </c>
      <c r="AR37" s="21">
        <v>32.0</v>
      </c>
      <c r="AS37" s="21"/>
      <c r="AT37" s="21"/>
      <c r="AU37" s="21"/>
      <c r="AV37" s="21"/>
      <c r="AW37" s="21"/>
    </row>
    <row r="38">
      <c r="A38" s="2" t="s">
        <v>91</v>
      </c>
      <c r="B38" s="16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21">
        <v>117.0</v>
      </c>
      <c r="AM38" s="21">
        <v>100.0</v>
      </c>
      <c r="AN38" s="21">
        <v>106.0</v>
      </c>
      <c r="AO38" s="21"/>
      <c r="AP38" s="21"/>
      <c r="AQ38" s="21"/>
      <c r="AR38" s="21"/>
      <c r="AS38" s="21"/>
      <c r="AT38" s="21"/>
      <c r="AU38" s="21"/>
      <c r="AV38" s="21"/>
      <c r="AW38" s="21"/>
    </row>
    <row r="39">
      <c r="A39" s="2" t="s">
        <v>92</v>
      </c>
      <c r="B39" s="16"/>
      <c r="F39" s="2">
        <v>25.0</v>
      </c>
      <c r="G39" s="2">
        <v>40.0</v>
      </c>
      <c r="H39" s="2">
        <v>40.0</v>
      </c>
      <c r="N39" s="5">
        <v>50.0</v>
      </c>
      <c r="O39" s="5">
        <v>50.0</v>
      </c>
      <c r="P39" s="5">
        <v>50.0</v>
      </c>
      <c r="Q39" s="5">
        <v>49.0</v>
      </c>
      <c r="R39" s="5">
        <v>51.0</v>
      </c>
      <c r="S39" s="5">
        <v>50.0</v>
      </c>
      <c r="T39" s="5">
        <v>47.0</v>
      </c>
      <c r="U39" s="5">
        <v>50.0</v>
      </c>
      <c r="V39" s="5">
        <v>50.0</v>
      </c>
      <c r="W39" s="5">
        <v>50.0</v>
      </c>
      <c r="X39" s="5">
        <v>49.0</v>
      </c>
      <c r="Y39" s="5">
        <v>47.0</v>
      </c>
      <c r="Z39" s="5">
        <v>47.0</v>
      </c>
      <c r="AA39" s="5">
        <v>47.0</v>
      </c>
      <c r="AB39" s="5">
        <v>51.0</v>
      </c>
      <c r="AC39" s="5">
        <v>50.0</v>
      </c>
      <c r="AD39" s="5">
        <v>49.0</v>
      </c>
      <c r="AE39" s="5">
        <v>49.0</v>
      </c>
      <c r="AF39" s="5">
        <v>50.0</v>
      </c>
      <c r="AG39" s="5">
        <v>49.0</v>
      </c>
      <c r="AH39" s="6">
        <v>48.0</v>
      </c>
      <c r="AI39" s="2">
        <v>48.0</v>
      </c>
      <c r="AJ39" s="2">
        <v>48.0</v>
      </c>
      <c r="AK39" s="2">
        <v>35.0</v>
      </c>
      <c r="AL39" s="21">
        <v>33.0</v>
      </c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</row>
    <row r="40">
      <c r="A40" s="2" t="s">
        <v>93</v>
      </c>
      <c r="B40" s="6">
        <v>92.0</v>
      </c>
      <c r="C40" s="6">
        <v>102.0</v>
      </c>
      <c r="D40" s="6">
        <v>125.0</v>
      </c>
      <c r="E40" s="6">
        <v>126.0</v>
      </c>
      <c r="F40" s="6">
        <v>144.0</v>
      </c>
      <c r="G40" s="6">
        <v>181.0</v>
      </c>
      <c r="H40" s="6">
        <v>176.0</v>
      </c>
      <c r="I40" s="6">
        <v>179.0</v>
      </c>
      <c r="J40" s="6">
        <v>178.0</v>
      </c>
      <c r="K40" s="6">
        <v>174.0</v>
      </c>
      <c r="L40" s="6">
        <v>179.0</v>
      </c>
      <c r="M40" s="6">
        <v>174.0</v>
      </c>
      <c r="N40" s="6">
        <v>176.0</v>
      </c>
      <c r="O40" s="6">
        <v>178.0</v>
      </c>
      <c r="P40" s="6">
        <v>178.0</v>
      </c>
      <c r="Q40" s="6">
        <v>179.0</v>
      </c>
      <c r="R40" s="6">
        <v>181.0</v>
      </c>
      <c r="S40" s="6">
        <v>170.0</v>
      </c>
      <c r="T40" s="6">
        <v>169.0</v>
      </c>
      <c r="U40" s="6">
        <v>182.0</v>
      </c>
      <c r="V40" s="6">
        <v>176.0</v>
      </c>
      <c r="W40" s="6">
        <v>167.0</v>
      </c>
      <c r="X40" s="6">
        <v>174.0</v>
      </c>
      <c r="Y40" s="6">
        <v>175.0</v>
      </c>
      <c r="Z40" s="6">
        <v>170.0</v>
      </c>
      <c r="AA40" s="6">
        <v>178.0</v>
      </c>
      <c r="AB40" s="6">
        <v>177.0</v>
      </c>
      <c r="AC40" s="6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21">
        <v>149.0</v>
      </c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</row>
    <row r="41">
      <c r="A41" s="2" t="s">
        <v>94</v>
      </c>
      <c r="B41" s="6">
        <v>195.0</v>
      </c>
      <c r="C41" s="6">
        <v>197.0</v>
      </c>
      <c r="D41" s="6">
        <v>200.0</v>
      </c>
      <c r="E41" s="6">
        <v>197.0</v>
      </c>
      <c r="F41" s="6">
        <v>200.0</v>
      </c>
      <c r="G41" s="6">
        <v>192.0</v>
      </c>
      <c r="H41" s="6">
        <v>196.0</v>
      </c>
      <c r="I41" s="6">
        <v>198.0</v>
      </c>
      <c r="J41" s="6">
        <v>198.0</v>
      </c>
      <c r="K41" s="6">
        <v>198.0</v>
      </c>
      <c r="L41" s="6">
        <v>195.0</v>
      </c>
      <c r="M41" s="6">
        <v>200.0</v>
      </c>
      <c r="N41" s="6">
        <v>200.0</v>
      </c>
      <c r="O41" s="6">
        <v>197.0</v>
      </c>
      <c r="P41" s="6">
        <v>200.0</v>
      </c>
      <c r="Q41" s="6">
        <v>195.0</v>
      </c>
      <c r="R41" s="6">
        <v>200.0</v>
      </c>
      <c r="S41" s="6">
        <v>198.0</v>
      </c>
      <c r="T41" s="6">
        <v>197.0</v>
      </c>
      <c r="U41" s="6">
        <v>200.0</v>
      </c>
      <c r="V41" s="6">
        <v>200.0</v>
      </c>
      <c r="W41" s="6">
        <v>202.0</v>
      </c>
      <c r="X41" s="6">
        <v>197.0</v>
      </c>
      <c r="Y41" s="6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21">
        <v>141.0</v>
      </c>
      <c r="AM41" s="21">
        <v>146.0</v>
      </c>
      <c r="AN41" s="21">
        <v>140.0</v>
      </c>
      <c r="AO41" s="21">
        <v>138.0</v>
      </c>
      <c r="AP41" s="21">
        <v>142.0</v>
      </c>
      <c r="AQ41" s="21">
        <v>142.0</v>
      </c>
      <c r="AR41" s="21">
        <v>138.0</v>
      </c>
      <c r="AS41" s="21"/>
      <c r="AT41" s="21"/>
      <c r="AU41" s="21"/>
      <c r="AV41" s="21"/>
      <c r="AW41" s="21"/>
    </row>
    <row r="42">
      <c r="A42" s="2" t="s">
        <v>95</v>
      </c>
      <c r="B42" s="6">
        <v>92.0</v>
      </c>
      <c r="C42" s="6">
        <v>90.0</v>
      </c>
      <c r="J42" s="6"/>
      <c r="O42" s="5"/>
      <c r="Q42" s="6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</row>
    <row r="43">
      <c r="A43" s="2" t="s">
        <v>96</v>
      </c>
      <c r="B43" s="16">
        <v>368.0</v>
      </c>
      <c r="C43" s="16">
        <v>384.0</v>
      </c>
      <c r="D43" s="16">
        <v>383.0</v>
      </c>
      <c r="E43" s="16">
        <v>393.0</v>
      </c>
      <c r="F43" s="16">
        <v>398.0</v>
      </c>
      <c r="G43" s="16">
        <v>388.0</v>
      </c>
      <c r="H43" s="16">
        <v>387.0</v>
      </c>
      <c r="I43" s="16">
        <v>392.0</v>
      </c>
      <c r="O43" s="5"/>
      <c r="Q43" s="16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</row>
    <row r="44">
      <c r="B44" s="16"/>
      <c r="Q44" s="16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</row>
    <row r="45">
      <c r="A45" s="2" t="s">
        <v>97</v>
      </c>
      <c r="B45" s="16">
        <f t="shared" ref="B45:AW45" si="3">sum(B10:B43)</f>
        <v>4647</v>
      </c>
      <c r="C45" s="16">
        <f t="shared" si="3"/>
        <v>4693</v>
      </c>
      <c r="D45" s="16">
        <f t="shared" si="3"/>
        <v>4830</v>
      </c>
      <c r="E45" s="16">
        <f t="shared" si="3"/>
        <v>5072</v>
      </c>
      <c r="F45" s="22">
        <f t="shared" si="3"/>
        <v>5166</v>
      </c>
      <c r="G45" s="16">
        <f t="shared" si="3"/>
        <v>5268</v>
      </c>
      <c r="H45" s="16">
        <f t="shared" si="3"/>
        <v>5407</v>
      </c>
      <c r="I45" s="16">
        <f t="shared" si="3"/>
        <v>5763</v>
      </c>
      <c r="J45" s="16">
        <f t="shared" si="3"/>
        <v>6054</v>
      </c>
      <c r="K45" s="16">
        <f t="shared" si="3"/>
        <v>6128</v>
      </c>
      <c r="L45" s="16">
        <f t="shared" si="3"/>
        <v>6360</v>
      </c>
      <c r="M45" s="16">
        <f t="shared" si="3"/>
        <v>6527</v>
      </c>
      <c r="N45" s="16">
        <f t="shared" si="3"/>
        <v>6662</v>
      </c>
      <c r="O45" s="16">
        <f t="shared" si="3"/>
        <v>6991</v>
      </c>
      <c r="P45" s="16">
        <f t="shared" si="3"/>
        <v>7370</v>
      </c>
      <c r="Q45" s="16">
        <f t="shared" si="3"/>
        <v>8460</v>
      </c>
      <c r="R45" s="16">
        <f t="shared" si="3"/>
        <v>9361</v>
      </c>
      <c r="S45" s="16">
        <f t="shared" si="3"/>
        <v>9860</v>
      </c>
      <c r="T45" s="16">
        <f t="shared" si="3"/>
        <v>11018</v>
      </c>
      <c r="U45" s="16">
        <f t="shared" si="3"/>
        <v>11278</v>
      </c>
      <c r="V45" s="16">
        <f t="shared" si="3"/>
        <v>11749</v>
      </c>
      <c r="W45" s="16">
        <f t="shared" si="3"/>
        <v>11750</v>
      </c>
      <c r="X45" s="16">
        <f t="shared" si="3"/>
        <v>12125</v>
      </c>
      <c r="Y45" s="16">
        <f t="shared" si="3"/>
        <v>12121</v>
      </c>
      <c r="Z45" s="16">
        <f t="shared" si="3"/>
        <v>12198</v>
      </c>
      <c r="AA45" s="16">
        <f t="shared" si="3"/>
        <v>13222</v>
      </c>
      <c r="AB45" s="16">
        <f t="shared" si="3"/>
        <v>13600</v>
      </c>
      <c r="AC45" s="16">
        <f t="shared" si="3"/>
        <v>14033</v>
      </c>
      <c r="AD45" s="16">
        <f t="shared" si="3"/>
        <v>14505</v>
      </c>
      <c r="AE45" s="16">
        <f t="shared" si="3"/>
        <v>14700</v>
      </c>
      <c r="AF45" s="16">
        <f t="shared" si="3"/>
        <v>14734</v>
      </c>
      <c r="AG45" s="16">
        <f t="shared" si="3"/>
        <v>14824</v>
      </c>
      <c r="AH45" s="16">
        <f t="shared" si="3"/>
        <v>14649</v>
      </c>
      <c r="AI45" s="16">
        <f t="shared" si="3"/>
        <v>14088</v>
      </c>
      <c r="AJ45" s="16">
        <f t="shared" si="3"/>
        <v>13749</v>
      </c>
      <c r="AK45" s="16">
        <f t="shared" si="3"/>
        <v>13156</v>
      </c>
      <c r="AL45" s="16">
        <f t="shared" si="3"/>
        <v>12722</v>
      </c>
      <c r="AM45" s="16">
        <f t="shared" si="3"/>
        <v>12350</v>
      </c>
      <c r="AN45" s="16">
        <f t="shared" si="3"/>
        <v>12084</v>
      </c>
      <c r="AO45" s="16">
        <f t="shared" si="3"/>
        <v>11592</v>
      </c>
      <c r="AP45" s="16">
        <f t="shared" si="3"/>
        <v>11207</v>
      </c>
      <c r="AQ45" s="16">
        <f t="shared" si="3"/>
        <v>10643</v>
      </c>
      <c r="AR45" s="16">
        <f t="shared" si="3"/>
        <v>10208</v>
      </c>
      <c r="AS45" s="16">
        <f t="shared" si="3"/>
        <v>9700</v>
      </c>
      <c r="AT45" s="16">
        <f t="shared" si="3"/>
        <v>9398</v>
      </c>
      <c r="AU45" s="16">
        <f t="shared" si="3"/>
        <v>8967</v>
      </c>
      <c r="AV45" s="16">
        <f t="shared" si="3"/>
        <v>8605</v>
      </c>
      <c r="AW45" s="16">
        <f t="shared" si="3"/>
        <v>8190</v>
      </c>
    </row>
    <row r="46">
      <c r="A46" s="2" t="s">
        <v>98</v>
      </c>
      <c r="C46" s="2">
        <v>1219.0</v>
      </c>
      <c r="D46" s="2">
        <v>1288.0</v>
      </c>
      <c r="E46" s="2">
        <v>1317.0</v>
      </c>
      <c r="F46" s="2">
        <v>1359.0</v>
      </c>
      <c r="G46" s="2">
        <v>1400.0</v>
      </c>
      <c r="H46" s="2">
        <v>1437.0</v>
      </c>
      <c r="I46" s="2">
        <v>1560.0</v>
      </c>
      <c r="J46" s="2">
        <v>1714.0</v>
      </c>
      <c r="K46" s="2">
        <v>1739.0</v>
      </c>
      <c r="L46" s="2">
        <v>1805.0</v>
      </c>
      <c r="M46" s="2">
        <v>1897.0</v>
      </c>
      <c r="N46" s="2">
        <v>1965.0</v>
      </c>
      <c r="O46" s="2">
        <v>2124.0</v>
      </c>
      <c r="P46" s="2">
        <v>2341.0</v>
      </c>
      <c r="Q46" s="2">
        <v>2676.0</v>
      </c>
      <c r="R46" s="2">
        <v>3178.0</v>
      </c>
      <c r="S46" s="2">
        <v>3556.0</v>
      </c>
      <c r="T46" s="2">
        <v>3881.0</v>
      </c>
      <c r="U46" s="2">
        <v>3881.0</v>
      </c>
      <c r="V46" s="2">
        <v>4119.0</v>
      </c>
      <c r="W46" s="2">
        <v>4117.0</v>
      </c>
      <c r="X46" s="2">
        <v>4286.0</v>
      </c>
      <c r="Y46" s="2">
        <v>4308.0</v>
      </c>
      <c r="Z46" s="2">
        <v>4339.0</v>
      </c>
      <c r="AA46" s="2">
        <v>4672.0</v>
      </c>
      <c r="AB46" s="2">
        <v>4744.0</v>
      </c>
      <c r="AC46" s="2">
        <v>4857.0</v>
      </c>
      <c r="AD46" s="2">
        <v>4998.0</v>
      </c>
      <c r="AE46" s="2">
        <v>5051.0</v>
      </c>
      <c r="AF46" s="2">
        <v>5070.0</v>
      </c>
      <c r="AG46" s="2">
        <v>5033.0</v>
      </c>
      <c r="AH46" s="2">
        <v>5016.0</v>
      </c>
      <c r="AI46" s="2">
        <v>4885.0</v>
      </c>
      <c r="AJ46" s="2">
        <v>4752.0</v>
      </c>
      <c r="AK46" s="2">
        <v>4425.0</v>
      </c>
      <c r="AL46" s="2">
        <v>4394.0</v>
      </c>
      <c r="AM46" s="2">
        <v>4276.0</v>
      </c>
      <c r="AN46" s="2">
        <v>4153.0</v>
      </c>
      <c r="AO46" s="2">
        <v>4023.0</v>
      </c>
      <c r="AP46" s="2">
        <v>3861.0</v>
      </c>
      <c r="AQ46" s="2">
        <v>3679.0</v>
      </c>
      <c r="AR46" s="2">
        <v>3521.0</v>
      </c>
      <c r="AS46" s="2">
        <v>3306.0</v>
      </c>
      <c r="AT46" s="2">
        <v>3199.0</v>
      </c>
      <c r="AU46" s="2">
        <v>3010.0</v>
      </c>
      <c r="AV46" s="2">
        <v>2847.0</v>
      </c>
      <c r="AW46" s="2">
        <v>2850.0</v>
      </c>
    </row>
    <row r="47">
      <c r="B47" s="16"/>
      <c r="Q47" s="16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</row>
    <row r="48">
      <c r="B48" s="16"/>
      <c r="Q48" s="5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</row>
    <row r="49">
      <c r="B49" s="16"/>
      <c r="Q49" s="5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</row>
    <row r="50">
      <c r="B50" s="16"/>
      <c r="Q50" s="5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</row>
    <row r="51">
      <c r="B51" s="16"/>
      <c r="Q51" s="5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</row>
    <row r="52">
      <c r="B52" s="16"/>
      <c r="Q52" s="5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</row>
    <row r="53">
      <c r="B53" s="16"/>
      <c r="Q53" s="5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</row>
    <row r="54">
      <c r="B54" s="16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</row>
    <row r="55">
      <c r="B55" s="16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</row>
    <row r="56">
      <c r="B56" s="5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</row>
    <row r="57">
      <c r="B57" s="5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</row>
    <row r="58">
      <c r="B58" s="5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</row>
    <row r="59">
      <c r="B59" s="5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</row>
    <row r="60">
      <c r="B60" s="5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</row>
    <row r="61">
      <c r="B61" s="5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</row>
    <row r="62">
      <c r="B62" s="5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</row>
    <row r="63">
      <c r="B63" s="5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</row>
    <row r="64">
      <c r="B64" s="5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</row>
    <row r="65">
      <c r="B65" s="5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</row>
    <row r="66">
      <c r="B66" s="5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</row>
    <row r="67">
      <c r="B67" s="5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</row>
    <row r="68">
      <c r="B68" s="5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</row>
    <row r="69">
      <c r="B69" s="5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</row>
    <row r="70">
      <c r="B70" s="5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</row>
    <row r="71"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</row>
    <row r="72"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</row>
    <row r="73"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</row>
    <row r="74"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</row>
    <row r="75"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</row>
    <row r="76"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</row>
    <row r="77"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</row>
    <row r="78"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</row>
    <row r="79"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</row>
    <row r="80"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</row>
    <row r="81"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</row>
    <row r="82"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</row>
    <row r="83"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</row>
    <row r="84"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</row>
    <row r="85"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</row>
    <row r="86"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</row>
    <row r="87"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</row>
    <row r="88"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</row>
    <row r="89"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</row>
    <row r="90"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</row>
    <row r="91"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</row>
    <row r="92"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</row>
    <row r="93"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</row>
    <row r="94"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</row>
    <row r="95"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</row>
    <row r="96"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</row>
    <row r="97"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</row>
    <row r="98"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</row>
    <row r="99"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</row>
    <row r="100"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</row>
    <row r="101"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</row>
    <row r="102"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</row>
    <row r="103"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</row>
    <row r="104"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</row>
    <row r="105"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</row>
    <row r="106"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</row>
    <row r="107"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</row>
    <row r="108"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</row>
    <row r="109"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</row>
    <row r="110"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</row>
    <row r="111"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</row>
    <row r="112"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</row>
    <row r="113"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</row>
    <row r="114"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</row>
    <row r="115"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</row>
    <row r="116"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</row>
    <row r="117"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</row>
    <row r="118"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</row>
    <row r="119"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</row>
    <row r="120"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</row>
    <row r="121"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</row>
    <row r="122"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</row>
    <row r="123"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</row>
    <row r="124"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</row>
    <row r="125"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</row>
    <row r="126"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</row>
    <row r="127"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</row>
    <row r="128"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</row>
    <row r="129"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</row>
    <row r="130"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</row>
    <row r="131"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</row>
    <row r="132"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</row>
    <row r="133"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</row>
    <row r="134"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</row>
    <row r="135"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</row>
    <row r="136"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</row>
    <row r="137"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</row>
    <row r="138"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</row>
    <row r="139"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</row>
    <row r="140"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</row>
    <row r="141"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</row>
    <row r="142"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</row>
    <row r="143"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</row>
    <row r="144"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</row>
    <row r="145"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</row>
    <row r="146"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</row>
    <row r="147"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</row>
    <row r="148"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</row>
    <row r="149"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</row>
    <row r="150"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</row>
    <row r="151"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</row>
    <row r="152"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</row>
    <row r="153"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</row>
    <row r="154"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</row>
    <row r="155"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</row>
    <row r="156"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</row>
    <row r="157"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</row>
    <row r="158"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</row>
    <row r="159"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</row>
    <row r="160"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</row>
    <row r="161"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</row>
    <row r="162"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</row>
    <row r="163"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</row>
    <row r="164"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</row>
    <row r="165"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</row>
    <row r="166"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</row>
    <row r="167"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</row>
    <row r="168"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</row>
    <row r="169"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</row>
    <row r="170"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</row>
    <row r="171"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</row>
    <row r="172"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</row>
    <row r="173"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</row>
    <row r="174"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</row>
    <row r="175"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</row>
    <row r="176"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</row>
    <row r="177"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</row>
    <row r="178">
      <c r="H178" s="16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</row>
    <row r="179"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</row>
    <row r="180"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</row>
    <row r="181"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</row>
    <row r="182"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</row>
    <row r="183"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</row>
    <row r="184"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</row>
    <row r="185"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</row>
    <row r="186"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</row>
    <row r="187"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</row>
    <row r="188"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</row>
    <row r="189"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</row>
    <row r="190"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</row>
    <row r="191"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</row>
    <row r="192"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</row>
    <row r="193"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</row>
    <row r="194"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</row>
    <row r="195"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</row>
    <row r="196"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</row>
    <row r="197"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</row>
    <row r="198"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</row>
    <row r="199"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</row>
    <row r="200"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</row>
    <row r="201"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</row>
    <row r="202"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</row>
    <row r="203"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</row>
    <row r="204"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</row>
    <row r="205"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</row>
    <row r="206"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</row>
    <row r="207"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</row>
    <row r="208"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</row>
    <row r="209"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</row>
    <row r="210"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</row>
    <row r="211"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</row>
    <row r="212"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</row>
    <row r="213"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</row>
    <row r="214"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</row>
    <row r="215"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</row>
    <row r="216"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</row>
    <row r="217"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</row>
    <row r="218"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</row>
    <row r="219"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</row>
    <row r="220"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</row>
    <row r="221"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</row>
    <row r="222"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</row>
    <row r="223"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</row>
    <row r="224"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</row>
    <row r="225"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</row>
    <row r="226"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</row>
    <row r="227"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</row>
    <row r="228"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</row>
    <row r="229"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</row>
    <row r="230"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</row>
    <row r="231"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</row>
    <row r="232"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</row>
    <row r="233"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</row>
    <row r="234"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</row>
    <row r="235"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</row>
    <row r="236"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</row>
    <row r="237"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</row>
    <row r="238"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</row>
    <row r="239"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</row>
    <row r="240"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</row>
    <row r="241"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</row>
    <row r="242"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</row>
    <row r="243"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</row>
    <row r="244"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</row>
    <row r="245"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</row>
    <row r="246"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</row>
    <row r="247"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</row>
    <row r="248"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23"/>
      <c r="AW248" s="23"/>
    </row>
    <row r="249">
      <c r="AL249" s="23"/>
      <c r="AM249" s="23"/>
      <c r="AN249" s="23"/>
      <c r="AO249" s="23"/>
      <c r="AP249" s="23"/>
      <c r="AQ249" s="23"/>
      <c r="AR249" s="23"/>
      <c r="AS249" s="23"/>
      <c r="AT249" s="23"/>
      <c r="AU249" s="23"/>
      <c r="AV249" s="23"/>
      <c r="AW249" s="23"/>
    </row>
    <row r="250"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</row>
    <row r="251"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23"/>
      <c r="AW251" s="23"/>
    </row>
    <row r="252"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  <c r="AW252" s="23"/>
    </row>
    <row r="253"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  <c r="AV253" s="23"/>
      <c r="AW253" s="23"/>
    </row>
    <row r="254"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  <c r="AW254" s="23"/>
    </row>
    <row r="255"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23"/>
      <c r="AW255" s="23"/>
    </row>
    <row r="256"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23"/>
      <c r="AW256" s="23"/>
    </row>
    <row r="257">
      <c r="AL257" s="23"/>
      <c r="AM257" s="23"/>
      <c r="AN257" s="23"/>
      <c r="AO257" s="23"/>
      <c r="AP257" s="23"/>
      <c r="AQ257" s="23"/>
      <c r="AR257" s="23"/>
      <c r="AS257" s="23"/>
      <c r="AT257" s="23"/>
      <c r="AU257" s="23"/>
      <c r="AV257" s="23"/>
      <c r="AW257" s="23"/>
    </row>
    <row r="258"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  <c r="AV258" s="23"/>
      <c r="AW258" s="23"/>
    </row>
    <row r="259">
      <c r="AL259" s="23"/>
      <c r="AM259" s="23"/>
      <c r="AN259" s="23"/>
      <c r="AO259" s="23"/>
      <c r="AP259" s="23"/>
      <c r="AQ259" s="23"/>
      <c r="AR259" s="23"/>
      <c r="AS259" s="23"/>
      <c r="AT259" s="23"/>
      <c r="AU259" s="23"/>
      <c r="AV259" s="23"/>
      <c r="AW259" s="23"/>
    </row>
    <row r="260"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  <c r="AV260" s="23"/>
      <c r="AW260" s="23"/>
    </row>
    <row r="261"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  <c r="AV261" s="23"/>
      <c r="AW261" s="23"/>
    </row>
    <row r="262"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  <c r="AV262" s="23"/>
      <c r="AW262" s="23"/>
    </row>
    <row r="263"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  <c r="AV263" s="23"/>
      <c r="AW263" s="23"/>
    </row>
    <row r="264"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23"/>
      <c r="AW264" s="23"/>
    </row>
    <row r="265"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</row>
    <row r="266">
      <c r="AL266" s="23"/>
      <c r="AM266" s="23"/>
      <c r="AN266" s="23"/>
      <c r="AO266" s="23"/>
      <c r="AP266" s="23"/>
      <c r="AQ266" s="23"/>
      <c r="AR266" s="23"/>
      <c r="AS266" s="23"/>
      <c r="AT266" s="23"/>
      <c r="AU266" s="23"/>
      <c r="AV266" s="23"/>
      <c r="AW266" s="23"/>
    </row>
    <row r="267">
      <c r="AL267" s="23"/>
      <c r="AM267" s="23"/>
      <c r="AN267" s="23"/>
      <c r="AO267" s="23"/>
      <c r="AP267" s="23"/>
      <c r="AQ267" s="23"/>
      <c r="AR267" s="23"/>
      <c r="AS267" s="23"/>
      <c r="AT267" s="23"/>
      <c r="AU267" s="23"/>
      <c r="AV267" s="23"/>
      <c r="AW267" s="23"/>
    </row>
    <row r="268">
      <c r="AL268" s="23"/>
      <c r="AM268" s="23"/>
      <c r="AN268" s="23"/>
      <c r="AO268" s="23"/>
      <c r="AP268" s="23"/>
      <c r="AQ268" s="23"/>
      <c r="AR268" s="23"/>
      <c r="AS268" s="23"/>
      <c r="AT268" s="23"/>
      <c r="AU268" s="23"/>
      <c r="AV268" s="23"/>
      <c r="AW268" s="23"/>
    </row>
    <row r="269">
      <c r="AL269" s="23"/>
      <c r="AM269" s="23"/>
      <c r="AN269" s="23"/>
      <c r="AO269" s="23"/>
      <c r="AP269" s="23"/>
      <c r="AQ269" s="23"/>
      <c r="AR269" s="23"/>
      <c r="AS269" s="23"/>
      <c r="AT269" s="23"/>
      <c r="AU269" s="23"/>
      <c r="AV269" s="23"/>
      <c r="AW269" s="23"/>
    </row>
    <row r="270"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  <c r="AV270" s="23"/>
      <c r="AW270" s="23"/>
    </row>
    <row r="271">
      <c r="AL271" s="23"/>
      <c r="AM271" s="23"/>
      <c r="AN271" s="23"/>
      <c r="AO271" s="23"/>
      <c r="AP271" s="23"/>
      <c r="AQ271" s="23"/>
      <c r="AR271" s="23"/>
      <c r="AS271" s="23"/>
      <c r="AT271" s="23"/>
      <c r="AU271" s="23"/>
      <c r="AV271" s="23"/>
      <c r="AW271" s="23"/>
    </row>
    <row r="272">
      <c r="AL272" s="23"/>
      <c r="AM272" s="23"/>
      <c r="AN272" s="23"/>
      <c r="AO272" s="23"/>
      <c r="AP272" s="23"/>
      <c r="AQ272" s="23"/>
      <c r="AR272" s="23"/>
      <c r="AS272" s="23"/>
      <c r="AT272" s="23"/>
      <c r="AU272" s="23"/>
      <c r="AV272" s="23"/>
      <c r="AW272" s="23"/>
    </row>
    <row r="273">
      <c r="AL273" s="23"/>
      <c r="AM273" s="23"/>
      <c r="AN273" s="23"/>
      <c r="AO273" s="23"/>
      <c r="AP273" s="23"/>
      <c r="AQ273" s="23"/>
      <c r="AR273" s="23"/>
      <c r="AS273" s="23"/>
      <c r="AT273" s="23"/>
      <c r="AU273" s="23"/>
      <c r="AV273" s="23"/>
      <c r="AW273" s="23"/>
    </row>
    <row r="274">
      <c r="AL274" s="23"/>
      <c r="AM274" s="23"/>
      <c r="AN274" s="23"/>
      <c r="AO274" s="23"/>
      <c r="AP274" s="23"/>
      <c r="AQ274" s="23"/>
      <c r="AR274" s="23"/>
      <c r="AS274" s="23"/>
      <c r="AT274" s="23"/>
      <c r="AU274" s="23"/>
      <c r="AV274" s="23"/>
      <c r="AW274" s="23"/>
    </row>
    <row r="275"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23"/>
      <c r="AW275" s="23"/>
    </row>
    <row r="276"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23"/>
      <c r="AW276" s="23"/>
    </row>
    <row r="277"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23"/>
      <c r="AW277" s="23"/>
    </row>
    <row r="278"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  <c r="AV278" s="23"/>
      <c r="AW278" s="23"/>
    </row>
    <row r="279">
      <c r="AL279" s="23"/>
      <c r="AM279" s="23"/>
      <c r="AN279" s="23"/>
      <c r="AO279" s="23"/>
      <c r="AP279" s="23"/>
      <c r="AQ279" s="23"/>
      <c r="AR279" s="23"/>
      <c r="AS279" s="23"/>
      <c r="AT279" s="23"/>
      <c r="AU279" s="23"/>
      <c r="AV279" s="23"/>
      <c r="AW279" s="23"/>
    </row>
    <row r="280"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  <c r="AV280" s="23"/>
      <c r="AW280" s="23"/>
    </row>
    <row r="281"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  <c r="AV281" s="23"/>
      <c r="AW281" s="23"/>
    </row>
    <row r="282">
      <c r="AL282" s="23"/>
      <c r="AM282" s="23"/>
      <c r="AN282" s="23"/>
      <c r="AO282" s="23"/>
      <c r="AP282" s="23"/>
      <c r="AQ282" s="23"/>
      <c r="AR282" s="23"/>
      <c r="AS282" s="23"/>
      <c r="AT282" s="23"/>
      <c r="AU282" s="23"/>
      <c r="AV282" s="23"/>
      <c r="AW282" s="23"/>
    </row>
    <row r="283"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  <c r="AV283" s="23"/>
      <c r="AW283" s="23"/>
    </row>
    <row r="284"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23"/>
      <c r="AW284" s="23"/>
    </row>
    <row r="285"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23"/>
      <c r="AW285" s="23"/>
    </row>
    <row r="286">
      <c r="AL286" s="23"/>
      <c r="AM286" s="23"/>
      <c r="AN286" s="23"/>
      <c r="AO286" s="23"/>
      <c r="AP286" s="23"/>
      <c r="AQ286" s="23"/>
      <c r="AR286" s="23"/>
      <c r="AS286" s="23"/>
      <c r="AT286" s="23"/>
      <c r="AU286" s="23"/>
      <c r="AV286" s="23"/>
      <c r="AW286" s="23"/>
    </row>
    <row r="287">
      <c r="AL287" s="23"/>
      <c r="AM287" s="23"/>
      <c r="AN287" s="23"/>
      <c r="AO287" s="23"/>
      <c r="AP287" s="23"/>
      <c r="AQ287" s="23"/>
      <c r="AR287" s="23"/>
      <c r="AS287" s="23"/>
      <c r="AT287" s="23"/>
      <c r="AU287" s="23"/>
      <c r="AV287" s="23"/>
      <c r="AW287" s="23"/>
    </row>
    <row r="288">
      <c r="AL288" s="23"/>
      <c r="AM288" s="23"/>
      <c r="AN288" s="23"/>
      <c r="AO288" s="23"/>
      <c r="AP288" s="23"/>
      <c r="AQ288" s="23"/>
      <c r="AR288" s="23"/>
      <c r="AS288" s="23"/>
      <c r="AT288" s="23"/>
      <c r="AU288" s="23"/>
      <c r="AV288" s="23"/>
      <c r="AW288" s="23"/>
    </row>
    <row r="289">
      <c r="AL289" s="23"/>
      <c r="AM289" s="23"/>
      <c r="AN289" s="23"/>
      <c r="AO289" s="23"/>
      <c r="AP289" s="23"/>
      <c r="AQ289" s="23"/>
      <c r="AR289" s="23"/>
      <c r="AS289" s="23"/>
      <c r="AT289" s="23"/>
      <c r="AU289" s="23"/>
      <c r="AV289" s="23"/>
      <c r="AW289" s="23"/>
    </row>
    <row r="290"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  <c r="AV290" s="23"/>
      <c r="AW290" s="23"/>
    </row>
    <row r="291"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  <c r="AV291" s="23"/>
      <c r="AW291" s="23"/>
    </row>
    <row r="292"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  <c r="AV292" s="23"/>
      <c r="AW292" s="23"/>
    </row>
    <row r="293"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23"/>
      <c r="AW293" s="23"/>
    </row>
    <row r="294">
      <c r="AL294" s="23"/>
      <c r="AM294" s="23"/>
      <c r="AN294" s="23"/>
      <c r="AO294" s="23"/>
      <c r="AP294" s="23"/>
      <c r="AQ294" s="23"/>
      <c r="AR294" s="23"/>
      <c r="AS294" s="23"/>
      <c r="AT294" s="23"/>
      <c r="AU294" s="23"/>
      <c r="AV294" s="23"/>
      <c r="AW294" s="23"/>
    </row>
    <row r="295">
      <c r="AL295" s="23"/>
      <c r="AM295" s="23"/>
      <c r="AN295" s="23"/>
      <c r="AO295" s="23"/>
      <c r="AP295" s="23"/>
      <c r="AQ295" s="23"/>
      <c r="AR295" s="23"/>
      <c r="AS295" s="23"/>
      <c r="AT295" s="23"/>
      <c r="AU295" s="23"/>
      <c r="AV295" s="23"/>
      <c r="AW295" s="23"/>
    </row>
    <row r="296">
      <c r="AL296" s="23"/>
      <c r="AM296" s="23"/>
      <c r="AN296" s="23"/>
      <c r="AO296" s="23"/>
      <c r="AP296" s="23"/>
      <c r="AQ296" s="23"/>
      <c r="AR296" s="23"/>
      <c r="AS296" s="23"/>
      <c r="AT296" s="23"/>
      <c r="AU296" s="23"/>
      <c r="AV296" s="23"/>
      <c r="AW296" s="23"/>
    </row>
    <row r="297">
      <c r="AL297" s="23"/>
      <c r="AM297" s="23"/>
      <c r="AN297" s="23"/>
      <c r="AO297" s="23"/>
      <c r="AP297" s="23"/>
      <c r="AQ297" s="23"/>
      <c r="AR297" s="23"/>
      <c r="AS297" s="23"/>
      <c r="AT297" s="23"/>
      <c r="AU297" s="23"/>
      <c r="AV297" s="23"/>
      <c r="AW297" s="23"/>
    </row>
    <row r="298">
      <c r="AL298" s="23"/>
      <c r="AM298" s="23"/>
      <c r="AN298" s="23"/>
      <c r="AO298" s="23"/>
      <c r="AP298" s="23"/>
      <c r="AQ298" s="23"/>
      <c r="AR298" s="23"/>
      <c r="AS298" s="23"/>
      <c r="AT298" s="23"/>
      <c r="AU298" s="23"/>
      <c r="AV298" s="23"/>
      <c r="AW298" s="23"/>
    </row>
    <row r="299">
      <c r="AL299" s="23"/>
      <c r="AM299" s="23"/>
      <c r="AN299" s="23"/>
      <c r="AO299" s="23"/>
      <c r="AP299" s="23"/>
      <c r="AQ299" s="23"/>
      <c r="AR299" s="23"/>
      <c r="AS299" s="23"/>
      <c r="AT299" s="23"/>
      <c r="AU299" s="23"/>
      <c r="AV299" s="23"/>
      <c r="AW299" s="23"/>
    </row>
    <row r="300">
      <c r="AL300" s="23"/>
      <c r="AM300" s="23"/>
      <c r="AN300" s="23"/>
      <c r="AO300" s="23"/>
      <c r="AP300" s="23"/>
      <c r="AQ300" s="23"/>
      <c r="AR300" s="23"/>
      <c r="AS300" s="23"/>
      <c r="AT300" s="23"/>
      <c r="AU300" s="23"/>
      <c r="AV300" s="23"/>
      <c r="AW300" s="23"/>
    </row>
    <row r="301">
      <c r="AL301" s="23"/>
      <c r="AM301" s="23"/>
      <c r="AN301" s="23"/>
      <c r="AO301" s="23"/>
      <c r="AP301" s="23"/>
      <c r="AQ301" s="23"/>
      <c r="AR301" s="23"/>
      <c r="AS301" s="23"/>
      <c r="AT301" s="23"/>
      <c r="AU301" s="23"/>
      <c r="AV301" s="23"/>
      <c r="AW301" s="23"/>
    </row>
    <row r="302">
      <c r="AL302" s="23"/>
      <c r="AM302" s="23"/>
      <c r="AN302" s="23"/>
      <c r="AO302" s="23"/>
      <c r="AP302" s="23"/>
      <c r="AQ302" s="23"/>
      <c r="AR302" s="23"/>
      <c r="AS302" s="23"/>
      <c r="AT302" s="23"/>
      <c r="AU302" s="23"/>
      <c r="AV302" s="23"/>
      <c r="AW302" s="23"/>
    </row>
    <row r="303">
      <c r="AL303" s="23"/>
      <c r="AM303" s="23"/>
      <c r="AN303" s="23"/>
      <c r="AO303" s="23"/>
      <c r="AP303" s="23"/>
      <c r="AQ303" s="23"/>
      <c r="AR303" s="23"/>
      <c r="AS303" s="23"/>
      <c r="AT303" s="23"/>
      <c r="AU303" s="23"/>
      <c r="AV303" s="23"/>
      <c r="AW303" s="23"/>
    </row>
    <row r="304">
      <c r="AL304" s="23"/>
      <c r="AM304" s="23"/>
      <c r="AN304" s="23"/>
      <c r="AO304" s="23"/>
      <c r="AP304" s="23"/>
      <c r="AQ304" s="23"/>
      <c r="AR304" s="23"/>
      <c r="AS304" s="23"/>
      <c r="AT304" s="23"/>
      <c r="AU304" s="23"/>
      <c r="AV304" s="23"/>
      <c r="AW304" s="23"/>
    </row>
    <row r="305">
      <c r="AL305" s="23"/>
      <c r="AM305" s="23"/>
      <c r="AN305" s="23"/>
      <c r="AO305" s="23"/>
      <c r="AP305" s="23"/>
      <c r="AQ305" s="23"/>
      <c r="AR305" s="23"/>
      <c r="AS305" s="23"/>
      <c r="AT305" s="23"/>
      <c r="AU305" s="23"/>
      <c r="AV305" s="23"/>
      <c r="AW305" s="23"/>
    </row>
    <row r="306">
      <c r="AL306" s="23"/>
      <c r="AM306" s="23"/>
      <c r="AN306" s="23"/>
      <c r="AO306" s="23"/>
      <c r="AP306" s="23"/>
      <c r="AQ306" s="23"/>
      <c r="AR306" s="23"/>
      <c r="AS306" s="23"/>
      <c r="AT306" s="23"/>
      <c r="AU306" s="23"/>
      <c r="AV306" s="23"/>
      <c r="AW306" s="23"/>
    </row>
    <row r="307">
      <c r="AL307" s="23"/>
      <c r="AM307" s="23"/>
      <c r="AN307" s="23"/>
      <c r="AO307" s="23"/>
      <c r="AP307" s="23"/>
      <c r="AQ307" s="23"/>
      <c r="AR307" s="23"/>
      <c r="AS307" s="23"/>
      <c r="AT307" s="23"/>
      <c r="AU307" s="23"/>
      <c r="AV307" s="23"/>
      <c r="AW307" s="23"/>
    </row>
    <row r="308">
      <c r="AL308" s="23"/>
      <c r="AM308" s="23"/>
      <c r="AN308" s="23"/>
      <c r="AO308" s="23"/>
      <c r="AP308" s="23"/>
      <c r="AQ308" s="23"/>
      <c r="AR308" s="23"/>
      <c r="AS308" s="23"/>
      <c r="AT308" s="23"/>
      <c r="AU308" s="23"/>
      <c r="AV308" s="23"/>
      <c r="AW308" s="23"/>
    </row>
    <row r="309">
      <c r="AL309" s="23"/>
      <c r="AM309" s="23"/>
      <c r="AN309" s="23"/>
      <c r="AO309" s="23"/>
      <c r="AP309" s="23"/>
      <c r="AQ309" s="23"/>
      <c r="AR309" s="23"/>
      <c r="AS309" s="23"/>
      <c r="AT309" s="23"/>
      <c r="AU309" s="23"/>
      <c r="AV309" s="23"/>
      <c r="AW309" s="23"/>
    </row>
    <row r="310">
      <c r="AL310" s="23"/>
      <c r="AM310" s="23"/>
      <c r="AN310" s="23"/>
      <c r="AO310" s="23"/>
      <c r="AP310" s="23"/>
      <c r="AQ310" s="23"/>
      <c r="AR310" s="23"/>
      <c r="AS310" s="23"/>
      <c r="AT310" s="23"/>
      <c r="AU310" s="23"/>
      <c r="AV310" s="23"/>
      <c r="AW310" s="23"/>
    </row>
    <row r="311">
      <c r="AL311" s="23"/>
      <c r="AM311" s="23"/>
      <c r="AN311" s="23"/>
      <c r="AO311" s="23"/>
      <c r="AP311" s="23"/>
      <c r="AQ311" s="23"/>
      <c r="AR311" s="23"/>
      <c r="AS311" s="23"/>
      <c r="AT311" s="23"/>
      <c r="AU311" s="23"/>
      <c r="AV311" s="23"/>
      <c r="AW311" s="23"/>
    </row>
    <row r="312">
      <c r="AL312" s="23"/>
      <c r="AM312" s="23"/>
      <c r="AN312" s="23"/>
      <c r="AO312" s="23"/>
      <c r="AP312" s="23"/>
      <c r="AQ312" s="23"/>
      <c r="AR312" s="23"/>
      <c r="AS312" s="23"/>
      <c r="AT312" s="23"/>
      <c r="AU312" s="23"/>
      <c r="AV312" s="23"/>
      <c r="AW312" s="23"/>
    </row>
    <row r="313">
      <c r="AL313" s="23"/>
      <c r="AM313" s="23"/>
      <c r="AN313" s="23"/>
      <c r="AO313" s="23"/>
      <c r="AP313" s="23"/>
      <c r="AQ313" s="23"/>
      <c r="AR313" s="23"/>
      <c r="AS313" s="23"/>
      <c r="AT313" s="23"/>
      <c r="AU313" s="23"/>
      <c r="AV313" s="23"/>
      <c r="AW313" s="23"/>
    </row>
    <row r="314">
      <c r="AL314" s="23"/>
      <c r="AM314" s="23"/>
      <c r="AN314" s="23"/>
      <c r="AO314" s="23"/>
      <c r="AP314" s="23"/>
      <c r="AQ314" s="23"/>
      <c r="AR314" s="23"/>
      <c r="AS314" s="23"/>
      <c r="AT314" s="23"/>
      <c r="AU314" s="23"/>
      <c r="AV314" s="23"/>
      <c r="AW314" s="23"/>
    </row>
    <row r="315">
      <c r="AL315" s="23"/>
      <c r="AM315" s="23"/>
      <c r="AN315" s="23"/>
      <c r="AO315" s="23"/>
      <c r="AP315" s="23"/>
      <c r="AQ315" s="23"/>
      <c r="AR315" s="23"/>
      <c r="AS315" s="23"/>
      <c r="AT315" s="23"/>
      <c r="AU315" s="23"/>
      <c r="AV315" s="23"/>
      <c r="AW315" s="23"/>
    </row>
    <row r="316">
      <c r="AL316" s="23"/>
      <c r="AM316" s="23"/>
      <c r="AN316" s="23"/>
      <c r="AO316" s="23"/>
      <c r="AP316" s="23"/>
      <c r="AQ316" s="23"/>
      <c r="AR316" s="23"/>
      <c r="AS316" s="23"/>
      <c r="AT316" s="23"/>
      <c r="AU316" s="23"/>
      <c r="AV316" s="23"/>
      <c r="AW316" s="23"/>
    </row>
    <row r="317">
      <c r="AL317" s="23"/>
      <c r="AM317" s="23"/>
      <c r="AN317" s="23"/>
      <c r="AO317" s="23"/>
      <c r="AP317" s="23"/>
      <c r="AQ317" s="23"/>
      <c r="AR317" s="23"/>
      <c r="AS317" s="23"/>
      <c r="AT317" s="23"/>
      <c r="AU317" s="23"/>
      <c r="AV317" s="23"/>
      <c r="AW317" s="23"/>
    </row>
    <row r="318">
      <c r="AL318" s="23"/>
      <c r="AM318" s="23"/>
      <c r="AN318" s="23"/>
      <c r="AO318" s="23"/>
      <c r="AP318" s="23"/>
      <c r="AQ318" s="23"/>
      <c r="AR318" s="23"/>
      <c r="AS318" s="23"/>
      <c r="AT318" s="23"/>
      <c r="AU318" s="23"/>
      <c r="AV318" s="23"/>
      <c r="AW318" s="23"/>
    </row>
    <row r="319">
      <c r="AL319" s="23"/>
      <c r="AM319" s="23"/>
      <c r="AN319" s="23"/>
      <c r="AO319" s="23"/>
      <c r="AP319" s="23"/>
      <c r="AQ319" s="23"/>
      <c r="AR319" s="23"/>
      <c r="AS319" s="23"/>
      <c r="AT319" s="23"/>
      <c r="AU319" s="23"/>
      <c r="AV319" s="23"/>
      <c r="AW319" s="23"/>
    </row>
    <row r="320">
      <c r="AL320" s="23"/>
      <c r="AM320" s="23"/>
      <c r="AN320" s="23"/>
      <c r="AO320" s="23"/>
      <c r="AP320" s="23"/>
      <c r="AQ320" s="23"/>
      <c r="AR320" s="23"/>
      <c r="AS320" s="23"/>
      <c r="AT320" s="23"/>
      <c r="AU320" s="23"/>
      <c r="AV320" s="23"/>
      <c r="AW320" s="23"/>
    </row>
    <row r="321">
      <c r="AL321" s="23"/>
      <c r="AM321" s="23"/>
      <c r="AN321" s="23"/>
      <c r="AO321" s="23"/>
      <c r="AP321" s="23"/>
      <c r="AQ321" s="23"/>
      <c r="AR321" s="23"/>
      <c r="AS321" s="23"/>
      <c r="AT321" s="23"/>
      <c r="AU321" s="23"/>
      <c r="AV321" s="23"/>
      <c r="AW321" s="23"/>
    </row>
    <row r="322">
      <c r="AL322" s="23"/>
      <c r="AM322" s="23"/>
      <c r="AN322" s="23"/>
      <c r="AO322" s="23"/>
      <c r="AP322" s="23"/>
      <c r="AQ322" s="23"/>
      <c r="AR322" s="23"/>
      <c r="AS322" s="23"/>
      <c r="AT322" s="23"/>
      <c r="AU322" s="23"/>
      <c r="AV322" s="23"/>
      <c r="AW322" s="23"/>
    </row>
    <row r="323">
      <c r="AL323" s="23"/>
      <c r="AM323" s="23"/>
      <c r="AN323" s="23"/>
      <c r="AO323" s="23"/>
      <c r="AP323" s="23"/>
      <c r="AQ323" s="23"/>
      <c r="AR323" s="23"/>
      <c r="AS323" s="23"/>
      <c r="AT323" s="23"/>
      <c r="AU323" s="23"/>
      <c r="AV323" s="23"/>
      <c r="AW323" s="23"/>
    </row>
    <row r="324">
      <c r="AL324" s="23"/>
      <c r="AM324" s="23"/>
      <c r="AN324" s="23"/>
      <c r="AO324" s="23"/>
      <c r="AP324" s="23"/>
      <c r="AQ324" s="23"/>
      <c r="AR324" s="23"/>
      <c r="AS324" s="23"/>
      <c r="AT324" s="23"/>
      <c r="AU324" s="23"/>
      <c r="AV324" s="23"/>
      <c r="AW324" s="23"/>
    </row>
    <row r="325">
      <c r="AL325" s="23"/>
      <c r="AM325" s="23"/>
      <c r="AN325" s="23"/>
      <c r="AO325" s="23"/>
      <c r="AP325" s="23"/>
      <c r="AQ325" s="23"/>
      <c r="AR325" s="23"/>
      <c r="AS325" s="23"/>
      <c r="AT325" s="23"/>
      <c r="AU325" s="23"/>
      <c r="AV325" s="23"/>
      <c r="AW325" s="23"/>
    </row>
    <row r="326">
      <c r="AL326" s="23"/>
      <c r="AM326" s="23"/>
      <c r="AN326" s="23"/>
      <c r="AO326" s="23"/>
      <c r="AP326" s="23"/>
      <c r="AQ326" s="23"/>
      <c r="AR326" s="23"/>
      <c r="AS326" s="23"/>
      <c r="AT326" s="23"/>
      <c r="AU326" s="23"/>
      <c r="AV326" s="23"/>
      <c r="AW326" s="23"/>
    </row>
    <row r="327">
      <c r="AL327" s="23"/>
      <c r="AM327" s="23"/>
      <c r="AN327" s="23"/>
      <c r="AO327" s="23"/>
      <c r="AP327" s="23"/>
      <c r="AQ327" s="23"/>
      <c r="AR327" s="23"/>
      <c r="AS327" s="23"/>
      <c r="AT327" s="23"/>
      <c r="AU327" s="23"/>
      <c r="AV327" s="23"/>
      <c r="AW327" s="23"/>
    </row>
    <row r="328">
      <c r="AL328" s="23"/>
      <c r="AM328" s="23"/>
      <c r="AN328" s="23"/>
      <c r="AO328" s="23"/>
      <c r="AP328" s="23"/>
      <c r="AQ328" s="23"/>
      <c r="AR328" s="23"/>
      <c r="AS328" s="23"/>
      <c r="AT328" s="23"/>
      <c r="AU328" s="23"/>
      <c r="AV328" s="23"/>
      <c r="AW328" s="23"/>
    </row>
    <row r="329">
      <c r="AL329" s="23"/>
      <c r="AM329" s="23"/>
      <c r="AN329" s="23"/>
      <c r="AO329" s="23"/>
      <c r="AP329" s="23"/>
      <c r="AQ329" s="23"/>
      <c r="AR329" s="23"/>
      <c r="AS329" s="23"/>
      <c r="AT329" s="23"/>
      <c r="AU329" s="23"/>
      <c r="AV329" s="23"/>
      <c r="AW329" s="23"/>
    </row>
    <row r="330">
      <c r="AL330" s="23"/>
      <c r="AM330" s="23"/>
      <c r="AN330" s="23"/>
      <c r="AO330" s="23"/>
      <c r="AP330" s="23"/>
      <c r="AQ330" s="23"/>
      <c r="AR330" s="23"/>
      <c r="AS330" s="23"/>
      <c r="AT330" s="23"/>
      <c r="AU330" s="23"/>
      <c r="AV330" s="23"/>
      <c r="AW330" s="23"/>
    </row>
    <row r="331">
      <c r="AL331" s="23"/>
      <c r="AM331" s="23"/>
      <c r="AN331" s="23"/>
      <c r="AO331" s="23"/>
      <c r="AP331" s="23"/>
      <c r="AQ331" s="23"/>
      <c r="AR331" s="23"/>
      <c r="AS331" s="23"/>
      <c r="AT331" s="23"/>
      <c r="AU331" s="23"/>
      <c r="AV331" s="23"/>
      <c r="AW331" s="23"/>
    </row>
    <row r="332">
      <c r="AL332" s="23"/>
      <c r="AM332" s="23"/>
      <c r="AN332" s="23"/>
      <c r="AO332" s="23"/>
      <c r="AP332" s="23"/>
      <c r="AQ332" s="23"/>
      <c r="AR332" s="23"/>
      <c r="AS332" s="23"/>
      <c r="AT332" s="23"/>
      <c r="AU332" s="23"/>
      <c r="AV332" s="23"/>
      <c r="AW332" s="23"/>
    </row>
    <row r="333">
      <c r="AL333" s="23"/>
      <c r="AM333" s="23"/>
      <c r="AN333" s="23"/>
      <c r="AO333" s="23"/>
      <c r="AP333" s="23"/>
      <c r="AQ333" s="23"/>
      <c r="AR333" s="23"/>
      <c r="AS333" s="23"/>
      <c r="AT333" s="23"/>
      <c r="AU333" s="23"/>
      <c r="AV333" s="23"/>
      <c r="AW333" s="23"/>
    </row>
    <row r="334">
      <c r="AL334" s="23"/>
      <c r="AM334" s="23"/>
      <c r="AN334" s="23"/>
      <c r="AO334" s="23"/>
      <c r="AP334" s="23"/>
      <c r="AQ334" s="23"/>
      <c r="AR334" s="23"/>
      <c r="AS334" s="23"/>
      <c r="AT334" s="23"/>
      <c r="AU334" s="23"/>
      <c r="AV334" s="23"/>
      <c r="AW334" s="23"/>
    </row>
    <row r="335">
      <c r="AL335" s="23"/>
      <c r="AM335" s="23"/>
      <c r="AN335" s="23"/>
      <c r="AO335" s="23"/>
      <c r="AP335" s="23"/>
      <c r="AQ335" s="23"/>
      <c r="AR335" s="23"/>
      <c r="AS335" s="23"/>
      <c r="AT335" s="23"/>
      <c r="AU335" s="23"/>
      <c r="AV335" s="23"/>
      <c r="AW335" s="23"/>
    </row>
    <row r="336">
      <c r="AL336" s="23"/>
      <c r="AM336" s="23"/>
      <c r="AN336" s="23"/>
      <c r="AO336" s="23"/>
      <c r="AP336" s="23"/>
      <c r="AQ336" s="23"/>
      <c r="AR336" s="23"/>
      <c r="AS336" s="23"/>
      <c r="AT336" s="23"/>
      <c r="AU336" s="23"/>
      <c r="AV336" s="23"/>
      <c r="AW336" s="23"/>
    </row>
    <row r="337">
      <c r="AL337" s="23"/>
      <c r="AM337" s="23"/>
      <c r="AN337" s="23"/>
      <c r="AO337" s="23"/>
      <c r="AP337" s="23"/>
      <c r="AQ337" s="23"/>
      <c r="AR337" s="23"/>
      <c r="AS337" s="23"/>
      <c r="AT337" s="23"/>
      <c r="AU337" s="23"/>
      <c r="AV337" s="23"/>
      <c r="AW337" s="23"/>
    </row>
    <row r="338">
      <c r="AL338" s="23"/>
      <c r="AM338" s="23"/>
      <c r="AN338" s="23"/>
      <c r="AO338" s="23"/>
      <c r="AP338" s="23"/>
      <c r="AQ338" s="23"/>
      <c r="AR338" s="23"/>
      <c r="AS338" s="23"/>
      <c r="AT338" s="23"/>
      <c r="AU338" s="23"/>
      <c r="AV338" s="23"/>
      <c r="AW338" s="23"/>
    </row>
    <row r="339">
      <c r="AL339" s="23"/>
      <c r="AM339" s="23"/>
      <c r="AN339" s="23"/>
      <c r="AO339" s="23"/>
      <c r="AP339" s="23"/>
      <c r="AQ339" s="23"/>
      <c r="AR339" s="23"/>
      <c r="AS339" s="23"/>
      <c r="AT339" s="23"/>
      <c r="AU339" s="23"/>
      <c r="AV339" s="23"/>
      <c r="AW339" s="23"/>
    </row>
    <row r="340">
      <c r="AL340" s="23"/>
      <c r="AM340" s="23"/>
      <c r="AN340" s="23"/>
      <c r="AO340" s="23"/>
      <c r="AP340" s="23"/>
      <c r="AQ340" s="23"/>
      <c r="AR340" s="23"/>
      <c r="AS340" s="23"/>
      <c r="AT340" s="23"/>
      <c r="AU340" s="23"/>
      <c r="AV340" s="23"/>
      <c r="AW340" s="23"/>
    </row>
    <row r="341">
      <c r="AL341" s="23"/>
      <c r="AM341" s="23"/>
      <c r="AN341" s="23"/>
      <c r="AO341" s="23"/>
      <c r="AP341" s="23"/>
      <c r="AQ341" s="23"/>
      <c r="AR341" s="23"/>
      <c r="AS341" s="23"/>
      <c r="AT341" s="23"/>
      <c r="AU341" s="23"/>
      <c r="AV341" s="23"/>
      <c r="AW341" s="23"/>
    </row>
    <row r="342">
      <c r="AL342" s="23"/>
      <c r="AM342" s="23"/>
      <c r="AN342" s="23"/>
      <c r="AO342" s="23"/>
      <c r="AP342" s="23"/>
      <c r="AQ342" s="23"/>
      <c r="AR342" s="23"/>
      <c r="AS342" s="23"/>
      <c r="AT342" s="23"/>
      <c r="AU342" s="23"/>
      <c r="AV342" s="23"/>
      <c r="AW342" s="23"/>
    </row>
    <row r="343">
      <c r="AL343" s="23"/>
      <c r="AM343" s="23"/>
      <c r="AN343" s="23"/>
      <c r="AO343" s="23"/>
      <c r="AP343" s="23"/>
      <c r="AQ343" s="23"/>
      <c r="AR343" s="23"/>
      <c r="AS343" s="23"/>
      <c r="AT343" s="23"/>
      <c r="AU343" s="23"/>
      <c r="AV343" s="23"/>
      <c r="AW343" s="23"/>
    </row>
    <row r="344">
      <c r="AL344" s="23"/>
      <c r="AM344" s="23"/>
      <c r="AN344" s="23"/>
      <c r="AO344" s="23"/>
      <c r="AP344" s="23"/>
      <c r="AQ344" s="23"/>
      <c r="AR344" s="23"/>
      <c r="AS344" s="23"/>
      <c r="AT344" s="23"/>
      <c r="AU344" s="23"/>
      <c r="AV344" s="23"/>
      <c r="AW344" s="23"/>
    </row>
    <row r="345">
      <c r="AL345" s="23"/>
      <c r="AM345" s="23"/>
      <c r="AN345" s="23"/>
      <c r="AO345" s="23"/>
      <c r="AP345" s="23"/>
      <c r="AQ345" s="23"/>
      <c r="AR345" s="23"/>
      <c r="AS345" s="23"/>
      <c r="AT345" s="23"/>
      <c r="AU345" s="23"/>
      <c r="AV345" s="23"/>
      <c r="AW345" s="23"/>
    </row>
    <row r="346">
      <c r="AL346" s="23"/>
      <c r="AM346" s="23"/>
      <c r="AN346" s="23"/>
      <c r="AO346" s="23"/>
      <c r="AP346" s="23"/>
      <c r="AQ346" s="23"/>
      <c r="AR346" s="23"/>
      <c r="AS346" s="23"/>
      <c r="AT346" s="23"/>
      <c r="AU346" s="23"/>
      <c r="AV346" s="23"/>
      <c r="AW346" s="23"/>
    </row>
    <row r="347">
      <c r="AL347" s="23"/>
      <c r="AM347" s="23"/>
      <c r="AN347" s="23"/>
      <c r="AO347" s="23"/>
      <c r="AP347" s="23"/>
      <c r="AQ347" s="23"/>
      <c r="AR347" s="23"/>
      <c r="AS347" s="23"/>
      <c r="AT347" s="23"/>
      <c r="AU347" s="23"/>
      <c r="AV347" s="23"/>
      <c r="AW347" s="23"/>
    </row>
    <row r="348">
      <c r="AL348" s="23"/>
      <c r="AM348" s="23"/>
      <c r="AN348" s="23"/>
      <c r="AO348" s="23"/>
      <c r="AP348" s="23"/>
      <c r="AQ348" s="23"/>
      <c r="AR348" s="23"/>
      <c r="AS348" s="23"/>
      <c r="AT348" s="23"/>
      <c r="AU348" s="23"/>
      <c r="AV348" s="23"/>
      <c r="AW348" s="23"/>
    </row>
    <row r="349">
      <c r="AL349" s="23"/>
      <c r="AM349" s="23"/>
      <c r="AN349" s="23"/>
      <c r="AO349" s="23"/>
      <c r="AP349" s="23"/>
      <c r="AQ349" s="23"/>
      <c r="AR349" s="23"/>
      <c r="AS349" s="23"/>
      <c r="AT349" s="23"/>
      <c r="AU349" s="23"/>
      <c r="AV349" s="23"/>
      <c r="AW349" s="23"/>
    </row>
    <row r="350">
      <c r="AL350" s="23"/>
      <c r="AM350" s="23"/>
      <c r="AN350" s="23"/>
      <c r="AO350" s="23"/>
      <c r="AP350" s="23"/>
      <c r="AQ350" s="23"/>
      <c r="AR350" s="23"/>
      <c r="AS350" s="23"/>
      <c r="AT350" s="23"/>
      <c r="AU350" s="23"/>
      <c r="AV350" s="23"/>
      <c r="AW350" s="23"/>
    </row>
    <row r="351">
      <c r="AL351" s="23"/>
      <c r="AM351" s="23"/>
      <c r="AN351" s="23"/>
      <c r="AO351" s="23"/>
      <c r="AP351" s="23"/>
      <c r="AQ351" s="23"/>
      <c r="AR351" s="23"/>
      <c r="AS351" s="23"/>
      <c r="AT351" s="23"/>
      <c r="AU351" s="23"/>
      <c r="AV351" s="23"/>
      <c r="AW351" s="23"/>
    </row>
    <row r="352">
      <c r="AL352" s="23"/>
      <c r="AM352" s="23"/>
      <c r="AN352" s="23"/>
      <c r="AO352" s="23"/>
      <c r="AP352" s="23"/>
      <c r="AQ352" s="23"/>
      <c r="AR352" s="23"/>
      <c r="AS352" s="23"/>
      <c r="AT352" s="23"/>
      <c r="AU352" s="23"/>
      <c r="AV352" s="23"/>
      <c r="AW352" s="23"/>
    </row>
    <row r="353">
      <c r="AL353" s="23"/>
      <c r="AM353" s="23"/>
      <c r="AN353" s="23"/>
      <c r="AO353" s="23"/>
      <c r="AP353" s="23"/>
      <c r="AQ353" s="23"/>
      <c r="AR353" s="23"/>
      <c r="AS353" s="23"/>
      <c r="AT353" s="23"/>
      <c r="AU353" s="23"/>
      <c r="AV353" s="23"/>
      <c r="AW353" s="23"/>
    </row>
    <row r="354">
      <c r="AL354" s="23"/>
      <c r="AM354" s="23"/>
      <c r="AN354" s="23"/>
      <c r="AO354" s="23"/>
      <c r="AP354" s="23"/>
      <c r="AQ354" s="23"/>
      <c r="AR354" s="23"/>
      <c r="AS354" s="23"/>
      <c r="AT354" s="23"/>
      <c r="AU354" s="23"/>
      <c r="AV354" s="23"/>
      <c r="AW354" s="23"/>
    </row>
    <row r="355">
      <c r="AL355" s="23"/>
      <c r="AM355" s="23"/>
      <c r="AN355" s="23"/>
      <c r="AO355" s="23"/>
      <c r="AP355" s="23"/>
      <c r="AQ355" s="23"/>
      <c r="AR355" s="23"/>
      <c r="AS355" s="23"/>
      <c r="AT355" s="23"/>
      <c r="AU355" s="23"/>
      <c r="AV355" s="23"/>
      <c r="AW355" s="23"/>
    </row>
    <row r="356">
      <c r="AL356" s="23"/>
      <c r="AM356" s="23"/>
      <c r="AN356" s="23"/>
      <c r="AO356" s="23"/>
      <c r="AP356" s="23"/>
      <c r="AQ356" s="23"/>
      <c r="AR356" s="23"/>
      <c r="AS356" s="23"/>
      <c r="AT356" s="23"/>
      <c r="AU356" s="23"/>
      <c r="AV356" s="23"/>
      <c r="AW356" s="23"/>
    </row>
    <row r="357">
      <c r="AL357" s="23"/>
      <c r="AM357" s="23"/>
      <c r="AN357" s="23"/>
      <c r="AO357" s="23"/>
      <c r="AP357" s="23"/>
      <c r="AQ357" s="23"/>
      <c r="AR357" s="23"/>
      <c r="AS357" s="23"/>
      <c r="AT357" s="23"/>
      <c r="AU357" s="23"/>
      <c r="AV357" s="23"/>
      <c r="AW357" s="23"/>
    </row>
    <row r="358">
      <c r="AL358" s="23"/>
      <c r="AM358" s="23"/>
      <c r="AN358" s="23"/>
      <c r="AO358" s="23"/>
      <c r="AP358" s="23"/>
      <c r="AQ358" s="23"/>
      <c r="AR358" s="23"/>
      <c r="AS358" s="23"/>
      <c r="AT358" s="23"/>
      <c r="AU358" s="23"/>
      <c r="AV358" s="23"/>
      <c r="AW358" s="23"/>
    </row>
    <row r="359">
      <c r="AL359" s="23"/>
      <c r="AM359" s="23"/>
      <c r="AN359" s="23"/>
      <c r="AO359" s="23"/>
      <c r="AP359" s="23"/>
      <c r="AQ359" s="23"/>
      <c r="AR359" s="23"/>
      <c r="AS359" s="23"/>
      <c r="AT359" s="23"/>
      <c r="AU359" s="23"/>
      <c r="AV359" s="23"/>
      <c r="AW359" s="23"/>
    </row>
    <row r="360">
      <c r="AL360" s="23"/>
      <c r="AM360" s="23"/>
      <c r="AN360" s="23"/>
      <c r="AO360" s="23"/>
      <c r="AP360" s="23"/>
      <c r="AQ360" s="23"/>
      <c r="AR360" s="23"/>
      <c r="AS360" s="23"/>
      <c r="AT360" s="23"/>
      <c r="AU360" s="23"/>
      <c r="AV360" s="23"/>
      <c r="AW360" s="23"/>
    </row>
    <row r="361">
      <c r="AL361" s="23"/>
      <c r="AM361" s="23"/>
      <c r="AN361" s="23"/>
      <c r="AO361" s="23"/>
      <c r="AP361" s="23"/>
      <c r="AQ361" s="23"/>
      <c r="AR361" s="23"/>
      <c r="AS361" s="23"/>
      <c r="AT361" s="23"/>
      <c r="AU361" s="23"/>
      <c r="AV361" s="23"/>
      <c r="AW361" s="23"/>
    </row>
    <row r="362">
      <c r="AL362" s="23"/>
      <c r="AM362" s="23"/>
      <c r="AN362" s="23"/>
      <c r="AO362" s="23"/>
      <c r="AP362" s="23"/>
      <c r="AQ362" s="23"/>
      <c r="AR362" s="23"/>
      <c r="AS362" s="23"/>
      <c r="AT362" s="23"/>
      <c r="AU362" s="23"/>
      <c r="AV362" s="23"/>
      <c r="AW362" s="23"/>
    </row>
    <row r="363">
      <c r="AL363" s="23"/>
      <c r="AM363" s="23"/>
      <c r="AN363" s="23"/>
      <c r="AO363" s="23"/>
      <c r="AP363" s="23"/>
      <c r="AQ363" s="23"/>
      <c r="AR363" s="23"/>
      <c r="AS363" s="23"/>
      <c r="AT363" s="23"/>
      <c r="AU363" s="23"/>
      <c r="AV363" s="23"/>
      <c r="AW363" s="23"/>
    </row>
    <row r="364">
      <c r="AL364" s="23"/>
      <c r="AM364" s="23"/>
      <c r="AN364" s="23"/>
      <c r="AO364" s="23"/>
      <c r="AP364" s="23"/>
      <c r="AQ364" s="23"/>
      <c r="AR364" s="23"/>
      <c r="AS364" s="23"/>
      <c r="AT364" s="23"/>
      <c r="AU364" s="23"/>
      <c r="AV364" s="23"/>
      <c r="AW364" s="23"/>
    </row>
    <row r="365">
      <c r="AL365" s="23"/>
      <c r="AM365" s="23"/>
      <c r="AN365" s="23"/>
      <c r="AO365" s="23"/>
      <c r="AP365" s="23"/>
      <c r="AQ365" s="23"/>
      <c r="AR365" s="23"/>
      <c r="AS365" s="23"/>
      <c r="AT365" s="23"/>
      <c r="AU365" s="23"/>
      <c r="AV365" s="23"/>
      <c r="AW365" s="23"/>
    </row>
    <row r="366">
      <c r="AL366" s="23"/>
      <c r="AM366" s="23"/>
      <c r="AN366" s="23"/>
      <c r="AO366" s="23"/>
      <c r="AP366" s="23"/>
      <c r="AQ366" s="23"/>
      <c r="AR366" s="23"/>
      <c r="AS366" s="23"/>
      <c r="AT366" s="23"/>
      <c r="AU366" s="23"/>
      <c r="AV366" s="23"/>
      <c r="AW366" s="23"/>
    </row>
    <row r="367">
      <c r="AL367" s="23"/>
      <c r="AM367" s="23"/>
      <c r="AN367" s="23"/>
      <c r="AO367" s="23"/>
      <c r="AP367" s="23"/>
      <c r="AQ367" s="23"/>
      <c r="AR367" s="23"/>
      <c r="AS367" s="23"/>
      <c r="AT367" s="23"/>
      <c r="AU367" s="23"/>
      <c r="AV367" s="23"/>
      <c r="AW367" s="23"/>
    </row>
    <row r="368">
      <c r="AL368" s="23"/>
      <c r="AM368" s="23"/>
      <c r="AN368" s="23"/>
      <c r="AO368" s="23"/>
      <c r="AP368" s="23"/>
      <c r="AQ368" s="23"/>
      <c r="AR368" s="23"/>
      <c r="AS368" s="23"/>
      <c r="AT368" s="23"/>
      <c r="AU368" s="23"/>
      <c r="AV368" s="23"/>
      <c r="AW368" s="23"/>
    </row>
    <row r="369">
      <c r="AL369" s="23"/>
      <c r="AM369" s="23"/>
      <c r="AN369" s="23"/>
      <c r="AO369" s="23"/>
      <c r="AP369" s="23"/>
      <c r="AQ369" s="23"/>
      <c r="AR369" s="23"/>
      <c r="AS369" s="23"/>
      <c r="AT369" s="23"/>
      <c r="AU369" s="23"/>
      <c r="AV369" s="23"/>
      <c r="AW369" s="23"/>
    </row>
    <row r="370">
      <c r="AL370" s="23"/>
      <c r="AM370" s="23"/>
      <c r="AN370" s="23"/>
      <c r="AO370" s="23"/>
      <c r="AP370" s="23"/>
      <c r="AQ370" s="23"/>
      <c r="AR370" s="23"/>
      <c r="AS370" s="23"/>
      <c r="AT370" s="23"/>
      <c r="AU370" s="23"/>
      <c r="AV370" s="23"/>
      <c r="AW370" s="23"/>
    </row>
    <row r="371">
      <c r="AL371" s="23"/>
      <c r="AM371" s="23"/>
      <c r="AN371" s="23"/>
      <c r="AO371" s="23"/>
      <c r="AP371" s="23"/>
      <c r="AQ371" s="23"/>
      <c r="AR371" s="23"/>
      <c r="AS371" s="23"/>
      <c r="AT371" s="23"/>
      <c r="AU371" s="23"/>
      <c r="AV371" s="23"/>
      <c r="AW371" s="23"/>
    </row>
    <row r="372">
      <c r="AL372" s="23"/>
      <c r="AM372" s="23"/>
      <c r="AN372" s="23"/>
      <c r="AO372" s="23"/>
      <c r="AP372" s="23"/>
      <c r="AQ372" s="23"/>
      <c r="AR372" s="23"/>
      <c r="AS372" s="23"/>
      <c r="AT372" s="23"/>
      <c r="AU372" s="23"/>
      <c r="AV372" s="23"/>
      <c r="AW372" s="23"/>
    </row>
    <row r="373">
      <c r="AL373" s="23"/>
      <c r="AM373" s="23"/>
      <c r="AN373" s="23"/>
      <c r="AO373" s="23"/>
      <c r="AP373" s="23"/>
      <c r="AQ373" s="23"/>
      <c r="AR373" s="23"/>
      <c r="AS373" s="23"/>
      <c r="AT373" s="23"/>
      <c r="AU373" s="23"/>
      <c r="AV373" s="23"/>
      <c r="AW373" s="23"/>
    </row>
    <row r="374">
      <c r="AL374" s="23"/>
      <c r="AM374" s="23"/>
      <c r="AN374" s="23"/>
      <c r="AO374" s="23"/>
      <c r="AP374" s="23"/>
      <c r="AQ374" s="23"/>
      <c r="AR374" s="23"/>
      <c r="AS374" s="23"/>
      <c r="AT374" s="23"/>
      <c r="AU374" s="23"/>
      <c r="AV374" s="23"/>
      <c r="AW374" s="23"/>
    </row>
    <row r="375">
      <c r="AL375" s="23"/>
      <c r="AM375" s="23"/>
      <c r="AN375" s="23"/>
      <c r="AO375" s="23"/>
      <c r="AP375" s="23"/>
      <c r="AQ375" s="23"/>
      <c r="AR375" s="23"/>
      <c r="AS375" s="23"/>
      <c r="AT375" s="23"/>
      <c r="AU375" s="23"/>
      <c r="AV375" s="23"/>
      <c r="AW375" s="23"/>
    </row>
    <row r="376">
      <c r="AL376" s="23"/>
      <c r="AM376" s="23"/>
      <c r="AN376" s="23"/>
      <c r="AO376" s="23"/>
      <c r="AP376" s="23"/>
      <c r="AQ376" s="23"/>
      <c r="AR376" s="23"/>
      <c r="AS376" s="23"/>
      <c r="AT376" s="23"/>
      <c r="AU376" s="23"/>
      <c r="AV376" s="23"/>
      <c r="AW376" s="23"/>
    </row>
    <row r="377">
      <c r="AL377" s="23"/>
      <c r="AM377" s="23"/>
      <c r="AN377" s="23"/>
      <c r="AO377" s="23"/>
      <c r="AP377" s="23"/>
      <c r="AQ377" s="23"/>
      <c r="AR377" s="23"/>
      <c r="AS377" s="23"/>
      <c r="AT377" s="23"/>
      <c r="AU377" s="23"/>
      <c r="AV377" s="23"/>
      <c r="AW377" s="23"/>
    </row>
    <row r="378">
      <c r="AL378" s="23"/>
      <c r="AM378" s="23"/>
      <c r="AN378" s="23"/>
      <c r="AO378" s="23"/>
      <c r="AP378" s="23"/>
      <c r="AQ378" s="23"/>
      <c r="AR378" s="23"/>
      <c r="AS378" s="23"/>
      <c r="AT378" s="23"/>
      <c r="AU378" s="23"/>
      <c r="AV378" s="23"/>
      <c r="AW378" s="23"/>
    </row>
    <row r="379">
      <c r="AL379" s="23"/>
      <c r="AM379" s="23"/>
      <c r="AN379" s="23"/>
      <c r="AO379" s="23"/>
      <c r="AP379" s="23"/>
      <c r="AQ379" s="23"/>
      <c r="AR379" s="23"/>
      <c r="AS379" s="23"/>
      <c r="AT379" s="23"/>
      <c r="AU379" s="23"/>
      <c r="AV379" s="23"/>
      <c r="AW379" s="23"/>
    </row>
    <row r="380">
      <c r="AL380" s="23"/>
      <c r="AM380" s="23"/>
      <c r="AN380" s="23"/>
      <c r="AO380" s="23"/>
      <c r="AP380" s="23"/>
      <c r="AQ380" s="23"/>
      <c r="AR380" s="23"/>
      <c r="AS380" s="23"/>
      <c r="AT380" s="23"/>
      <c r="AU380" s="23"/>
      <c r="AV380" s="23"/>
      <c r="AW380" s="23"/>
    </row>
    <row r="381">
      <c r="AL381" s="23"/>
      <c r="AM381" s="23"/>
      <c r="AN381" s="23"/>
      <c r="AO381" s="23"/>
      <c r="AP381" s="23"/>
      <c r="AQ381" s="23"/>
      <c r="AR381" s="23"/>
      <c r="AS381" s="23"/>
      <c r="AT381" s="23"/>
      <c r="AU381" s="23"/>
      <c r="AV381" s="23"/>
      <c r="AW381" s="23"/>
    </row>
    <row r="382">
      <c r="AL382" s="23"/>
      <c r="AM382" s="23"/>
      <c r="AN382" s="23"/>
      <c r="AO382" s="23"/>
      <c r="AP382" s="23"/>
      <c r="AQ382" s="23"/>
      <c r="AR382" s="23"/>
      <c r="AS382" s="23"/>
      <c r="AT382" s="23"/>
      <c r="AU382" s="23"/>
      <c r="AV382" s="23"/>
      <c r="AW382" s="23"/>
    </row>
    <row r="383">
      <c r="AL383" s="23"/>
      <c r="AM383" s="23"/>
      <c r="AN383" s="23"/>
      <c r="AO383" s="23"/>
      <c r="AP383" s="23"/>
      <c r="AQ383" s="23"/>
      <c r="AR383" s="23"/>
      <c r="AS383" s="23"/>
      <c r="AT383" s="23"/>
      <c r="AU383" s="23"/>
      <c r="AV383" s="23"/>
      <c r="AW383" s="23"/>
    </row>
    <row r="384">
      <c r="AL384" s="23"/>
      <c r="AM384" s="23"/>
      <c r="AN384" s="23"/>
      <c r="AO384" s="23"/>
      <c r="AP384" s="23"/>
      <c r="AQ384" s="23"/>
      <c r="AR384" s="23"/>
      <c r="AS384" s="23"/>
      <c r="AT384" s="23"/>
      <c r="AU384" s="23"/>
      <c r="AV384" s="23"/>
      <c r="AW384" s="23"/>
    </row>
    <row r="385">
      <c r="AL385" s="23"/>
      <c r="AM385" s="23"/>
      <c r="AN385" s="23"/>
      <c r="AO385" s="23"/>
      <c r="AP385" s="23"/>
      <c r="AQ385" s="23"/>
      <c r="AR385" s="23"/>
      <c r="AS385" s="23"/>
      <c r="AT385" s="23"/>
      <c r="AU385" s="23"/>
      <c r="AV385" s="23"/>
      <c r="AW385" s="23"/>
    </row>
    <row r="386">
      <c r="AL386" s="23"/>
      <c r="AM386" s="23"/>
      <c r="AN386" s="23"/>
      <c r="AO386" s="23"/>
      <c r="AP386" s="23"/>
      <c r="AQ386" s="23"/>
      <c r="AR386" s="23"/>
      <c r="AS386" s="23"/>
      <c r="AT386" s="23"/>
      <c r="AU386" s="23"/>
      <c r="AV386" s="23"/>
      <c r="AW386" s="23"/>
    </row>
    <row r="387">
      <c r="AL387" s="23"/>
      <c r="AM387" s="23"/>
      <c r="AN387" s="23"/>
      <c r="AO387" s="23"/>
      <c r="AP387" s="23"/>
      <c r="AQ387" s="23"/>
      <c r="AR387" s="23"/>
      <c r="AS387" s="23"/>
      <c r="AT387" s="23"/>
      <c r="AU387" s="23"/>
      <c r="AV387" s="23"/>
      <c r="AW387" s="23"/>
    </row>
    <row r="388">
      <c r="AL388" s="23"/>
      <c r="AM388" s="23"/>
      <c r="AN388" s="23"/>
      <c r="AO388" s="23"/>
      <c r="AP388" s="23"/>
      <c r="AQ388" s="23"/>
      <c r="AR388" s="23"/>
      <c r="AS388" s="23"/>
      <c r="AT388" s="23"/>
      <c r="AU388" s="23"/>
      <c r="AV388" s="23"/>
      <c r="AW388" s="23"/>
    </row>
    <row r="389">
      <c r="AL389" s="23"/>
      <c r="AM389" s="23"/>
      <c r="AN389" s="23"/>
      <c r="AO389" s="23"/>
      <c r="AP389" s="23"/>
      <c r="AQ389" s="23"/>
      <c r="AR389" s="23"/>
      <c r="AS389" s="23"/>
      <c r="AT389" s="23"/>
      <c r="AU389" s="23"/>
      <c r="AV389" s="23"/>
      <c r="AW389" s="23"/>
    </row>
    <row r="390">
      <c r="AL390" s="23"/>
      <c r="AM390" s="23"/>
      <c r="AN390" s="23"/>
      <c r="AO390" s="23"/>
      <c r="AP390" s="23"/>
      <c r="AQ390" s="23"/>
      <c r="AR390" s="23"/>
      <c r="AS390" s="23"/>
      <c r="AT390" s="23"/>
      <c r="AU390" s="23"/>
      <c r="AV390" s="23"/>
      <c r="AW390" s="23"/>
    </row>
    <row r="391">
      <c r="AL391" s="23"/>
      <c r="AM391" s="23"/>
      <c r="AN391" s="23"/>
      <c r="AO391" s="23"/>
      <c r="AP391" s="23"/>
      <c r="AQ391" s="23"/>
      <c r="AR391" s="23"/>
      <c r="AS391" s="23"/>
      <c r="AT391" s="23"/>
      <c r="AU391" s="23"/>
      <c r="AV391" s="23"/>
      <c r="AW391" s="23"/>
    </row>
    <row r="392">
      <c r="AL392" s="23"/>
      <c r="AM392" s="23"/>
      <c r="AN392" s="23"/>
      <c r="AO392" s="23"/>
      <c r="AP392" s="23"/>
      <c r="AQ392" s="23"/>
      <c r="AR392" s="23"/>
      <c r="AS392" s="23"/>
      <c r="AT392" s="23"/>
      <c r="AU392" s="23"/>
      <c r="AV392" s="23"/>
      <c r="AW392" s="23"/>
    </row>
    <row r="393">
      <c r="AL393" s="23"/>
      <c r="AM393" s="23"/>
      <c r="AN393" s="23"/>
      <c r="AO393" s="23"/>
      <c r="AP393" s="23"/>
      <c r="AQ393" s="23"/>
      <c r="AR393" s="23"/>
      <c r="AS393" s="23"/>
      <c r="AT393" s="23"/>
      <c r="AU393" s="23"/>
      <c r="AV393" s="23"/>
      <c r="AW393" s="23"/>
    </row>
    <row r="394">
      <c r="AL394" s="23"/>
      <c r="AM394" s="23"/>
      <c r="AN394" s="23"/>
      <c r="AO394" s="23"/>
      <c r="AP394" s="23"/>
      <c r="AQ394" s="23"/>
      <c r="AR394" s="23"/>
      <c r="AS394" s="23"/>
      <c r="AT394" s="23"/>
      <c r="AU394" s="23"/>
      <c r="AV394" s="23"/>
      <c r="AW394" s="23"/>
    </row>
    <row r="395">
      <c r="AL395" s="23"/>
      <c r="AM395" s="23"/>
      <c r="AN395" s="23"/>
      <c r="AO395" s="23"/>
      <c r="AP395" s="23"/>
      <c r="AQ395" s="23"/>
      <c r="AR395" s="23"/>
      <c r="AS395" s="23"/>
      <c r="AT395" s="23"/>
      <c r="AU395" s="23"/>
      <c r="AV395" s="23"/>
      <c r="AW395" s="23"/>
    </row>
    <row r="396">
      <c r="AL396" s="23"/>
      <c r="AM396" s="23"/>
      <c r="AN396" s="23"/>
      <c r="AO396" s="23"/>
      <c r="AP396" s="23"/>
      <c r="AQ396" s="23"/>
      <c r="AR396" s="23"/>
      <c r="AS396" s="23"/>
      <c r="AT396" s="23"/>
      <c r="AU396" s="23"/>
      <c r="AV396" s="23"/>
      <c r="AW396" s="23"/>
    </row>
    <row r="397">
      <c r="AL397" s="23"/>
      <c r="AM397" s="23"/>
      <c r="AN397" s="23"/>
      <c r="AO397" s="23"/>
      <c r="AP397" s="23"/>
      <c r="AQ397" s="23"/>
      <c r="AR397" s="23"/>
      <c r="AS397" s="23"/>
      <c r="AT397" s="23"/>
      <c r="AU397" s="23"/>
      <c r="AV397" s="23"/>
      <c r="AW397" s="23"/>
    </row>
    <row r="398">
      <c r="AL398" s="23"/>
      <c r="AM398" s="23"/>
      <c r="AN398" s="23"/>
      <c r="AO398" s="23"/>
      <c r="AP398" s="23"/>
      <c r="AQ398" s="23"/>
      <c r="AR398" s="23"/>
      <c r="AS398" s="23"/>
      <c r="AT398" s="23"/>
      <c r="AU398" s="23"/>
      <c r="AV398" s="23"/>
      <c r="AW398" s="23"/>
    </row>
    <row r="399">
      <c r="AL399" s="23"/>
      <c r="AM399" s="23"/>
      <c r="AN399" s="23"/>
      <c r="AO399" s="23"/>
      <c r="AP399" s="23"/>
      <c r="AQ399" s="23"/>
      <c r="AR399" s="23"/>
      <c r="AS399" s="23"/>
      <c r="AT399" s="23"/>
      <c r="AU399" s="23"/>
      <c r="AV399" s="23"/>
      <c r="AW399" s="23"/>
    </row>
    <row r="400">
      <c r="AL400" s="23"/>
      <c r="AM400" s="23"/>
      <c r="AN400" s="23"/>
      <c r="AO400" s="23"/>
      <c r="AP400" s="23"/>
      <c r="AQ400" s="23"/>
      <c r="AR400" s="23"/>
      <c r="AS400" s="23"/>
      <c r="AT400" s="23"/>
      <c r="AU400" s="23"/>
      <c r="AV400" s="23"/>
      <c r="AW400" s="23"/>
    </row>
    <row r="401">
      <c r="AL401" s="23"/>
      <c r="AM401" s="23"/>
      <c r="AN401" s="23"/>
      <c r="AO401" s="23"/>
      <c r="AP401" s="23"/>
      <c r="AQ401" s="23"/>
      <c r="AR401" s="23"/>
      <c r="AS401" s="23"/>
      <c r="AT401" s="23"/>
      <c r="AU401" s="23"/>
      <c r="AV401" s="23"/>
      <c r="AW401" s="23"/>
    </row>
    <row r="402">
      <c r="AL402" s="23"/>
      <c r="AM402" s="23"/>
      <c r="AN402" s="23"/>
      <c r="AO402" s="23"/>
      <c r="AP402" s="23"/>
      <c r="AQ402" s="23"/>
      <c r="AR402" s="23"/>
      <c r="AS402" s="23"/>
      <c r="AT402" s="23"/>
      <c r="AU402" s="23"/>
      <c r="AV402" s="23"/>
      <c r="AW402" s="23"/>
    </row>
    <row r="403">
      <c r="AL403" s="23"/>
      <c r="AM403" s="23"/>
      <c r="AN403" s="23"/>
      <c r="AO403" s="23"/>
      <c r="AP403" s="23"/>
      <c r="AQ403" s="23"/>
      <c r="AR403" s="23"/>
      <c r="AS403" s="23"/>
      <c r="AT403" s="23"/>
      <c r="AU403" s="23"/>
      <c r="AV403" s="23"/>
      <c r="AW403" s="23"/>
    </row>
    <row r="404">
      <c r="AL404" s="23"/>
      <c r="AM404" s="23"/>
      <c r="AN404" s="23"/>
      <c r="AO404" s="23"/>
      <c r="AP404" s="23"/>
      <c r="AQ404" s="23"/>
      <c r="AR404" s="23"/>
      <c r="AS404" s="23"/>
      <c r="AT404" s="23"/>
      <c r="AU404" s="23"/>
      <c r="AV404" s="23"/>
      <c r="AW404" s="23"/>
    </row>
    <row r="405">
      <c r="AL405" s="23"/>
      <c r="AM405" s="23"/>
      <c r="AN405" s="23"/>
      <c r="AO405" s="23"/>
      <c r="AP405" s="23"/>
      <c r="AQ405" s="23"/>
      <c r="AR405" s="23"/>
      <c r="AS405" s="23"/>
      <c r="AT405" s="23"/>
      <c r="AU405" s="23"/>
      <c r="AV405" s="23"/>
      <c r="AW405" s="23"/>
    </row>
    <row r="406">
      <c r="AL406" s="23"/>
      <c r="AM406" s="23"/>
      <c r="AN406" s="23"/>
      <c r="AO406" s="23"/>
      <c r="AP406" s="23"/>
      <c r="AQ406" s="23"/>
      <c r="AR406" s="23"/>
      <c r="AS406" s="23"/>
      <c r="AT406" s="23"/>
      <c r="AU406" s="23"/>
      <c r="AV406" s="23"/>
      <c r="AW406" s="23"/>
    </row>
    <row r="407">
      <c r="AL407" s="23"/>
      <c r="AM407" s="23"/>
      <c r="AN407" s="23"/>
      <c r="AO407" s="23"/>
      <c r="AP407" s="23"/>
      <c r="AQ407" s="23"/>
      <c r="AR407" s="23"/>
      <c r="AS407" s="23"/>
      <c r="AT407" s="23"/>
      <c r="AU407" s="23"/>
      <c r="AV407" s="23"/>
      <c r="AW407" s="23"/>
    </row>
    <row r="408">
      <c r="AL408" s="23"/>
      <c r="AM408" s="23"/>
      <c r="AN408" s="23"/>
      <c r="AO408" s="23"/>
      <c r="AP408" s="23"/>
      <c r="AQ408" s="23"/>
      <c r="AR408" s="23"/>
      <c r="AS408" s="23"/>
      <c r="AT408" s="23"/>
      <c r="AU408" s="23"/>
      <c r="AV408" s="23"/>
      <c r="AW408" s="23"/>
    </row>
    <row r="409">
      <c r="AL409" s="23"/>
      <c r="AM409" s="23"/>
      <c r="AN409" s="23"/>
      <c r="AO409" s="23"/>
      <c r="AP409" s="23"/>
      <c r="AQ409" s="23"/>
      <c r="AR409" s="23"/>
      <c r="AS409" s="23"/>
      <c r="AT409" s="23"/>
      <c r="AU409" s="23"/>
      <c r="AV409" s="23"/>
      <c r="AW409" s="23"/>
    </row>
    <row r="410">
      <c r="AL410" s="23"/>
      <c r="AM410" s="23"/>
      <c r="AN410" s="23"/>
      <c r="AO410" s="23"/>
      <c r="AP410" s="23"/>
      <c r="AQ410" s="23"/>
      <c r="AR410" s="23"/>
      <c r="AS410" s="23"/>
      <c r="AT410" s="23"/>
      <c r="AU410" s="23"/>
      <c r="AV410" s="23"/>
      <c r="AW410" s="23"/>
    </row>
    <row r="411">
      <c r="AL411" s="23"/>
      <c r="AM411" s="23"/>
      <c r="AN411" s="23"/>
      <c r="AO411" s="23"/>
      <c r="AP411" s="23"/>
      <c r="AQ411" s="23"/>
      <c r="AR411" s="23"/>
      <c r="AS411" s="23"/>
      <c r="AT411" s="23"/>
      <c r="AU411" s="23"/>
      <c r="AV411" s="23"/>
      <c r="AW411" s="23"/>
    </row>
    <row r="412">
      <c r="AL412" s="23"/>
      <c r="AM412" s="23"/>
      <c r="AN412" s="23"/>
      <c r="AO412" s="23"/>
      <c r="AP412" s="23"/>
      <c r="AQ412" s="23"/>
      <c r="AR412" s="23"/>
      <c r="AS412" s="23"/>
      <c r="AT412" s="23"/>
      <c r="AU412" s="23"/>
      <c r="AV412" s="23"/>
      <c r="AW412" s="23"/>
    </row>
    <row r="413">
      <c r="AL413" s="23"/>
      <c r="AM413" s="23"/>
      <c r="AN413" s="23"/>
      <c r="AO413" s="23"/>
      <c r="AP413" s="23"/>
      <c r="AQ413" s="23"/>
      <c r="AR413" s="23"/>
      <c r="AS413" s="23"/>
      <c r="AT413" s="23"/>
      <c r="AU413" s="23"/>
      <c r="AV413" s="23"/>
      <c r="AW413" s="23"/>
    </row>
    <row r="414">
      <c r="AL414" s="23"/>
      <c r="AM414" s="23"/>
      <c r="AN414" s="23"/>
      <c r="AO414" s="23"/>
      <c r="AP414" s="23"/>
      <c r="AQ414" s="23"/>
      <c r="AR414" s="23"/>
      <c r="AS414" s="23"/>
      <c r="AT414" s="23"/>
      <c r="AU414" s="23"/>
      <c r="AV414" s="23"/>
      <c r="AW414" s="23"/>
    </row>
    <row r="415">
      <c r="AL415" s="23"/>
      <c r="AM415" s="23"/>
      <c r="AN415" s="23"/>
      <c r="AO415" s="23"/>
      <c r="AP415" s="23"/>
      <c r="AQ415" s="23"/>
      <c r="AR415" s="23"/>
      <c r="AS415" s="23"/>
      <c r="AT415" s="23"/>
      <c r="AU415" s="23"/>
      <c r="AV415" s="23"/>
      <c r="AW415" s="23"/>
    </row>
    <row r="416">
      <c r="AL416" s="23"/>
      <c r="AM416" s="23"/>
      <c r="AN416" s="23"/>
      <c r="AO416" s="23"/>
      <c r="AP416" s="23"/>
      <c r="AQ416" s="23"/>
      <c r="AR416" s="23"/>
      <c r="AS416" s="23"/>
      <c r="AT416" s="23"/>
      <c r="AU416" s="23"/>
      <c r="AV416" s="23"/>
      <c r="AW416" s="23"/>
    </row>
    <row r="417">
      <c r="AL417" s="23"/>
      <c r="AM417" s="23"/>
      <c r="AN417" s="23"/>
      <c r="AO417" s="23"/>
      <c r="AP417" s="23"/>
      <c r="AQ417" s="23"/>
      <c r="AR417" s="23"/>
      <c r="AS417" s="23"/>
      <c r="AT417" s="23"/>
      <c r="AU417" s="23"/>
      <c r="AV417" s="23"/>
      <c r="AW417" s="23"/>
    </row>
    <row r="418">
      <c r="AL418" s="23"/>
      <c r="AM418" s="23"/>
      <c r="AN418" s="23"/>
      <c r="AO418" s="23"/>
      <c r="AP418" s="23"/>
      <c r="AQ418" s="23"/>
      <c r="AR418" s="23"/>
      <c r="AS418" s="23"/>
      <c r="AT418" s="23"/>
      <c r="AU418" s="23"/>
      <c r="AV418" s="23"/>
      <c r="AW418" s="23"/>
    </row>
    <row r="419">
      <c r="AL419" s="23"/>
      <c r="AM419" s="23"/>
      <c r="AN419" s="23"/>
      <c r="AO419" s="23"/>
      <c r="AP419" s="23"/>
      <c r="AQ419" s="23"/>
      <c r="AR419" s="23"/>
      <c r="AS419" s="23"/>
      <c r="AT419" s="23"/>
      <c r="AU419" s="23"/>
      <c r="AV419" s="23"/>
      <c r="AW419" s="23"/>
    </row>
    <row r="420">
      <c r="AL420" s="23"/>
      <c r="AM420" s="23"/>
      <c r="AN420" s="23"/>
      <c r="AO420" s="23"/>
      <c r="AP420" s="23"/>
      <c r="AQ420" s="23"/>
      <c r="AR420" s="23"/>
      <c r="AS420" s="23"/>
      <c r="AT420" s="23"/>
      <c r="AU420" s="23"/>
      <c r="AV420" s="23"/>
      <c r="AW420" s="23"/>
    </row>
    <row r="421">
      <c r="AL421" s="23"/>
      <c r="AM421" s="23"/>
      <c r="AN421" s="23"/>
      <c r="AO421" s="23"/>
      <c r="AP421" s="23"/>
      <c r="AQ421" s="23"/>
      <c r="AR421" s="23"/>
      <c r="AS421" s="23"/>
      <c r="AT421" s="23"/>
      <c r="AU421" s="23"/>
      <c r="AV421" s="23"/>
      <c r="AW421" s="23"/>
    </row>
    <row r="422">
      <c r="AL422" s="23"/>
      <c r="AM422" s="23"/>
      <c r="AN422" s="23"/>
      <c r="AO422" s="23"/>
      <c r="AP422" s="23"/>
      <c r="AQ422" s="23"/>
      <c r="AR422" s="23"/>
      <c r="AS422" s="23"/>
      <c r="AT422" s="23"/>
      <c r="AU422" s="23"/>
      <c r="AV422" s="23"/>
      <c r="AW422" s="23"/>
    </row>
    <row r="423">
      <c r="AL423" s="23"/>
      <c r="AM423" s="23"/>
      <c r="AN423" s="23"/>
      <c r="AO423" s="23"/>
      <c r="AP423" s="23"/>
      <c r="AQ423" s="23"/>
      <c r="AR423" s="23"/>
      <c r="AS423" s="23"/>
      <c r="AT423" s="23"/>
      <c r="AU423" s="23"/>
      <c r="AV423" s="23"/>
      <c r="AW423" s="23"/>
    </row>
    <row r="424">
      <c r="AL424" s="23"/>
      <c r="AM424" s="23"/>
      <c r="AN424" s="23"/>
      <c r="AO424" s="23"/>
      <c r="AP424" s="23"/>
      <c r="AQ424" s="23"/>
      <c r="AR424" s="23"/>
      <c r="AS424" s="23"/>
      <c r="AT424" s="23"/>
      <c r="AU424" s="23"/>
      <c r="AV424" s="23"/>
      <c r="AW424" s="23"/>
    </row>
    <row r="425">
      <c r="AL425" s="23"/>
      <c r="AM425" s="23"/>
      <c r="AN425" s="23"/>
      <c r="AO425" s="23"/>
      <c r="AP425" s="23"/>
      <c r="AQ425" s="23"/>
      <c r="AR425" s="23"/>
      <c r="AS425" s="23"/>
      <c r="AT425" s="23"/>
      <c r="AU425" s="23"/>
      <c r="AV425" s="23"/>
      <c r="AW425" s="23"/>
    </row>
    <row r="426">
      <c r="AL426" s="23"/>
      <c r="AM426" s="23"/>
      <c r="AN426" s="23"/>
      <c r="AO426" s="23"/>
      <c r="AP426" s="23"/>
      <c r="AQ426" s="23"/>
      <c r="AR426" s="23"/>
      <c r="AS426" s="23"/>
      <c r="AT426" s="23"/>
      <c r="AU426" s="23"/>
      <c r="AV426" s="23"/>
      <c r="AW426" s="23"/>
    </row>
    <row r="427">
      <c r="AL427" s="23"/>
      <c r="AM427" s="23"/>
      <c r="AN427" s="23"/>
      <c r="AO427" s="23"/>
      <c r="AP427" s="23"/>
      <c r="AQ427" s="23"/>
      <c r="AR427" s="23"/>
      <c r="AS427" s="23"/>
      <c r="AT427" s="23"/>
      <c r="AU427" s="23"/>
      <c r="AV427" s="23"/>
      <c r="AW427" s="23"/>
    </row>
    <row r="428">
      <c r="AL428" s="23"/>
      <c r="AM428" s="23"/>
      <c r="AN428" s="23"/>
      <c r="AO428" s="23"/>
      <c r="AP428" s="23"/>
      <c r="AQ428" s="23"/>
      <c r="AR428" s="23"/>
      <c r="AS428" s="23"/>
      <c r="AT428" s="23"/>
      <c r="AU428" s="23"/>
      <c r="AV428" s="23"/>
      <c r="AW428" s="23"/>
    </row>
    <row r="429">
      <c r="AL429" s="23"/>
      <c r="AM429" s="23"/>
      <c r="AN429" s="23"/>
      <c r="AO429" s="23"/>
      <c r="AP429" s="23"/>
      <c r="AQ429" s="23"/>
      <c r="AR429" s="23"/>
      <c r="AS429" s="23"/>
      <c r="AT429" s="23"/>
      <c r="AU429" s="23"/>
      <c r="AV429" s="23"/>
      <c r="AW429" s="23"/>
    </row>
    <row r="430">
      <c r="AL430" s="23"/>
      <c r="AM430" s="23"/>
      <c r="AN430" s="23"/>
      <c r="AO430" s="23"/>
      <c r="AP430" s="23"/>
      <c r="AQ430" s="23"/>
      <c r="AR430" s="23"/>
      <c r="AS430" s="23"/>
      <c r="AT430" s="23"/>
      <c r="AU430" s="23"/>
      <c r="AV430" s="23"/>
      <c r="AW430" s="23"/>
    </row>
    <row r="431">
      <c r="AL431" s="23"/>
      <c r="AM431" s="23"/>
      <c r="AN431" s="23"/>
      <c r="AO431" s="23"/>
      <c r="AP431" s="23"/>
      <c r="AQ431" s="23"/>
      <c r="AR431" s="23"/>
      <c r="AS431" s="23"/>
      <c r="AT431" s="23"/>
      <c r="AU431" s="23"/>
      <c r="AV431" s="23"/>
      <c r="AW431" s="23"/>
    </row>
    <row r="432">
      <c r="AL432" s="23"/>
      <c r="AM432" s="23"/>
      <c r="AN432" s="23"/>
      <c r="AO432" s="23"/>
      <c r="AP432" s="23"/>
      <c r="AQ432" s="23"/>
      <c r="AR432" s="23"/>
      <c r="AS432" s="23"/>
      <c r="AT432" s="23"/>
      <c r="AU432" s="23"/>
      <c r="AV432" s="23"/>
      <c r="AW432" s="23"/>
    </row>
    <row r="433">
      <c r="AL433" s="23"/>
      <c r="AM433" s="23"/>
      <c r="AN433" s="23"/>
      <c r="AO433" s="23"/>
      <c r="AP433" s="23"/>
      <c r="AQ433" s="23"/>
      <c r="AR433" s="23"/>
      <c r="AS433" s="23"/>
      <c r="AT433" s="23"/>
      <c r="AU433" s="23"/>
      <c r="AV433" s="23"/>
      <c r="AW433" s="23"/>
    </row>
    <row r="434">
      <c r="AL434" s="23"/>
      <c r="AM434" s="23"/>
      <c r="AN434" s="23"/>
      <c r="AO434" s="23"/>
      <c r="AP434" s="23"/>
      <c r="AQ434" s="23"/>
      <c r="AR434" s="23"/>
      <c r="AS434" s="23"/>
      <c r="AT434" s="23"/>
      <c r="AU434" s="23"/>
      <c r="AV434" s="23"/>
      <c r="AW434" s="23"/>
    </row>
    <row r="435">
      <c r="AL435" s="23"/>
      <c r="AM435" s="23"/>
      <c r="AN435" s="23"/>
      <c r="AO435" s="23"/>
      <c r="AP435" s="23"/>
      <c r="AQ435" s="23"/>
      <c r="AR435" s="23"/>
      <c r="AS435" s="23"/>
      <c r="AT435" s="23"/>
      <c r="AU435" s="23"/>
      <c r="AV435" s="23"/>
      <c r="AW435" s="23"/>
    </row>
    <row r="436">
      <c r="AL436" s="23"/>
      <c r="AM436" s="23"/>
      <c r="AN436" s="23"/>
      <c r="AO436" s="23"/>
      <c r="AP436" s="23"/>
      <c r="AQ436" s="23"/>
      <c r="AR436" s="23"/>
      <c r="AS436" s="23"/>
      <c r="AT436" s="23"/>
      <c r="AU436" s="23"/>
      <c r="AV436" s="23"/>
      <c r="AW436" s="23"/>
    </row>
    <row r="437">
      <c r="AL437" s="23"/>
      <c r="AM437" s="23"/>
      <c r="AN437" s="23"/>
      <c r="AO437" s="23"/>
      <c r="AP437" s="23"/>
      <c r="AQ437" s="23"/>
      <c r="AR437" s="23"/>
      <c r="AS437" s="23"/>
      <c r="AT437" s="23"/>
      <c r="AU437" s="23"/>
      <c r="AV437" s="23"/>
      <c r="AW437" s="23"/>
    </row>
    <row r="438">
      <c r="AL438" s="23"/>
      <c r="AM438" s="23"/>
      <c r="AN438" s="23"/>
      <c r="AO438" s="23"/>
      <c r="AP438" s="23"/>
      <c r="AQ438" s="23"/>
      <c r="AR438" s="23"/>
      <c r="AS438" s="23"/>
      <c r="AT438" s="23"/>
      <c r="AU438" s="23"/>
      <c r="AV438" s="23"/>
      <c r="AW438" s="23"/>
    </row>
    <row r="439">
      <c r="AL439" s="23"/>
      <c r="AM439" s="23"/>
      <c r="AN439" s="23"/>
      <c r="AO439" s="23"/>
      <c r="AP439" s="23"/>
      <c r="AQ439" s="23"/>
      <c r="AR439" s="23"/>
      <c r="AS439" s="23"/>
      <c r="AT439" s="23"/>
      <c r="AU439" s="23"/>
      <c r="AV439" s="23"/>
      <c r="AW439" s="23"/>
    </row>
    <row r="440">
      <c r="AL440" s="23"/>
      <c r="AM440" s="23"/>
      <c r="AN440" s="23"/>
      <c r="AO440" s="23"/>
      <c r="AP440" s="23"/>
      <c r="AQ440" s="23"/>
      <c r="AR440" s="23"/>
      <c r="AS440" s="23"/>
      <c r="AT440" s="23"/>
      <c r="AU440" s="23"/>
      <c r="AV440" s="23"/>
      <c r="AW440" s="23"/>
    </row>
    <row r="441">
      <c r="AL441" s="23"/>
      <c r="AM441" s="23"/>
      <c r="AN441" s="23"/>
      <c r="AO441" s="23"/>
      <c r="AP441" s="23"/>
      <c r="AQ441" s="23"/>
      <c r="AR441" s="23"/>
      <c r="AS441" s="23"/>
      <c r="AT441" s="23"/>
      <c r="AU441" s="23"/>
      <c r="AV441" s="23"/>
      <c r="AW441" s="23"/>
    </row>
    <row r="442">
      <c r="AL442" s="23"/>
      <c r="AM442" s="23"/>
      <c r="AN442" s="23"/>
      <c r="AO442" s="23"/>
      <c r="AP442" s="23"/>
      <c r="AQ442" s="23"/>
      <c r="AR442" s="23"/>
      <c r="AS442" s="23"/>
      <c r="AT442" s="23"/>
      <c r="AU442" s="23"/>
      <c r="AV442" s="23"/>
      <c r="AW442" s="23"/>
    </row>
    <row r="443">
      <c r="AL443" s="23"/>
      <c r="AM443" s="23"/>
      <c r="AN443" s="23"/>
      <c r="AO443" s="23"/>
      <c r="AP443" s="23"/>
      <c r="AQ443" s="23"/>
      <c r="AR443" s="23"/>
      <c r="AS443" s="23"/>
      <c r="AT443" s="23"/>
      <c r="AU443" s="23"/>
      <c r="AV443" s="23"/>
      <c r="AW443" s="23"/>
    </row>
    <row r="444">
      <c r="AL444" s="23"/>
      <c r="AM444" s="23"/>
      <c r="AN444" s="23"/>
      <c r="AO444" s="23"/>
      <c r="AP444" s="23"/>
      <c r="AQ444" s="23"/>
      <c r="AR444" s="23"/>
      <c r="AS444" s="23"/>
      <c r="AT444" s="23"/>
      <c r="AU444" s="23"/>
      <c r="AV444" s="23"/>
      <c r="AW444" s="23"/>
    </row>
    <row r="445">
      <c r="AL445" s="23"/>
      <c r="AM445" s="23"/>
      <c r="AN445" s="23"/>
      <c r="AO445" s="23"/>
      <c r="AP445" s="23"/>
      <c r="AQ445" s="23"/>
      <c r="AR445" s="23"/>
      <c r="AS445" s="23"/>
      <c r="AT445" s="23"/>
      <c r="AU445" s="23"/>
      <c r="AV445" s="23"/>
      <c r="AW445" s="23"/>
    </row>
    <row r="446">
      <c r="AL446" s="23"/>
      <c r="AM446" s="23"/>
      <c r="AN446" s="23"/>
      <c r="AO446" s="23"/>
      <c r="AP446" s="23"/>
      <c r="AQ446" s="23"/>
      <c r="AR446" s="23"/>
      <c r="AS446" s="23"/>
      <c r="AT446" s="23"/>
      <c r="AU446" s="23"/>
      <c r="AV446" s="23"/>
      <c r="AW446" s="23"/>
    </row>
    <row r="447">
      <c r="AL447" s="23"/>
      <c r="AM447" s="23"/>
      <c r="AN447" s="23"/>
      <c r="AO447" s="23"/>
      <c r="AP447" s="23"/>
      <c r="AQ447" s="23"/>
      <c r="AR447" s="23"/>
      <c r="AS447" s="23"/>
      <c r="AT447" s="23"/>
      <c r="AU447" s="23"/>
      <c r="AV447" s="23"/>
      <c r="AW447" s="23"/>
    </row>
    <row r="448">
      <c r="AL448" s="23"/>
      <c r="AM448" s="23"/>
      <c r="AN448" s="23"/>
      <c r="AO448" s="23"/>
      <c r="AP448" s="23"/>
      <c r="AQ448" s="23"/>
      <c r="AR448" s="23"/>
      <c r="AS448" s="23"/>
      <c r="AT448" s="23"/>
      <c r="AU448" s="23"/>
      <c r="AV448" s="23"/>
      <c r="AW448" s="23"/>
    </row>
    <row r="449">
      <c r="AL449" s="23"/>
      <c r="AM449" s="23"/>
      <c r="AN449" s="23"/>
      <c r="AO449" s="23"/>
      <c r="AP449" s="23"/>
      <c r="AQ449" s="23"/>
      <c r="AR449" s="23"/>
      <c r="AS449" s="23"/>
      <c r="AT449" s="23"/>
      <c r="AU449" s="23"/>
      <c r="AV449" s="23"/>
      <c r="AW449" s="23"/>
    </row>
    <row r="450">
      <c r="AL450" s="23"/>
      <c r="AM450" s="23"/>
      <c r="AN450" s="23"/>
      <c r="AO450" s="23"/>
      <c r="AP450" s="23"/>
      <c r="AQ450" s="23"/>
      <c r="AR450" s="23"/>
      <c r="AS450" s="23"/>
      <c r="AT450" s="23"/>
      <c r="AU450" s="23"/>
      <c r="AV450" s="23"/>
      <c r="AW450" s="23"/>
    </row>
    <row r="451">
      <c r="AL451" s="23"/>
      <c r="AM451" s="23"/>
      <c r="AN451" s="23"/>
      <c r="AO451" s="23"/>
      <c r="AP451" s="23"/>
      <c r="AQ451" s="23"/>
      <c r="AR451" s="23"/>
      <c r="AS451" s="23"/>
      <c r="AT451" s="23"/>
      <c r="AU451" s="23"/>
      <c r="AV451" s="23"/>
      <c r="AW451" s="23"/>
    </row>
    <row r="452">
      <c r="AL452" s="23"/>
      <c r="AM452" s="23"/>
      <c r="AN452" s="23"/>
      <c r="AO452" s="23"/>
      <c r="AP452" s="23"/>
      <c r="AQ452" s="23"/>
      <c r="AR452" s="23"/>
      <c r="AS452" s="23"/>
      <c r="AT452" s="23"/>
      <c r="AU452" s="23"/>
      <c r="AV452" s="23"/>
      <c r="AW452" s="23"/>
    </row>
    <row r="453">
      <c r="AL453" s="23"/>
      <c r="AM453" s="23"/>
      <c r="AN453" s="23"/>
      <c r="AO453" s="23"/>
      <c r="AP453" s="23"/>
      <c r="AQ453" s="23"/>
      <c r="AR453" s="23"/>
      <c r="AS453" s="23"/>
      <c r="AT453" s="23"/>
      <c r="AU453" s="23"/>
      <c r="AV453" s="23"/>
      <c r="AW453" s="23"/>
    </row>
    <row r="454">
      <c r="AL454" s="23"/>
      <c r="AM454" s="23"/>
      <c r="AN454" s="23"/>
      <c r="AO454" s="23"/>
      <c r="AP454" s="23"/>
      <c r="AQ454" s="23"/>
      <c r="AR454" s="23"/>
      <c r="AS454" s="23"/>
      <c r="AT454" s="23"/>
      <c r="AU454" s="23"/>
      <c r="AV454" s="23"/>
      <c r="AW454" s="23"/>
    </row>
    <row r="455">
      <c r="AL455" s="23"/>
      <c r="AM455" s="23"/>
      <c r="AN455" s="23"/>
      <c r="AO455" s="23"/>
      <c r="AP455" s="23"/>
      <c r="AQ455" s="23"/>
      <c r="AR455" s="23"/>
      <c r="AS455" s="23"/>
      <c r="AT455" s="23"/>
      <c r="AU455" s="23"/>
      <c r="AV455" s="23"/>
      <c r="AW455" s="23"/>
    </row>
    <row r="456">
      <c r="AL456" s="23"/>
      <c r="AM456" s="23"/>
      <c r="AN456" s="23"/>
      <c r="AO456" s="23"/>
      <c r="AP456" s="23"/>
      <c r="AQ456" s="23"/>
      <c r="AR456" s="23"/>
      <c r="AS456" s="23"/>
      <c r="AT456" s="23"/>
      <c r="AU456" s="23"/>
      <c r="AV456" s="23"/>
      <c r="AW456" s="23"/>
    </row>
    <row r="457">
      <c r="AL457" s="23"/>
      <c r="AM457" s="23"/>
      <c r="AN457" s="23"/>
      <c r="AO457" s="23"/>
      <c r="AP457" s="23"/>
      <c r="AQ457" s="23"/>
      <c r="AR457" s="23"/>
      <c r="AS457" s="23"/>
      <c r="AT457" s="23"/>
      <c r="AU457" s="23"/>
      <c r="AV457" s="23"/>
      <c r="AW457" s="23"/>
    </row>
    <row r="458">
      <c r="AL458" s="23"/>
      <c r="AM458" s="23"/>
      <c r="AN458" s="23"/>
      <c r="AO458" s="23"/>
      <c r="AP458" s="23"/>
      <c r="AQ458" s="23"/>
      <c r="AR458" s="23"/>
      <c r="AS458" s="23"/>
      <c r="AT458" s="23"/>
      <c r="AU458" s="23"/>
      <c r="AV458" s="23"/>
      <c r="AW458" s="23"/>
    </row>
    <row r="459">
      <c r="AL459" s="23"/>
      <c r="AM459" s="23"/>
      <c r="AN459" s="23"/>
      <c r="AO459" s="23"/>
      <c r="AP459" s="23"/>
      <c r="AQ459" s="23"/>
      <c r="AR459" s="23"/>
      <c r="AS459" s="23"/>
      <c r="AT459" s="23"/>
      <c r="AU459" s="23"/>
      <c r="AV459" s="23"/>
      <c r="AW459" s="23"/>
    </row>
    <row r="460">
      <c r="AL460" s="23"/>
      <c r="AM460" s="23"/>
      <c r="AN460" s="23"/>
      <c r="AO460" s="23"/>
      <c r="AP460" s="23"/>
      <c r="AQ460" s="23"/>
      <c r="AR460" s="23"/>
      <c r="AS460" s="23"/>
      <c r="AT460" s="23"/>
      <c r="AU460" s="23"/>
      <c r="AV460" s="23"/>
      <c r="AW460" s="23"/>
    </row>
    <row r="461">
      <c r="AL461" s="23"/>
      <c r="AM461" s="23"/>
      <c r="AN461" s="23"/>
      <c r="AO461" s="23"/>
      <c r="AP461" s="23"/>
      <c r="AQ461" s="23"/>
      <c r="AR461" s="23"/>
      <c r="AS461" s="23"/>
      <c r="AT461" s="23"/>
      <c r="AU461" s="23"/>
      <c r="AV461" s="23"/>
      <c r="AW461" s="23"/>
    </row>
    <row r="462">
      <c r="AL462" s="23"/>
      <c r="AM462" s="23"/>
      <c r="AN462" s="23"/>
      <c r="AO462" s="23"/>
      <c r="AP462" s="23"/>
      <c r="AQ462" s="23"/>
      <c r="AR462" s="23"/>
      <c r="AS462" s="23"/>
      <c r="AT462" s="23"/>
      <c r="AU462" s="23"/>
      <c r="AV462" s="23"/>
      <c r="AW462" s="23"/>
    </row>
    <row r="463">
      <c r="AL463" s="23"/>
      <c r="AM463" s="23"/>
      <c r="AN463" s="23"/>
      <c r="AO463" s="23"/>
      <c r="AP463" s="23"/>
      <c r="AQ463" s="23"/>
      <c r="AR463" s="23"/>
      <c r="AS463" s="23"/>
      <c r="AT463" s="23"/>
      <c r="AU463" s="23"/>
      <c r="AV463" s="23"/>
      <c r="AW463" s="23"/>
    </row>
    <row r="464">
      <c r="AL464" s="23"/>
      <c r="AM464" s="23"/>
      <c r="AN464" s="23"/>
      <c r="AO464" s="23"/>
      <c r="AP464" s="23"/>
      <c r="AQ464" s="23"/>
      <c r="AR464" s="23"/>
      <c r="AS464" s="23"/>
      <c r="AT464" s="23"/>
      <c r="AU464" s="23"/>
      <c r="AV464" s="23"/>
      <c r="AW464" s="23"/>
    </row>
    <row r="465">
      <c r="AL465" s="23"/>
      <c r="AM465" s="23"/>
      <c r="AN465" s="23"/>
      <c r="AO465" s="23"/>
      <c r="AP465" s="23"/>
      <c r="AQ465" s="23"/>
      <c r="AR465" s="23"/>
      <c r="AS465" s="23"/>
      <c r="AT465" s="23"/>
      <c r="AU465" s="23"/>
      <c r="AV465" s="23"/>
      <c r="AW465" s="23"/>
    </row>
    <row r="466">
      <c r="AL466" s="23"/>
      <c r="AM466" s="23"/>
      <c r="AN466" s="23"/>
      <c r="AO466" s="23"/>
      <c r="AP466" s="23"/>
      <c r="AQ466" s="23"/>
      <c r="AR466" s="23"/>
      <c r="AS466" s="23"/>
      <c r="AT466" s="23"/>
      <c r="AU466" s="23"/>
      <c r="AV466" s="23"/>
      <c r="AW466" s="23"/>
    </row>
    <row r="467">
      <c r="AL467" s="23"/>
      <c r="AM467" s="23"/>
      <c r="AN467" s="23"/>
      <c r="AO467" s="23"/>
      <c r="AP467" s="23"/>
      <c r="AQ467" s="23"/>
      <c r="AR467" s="23"/>
      <c r="AS467" s="23"/>
      <c r="AT467" s="23"/>
      <c r="AU467" s="23"/>
      <c r="AV467" s="23"/>
      <c r="AW467" s="23"/>
    </row>
    <row r="468">
      <c r="AL468" s="23"/>
      <c r="AM468" s="23"/>
      <c r="AN468" s="23"/>
      <c r="AO468" s="23"/>
      <c r="AP468" s="23"/>
      <c r="AQ468" s="23"/>
      <c r="AR468" s="23"/>
      <c r="AS468" s="23"/>
      <c r="AT468" s="23"/>
      <c r="AU468" s="23"/>
      <c r="AV468" s="23"/>
      <c r="AW468" s="23"/>
    </row>
    <row r="469">
      <c r="AL469" s="23"/>
      <c r="AM469" s="23"/>
      <c r="AN469" s="23"/>
      <c r="AO469" s="23"/>
      <c r="AP469" s="23"/>
      <c r="AQ469" s="23"/>
      <c r="AR469" s="23"/>
      <c r="AS469" s="23"/>
      <c r="AT469" s="23"/>
      <c r="AU469" s="23"/>
      <c r="AV469" s="23"/>
      <c r="AW469" s="23"/>
    </row>
    <row r="470">
      <c r="AL470" s="23"/>
      <c r="AM470" s="23"/>
      <c r="AN470" s="23"/>
      <c r="AO470" s="23"/>
      <c r="AP470" s="23"/>
      <c r="AQ470" s="23"/>
      <c r="AR470" s="23"/>
      <c r="AS470" s="23"/>
      <c r="AT470" s="23"/>
      <c r="AU470" s="23"/>
      <c r="AV470" s="23"/>
      <c r="AW470" s="23"/>
    </row>
    <row r="471">
      <c r="AL471" s="23"/>
      <c r="AM471" s="23"/>
      <c r="AN471" s="23"/>
      <c r="AO471" s="23"/>
      <c r="AP471" s="23"/>
      <c r="AQ471" s="23"/>
      <c r="AR471" s="23"/>
      <c r="AS471" s="23"/>
      <c r="AT471" s="23"/>
      <c r="AU471" s="23"/>
      <c r="AV471" s="23"/>
      <c r="AW471" s="23"/>
    </row>
    <row r="472">
      <c r="AL472" s="23"/>
      <c r="AM472" s="23"/>
      <c r="AN472" s="23"/>
      <c r="AO472" s="23"/>
      <c r="AP472" s="23"/>
      <c r="AQ472" s="23"/>
      <c r="AR472" s="23"/>
      <c r="AS472" s="23"/>
      <c r="AT472" s="23"/>
      <c r="AU472" s="23"/>
      <c r="AV472" s="23"/>
      <c r="AW472" s="23"/>
    </row>
    <row r="473">
      <c r="AL473" s="23"/>
      <c r="AM473" s="23"/>
      <c r="AN473" s="23"/>
      <c r="AO473" s="23"/>
      <c r="AP473" s="23"/>
      <c r="AQ473" s="23"/>
      <c r="AR473" s="23"/>
      <c r="AS473" s="23"/>
      <c r="AT473" s="23"/>
      <c r="AU473" s="23"/>
      <c r="AV473" s="23"/>
      <c r="AW473" s="23"/>
    </row>
    <row r="474">
      <c r="AL474" s="23"/>
      <c r="AM474" s="23"/>
      <c r="AN474" s="23"/>
      <c r="AO474" s="23"/>
      <c r="AP474" s="23"/>
      <c r="AQ474" s="23"/>
      <c r="AR474" s="23"/>
      <c r="AS474" s="23"/>
      <c r="AT474" s="23"/>
      <c r="AU474" s="23"/>
      <c r="AV474" s="23"/>
      <c r="AW474" s="23"/>
    </row>
    <row r="475">
      <c r="AL475" s="23"/>
      <c r="AM475" s="23"/>
      <c r="AN475" s="23"/>
      <c r="AO475" s="23"/>
      <c r="AP475" s="23"/>
      <c r="AQ475" s="23"/>
      <c r="AR475" s="23"/>
      <c r="AS475" s="23"/>
      <c r="AT475" s="23"/>
      <c r="AU475" s="23"/>
      <c r="AV475" s="23"/>
      <c r="AW475" s="23"/>
    </row>
    <row r="476">
      <c r="AL476" s="23"/>
      <c r="AM476" s="23"/>
      <c r="AN476" s="23"/>
      <c r="AO476" s="23"/>
      <c r="AP476" s="23"/>
      <c r="AQ476" s="23"/>
      <c r="AR476" s="23"/>
      <c r="AS476" s="23"/>
      <c r="AT476" s="23"/>
      <c r="AU476" s="23"/>
      <c r="AV476" s="23"/>
      <c r="AW476" s="23"/>
    </row>
    <row r="477">
      <c r="AL477" s="23"/>
      <c r="AM477" s="23"/>
      <c r="AN477" s="23"/>
      <c r="AO477" s="23"/>
      <c r="AP477" s="23"/>
      <c r="AQ477" s="23"/>
      <c r="AR477" s="23"/>
      <c r="AS477" s="23"/>
      <c r="AT477" s="23"/>
      <c r="AU477" s="23"/>
      <c r="AV477" s="23"/>
      <c r="AW477" s="23"/>
    </row>
    <row r="478">
      <c r="AL478" s="23"/>
      <c r="AM478" s="23"/>
      <c r="AN478" s="23"/>
      <c r="AO478" s="23"/>
      <c r="AP478" s="23"/>
      <c r="AQ478" s="23"/>
      <c r="AR478" s="23"/>
      <c r="AS478" s="23"/>
      <c r="AT478" s="23"/>
      <c r="AU478" s="23"/>
      <c r="AV478" s="23"/>
      <c r="AW478" s="23"/>
    </row>
    <row r="479">
      <c r="AL479" s="23"/>
      <c r="AM479" s="23"/>
      <c r="AN479" s="23"/>
      <c r="AO479" s="23"/>
      <c r="AP479" s="23"/>
      <c r="AQ479" s="23"/>
      <c r="AR479" s="23"/>
      <c r="AS479" s="23"/>
      <c r="AT479" s="23"/>
      <c r="AU479" s="23"/>
      <c r="AV479" s="23"/>
      <c r="AW479" s="23"/>
    </row>
    <row r="480">
      <c r="AL480" s="23"/>
      <c r="AM480" s="23"/>
      <c r="AN480" s="23"/>
      <c r="AO480" s="23"/>
      <c r="AP480" s="23"/>
      <c r="AQ480" s="23"/>
      <c r="AR480" s="23"/>
      <c r="AS480" s="23"/>
      <c r="AT480" s="23"/>
      <c r="AU480" s="23"/>
      <c r="AV480" s="23"/>
      <c r="AW480" s="23"/>
    </row>
    <row r="481">
      <c r="AL481" s="23"/>
      <c r="AM481" s="23"/>
      <c r="AN481" s="23"/>
      <c r="AO481" s="23"/>
      <c r="AP481" s="23"/>
      <c r="AQ481" s="23"/>
      <c r="AR481" s="23"/>
      <c r="AS481" s="23"/>
      <c r="AT481" s="23"/>
      <c r="AU481" s="23"/>
      <c r="AV481" s="23"/>
      <c r="AW481" s="23"/>
    </row>
    <row r="482">
      <c r="AL482" s="23"/>
      <c r="AM482" s="23"/>
      <c r="AN482" s="23"/>
      <c r="AO482" s="23"/>
      <c r="AP482" s="23"/>
      <c r="AQ482" s="23"/>
      <c r="AR482" s="23"/>
      <c r="AS482" s="23"/>
      <c r="AT482" s="23"/>
      <c r="AU482" s="23"/>
      <c r="AV482" s="23"/>
      <c r="AW482" s="23"/>
    </row>
    <row r="483">
      <c r="AL483" s="23"/>
      <c r="AM483" s="23"/>
      <c r="AN483" s="23"/>
      <c r="AO483" s="23"/>
      <c r="AP483" s="23"/>
      <c r="AQ483" s="23"/>
      <c r="AR483" s="23"/>
      <c r="AS483" s="23"/>
      <c r="AT483" s="23"/>
      <c r="AU483" s="23"/>
      <c r="AV483" s="23"/>
      <c r="AW483" s="23"/>
    </row>
    <row r="484">
      <c r="AL484" s="23"/>
      <c r="AM484" s="23"/>
      <c r="AN484" s="23"/>
      <c r="AO484" s="23"/>
      <c r="AP484" s="23"/>
      <c r="AQ484" s="23"/>
      <c r="AR484" s="23"/>
      <c r="AS484" s="23"/>
      <c r="AT484" s="23"/>
      <c r="AU484" s="23"/>
      <c r="AV484" s="23"/>
      <c r="AW484" s="23"/>
    </row>
    <row r="485">
      <c r="AL485" s="23"/>
      <c r="AM485" s="23"/>
      <c r="AN485" s="23"/>
      <c r="AO485" s="23"/>
      <c r="AP485" s="23"/>
      <c r="AQ485" s="23"/>
      <c r="AR485" s="23"/>
      <c r="AS485" s="23"/>
      <c r="AT485" s="23"/>
      <c r="AU485" s="23"/>
      <c r="AV485" s="23"/>
      <c r="AW485" s="23"/>
    </row>
    <row r="486">
      <c r="AL486" s="23"/>
      <c r="AM486" s="23"/>
      <c r="AN486" s="23"/>
      <c r="AO486" s="23"/>
      <c r="AP486" s="23"/>
      <c r="AQ486" s="23"/>
      <c r="AR486" s="23"/>
      <c r="AS486" s="23"/>
      <c r="AT486" s="23"/>
      <c r="AU486" s="23"/>
      <c r="AV486" s="23"/>
      <c r="AW486" s="23"/>
    </row>
    <row r="487">
      <c r="AL487" s="23"/>
      <c r="AM487" s="23"/>
      <c r="AN487" s="23"/>
      <c r="AO487" s="23"/>
      <c r="AP487" s="23"/>
      <c r="AQ487" s="23"/>
      <c r="AR487" s="23"/>
      <c r="AS487" s="23"/>
      <c r="AT487" s="23"/>
      <c r="AU487" s="23"/>
      <c r="AV487" s="23"/>
      <c r="AW487" s="23"/>
    </row>
    <row r="488">
      <c r="AL488" s="23"/>
      <c r="AM488" s="23"/>
      <c r="AN488" s="23"/>
      <c r="AO488" s="23"/>
      <c r="AP488" s="23"/>
      <c r="AQ488" s="23"/>
      <c r="AR488" s="23"/>
      <c r="AS488" s="23"/>
      <c r="AT488" s="23"/>
      <c r="AU488" s="23"/>
      <c r="AV488" s="23"/>
      <c r="AW488" s="23"/>
    </row>
    <row r="489">
      <c r="AL489" s="23"/>
      <c r="AM489" s="23"/>
      <c r="AN489" s="23"/>
      <c r="AO489" s="23"/>
      <c r="AP489" s="23"/>
      <c r="AQ489" s="23"/>
      <c r="AR489" s="23"/>
      <c r="AS489" s="23"/>
      <c r="AT489" s="23"/>
      <c r="AU489" s="23"/>
      <c r="AV489" s="23"/>
      <c r="AW489" s="23"/>
    </row>
    <row r="490">
      <c r="AL490" s="23"/>
      <c r="AM490" s="23"/>
      <c r="AN490" s="23"/>
      <c r="AO490" s="23"/>
      <c r="AP490" s="23"/>
      <c r="AQ490" s="23"/>
      <c r="AR490" s="23"/>
      <c r="AS490" s="23"/>
      <c r="AT490" s="23"/>
      <c r="AU490" s="23"/>
      <c r="AV490" s="23"/>
      <c r="AW490" s="23"/>
    </row>
    <row r="491">
      <c r="AL491" s="23"/>
      <c r="AM491" s="23"/>
      <c r="AN491" s="23"/>
      <c r="AO491" s="23"/>
      <c r="AP491" s="23"/>
      <c r="AQ491" s="23"/>
      <c r="AR491" s="23"/>
      <c r="AS491" s="23"/>
      <c r="AT491" s="23"/>
      <c r="AU491" s="23"/>
      <c r="AV491" s="23"/>
      <c r="AW491" s="23"/>
    </row>
    <row r="492">
      <c r="AL492" s="23"/>
      <c r="AM492" s="23"/>
      <c r="AN492" s="23"/>
      <c r="AO492" s="23"/>
      <c r="AP492" s="23"/>
      <c r="AQ492" s="23"/>
      <c r="AR492" s="23"/>
      <c r="AS492" s="23"/>
      <c r="AT492" s="23"/>
      <c r="AU492" s="23"/>
      <c r="AV492" s="23"/>
      <c r="AW492" s="23"/>
    </row>
    <row r="493">
      <c r="AL493" s="23"/>
      <c r="AM493" s="23"/>
      <c r="AN493" s="23"/>
      <c r="AO493" s="23"/>
      <c r="AP493" s="23"/>
      <c r="AQ493" s="23"/>
      <c r="AR493" s="23"/>
      <c r="AS493" s="23"/>
      <c r="AT493" s="23"/>
      <c r="AU493" s="23"/>
      <c r="AV493" s="23"/>
      <c r="AW493" s="23"/>
    </row>
    <row r="494">
      <c r="AL494" s="23"/>
      <c r="AM494" s="23"/>
      <c r="AN494" s="23"/>
      <c r="AO494" s="23"/>
      <c r="AP494" s="23"/>
      <c r="AQ494" s="23"/>
      <c r="AR494" s="23"/>
      <c r="AS494" s="23"/>
      <c r="AT494" s="23"/>
      <c r="AU494" s="23"/>
      <c r="AV494" s="23"/>
      <c r="AW494" s="23"/>
    </row>
    <row r="495">
      <c r="AL495" s="23"/>
      <c r="AM495" s="23"/>
      <c r="AN495" s="23"/>
      <c r="AO495" s="23"/>
      <c r="AP495" s="23"/>
      <c r="AQ495" s="23"/>
      <c r="AR495" s="23"/>
      <c r="AS495" s="23"/>
      <c r="AT495" s="23"/>
      <c r="AU495" s="23"/>
      <c r="AV495" s="23"/>
      <c r="AW495" s="23"/>
    </row>
    <row r="496">
      <c r="AL496" s="23"/>
      <c r="AM496" s="23"/>
      <c r="AN496" s="23"/>
      <c r="AO496" s="23"/>
      <c r="AP496" s="23"/>
      <c r="AQ496" s="23"/>
      <c r="AR496" s="23"/>
      <c r="AS496" s="23"/>
      <c r="AT496" s="23"/>
      <c r="AU496" s="23"/>
      <c r="AV496" s="23"/>
      <c r="AW496" s="23"/>
    </row>
    <row r="497">
      <c r="AL497" s="23"/>
      <c r="AM497" s="23"/>
      <c r="AN497" s="23"/>
      <c r="AO497" s="23"/>
      <c r="AP497" s="23"/>
      <c r="AQ497" s="23"/>
      <c r="AR497" s="23"/>
      <c r="AS497" s="23"/>
      <c r="AT497" s="23"/>
      <c r="AU497" s="23"/>
      <c r="AV497" s="23"/>
      <c r="AW497" s="23"/>
    </row>
    <row r="498">
      <c r="AL498" s="23"/>
      <c r="AM498" s="23"/>
      <c r="AN498" s="23"/>
      <c r="AO498" s="23"/>
      <c r="AP498" s="23"/>
      <c r="AQ498" s="23"/>
      <c r="AR498" s="23"/>
      <c r="AS498" s="23"/>
      <c r="AT498" s="23"/>
      <c r="AU498" s="23"/>
      <c r="AV498" s="23"/>
      <c r="AW498" s="23"/>
    </row>
    <row r="499">
      <c r="AL499" s="23"/>
      <c r="AM499" s="23"/>
      <c r="AN499" s="23"/>
      <c r="AO499" s="23"/>
      <c r="AP499" s="23"/>
      <c r="AQ499" s="23"/>
      <c r="AR499" s="23"/>
      <c r="AS499" s="23"/>
      <c r="AT499" s="23"/>
      <c r="AU499" s="23"/>
      <c r="AV499" s="23"/>
      <c r="AW499" s="23"/>
    </row>
    <row r="500">
      <c r="AL500" s="23"/>
      <c r="AM500" s="23"/>
      <c r="AN500" s="23"/>
      <c r="AO500" s="23"/>
      <c r="AP500" s="23"/>
      <c r="AQ500" s="23"/>
      <c r="AR500" s="23"/>
      <c r="AS500" s="23"/>
      <c r="AT500" s="23"/>
      <c r="AU500" s="23"/>
      <c r="AV500" s="23"/>
      <c r="AW500" s="23"/>
    </row>
    <row r="501">
      <c r="AL501" s="23"/>
      <c r="AM501" s="23"/>
      <c r="AN501" s="23"/>
      <c r="AO501" s="23"/>
      <c r="AP501" s="23"/>
      <c r="AQ501" s="23"/>
      <c r="AR501" s="23"/>
      <c r="AS501" s="23"/>
      <c r="AT501" s="23"/>
      <c r="AU501" s="23"/>
      <c r="AV501" s="23"/>
      <c r="AW501" s="23"/>
    </row>
    <row r="502">
      <c r="AL502" s="23"/>
      <c r="AM502" s="23"/>
      <c r="AN502" s="23"/>
      <c r="AO502" s="23"/>
      <c r="AP502" s="23"/>
      <c r="AQ502" s="23"/>
      <c r="AR502" s="23"/>
      <c r="AS502" s="23"/>
      <c r="AT502" s="23"/>
      <c r="AU502" s="23"/>
      <c r="AV502" s="23"/>
      <c r="AW502" s="23"/>
    </row>
    <row r="503">
      <c r="AL503" s="23"/>
      <c r="AM503" s="23"/>
      <c r="AN503" s="23"/>
      <c r="AO503" s="23"/>
      <c r="AP503" s="23"/>
      <c r="AQ503" s="23"/>
      <c r="AR503" s="23"/>
      <c r="AS503" s="23"/>
      <c r="AT503" s="23"/>
      <c r="AU503" s="23"/>
      <c r="AV503" s="23"/>
      <c r="AW503" s="23"/>
    </row>
    <row r="504">
      <c r="AL504" s="23"/>
      <c r="AM504" s="23"/>
      <c r="AN504" s="23"/>
      <c r="AO504" s="23"/>
      <c r="AP504" s="23"/>
      <c r="AQ504" s="23"/>
      <c r="AR504" s="23"/>
      <c r="AS504" s="23"/>
      <c r="AT504" s="23"/>
      <c r="AU504" s="23"/>
      <c r="AV504" s="23"/>
      <c r="AW504" s="23"/>
    </row>
    <row r="505">
      <c r="AL505" s="23"/>
      <c r="AM505" s="23"/>
      <c r="AN505" s="23"/>
      <c r="AO505" s="23"/>
      <c r="AP505" s="23"/>
      <c r="AQ505" s="23"/>
      <c r="AR505" s="23"/>
      <c r="AS505" s="23"/>
      <c r="AT505" s="23"/>
      <c r="AU505" s="23"/>
      <c r="AV505" s="23"/>
      <c r="AW505" s="23"/>
    </row>
    <row r="506">
      <c r="AL506" s="23"/>
      <c r="AM506" s="23"/>
      <c r="AN506" s="23"/>
      <c r="AO506" s="23"/>
      <c r="AP506" s="23"/>
      <c r="AQ506" s="23"/>
      <c r="AR506" s="23"/>
      <c r="AS506" s="23"/>
      <c r="AT506" s="23"/>
      <c r="AU506" s="23"/>
      <c r="AV506" s="23"/>
      <c r="AW506" s="23"/>
    </row>
    <row r="507">
      <c r="AL507" s="23"/>
      <c r="AM507" s="23"/>
      <c r="AN507" s="23"/>
      <c r="AO507" s="23"/>
      <c r="AP507" s="23"/>
      <c r="AQ507" s="23"/>
      <c r="AR507" s="23"/>
      <c r="AS507" s="23"/>
      <c r="AT507" s="23"/>
      <c r="AU507" s="23"/>
      <c r="AV507" s="23"/>
      <c r="AW507" s="23"/>
    </row>
    <row r="508">
      <c r="AL508" s="23"/>
      <c r="AM508" s="23"/>
      <c r="AN508" s="23"/>
      <c r="AO508" s="23"/>
      <c r="AP508" s="23"/>
      <c r="AQ508" s="23"/>
      <c r="AR508" s="23"/>
      <c r="AS508" s="23"/>
      <c r="AT508" s="23"/>
      <c r="AU508" s="23"/>
      <c r="AV508" s="23"/>
      <c r="AW508" s="23"/>
    </row>
    <row r="509">
      <c r="AL509" s="23"/>
      <c r="AM509" s="23"/>
      <c r="AN509" s="23"/>
      <c r="AO509" s="23"/>
      <c r="AP509" s="23"/>
      <c r="AQ509" s="23"/>
      <c r="AR509" s="23"/>
      <c r="AS509" s="23"/>
      <c r="AT509" s="23"/>
      <c r="AU509" s="23"/>
      <c r="AV509" s="23"/>
      <c r="AW509" s="23"/>
    </row>
    <row r="510">
      <c r="AL510" s="23"/>
      <c r="AM510" s="23"/>
      <c r="AN510" s="23"/>
      <c r="AO510" s="23"/>
      <c r="AP510" s="23"/>
      <c r="AQ510" s="23"/>
      <c r="AR510" s="23"/>
      <c r="AS510" s="23"/>
      <c r="AT510" s="23"/>
      <c r="AU510" s="23"/>
      <c r="AV510" s="23"/>
      <c r="AW510" s="23"/>
    </row>
    <row r="511">
      <c r="AL511" s="23"/>
      <c r="AM511" s="23"/>
      <c r="AN511" s="23"/>
      <c r="AO511" s="23"/>
      <c r="AP511" s="23"/>
      <c r="AQ511" s="23"/>
      <c r="AR511" s="23"/>
      <c r="AS511" s="23"/>
      <c r="AT511" s="23"/>
      <c r="AU511" s="23"/>
      <c r="AV511" s="23"/>
      <c r="AW511" s="23"/>
    </row>
    <row r="512">
      <c r="AL512" s="23"/>
      <c r="AM512" s="23"/>
      <c r="AN512" s="23"/>
      <c r="AO512" s="23"/>
      <c r="AP512" s="23"/>
      <c r="AQ512" s="23"/>
      <c r="AR512" s="23"/>
      <c r="AS512" s="23"/>
      <c r="AT512" s="23"/>
      <c r="AU512" s="23"/>
      <c r="AV512" s="23"/>
      <c r="AW512" s="23"/>
    </row>
    <row r="513">
      <c r="AL513" s="23"/>
      <c r="AM513" s="23"/>
      <c r="AN513" s="23"/>
      <c r="AO513" s="23"/>
      <c r="AP513" s="23"/>
      <c r="AQ513" s="23"/>
      <c r="AR513" s="23"/>
      <c r="AS513" s="23"/>
      <c r="AT513" s="23"/>
      <c r="AU513" s="23"/>
      <c r="AV513" s="23"/>
      <c r="AW513" s="23"/>
    </row>
    <row r="514">
      <c r="AL514" s="23"/>
      <c r="AM514" s="23"/>
      <c r="AN514" s="23"/>
      <c r="AO514" s="23"/>
      <c r="AP514" s="23"/>
      <c r="AQ514" s="23"/>
      <c r="AR514" s="23"/>
      <c r="AS514" s="23"/>
      <c r="AT514" s="23"/>
      <c r="AU514" s="23"/>
      <c r="AV514" s="23"/>
      <c r="AW514" s="23"/>
    </row>
    <row r="515">
      <c r="AL515" s="23"/>
      <c r="AM515" s="23"/>
      <c r="AN515" s="23"/>
      <c r="AO515" s="23"/>
      <c r="AP515" s="23"/>
      <c r="AQ515" s="23"/>
      <c r="AR515" s="23"/>
      <c r="AS515" s="23"/>
      <c r="AT515" s="23"/>
      <c r="AU515" s="23"/>
      <c r="AV515" s="23"/>
      <c r="AW515" s="23"/>
    </row>
    <row r="516">
      <c r="AL516" s="23"/>
      <c r="AM516" s="23"/>
      <c r="AN516" s="23"/>
      <c r="AO516" s="23"/>
      <c r="AP516" s="23"/>
      <c r="AQ516" s="23"/>
      <c r="AR516" s="23"/>
      <c r="AS516" s="23"/>
      <c r="AT516" s="23"/>
      <c r="AU516" s="23"/>
      <c r="AV516" s="23"/>
      <c r="AW516" s="23"/>
    </row>
    <row r="517">
      <c r="AL517" s="23"/>
      <c r="AM517" s="23"/>
      <c r="AN517" s="23"/>
      <c r="AO517" s="23"/>
      <c r="AP517" s="23"/>
      <c r="AQ517" s="23"/>
      <c r="AR517" s="23"/>
      <c r="AS517" s="23"/>
      <c r="AT517" s="23"/>
      <c r="AU517" s="23"/>
      <c r="AV517" s="23"/>
      <c r="AW517" s="23"/>
    </row>
    <row r="518">
      <c r="AL518" s="23"/>
      <c r="AM518" s="23"/>
      <c r="AN518" s="23"/>
      <c r="AO518" s="23"/>
      <c r="AP518" s="23"/>
      <c r="AQ518" s="23"/>
      <c r="AR518" s="23"/>
      <c r="AS518" s="23"/>
      <c r="AT518" s="23"/>
      <c r="AU518" s="23"/>
      <c r="AV518" s="23"/>
      <c r="AW518" s="23"/>
    </row>
    <row r="519">
      <c r="AL519" s="23"/>
      <c r="AM519" s="23"/>
      <c r="AN519" s="23"/>
      <c r="AO519" s="23"/>
      <c r="AP519" s="23"/>
      <c r="AQ519" s="23"/>
      <c r="AR519" s="23"/>
      <c r="AS519" s="23"/>
      <c r="AT519" s="23"/>
      <c r="AU519" s="23"/>
      <c r="AV519" s="23"/>
      <c r="AW519" s="23"/>
    </row>
    <row r="520">
      <c r="AL520" s="23"/>
      <c r="AM520" s="23"/>
      <c r="AN520" s="23"/>
      <c r="AO520" s="23"/>
      <c r="AP520" s="23"/>
      <c r="AQ520" s="23"/>
      <c r="AR520" s="23"/>
      <c r="AS520" s="23"/>
      <c r="AT520" s="23"/>
      <c r="AU520" s="23"/>
      <c r="AV520" s="23"/>
      <c r="AW520" s="23"/>
    </row>
    <row r="521">
      <c r="AL521" s="23"/>
      <c r="AM521" s="23"/>
      <c r="AN521" s="23"/>
      <c r="AO521" s="23"/>
      <c r="AP521" s="23"/>
      <c r="AQ521" s="23"/>
      <c r="AR521" s="23"/>
      <c r="AS521" s="23"/>
      <c r="AT521" s="23"/>
      <c r="AU521" s="23"/>
      <c r="AV521" s="23"/>
      <c r="AW521" s="23"/>
    </row>
    <row r="522">
      <c r="AL522" s="23"/>
      <c r="AM522" s="23"/>
      <c r="AN522" s="23"/>
      <c r="AO522" s="23"/>
      <c r="AP522" s="23"/>
      <c r="AQ522" s="23"/>
      <c r="AR522" s="23"/>
      <c r="AS522" s="23"/>
      <c r="AT522" s="23"/>
      <c r="AU522" s="23"/>
      <c r="AV522" s="23"/>
      <c r="AW522" s="23"/>
    </row>
    <row r="523">
      <c r="AL523" s="23"/>
      <c r="AM523" s="23"/>
      <c r="AN523" s="23"/>
      <c r="AO523" s="23"/>
      <c r="AP523" s="23"/>
      <c r="AQ523" s="23"/>
      <c r="AR523" s="23"/>
      <c r="AS523" s="23"/>
      <c r="AT523" s="23"/>
      <c r="AU523" s="23"/>
      <c r="AV523" s="23"/>
      <c r="AW523" s="23"/>
    </row>
    <row r="524">
      <c r="AL524" s="23"/>
      <c r="AM524" s="23"/>
      <c r="AN524" s="23"/>
      <c r="AO524" s="23"/>
      <c r="AP524" s="23"/>
      <c r="AQ524" s="23"/>
      <c r="AR524" s="23"/>
      <c r="AS524" s="23"/>
      <c r="AT524" s="23"/>
      <c r="AU524" s="23"/>
      <c r="AV524" s="23"/>
      <c r="AW524" s="23"/>
    </row>
    <row r="525">
      <c r="AL525" s="23"/>
      <c r="AM525" s="23"/>
      <c r="AN525" s="23"/>
      <c r="AO525" s="23"/>
      <c r="AP525" s="23"/>
      <c r="AQ525" s="23"/>
      <c r="AR525" s="23"/>
      <c r="AS525" s="23"/>
      <c r="AT525" s="23"/>
      <c r="AU525" s="23"/>
      <c r="AV525" s="23"/>
      <c r="AW525" s="23"/>
    </row>
    <row r="526">
      <c r="AL526" s="23"/>
      <c r="AM526" s="23"/>
      <c r="AN526" s="23"/>
      <c r="AO526" s="23"/>
      <c r="AP526" s="23"/>
      <c r="AQ526" s="23"/>
      <c r="AR526" s="23"/>
      <c r="AS526" s="23"/>
      <c r="AT526" s="23"/>
      <c r="AU526" s="23"/>
      <c r="AV526" s="23"/>
      <c r="AW526" s="23"/>
    </row>
    <row r="527">
      <c r="AL527" s="23"/>
      <c r="AM527" s="23"/>
      <c r="AN527" s="23"/>
      <c r="AO527" s="23"/>
      <c r="AP527" s="23"/>
      <c r="AQ527" s="23"/>
      <c r="AR527" s="23"/>
      <c r="AS527" s="23"/>
      <c r="AT527" s="23"/>
      <c r="AU527" s="23"/>
      <c r="AV527" s="23"/>
      <c r="AW527" s="23"/>
    </row>
    <row r="528">
      <c r="AL528" s="23"/>
      <c r="AM528" s="23"/>
      <c r="AN528" s="23"/>
      <c r="AO528" s="23"/>
      <c r="AP528" s="23"/>
      <c r="AQ528" s="23"/>
      <c r="AR528" s="23"/>
      <c r="AS528" s="23"/>
      <c r="AT528" s="23"/>
      <c r="AU528" s="23"/>
      <c r="AV528" s="23"/>
      <c r="AW528" s="23"/>
    </row>
    <row r="529">
      <c r="AL529" s="23"/>
      <c r="AM529" s="23"/>
      <c r="AN529" s="23"/>
      <c r="AO529" s="23"/>
      <c r="AP529" s="23"/>
      <c r="AQ529" s="23"/>
      <c r="AR529" s="23"/>
      <c r="AS529" s="23"/>
      <c r="AT529" s="23"/>
      <c r="AU529" s="23"/>
      <c r="AV529" s="23"/>
      <c r="AW529" s="23"/>
    </row>
    <row r="530">
      <c r="AL530" s="23"/>
      <c r="AM530" s="23"/>
      <c r="AN530" s="23"/>
      <c r="AO530" s="23"/>
      <c r="AP530" s="23"/>
      <c r="AQ530" s="23"/>
      <c r="AR530" s="23"/>
      <c r="AS530" s="23"/>
      <c r="AT530" s="23"/>
      <c r="AU530" s="23"/>
      <c r="AV530" s="23"/>
      <c r="AW530" s="23"/>
    </row>
    <row r="531">
      <c r="AL531" s="23"/>
      <c r="AM531" s="23"/>
      <c r="AN531" s="23"/>
      <c r="AO531" s="23"/>
      <c r="AP531" s="23"/>
      <c r="AQ531" s="23"/>
      <c r="AR531" s="23"/>
      <c r="AS531" s="23"/>
      <c r="AT531" s="23"/>
      <c r="AU531" s="23"/>
      <c r="AV531" s="23"/>
      <c r="AW531" s="23"/>
    </row>
    <row r="532">
      <c r="AL532" s="23"/>
      <c r="AM532" s="23"/>
      <c r="AN532" s="23"/>
      <c r="AO532" s="23"/>
      <c r="AP532" s="23"/>
      <c r="AQ532" s="23"/>
      <c r="AR532" s="23"/>
      <c r="AS532" s="23"/>
      <c r="AT532" s="23"/>
      <c r="AU532" s="23"/>
      <c r="AV532" s="23"/>
      <c r="AW532" s="23"/>
    </row>
    <row r="533">
      <c r="AL533" s="23"/>
      <c r="AM533" s="23"/>
      <c r="AN533" s="23"/>
      <c r="AO533" s="23"/>
      <c r="AP533" s="23"/>
      <c r="AQ533" s="23"/>
      <c r="AR533" s="23"/>
      <c r="AS533" s="23"/>
      <c r="AT533" s="23"/>
      <c r="AU533" s="23"/>
      <c r="AV533" s="23"/>
      <c r="AW533" s="23"/>
    </row>
    <row r="534">
      <c r="AL534" s="23"/>
      <c r="AM534" s="23"/>
      <c r="AN534" s="23"/>
      <c r="AO534" s="23"/>
      <c r="AP534" s="23"/>
      <c r="AQ534" s="23"/>
      <c r="AR534" s="23"/>
      <c r="AS534" s="23"/>
      <c r="AT534" s="23"/>
      <c r="AU534" s="23"/>
      <c r="AV534" s="23"/>
      <c r="AW534" s="23"/>
    </row>
    <row r="535">
      <c r="AL535" s="23"/>
      <c r="AM535" s="23"/>
      <c r="AN535" s="23"/>
      <c r="AO535" s="23"/>
      <c r="AP535" s="23"/>
      <c r="AQ535" s="23"/>
      <c r="AR535" s="23"/>
      <c r="AS535" s="23"/>
      <c r="AT535" s="23"/>
      <c r="AU535" s="23"/>
      <c r="AV535" s="23"/>
      <c r="AW535" s="23"/>
    </row>
    <row r="536">
      <c r="AL536" s="23"/>
      <c r="AM536" s="23"/>
      <c r="AN536" s="23"/>
      <c r="AO536" s="23"/>
      <c r="AP536" s="23"/>
      <c r="AQ536" s="23"/>
      <c r="AR536" s="23"/>
      <c r="AS536" s="23"/>
      <c r="AT536" s="23"/>
      <c r="AU536" s="23"/>
      <c r="AV536" s="23"/>
      <c r="AW536" s="23"/>
    </row>
    <row r="537">
      <c r="AL537" s="23"/>
      <c r="AM537" s="23"/>
      <c r="AN537" s="23"/>
      <c r="AO537" s="23"/>
      <c r="AP537" s="23"/>
      <c r="AQ537" s="23"/>
      <c r="AR537" s="23"/>
      <c r="AS537" s="23"/>
      <c r="AT537" s="23"/>
      <c r="AU537" s="23"/>
      <c r="AV537" s="23"/>
      <c r="AW537" s="23"/>
    </row>
    <row r="538">
      <c r="AL538" s="23"/>
      <c r="AM538" s="23"/>
      <c r="AN538" s="23"/>
      <c r="AO538" s="23"/>
      <c r="AP538" s="23"/>
      <c r="AQ538" s="23"/>
      <c r="AR538" s="23"/>
      <c r="AS538" s="23"/>
      <c r="AT538" s="23"/>
      <c r="AU538" s="23"/>
      <c r="AV538" s="23"/>
      <c r="AW538" s="23"/>
    </row>
    <row r="539">
      <c r="AL539" s="23"/>
      <c r="AM539" s="23"/>
      <c r="AN539" s="23"/>
      <c r="AO539" s="23"/>
      <c r="AP539" s="23"/>
      <c r="AQ539" s="23"/>
      <c r="AR539" s="23"/>
      <c r="AS539" s="23"/>
      <c r="AT539" s="23"/>
      <c r="AU539" s="23"/>
      <c r="AV539" s="23"/>
      <c r="AW539" s="23"/>
    </row>
    <row r="540">
      <c r="AL540" s="23"/>
      <c r="AM540" s="23"/>
      <c r="AN540" s="23"/>
      <c r="AO540" s="23"/>
      <c r="AP540" s="23"/>
      <c r="AQ540" s="23"/>
      <c r="AR540" s="23"/>
      <c r="AS540" s="23"/>
      <c r="AT540" s="23"/>
      <c r="AU540" s="23"/>
      <c r="AV540" s="23"/>
      <c r="AW540" s="23"/>
    </row>
    <row r="541">
      <c r="AL541" s="23"/>
      <c r="AM541" s="23"/>
      <c r="AN541" s="23"/>
      <c r="AO541" s="23"/>
      <c r="AP541" s="23"/>
      <c r="AQ541" s="23"/>
      <c r="AR541" s="23"/>
      <c r="AS541" s="23"/>
      <c r="AT541" s="23"/>
      <c r="AU541" s="23"/>
      <c r="AV541" s="23"/>
      <c r="AW541" s="23"/>
    </row>
    <row r="542">
      <c r="AL542" s="23"/>
      <c r="AM542" s="23"/>
      <c r="AN542" s="23"/>
      <c r="AO542" s="23"/>
      <c r="AP542" s="23"/>
      <c r="AQ542" s="23"/>
      <c r="AR542" s="23"/>
      <c r="AS542" s="23"/>
      <c r="AT542" s="23"/>
      <c r="AU542" s="23"/>
      <c r="AV542" s="23"/>
      <c r="AW542" s="23"/>
    </row>
    <row r="543">
      <c r="AL543" s="23"/>
      <c r="AM543" s="23"/>
      <c r="AN543" s="23"/>
      <c r="AO543" s="23"/>
      <c r="AP543" s="23"/>
      <c r="AQ543" s="23"/>
      <c r="AR543" s="23"/>
      <c r="AS543" s="23"/>
      <c r="AT543" s="23"/>
      <c r="AU543" s="23"/>
      <c r="AV543" s="23"/>
      <c r="AW543" s="23"/>
    </row>
    <row r="544">
      <c r="AL544" s="23"/>
      <c r="AM544" s="23"/>
      <c r="AN544" s="23"/>
      <c r="AO544" s="23"/>
      <c r="AP544" s="23"/>
      <c r="AQ544" s="23"/>
      <c r="AR544" s="23"/>
      <c r="AS544" s="23"/>
      <c r="AT544" s="23"/>
      <c r="AU544" s="23"/>
      <c r="AV544" s="23"/>
      <c r="AW544" s="23"/>
    </row>
    <row r="545">
      <c r="AL545" s="23"/>
      <c r="AM545" s="23"/>
      <c r="AN545" s="23"/>
      <c r="AO545" s="23"/>
      <c r="AP545" s="23"/>
      <c r="AQ545" s="23"/>
      <c r="AR545" s="23"/>
      <c r="AS545" s="23"/>
      <c r="AT545" s="23"/>
      <c r="AU545" s="23"/>
      <c r="AV545" s="23"/>
      <c r="AW545" s="23"/>
    </row>
    <row r="546">
      <c r="AL546" s="23"/>
      <c r="AM546" s="23"/>
      <c r="AN546" s="23"/>
      <c r="AO546" s="23"/>
      <c r="AP546" s="23"/>
      <c r="AQ546" s="23"/>
      <c r="AR546" s="23"/>
      <c r="AS546" s="23"/>
      <c r="AT546" s="23"/>
      <c r="AU546" s="23"/>
      <c r="AV546" s="23"/>
      <c r="AW546" s="23"/>
    </row>
    <row r="547">
      <c r="AL547" s="23"/>
      <c r="AM547" s="23"/>
      <c r="AN547" s="23"/>
      <c r="AO547" s="23"/>
      <c r="AP547" s="23"/>
      <c r="AQ547" s="23"/>
      <c r="AR547" s="23"/>
      <c r="AS547" s="23"/>
      <c r="AT547" s="23"/>
      <c r="AU547" s="23"/>
      <c r="AV547" s="23"/>
      <c r="AW547" s="23"/>
    </row>
    <row r="548">
      <c r="AL548" s="23"/>
      <c r="AM548" s="23"/>
      <c r="AN548" s="23"/>
      <c r="AO548" s="23"/>
      <c r="AP548" s="23"/>
      <c r="AQ548" s="23"/>
      <c r="AR548" s="23"/>
      <c r="AS548" s="23"/>
      <c r="AT548" s="23"/>
      <c r="AU548" s="23"/>
      <c r="AV548" s="23"/>
      <c r="AW548" s="23"/>
    </row>
    <row r="549">
      <c r="AL549" s="23"/>
      <c r="AM549" s="23"/>
      <c r="AN549" s="23"/>
      <c r="AO549" s="23"/>
      <c r="AP549" s="23"/>
      <c r="AQ549" s="23"/>
      <c r="AR549" s="23"/>
      <c r="AS549" s="23"/>
      <c r="AT549" s="23"/>
      <c r="AU549" s="23"/>
      <c r="AV549" s="23"/>
      <c r="AW549" s="23"/>
    </row>
    <row r="550">
      <c r="AL550" s="23"/>
      <c r="AM550" s="23"/>
      <c r="AN550" s="23"/>
      <c r="AO550" s="23"/>
      <c r="AP550" s="23"/>
      <c r="AQ550" s="23"/>
      <c r="AR550" s="23"/>
      <c r="AS550" s="23"/>
      <c r="AT550" s="23"/>
      <c r="AU550" s="23"/>
      <c r="AV550" s="23"/>
      <c r="AW550" s="23"/>
    </row>
    <row r="551">
      <c r="AL551" s="23"/>
      <c r="AM551" s="23"/>
      <c r="AN551" s="23"/>
      <c r="AO551" s="23"/>
      <c r="AP551" s="23"/>
      <c r="AQ551" s="23"/>
      <c r="AR551" s="23"/>
      <c r="AS551" s="23"/>
      <c r="AT551" s="23"/>
      <c r="AU551" s="23"/>
      <c r="AV551" s="23"/>
      <c r="AW551" s="23"/>
    </row>
    <row r="552">
      <c r="AL552" s="23"/>
      <c r="AM552" s="23"/>
      <c r="AN552" s="23"/>
      <c r="AO552" s="23"/>
      <c r="AP552" s="23"/>
      <c r="AQ552" s="23"/>
      <c r="AR552" s="23"/>
      <c r="AS552" s="23"/>
      <c r="AT552" s="23"/>
      <c r="AU552" s="23"/>
      <c r="AV552" s="23"/>
      <c r="AW552" s="23"/>
    </row>
    <row r="553">
      <c r="AL553" s="23"/>
      <c r="AM553" s="23"/>
      <c r="AN553" s="23"/>
      <c r="AO553" s="23"/>
      <c r="AP553" s="23"/>
      <c r="AQ553" s="23"/>
      <c r="AR553" s="23"/>
      <c r="AS553" s="23"/>
      <c r="AT553" s="23"/>
      <c r="AU553" s="23"/>
      <c r="AV553" s="23"/>
      <c r="AW553" s="23"/>
    </row>
    <row r="554">
      <c r="AL554" s="23"/>
      <c r="AM554" s="23"/>
      <c r="AN554" s="23"/>
      <c r="AO554" s="23"/>
      <c r="AP554" s="23"/>
      <c r="AQ554" s="23"/>
      <c r="AR554" s="23"/>
      <c r="AS554" s="23"/>
      <c r="AT554" s="23"/>
      <c r="AU554" s="23"/>
      <c r="AV554" s="23"/>
      <c r="AW554" s="23"/>
    </row>
    <row r="555">
      <c r="AL555" s="23"/>
      <c r="AM555" s="23"/>
      <c r="AN555" s="23"/>
      <c r="AO555" s="23"/>
      <c r="AP555" s="23"/>
      <c r="AQ555" s="23"/>
      <c r="AR555" s="23"/>
      <c r="AS555" s="23"/>
      <c r="AT555" s="23"/>
      <c r="AU555" s="23"/>
      <c r="AV555" s="23"/>
      <c r="AW555" s="23"/>
    </row>
    <row r="556">
      <c r="AL556" s="23"/>
      <c r="AM556" s="23"/>
      <c r="AN556" s="23"/>
      <c r="AO556" s="23"/>
      <c r="AP556" s="23"/>
      <c r="AQ556" s="23"/>
      <c r="AR556" s="23"/>
      <c r="AS556" s="23"/>
      <c r="AT556" s="23"/>
      <c r="AU556" s="23"/>
      <c r="AV556" s="23"/>
      <c r="AW556" s="23"/>
    </row>
    <row r="557">
      <c r="AL557" s="23"/>
      <c r="AM557" s="23"/>
      <c r="AN557" s="23"/>
      <c r="AO557" s="23"/>
      <c r="AP557" s="23"/>
      <c r="AQ557" s="23"/>
      <c r="AR557" s="23"/>
      <c r="AS557" s="23"/>
      <c r="AT557" s="23"/>
      <c r="AU557" s="23"/>
      <c r="AV557" s="23"/>
      <c r="AW557" s="23"/>
    </row>
    <row r="558">
      <c r="AL558" s="23"/>
      <c r="AM558" s="23"/>
      <c r="AN558" s="23"/>
      <c r="AO558" s="23"/>
      <c r="AP558" s="23"/>
      <c r="AQ558" s="23"/>
      <c r="AR558" s="23"/>
      <c r="AS558" s="23"/>
      <c r="AT558" s="23"/>
      <c r="AU558" s="23"/>
      <c r="AV558" s="23"/>
      <c r="AW558" s="23"/>
    </row>
    <row r="559">
      <c r="AL559" s="23"/>
      <c r="AM559" s="23"/>
      <c r="AN559" s="23"/>
      <c r="AO559" s="23"/>
      <c r="AP559" s="23"/>
      <c r="AQ559" s="23"/>
      <c r="AR559" s="23"/>
      <c r="AS559" s="23"/>
      <c r="AT559" s="23"/>
      <c r="AU559" s="23"/>
      <c r="AV559" s="23"/>
      <c r="AW559" s="23"/>
    </row>
    <row r="560">
      <c r="AL560" s="23"/>
      <c r="AM560" s="23"/>
      <c r="AN560" s="23"/>
      <c r="AO560" s="23"/>
      <c r="AP560" s="23"/>
      <c r="AQ560" s="23"/>
      <c r="AR560" s="23"/>
      <c r="AS560" s="23"/>
      <c r="AT560" s="23"/>
      <c r="AU560" s="23"/>
      <c r="AV560" s="23"/>
      <c r="AW560" s="23"/>
    </row>
    <row r="561">
      <c r="AL561" s="23"/>
      <c r="AM561" s="23"/>
      <c r="AN561" s="23"/>
      <c r="AO561" s="23"/>
      <c r="AP561" s="23"/>
      <c r="AQ561" s="23"/>
      <c r="AR561" s="23"/>
      <c r="AS561" s="23"/>
      <c r="AT561" s="23"/>
      <c r="AU561" s="23"/>
      <c r="AV561" s="23"/>
      <c r="AW561" s="23"/>
    </row>
    <row r="562">
      <c r="AL562" s="23"/>
      <c r="AM562" s="23"/>
      <c r="AN562" s="23"/>
      <c r="AO562" s="23"/>
      <c r="AP562" s="23"/>
      <c r="AQ562" s="23"/>
      <c r="AR562" s="23"/>
      <c r="AS562" s="23"/>
      <c r="AT562" s="23"/>
      <c r="AU562" s="23"/>
      <c r="AV562" s="23"/>
      <c r="AW562" s="23"/>
    </row>
    <row r="563">
      <c r="AL563" s="23"/>
      <c r="AM563" s="23"/>
      <c r="AN563" s="23"/>
      <c r="AO563" s="23"/>
      <c r="AP563" s="23"/>
      <c r="AQ563" s="23"/>
      <c r="AR563" s="23"/>
      <c r="AS563" s="23"/>
      <c r="AT563" s="23"/>
      <c r="AU563" s="23"/>
      <c r="AV563" s="23"/>
      <c r="AW563" s="23"/>
    </row>
    <row r="564">
      <c r="AL564" s="23"/>
      <c r="AM564" s="23"/>
      <c r="AN564" s="23"/>
      <c r="AO564" s="23"/>
      <c r="AP564" s="23"/>
      <c r="AQ564" s="23"/>
      <c r="AR564" s="23"/>
      <c r="AS564" s="23"/>
      <c r="AT564" s="23"/>
      <c r="AU564" s="23"/>
      <c r="AV564" s="23"/>
      <c r="AW564" s="23"/>
    </row>
    <row r="565">
      <c r="AL565" s="23"/>
      <c r="AM565" s="23"/>
      <c r="AN565" s="23"/>
      <c r="AO565" s="23"/>
      <c r="AP565" s="23"/>
      <c r="AQ565" s="23"/>
      <c r="AR565" s="23"/>
      <c r="AS565" s="23"/>
      <c r="AT565" s="23"/>
      <c r="AU565" s="23"/>
      <c r="AV565" s="23"/>
      <c r="AW565" s="23"/>
    </row>
    <row r="566">
      <c r="AL566" s="23"/>
      <c r="AM566" s="23"/>
      <c r="AN566" s="23"/>
      <c r="AO566" s="23"/>
      <c r="AP566" s="23"/>
      <c r="AQ566" s="23"/>
      <c r="AR566" s="23"/>
      <c r="AS566" s="23"/>
      <c r="AT566" s="23"/>
      <c r="AU566" s="23"/>
      <c r="AV566" s="23"/>
      <c r="AW566" s="23"/>
    </row>
    <row r="567">
      <c r="AL567" s="23"/>
      <c r="AM567" s="23"/>
      <c r="AN567" s="23"/>
      <c r="AO567" s="23"/>
      <c r="AP567" s="23"/>
      <c r="AQ567" s="23"/>
      <c r="AR567" s="23"/>
      <c r="AS567" s="23"/>
      <c r="AT567" s="23"/>
      <c r="AU567" s="23"/>
      <c r="AV567" s="23"/>
      <c r="AW567" s="23"/>
    </row>
    <row r="568">
      <c r="AL568" s="23"/>
      <c r="AM568" s="23"/>
      <c r="AN568" s="23"/>
      <c r="AO568" s="23"/>
      <c r="AP568" s="23"/>
      <c r="AQ568" s="23"/>
      <c r="AR568" s="23"/>
      <c r="AS568" s="23"/>
      <c r="AT568" s="23"/>
      <c r="AU568" s="23"/>
      <c r="AV568" s="23"/>
      <c r="AW568" s="23"/>
    </row>
    <row r="569">
      <c r="AL569" s="23"/>
      <c r="AM569" s="23"/>
      <c r="AN569" s="23"/>
      <c r="AO569" s="23"/>
      <c r="AP569" s="23"/>
      <c r="AQ569" s="23"/>
      <c r="AR569" s="23"/>
      <c r="AS569" s="23"/>
      <c r="AT569" s="23"/>
      <c r="AU569" s="23"/>
      <c r="AV569" s="23"/>
      <c r="AW569" s="23"/>
    </row>
    <row r="570">
      <c r="AL570" s="23"/>
      <c r="AM570" s="23"/>
      <c r="AN570" s="23"/>
      <c r="AO570" s="23"/>
      <c r="AP570" s="23"/>
      <c r="AQ570" s="23"/>
      <c r="AR570" s="23"/>
      <c r="AS570" s="23"/>
      <c r="AT570" s="23"/>
      <c r="AU570" s="23"/>
      <c r="AV570" s="23"/>
      <c r="AW570" s="23"/>
    </row>
    <row r="571">
      <c r="AL571" s="23"/>
      <c r="AM571" s="23"/>
      <c r="AN571" s="23"/>
      <c r="AO571" s="23"/>
      <c r="AP571" s="23"/>
      <c r="AQ571" s="23"/>
      <c r="AR571" s="23"/>
      <c r="AS571" s="23"/>
      <c r="AT571" s="23"/>
      <c r="AU571" s="23"/>
      <c r="AV571" s="23"/>
      <c r="AW571" s="23"/>
    </row>
    <row r="572">
      <c r="AL572" s="23"/>
      <c r="AM572" s="23"/>
      <c r="AN572" s="23"/>
      <c r="AO572" s="23"/>
      <c r="AP572" s="23"/>
      <c r="AQ572" s="23"/>
      <c r="AR572" s="23"/>
      <c r="AS572" s="23"/>
      <c r="AT572" s="23"/>
      <c r="AU572" s="23"/>
      <c r="AV572" s="23"/>
      <c r="AW572" s="23"/>
    </row>
    <row r="573">
      <c r="AL573" s="23"/>
      <c r="AM573" s="23"/>
      <c r="AN573" s="23"/>
      <c r="AO573" s="23"/>
      <c r="AP573" s="23"/>
      <c r="AQ573" s="23"/>
      <c r="AR573" s="23"/>
      <c r="AS573" s="23"/>
      <c r="AT573" s="23"/>
      <c r="AU573" s="23"/>
      <c r="AV573" s="23"/>
      <c r="AW573" s="23"/>
    </row>
    <row r="574">
      <c r="AL574" s="23"/>
      <c r="AM574" s="23"/>
      <c r="AN574" s="23"/>
      <c r="AO574" s="23"/>
      <c r="AP574" s="23"/>
      <c r="AQ574" s="23"/>
      <c r="AR574" s="23"/>
      <c r="AS574" s="23"/>
      <c r="AT574" s="23"/>
      <c r="AU574" s="23"/>
      <c r="AV574" s="23"/>
      <c r="AW574" s="23"/>
    </row>
    <row r="575">
      <c r="AL575" s="23"/>
      <c r="AM575" s="23"/>
      <c r="AN575" s="23"/>
      <c r="AO575" s="23"/>
      <c r="AP575" s="23"/>
      <c r="AQ575" s="23"/>
      <c r="AR575" s="23"/>
      <c r="AS575" s="23"/>
      <c r="AT575" s="23"/>
      <c r="AU575" s="23"/>
      <c r="AV575" s="23"/>
      <c r="AW575" s="23"/>
    </row>
    <row r="576">
      <c r="AL576" s="23"/>
      <c r="AM576" s="23"/>
      <c r="AN576" s="23"/>
      <c r="AO576" s="23"/>
      <c r="AP576" s="23"/>
      <c r="AQ576" s="23"/>
      <c r="AR576" s="23"/>
      <c r="AS576" s="23"/>
      <c r="AT576" s="23"/>
      <c r="AU576" s="23"/>
      <c r="AV576" s="23"/>
      <c r="AW576" s="23"/>
    </row>
    <row r="577">
      <c r="AL577" s="23"/>
      <c r="AM577" s="23"/>
      <c r="AN577" s="23"/>
      <c r="AO577" s="23"/>
      <c r="AP577" s="23"/>
      <c r="AQ577" s="23"/>
      <c r="AR577" s="23"/>
      <c r="AS577" s="23"/>
      <c r="AT577" s="23"/>
      <c r="AU577" s="23"/>
      <c r="AV577" s="23"/>
      <c r="AW577" s="23"/>
    </row>
    <row r="578">
      <c r="AL578" s="23"/>
      <c r="AM578" s="23"/>
      <c r="AN578" s="23"/>
      <c r="AO578" s="23"/>
      <c r="AP578" s="23"/>
      <c r="AQ578" s="23"/>
      <c r="AR578" s="23"/>
      <c r="AS578" s="23"/>
      <c r="AT578" s="23"/>
      <c r="AU578" s="23"/>
      <c r="AV578" s="23"/>
      <c r="AW578" s="23"/>
    </row>
    <row r="579">
      <c r="AL579" s="23"/>
      <c r="AM579" s="23"/>
      <c r="AN579" s="23"/>
      <c r="AO579" s="23"/>
      <c r="AP579" s="23"/>
      <c r="AQ579" s="23"/>
      <c r="AR579" s="23"/>
      <c r="AS579" s="23"/>
      <c r="AT579" s="23"/>
      <c r="AU579" s="23"/>
      <c r="AV579" s="23"/>
      <c r="AW579" s="23"/>
    </row>
    <row r="580">
      <c r="AL580" s="23"/>
      <c r="AM580" s="23"/>
      <c r="AN580" s="23"/>
      <c r="AO580" s="23"/>
      <c r="AP580" s="23"/>
      <c r="AQ580" s="23"/>
      <c r="AR580" s="23"/>
      <c r="AS580" s="23"/>
      <c r="AT580" s="23"/>
      <c r="AU580" s="23"/>
      <c r="AV580" s="23"/>
      <c r="AW580" s="23"/>
    </row>
    <row r="581">
      <c r="AL581" s="23"/>
      <c r="AM581" s="23"/>
      <c r="AN581" s="23"/>
      <c r="AO581" s="23"/>
      <c r="AP581" s="23"/>
      <c r="AQ581" s="23"/>
      <c r="AR581" s="23"/>
      <c r="AS581" s="23"/>
      <c r="AT581" s="23"/>
      <c r="AU581" s="23"/>
      <c r="AV581" s="23"/>
      <c r="AW581" s="23"/>
    </row>
    <row r="582">
      <c r="AL582" s="23"/>
      <c r="AM582" s="23"/>
      <c r="AN582" s="23"/>
      <c r="AO582" s="23"/>
      <c r="AP582" s="23"/>
      <c r="AQ582" s="23"/>
      <c r="AR582" s="23"/>
      <c r="AS582" s="23"/>
      <c r="AT582" s="23"/>
      <c r="AU582" s="23"/>
      <c r="AV582" s="23"/>
      <c r="AW582" s="23"/>
    </row>
    <row r="583">
      <c r="AL583" s="23"/>
      <c r="AM583" s="23"/>
      <c r="AN583" s="23"/>
      <c r="AO583" s="23"/>
      <c r="AP583" s="23"/>
      <c r="AQ583" s="23"/>
      <c r="AR583" s="23"/>
      <c r="AS583" s="23"/>
      <c r="AT583" s="23"/>
      <c r="AU583" s="23"/>
      <c r="AV583" s="23"/>
      <c r="AW583" s="23"/>
    </row>
    <row r="584">
      <c r="AL584" s="23"/>
      <c r="AM584" s="23"/>
      <c r="AN584" s="23"/>
      <c r="AO584" s="23"/>
      <c r="AP584" s="23"/>
      <c r="AQ584" s="23"/>
      <c r="AR584" s="23"/>
      <c r="AS584" s="23"/>
      <c r="AT584" s="23"/>
      <c r="AU584" s="23"/>
      <c r="AV584" s="23"/>
      <c r="AW584" s="23"/>
    </row>
    <row r="585">
      <c r="AL585" s="23"/>
      <c r="AM585" s="23"/>
      <c r="AN585" s="23"/>
      <c r="AO585" s="23"/>
      <c r="AP585" s="23"/>
      <c r="AQ585" s="23"/>
      <c r="AR585" s="23"/>
      <c r="AS585" s="23"/>
      <c r="AT585" s="23"/>
      <c r="AU585" s="23"/>
      <c r="AV585" s="23"/>
      <c r="AW585" s="23"/>
    </row>
    <row r="586">
      <c r="AL586" s="23"/>
      <c r="AM586" s="23"/>
      <c r="AN586" s="23"/>
      <c r="AO586" s="23"/>
      <c r="AP586" s="23"/>
      <c r="AQ586" s="23"/>
      <c r="AR586" s="23"/>
      <c r="AS586" s="23"/>
      <c r="AT586" s="23"/>
      <c r="AU586" s="23"/>
      <c r="AV586" s="23"/>
      <c r="AW586" s="23"/>
    </row>
    <row r="587">
      <c r="AL587" s="23"/>
      <c r="AM587" s="23"/>
      <c r="AN587" s="23"/>
      <c r="AO587" s="23"/>
      <c r="AP587" s="23"/>
      <c r="AQ587" s="23"/>
      <c r="AR587" s="23"/>
      <c r="AS587" s="23"/>
      <c r="AT587" s="23"/>
      <c r="AU587" s="23"/>
      <c r="AV587" s="23"/>
      <c r="AW587" s="23"/>
    </row>
    <row r="588">
      <c r="AL588" s="23"/>
      <c r="AM588" s="23"/>
      <c r="AN588" s="23"/>
      <c r="AO588" s="23"/>
      <c r="AP588" s="23"/>
      <c r="AQ588" s="23"/>
      <c r="AR588" s="23"/>
      <c r="AS588" s="23"/>
      <c r="AT588" s="23"/>
      <c r="AU588" s="23"/>
      <c r="AV588" s="23"/>
      <c r="AW588" s="23"/>
    </row>
    <row r="589">
      <c r="AL589" s="23"/>
      <c r="AM589" s="23"/>
      <c r="AN589" s="23"/>
      <c r="AO589" s="23"/>
      <c r="AP589" s="23"/>
      <c r="AQ589" s="23"/>
      <c r="AR589" s="23"/>
      <c r="AS589" s="23"/>
      <c r="AT589" s="23"/>
      <c r="AU589" s="23"/>
      <c r="AV589" s="23"/>
      <c r="AW589" s="23"/>
    </row>
    <row r="590">
      <c r="AL590" s="23"/>
      <c r="AM590" s="23"/>
      <c r="AN590" s="23"/>
      <c r="AO590" s="23"/>
      <c r="AP590" s="23"/>
      <c r="AQ590" s="23"/>
      <c r="AR590" s="23"/>
      <c r="AS590" s="23"/>
      <c r="AT590" s="23"/>
      <c r="AU590" s="23"/>
      <c r="AV590" s="23"/>
      <c r="AW590" s="23"/>
    </row>
    <row r="591">
      <c r="AL591" s="23"/>
      <c r="AM591" s="23"/>
      <c r="AN591" s="23"/>
      <c r="AO591" s="23"/>
      <c r="AP591" s="23"/>
      <c r="AQ591" s="23"/>
      <c r="AR591" s="23"/>
      <c r="AS591" s="23"/>
      <c r="AT591" s="23"/>
      <c r="AU591" s="23"/>
      <c r="AV591" s="23"/>
      <c r="AW591" s="23"/>
    </row>
    <row r="592">
      <c r="AL592" s="23"/>
      <c r="AM592" s="23"/>
      <c r="AN592" s="23"/>
      <c r="AO592" s="23"/>
      <c r="AP592" s="23"/>
      <c r="AQ592" s="23"/>
      <c r="AR592" s="23"/>
      <c r="AS592" s="23"/>
      <c r="AT592" s="23"/>
      <c r="AU592" s="23"/>
      <c r="AV592" s="23"/>
      <c r="AW592" s="23"/>
    </row>
    <row r="593">
      <c r="AL593" s="23"/>
      <c r="AM593" s="23"/>
      <c r="AN593" s="23"/>
      <c r="AO593" s="23"/>
      <c r="AP593" s="23"/>
      <c r="AQ593" s="23"/>
      <c r="AR593" s="23"/>
      <c r="AS593" s="23"/>
      <c r="AT593" s="23"/>
      <c r="AU593" s="23"/>
      <c r="AV593" s="23"/>
      <c r="AW593" s="23"/>
    </row>
    <row r="594">
      <c r="AL594" s="23"/>
      <c r="AM594" s="23"/>
      <c r="AN594" s="23"/>
      <c r="AO594" s="23"/>
      <c r="AP594" s="23"/>
      <c r="AQ594" s="23"/>
      <c r="AR594" s="23"/>
      <c r="AS594" s="23"/>
      <c r="AT594" s="23"/>
      <c r="AU594" s="23"/>
      <c r="AV594" s="23"/>
      <c r="AW594" s="23"/>
    </row>
    <row r="595">
      <c r="AL595" s="23"/>
      <c r="AM595" s="23"/>
      <c r="AN595" s="23"/>
      <c r="AO595" s="23"/>
      <c r="AP595" s="23"/>
      <c r="AQ595" s="23"/>
      <c r="AR595" s="23"/>
      <c r="AS595" s="23"/>
      <c r="AT595" s="23"/>
      <c r="AU595" s="23"/>
      <c r="AV595" s="23"/>
      <c r="AW595" s="23"/>
    </row>
    <row r="596">
      <c r="AL596" s="23"/>
      <c r="AM596" s="23"/>
      <c r="AN596" s="23"/>
      <c r="AO596" s="23"/>
      <c r="AP596" s="23"/>
      <c r="AQ596" s="23"/>
      <c r="AR596" s="23"/>
      <c r="AS596" s="23"/>
      <c r="AT596" s="23"/>
      <c r="AU596" s="23"/>
      <c r="AV596" s="23"/>
      <c r="AW596" s="23"/>
    </row>
    <row r="597">
      <c r="AL597" s="23"/>
      <c r="AM597" s="23"/>
      <c r="AN597" s="23"/>
      <c r="AO597" s="23"/>
      <c r="AP597" s="23"/>
      <c r="AQ597" s="23"/>
      <c r="AR597" s="23"/>
      <c r="AS597" s="23"/>
      <c r="AT597" s="23"/>
      <c r="AU597" s="23"/>
      <c r="AV597" s="23"/>
      <c r="AW597" s="23"/>
    </row>
    <row r="598">
      <c r="AL598" s="23"/>
      <c r="AM598" s="23"/>
      <c r="AN598" s="23"/>
      <c r="AO598" s="23"/>
      <c r="AP598" s="23"/>
      <c r="AQ598" s="23"/>
      <c r="AR598" s="23"/>
      <c r="AS598" s="23"/>
      <c r="AT598" s="23"/>
      <c r="AU598" s="23"/>
      <c r="AV598" s="23"/>
      <c r="AW598" s="23"/>
    </row>
    <row r="599">
      <c r="AL599" s="23"/>
      <c r="AM599" s="23"/>
      <c r="AN599" s="23"/>
      <c r="AO599" s="23"/>
      <c r="AP599" s="23"/>
      <c r="AQ599" s="23"/>
      <c r="AR599" s="23"/>
      <c r="AS599" s="23"/>
      <c r="AT599" s="23"/>
      <c r="AU599" s="23"/>
      <c r="AV599" s="23"/>
      <c r="AW599" s="23"/>
    </row>
    <row r="600">
      <c r="AL600" s="23"/>
      <c r="AM600" s="23"/>
      <c r="AN600" s="23"/>
      <c r="AO600" s="23"/>
      <c r="AP600" s="23"/>
      <c r="AQ600" s="23"/>
      <c r="AR600" s="23"/>
      <c r="AS600" s="23"/>
      <c r="AT600" s="23"/>
      <c r="AU600" s="23"/>
      <c r="AV600" s="23"/>
      <c r="AW600" s="23"/>
    </row>
    <row r="601">
      <c r="AL601" s="23"/>
      <c r="AM601" s="23"/>
      <c r="AN601" s="23"/>
      <c r="AO601" s="23"/>
      <c r="AP601" s="23"/>
      <c r="AQ601" s="23"/>
      <c r="AR601" s="23"/>
      <c r="AS601" s="23"/>
      <c r="AT601" s="23"/>
      <c r="AU601" s="23"/>
      <c r="AV601" s="23"/>
      <c r="AW601" s="23"/>
    </row>
    <row r="602">
      <c r="AL602" s="23"/>
      <c r="AM602" s="23"/>
      <c r="AN602" s="23"/>
      <c r="AO602" s="23"/>
      <c r="AP602" s="23"/>
      <c r="AQ602" s="23"/>
      <c r="AR602" s="23"/>
      <c r="AS602" s="23"/>
      <c r="AT602" s="23"/>
      <c r="AU602" s="23"/>
      <c r="AV602" s="23"/>
      <c r="AW602" s="23"/>
    </row>
    <row r="603">
      <c r="AL603" s="23"/>
      <c r="AM603" s="23"/>
      <c r="AN603" s="23"/>
      <c r="AO603" s="23"/>
      <c r="AP603" s="23"/>
      <c r="AQ603" s="23"/>
      <c r="AR603" s="23"/>
      <c r="AS603" s="23"/>
      <c r="AT603" s="23"/>
      <c r="AU603" s="23"/>
      <c r="AV603" s="23"/>
      <c r="AW603" s="23"/>
    </row>
    <row r="604">
      <c r="AL604" s="23"/>
      <c r="AM604" s="23"/>
      <c r="AN604" s="23"/>
      <c r="AO604" s="23"/>
      <c r="AP604" s="23"/>
      <c r="AQ604" s="23"/>
      <c r="AR604" s="23"/>
      <c r="AS604" s="23"/>
      <c r="AT604" s="23"/>
      <c r="AU604" s="23"/>
      <c r="AV604" s="23"/>
      <c r="AW604" s="23"/>
    </row>
    <row r="605">
      <c r="AL605" s="23"/>
      <c r="AM605" s="23"/>
      <c r="AN605" s="23"/>
      <c r="AO605" s="23"/>
      <c r="AP605" s="23"/>
      <c r="AQ605" s="23"/>
      <c r="AR605" s="23"/>
      <c r="AS605" s="23"/>
      <c r="AT605" s="23"/>
      <c r="AU605" s="23"/>
      <c r="AV605" s="23"/>
      <c r="AW605" s="23"/>
    </row>
    <row r="606">
      <c r="AL606" s="23"/>
      <c r="AM606" s="23"/>
      <c r="AN606" s="23"/>
      <c r="AO606" s="23"/>
      <c r="AP606" s="23"/>
      <c r="AQ606" s="23"/>
      <c r="AR606" s="23"/>
      <c r="AS606" s="23"/>
      <c r="AT606" s="23"/>
      <c r="AU606" s="23"/>
      <c r="AV606" s="23"/>
      <c r="AW606" s="23"/>
    </row>
    <row r="607">
      <c r="AL607" s="23"/>
      <c r="AM607" s="23"/>
      <c r="AN607" s="23"/>
      <c r="AO607" s="23"/>
      <c r="AP607" s="23"/>
      <c r="AQ607" s="23"/>
      <c r="AR607" s="23"/>
      <c r="AS607" s="23"/>
      <c r="AT607" s="23"/>
      <c r="AU607" s="23"/>
      <c r="AV607" s="23"/>
      <c r="AW607" s="23"/>
    </row>
    <row r="608">
      <c r="AL608" s="23"/>
      <c r="AM608" s="23"/>
      <c r="AN608" s="23"/>
      <c r="AO608" s="23"/>
      <c r="AP608" s="23"/>
      <c r="AQ608" s="23"/>
      <c r="AR608" s="23"/>
      <c r="AS608" s="23"/>
      <c r="AT608" s="23"/>
      <c r="AU608" s="23"/>
      <c r="AV608" s="23"/>
      <c r="AW608" s="23"/>
    </row>
    <row r="609">
      <c r="AL609" s="23"/>
      <c r="AM609" s="23"/>
      <c r="AN609" s="23"/>
      <c r="AO609" s="23"/>
      <c r="AP609" s="23"/>
      <c r="AQ609" s="23"/>
      <c r="AR609" s="23"/>
      <c r="AS609" s="23"/>
      <c r="AT609" s="23"/>
      <c r="AU609" s="23"/>
      <c r="AV609" s="23"/>
      <c r="AW609" s="23"/>
    </row>
    <row r="610">
      <c r="AL610" s="23"/>
      <c r="AM610" s="23"/>
      <c r="AN610" s="23"/>
      <c r="AO610" s="23"/>
      <c r="AP610" s="23"/>
      <c r="AQ610" s="23"/>
      <c r="AR610" s="23"/>
      <c r="AS610" s="23"/>
      <c r="AT610" s="23"/>
      <c r="AU610" s="23"/>
      <c r="AV610" s="23"/>
      <c r="AW610" s="23"/>
    </row>
    <row r="611">
      <c r="AL611" s="23"/>
      <c r="AM611" s="23"/>
      <c r="AN611" s="23"/>
      <c r="AO611" s="23"/>
      <c r="AP611" s="23"/>
      <c r="AQ611" s="23"/>
      <c r="AR611" s="23"/>
      <c r="AS611" s="23"/>
      <c r="AT611" s="23"/>
      <c r="AU611" s="23"/>
      <c r="AV611" s="23"/>
      <c r="AW611" s="23"/>
    </row>
    <row r="612">
      <c r="AL612" s="23"/>
      <c r="AM612" s="23"/>
      <c r="AN612" s="23"/>
      <c r="AO612" s="23"/>
      <c r="AP612" s="23"/>
      <c r="AQ612" s="23"/>
      <c r="AR612" s="23"/>
      <c r="AS612" s="23"/>
      <c r="AT612" s="23"/>
      <c r="AU612" s="23"/>
      <c r="AV612" s="23"/>
      <c r="AW612" s="23"/>
    </row>
    <row r="613">
      <c r="AL613" s="23"/>
      <c r="AM613" s="23"/>
      <c r="AN613" s="23"/>
      <c r="AO613" s="23"/>
      <c r="AP613" s="23"/>
      <c r="AQ613" s="23"/>
      <c r="AR613" s="23"/>
      <c r="AS613" s="23"/>
      <c r="AT613" s="23"/>
      <c r="AU613" s="23"/>
      <c r="AV613" s="23"/>
      <c r="AW613" s="23"/>
    </row>
    <row r="614">
      <c r="AL614" s="23"/>
      <c r="AM614" s="23"/>
      <c r="AN614" s="23"/>
      <c r="AO614" s="23"/>
      <c r="AP614" s="23"/>
      <c r="AQ614" s="23"/>
      <c r="AR614" s="23"/>
      <c r="AS614" s="23"/>
      <c r="AT614" s="23"/>
      <c r="AU614" s="23"/>
      <c r="AV614" s="23"/>
      <c r="AW614" s="23"/>
    </row>
    <row r="615">
      <c r="AL615" s="23"/>
      <c r="AM615" s="23"/>
      <c r="AN615" s="23"/>
      <c r="AO615" s="23"/>
      <c r="AP615" s="23"/>
      <c r="AQ615" s="23"/>
      <c r="AR615" s="23"/>
      <c r="AS615" s="23"/>
      <c r="AT615" s="23"/>
      <c r="AU615" s="23"/>
      <c r="AV615" s="23"/>
      <c r="AW615" s="23"/>
    </row>
    <row r="616">
      <c r="AL616" s="23"/>
      <c r="AM616" s="23"/>
      <c r="AN616" s="23"/>
      <c r="AO616" s="23"/>
      <c r="AP616" s="23"/>
      <c r="AQ616" s="23"/>
      <c r="AR616" s="23"/>
      <c r="AS616" s="23"/>
      <c r="AT616" s="23"/>
      <c r="AU616" s="23"/>
      <c r="AV616" s="23"/>
      <c r="AW616" s="23"/>
    </row>
    <row r="617">
      <c r="AL617" s="23"/>
      <c r="AM617" s="23"/>
      <c r="AN617" s="23"/>
      <c r="AO617" s="23"/>
      <c r="AP617" s="23"/>
      <c r="AQ617" s="23"/>
      <c r="AR617" s="23"/>
      <c r="AS617" s="23"/>
      <c r="AT617" s="23"/>
      <c r="AU617" s="23"/>
      <c r="AV617" s="23"/>
      <c r="AW617" s="23"/>
    </row>
    <row r="618">
      <c r="AL618" s="23"/>
      <c r="AM618" s="23"/>
      <c r="AN618" s="23"/>
      <c r="AO618" s="23"/>
      <c r="AP618" s="23"/>
      <c r="AQ618" s="23"/>
      <c r="AR618" s="23"/>
      <c r="AS618" s="23"/>
      <c r="AT618" s="23"/>
      <c r="AU618" s="23"/>
      <c r="AV618" s="23"/>
      <c r="AW618" s="23"/>
    </row>
    <row r="619">
      <c r="AL619" s="23"/>
      <c r="AM619" s="23"/>
      <c r="AN619" s="23"/>
      <c r="AO619" s="23"/>
      <c r="AP619" s="23"/>
      <c r="AQ619" s="23"/>
      <c r="AR619" s="23"/>
      <c r="AS619" s="23"/>
      <c r="AT619" s="23"/>
      <c r="AU619" s="23"/>
      <c r="AV619" s="23"/>
      <c r="AW619" s="23"/>
    </row>
    <row r="620">
      <c r="AL620" s="23"/>
      <c r="AM620" s="23"/>
      <c r="AN620" s="23"/>
      <c r="AO620" s="23"/>
      <c r="AP620" s="23"/>
      <c r="AQ620" s="23"/>
      <c r="AR620" s="23"/>
      <c r="AS620" s="23"/>
      <c r="AT620" s="23"/>
      <c r="AU620" s="23"/>
      <c r="AV620" s="23"/>
      <c r="AW620" s="23"/>
    </row>
    <row r="621">
      <c r="AL621" s="23"/>
      <c r="AM621" s="23"/>
      <c r="AN621" s="23"/>
      <c r="AO621" s="23"/>
      <c r="AP621" s="23"/>
      <c r="AQ621" s="23"/>
      <c r="AR621" s="23"/>
      <c r="AS621" s="23"/>
      <c r="AT621" s="23"/>
      <c r="AU621" s="23"/>
      <c r="AV621" s="23"/>
      <c r="AW621" s="23"/>
    </row>
    <row r="622">
      <c r="AL622" s="23"/>
      <c r="AM622" s="23"/>
      <c r="AN622" s="23"/>
      <c r="AO622" s="23"/>
      <c r="AP622" s="23"/>
      <c r="AQ622" s="23"/>
      <c r="AR622" s="23"/>
      <c r="AS622" s="23"/>
      <c r="AT622" s="23"/>
      <c r="AU622" s="23"/>
      <c r="AV622" s="23"/>
      <c r="AW622" s="23"/>
    </row>
    <row r="623">
      <c r="AL623" s="23"/>
      <c r="AM623" s="23"/>
      <c r="AN623" s="23"/>
      <c r="AO623" s="23"/>
      <c r="AP623" s="23"/>
      <c r="AQ623" s="23"/>
      <c r="AR623" s="23"/>
      <c r="AS623" s="23"/>
      <c r="AT623" s="23"/>
      <c r="AU623" s="23"/>
      <c r="AV623" s="23"/>
      <c r="AW623" s="23"/>
    </row>
    <row r="624">
      <c r="AL624" s="23"/>
      <c r="AM624" s="23"/>
      <c r="AN624" s="23"/>
      <c r="AO624" s="23"/>
      <c r="AP624" s="23"/>
      <c r="AQ624" s="23"/>
      <c r="AR624" s="23"/>
      <c r="AS624" s="23"/>
      <c r="AT624" s="23"/>
      <c r="AU624" s="23"/>
      <c r="AV624" s="23"/>
      <c r="AW624" s="23"/>
    </row>
    <row r="625">
      <c r="AL625" s="23"/>
      <c r="AM625" s="23"/>
      <c r="AN625" s="23"/>
      <c r="AO625" s="23"/>
      <c r="AP625" s="23"/>
      <c r="AQ625" s="23"/>
      <c r="AR625" s="23"/>
      <c r="AS625" s="23"/>
      <c r="AT625" s="23"/>
      <c r="AU625" s="23"/>
      <c r="AV625" s="23"/>
      <c r="AW625" s="23"/>
    </row>
    <row r="626">
      <c r="AL626" s="23"/>
      <c r="AM626" s="23"/>
      <c r="AN626" s="23"/>
      <c r="AO626" s="23"/>
      <c r="AP626" s="23"/>
      <c r="AQ626" s="23"/>
      <c r="AR626" s="23"/>
      <c r="AS626" s="23"/>
      <c r="AT626" s="23"/>
      <c r="AU626" s="23"/>
      <c r="AV626" s="23"/>
      <c r="AW626" s="23"/>
    </row>
    <row r="627">
      <c r="AL627" s="23"/>
      <c r="AM627" s="23"/>
      <c r="AN627" s="23"/>
      <c r="AO627" s="23"/>
      <c r="AP627" s="23"/>
      <c r="AQ627" s="23"/>
      <c r="AR627" s="23"/>
      <c r="AS627" s="23"/>
      <c r="AT627" s="23"/>
      <c r="AU627" s="23"/>
      <c r="AV627" s="23"/>
      <c r="AW627" s="23"/>
    </row>
    <row r="628">
      <c r="AL628" s="23"/>
      <c r="AM628" s="23"/>
      <c r="AN628" s="23"/>
      <c r="AO628" s="23"/>
      <c r="AP628" s="23"/>
      <c r="AQ628" s="23"/>
      <c r="AR628" s="23"/>
      <c r="AS628" s="23"/>
      <c r="AT628" s="23"/>
      <c r="AU628" s="23"/>
      <c r="AV628" s="23"/>
      <c r="AW628" s="23"/>
    </row>
    <row r="629">
      <c r="AL629" s="23"/>
      <c r="AM629" s="23"/>
      <c r="AN629" s="23"/>
      <c r="AO629" s="23"/>
      <c r="AP629" s="23"/>
      <c r="AQ629" s="23"/>
      <c r="AR629" s="23"/>
      <c r="AS629" s="23"/>
      <c r="AT629" s="23"/>
      <c r="AU629" s="23"/>
      <c r="AV629" s="23"/>
      <c r="AW629" s="23"/>
    </row>
    <row r="630">
      <c r="AL630" s="23"/>
      <c r="AM630" s="23"/>
      <c r="AN630" s="23"/>
      <c r="AO630" s="23"/>
      <c r="AP630" s="23"/>
      <c r="AQ630" s="23"/>
      <c r="AR630" s="23"/>
      <c r="AS630" s="23"/>
      <c r="AT630" s="23"/>
      <c r="AU630" s="23"/>
      <c r="AV630" s="23"/>
      <c r="AW630" s="23"/>
    </row>
    <row r="631">
      <c r="AL631" s="23"/>
      <c r="AM631" s="23"/>
      <c r="AN631" s="23"/>
      <c r="AO631" s="23"/>
      <c r="AP631" s="23"/>
      <c r="AQ631" s="23"/>
      <c r="AR631" s="23"/>
      <c r="AS631" s="23"/>
      <c r="AT631" s="23"/>
      <c r="AU631" s="23"/>
      <c r="AV631" s="23"/>
      <c r="AW631" s="23"/>
    </row>
    <row r="632">
      <c r="AL632" s="23"/>
      <c r="AM632" s="23"/>
      <c r="AN632" s="23"/>
      <c r="AO632" s="23"/>
      <c r="AP632" s="23"/>
      <c r="AQ632" s="23"/>
      <c r="AR632" s="23"/>
      <c r="AS632" s="23"/>
      <c r="AT632" s="23"/>
      <c r="AU632" s="23"/>
      <c r="AV632" s="23"/>
      <c r="AW632" s="23"/>
    </row>
    <row r="633">
      <c r="AL633" s="23"/>
      <c r="AM633" s="23"/>
      <c r="AN633" s="23"/>
      <c r="AO633" s="23"/>
      <c r="AP633" s="23"/>
      <c r="AQ633" s="23"/>
      <c r="AR633" s="23"/>
      <c r="AS633" s="23"/>
      <c r="AT633" s="23"/>
      <c r="AU633" s="23"/>
      <c r="AV633" s="23"/>
      <c r="AW633" s="23"/>
    </row>
    <row r="634">
      <c r="AL634" s="23"/>
      <c r="AM634" s="23"/>
      <c r="AN634" s="23"/>
      <c r="AO634" s="23"/>
      <c r="AP634" s="23"/>
      <c r="AQ634" s="23"/>
      <c r="AR634" s="23"/>
      <c r="AS634" s="23"/>
      <c r="AT634" s="23"/>
      <c r="AU634" s="23"/>
      <c r="AV634" s="23"/>
      <c r="AW634" s="23"/>
    </row>
    <row r="635">
      <c r="AL635" s="23"/>
      <c r="AM635" s="23"/>
      <c r="AN635" s="23"/>
      <c r="AO635" s="23"/>
      <c r="AP635" s="23"/>
      <c r="AQ635" s="23"/>
      <c r="AR635" s="23"/>
      <c r="AS635" s="23"/>
      <c r="AT635" s="23"/>
      <c r="AU635" s="23"/>
      <c r="AV635" s="23"/>
      <c r="AW635" s="23"/>
    </row>
    <row r="636">
      <c r="AL636" s="23"/>
      <c r="AM636" s="23"/>
      <c r="AN636" s="23"/>
      <c r="AO636" s="23"/>
      <c r="AP636" s="23"/>
      <c r="AQ636" s="23"/>
      <c r="AR636" s="23"/>
      <c r="AS636" s="23"/>
      <c r="AT636" s="23"/>
      <c r="AU636" s="23"/>
      <c r="AV636" s="23"/>
      <c r="AW636" s="23"/>
    </row>
    <row r="637">
      <c r="AL637" s="23"/>
      <c r="AM637" s="23"/>
      <c r="AN637" s="23"/>
      <c r="AO637" s="23"/>
      <c r="AP637" s="23"/>
      <c r="AQ637" s="23"/>
      <c r="AR637" s="23"/>
      <c r="AS637" s="23"/>
      <c r="AT637" s="23"/>
      <c r="AU637" s="23"/>
      <c r="AV637" s="23"/>
      <c r="AW637" s="23"/>
    </row>
    <row r="638">
      <c r="AL638" s="23"/>
      <c r="AM638" s="23"/>
      <c r="AN638" s="23"/>
      <c r="AO638" s="23"/>
      <c r="AP638" s="23"/>
      <c r="AQ638" s="23"/>
      <c r="AR638" s="23"/>
      <c r="AS638" s="23"/>
      <c r="AT638" s="23"/>
      <c r="AU638" s="23"/>
      <c r="AV638" s="23"/>
      <c r="AW638" s="23"/>
    </row>
    <row r="639">
      <c r="AL639" s="23"/>
      <c r="AM639" s="23"/>
      <c r="AN639" s="23"/>
      <c r="AO639" s="23"/>
      <c r="AP639" s="23"/>
      <c r="AQ639" s="23"/>
      <c r="AR639" s="23"/>
      <c r="AS639" s="23"/>
      <c r="AT639" s="23"/>
      <c r="AU639" s="23"/>
      <c r="AV639" s="23"/>
      <c r="AW639" s="23"/>
    </row>
    <row r="640">
      <c r="AL640" s="23"/>
      <c r="AM640" s="23"/>
      <c r="AN640" s="23"/>
      <c r="AO640" s="23"/>
      <c r="AP640" s="23"/>
      <c r="AQ640" s="23"/>
      <c r="AR640" s="23"/>
      <c r="AS640" s="23"/>
      <c r="AT640" s="23"/>
      <c r="AU640" s="23"/>
      <c r="AV640" s="23"/>
      <c r="AW640" s="23"/>
    </row>
    <row r="641">
      <c r="AL641" s="23"/>
      <c r="AM641" s="23"/>
      <c r="AN641" s="23"/>
      <c r="AO641" s="23"/>
      <c r="AP641" s="23"/>
      <c r="AQ641" s="23"/>
      <c r="AR641" s="23"/>
      <c r="AS641" s="23"/>
      <c r="AT641" s="23"/>
      <c r="AU641" s="23"/>
      <c r="AV641" s="23"/>
      <c r="AW641" s="23"/>
    </row>
    <row r="642">
      <c r="AL642" s="23"/>
      <c r="AM642" s="23"/>
      <c r="AN642" s="23"/>
      <c r="AO642" s="23"/>
      <c r="AP642" s="23"/>
      <c r="AQ642" s="23"/>
      <c r="AR642" s="23"/>
      <c r="AS642" s="23"/>
      <c r="AT642" s="23"/>
      <c r="AU642" s="23"/>
      <c r="AV642" s="23"/>
      <c r="AW642" s="23"/>
    </row>
    <row r="643">
      <c r="AL643" s="23"/>
      <c r="AM643" s="23"/>
      <c r="AN643" s="23"/>
      <c r="AO643" s="23"/>
      <c r="AP643" s="23"/>
      <c r="AQ643" s="23"/>
      <c r="AR643" s="23"/>
      <c r="AS643" s="23"/>
      <c r="AT643" s="23"/>
      <c r="AU643" s="23"/>
      <c r="AV643" s="23"/>
      <c r="AW643" s="23"/>
    </row>
    <row r="644">
      <c r="AL644" s="23"/>
      <c r="AM644" s="23"/>
      <c r="AN644" s="23"/>
      <c r="AO644" s="23"/>
      <c r="AP644" s="23"/>
      <c r="AQ644" s="23"/>
      <c r="AR644" s="23"/>
      <c r="AS644" s="23"/>
      <c r="AT644" s="23"/>
      <c r="AU644" s="23"/>
      <c r="AV644" s="23"/>
      <c r="AW644" s="23"/>
    </row>
    <row r="645">
      <c r="AL645" s="23"/>
      <c r="AM645" s="23"/>
      <c r="AN645" s="23"/>
      <c r="AO645" s="23"/>
      <c r="AP645" s="23"/>
      <c r="AQ645" s="23"/>
      <c r="AR645" s="23"/>
      <c r="AS645" s="23"/>
      <c r="AT645" s="23"/>
      <c r="AU645" s="23"/>
      <c r="AV645" s="23"/>
      <c r="AW645" s="23"/>
    </row>
    <row r="646">
      <c r="AL646" s="23"/>
      <c r="AM646" s="23"/>
      <c r="AN646" s="23"/>
      <c r="AO646" s="23"/>
      <c r="AP646" s="23"/>
      <c r="AQ646" s="23"/>
      <c r="AR646" s="23"/>
      <c r="AS646" s="23"/>
      <c r="AT646" s="23"/>
      <c r="AU646" s="23"/>
      <c r="AV646" s="23"/>
      <c r="AW646" s="23"/>
    </row>
    <row r="647">
      <c r="AL647" s="23"/>
      <c r="AM647" s="23"/>
      <c r="AN647" s="23"/>
      <c r="AO647" s="23"/>
      <c r="AP647" s="23"/>
      <c r="AQ647" s="23"/>
      <c r="AR647" s="23"/>
      <c r="AS647" s="23"/>
      <c r="AT647" s="23"/>
      <c r="AU647" s="23"/>
      <c r="AV647" s="23"/>
      <c r="AW647" s="23"/>
    </row>
    <row r="648">
      <c r="AL648" s="23"/>
      <c r="AM648" s="23"/>
      <c r="AN648" s="23"/>
      <c r="AO648" s="23"/>
      <c r="AP648" s="23"/>
      <c r="AQ648" s="23"/>
      <c r="AR648" s="23"/>
      <c r="AS648" s="23"/>
      <c r="AT648" s="23"/>
      <c r="AU648" s="23"/>
      <c r="AV648" s="23"/>
      <c r="AW648" s="23"/>
    </row>
    <row r="649">
      <c r="AL649" s="23"/>
      <c r="AM649" s="23"/>
      <c r="AN649" s="23"/>
      <c r="AO649" s="23"/>
      <c r="AP649" s="23"/>
      <c r="AQ649" s="23"/>
      <c r="AR649" s="23"/>
      <c r="AS649" s="23"/>
      <c r="AT649" s="23"/>
      <c r="AU649" s="23"/>
      <c r="AV649" s="23"/>
      <c r="AW649" s="23"/>
    </row>
    <row r="650">
      <c r="AL650" s="23"/>
      <c r="AM650" s="23"/>
      <c r="AN650" s="23"/>
      <c r="AO650" s="23"/>
      <c r="AP650" s="23"/>
      <c r="AQ650" s="23"/>
      <c r="AR650" s="23"/>
      <c r="AS650" s="23"/>
      <c r="AT650" s="23"/>
      <c r="AU650" s="23"/>
      <c r="AV650" s="23"/>
      <c r="AW650" s="23"/>
    </row>
    <row r="651">
      <c r="AL651" s="23"/>
      <c r="AM651" s="23"/>
      <c r="AN651" s="23"/>
      <c r="AO651" s="23"/>
      <c r="AP651" s="23"/>
      <c r="AQ651" s="23"/>
      <c r="AR651" s="23"/>
      <c r="AS651" s="23"/>
      <c r="AT651" s="23"/>
      <c r="AU651" s="23"/>
      <c r="AV651" s="23"/>
      <c r="AW651" s="23"/>
    </row>
    <row r="652">
      <c r="AL652" s="23"/>
      <c r="AM652" s="23"/>
      <c r="AN652" s="23"/>
      <c r="AO652" s="23"/>
      <c r="AP652" s="23"/>
      <c r="AQ652" s="23"/>
      <c r="AR652" s="23"/>
      <c r="AS652" s="23"/>
      <c r="AT652" s="23"/>
      <c r="AU652" s="23"/>
      <c r="AV652" s="23"/>
      <c r="AW652" s="23"/>
    </row>
    <row r="653">
      <c r="AL653" s="23"/>
      <c r="AM653" s="23"/>
      <c r="AN653" s="23"/>
      <c r="AO653" s="23"/>
      <c r="AP653" s="23"/>
      <c r="AQ653" s="23"/>
      <c r="AR653" s="23"/>
      <c r="AS653" s="23"/>
      <c r="AT653" s="23"/>
      <c r="AU653" s="23"/>
      <c r="AV653" s="23"/>
      <c r="AW653" s="23"/>
    </row>
    <row r="654">
      <c r="AL654" s="23"/>
      <c r="AM654" s="23"/>
      <c r="AN654" s="23"/>
      <c r="AO654" s="23"/>
      <c r="AP654" s="23"/>
      <c r="AQ654" s="23"/>
      <c r="AR654" s="23"/>
      <c r="AS654" s="23"/>
      <c r="AT654" s="23"/>
      <c r="AU654" s="23"/>
      <c r="AV654" s="23"/>
      <c r="AW654" s="23"/>
    </row>
    <row r="655">
      <c r="AL655" s="23"/>
      <c r="AM655" s="23"/>
      <c r="AN655" s="23"/>
      <c r="AO655" s="23"/>
      <c r="AP655" s="23"/>
      <c r="AQ655" s="23"/>
      <c r="AR655" s="23"/>
      <c r="AS655" s="23"/>
      <c r="AT655" s="23"/>
      <c r="AU655" s="23"/>
      <c r="AV655" s="23"/>
      <c r="AW655" s="23"/>
    </row>
    <row r="656">
      <c r="AL656" s="23"/>
      <c r="AM656" s="23"/>
      <c r="AN656" s="23"/>
      <c r="AO656" s="23"/>
      <c r="AP656" s="23"/>
      <c r="AQ656" s="23"/>
      <c r="AR656" s="23"/>
      <c r="AS656" s="23"/>
      <c r="AT656" s="23"/>
      <c r="AU656" s="23"/>
      <c r="AV656" s="23"/>
      <c r="AW656" s="23"/>
    </row>
    <row r="657">
      <c r="AL657" s="23"/>
      <c r="AM657" s="23"/>
      <c r="AN657" s="23"/>
      <c r="AO657" s="23"/>
      <c r="AP657" s="23"/>
      <c r="AQ657" s="23"/>
      <c r="AR657" s="23"/>
      <c r="AS657" s="23"/>
      <c r="AT657" s="23"/>
      <c r="AU657" s="23"/>
      <c r="AV657" s="23"/>
      <c r="AW657" s="23"/>
    </row>
    <row r="658">
      <c r="AL658" s="23"/>
      <c r="AM658" s="23"/>
      <c r="AN658" s="23"/>
      <c r="AO658" s="23"/>
      <c r="AP658" s="23"/>
      <c r="AQ658" s="23"/>
      <c r="AR658" s="23"/>
      <c r="AS658" s="23"/>
      <c r="AT658" s="23"/>
      <c r="AU658" s="23"/>
      <c r="AV658" s="23"/>
      <c r="AW658" s="23"/>
    </row>
    <row r="659">
      <c r="AL659" s="23"/>
      <c r="AM659" s="23"/>
      <c r="AN659" s="23"/>
      <c r="AO659" s="23"/>
      <c r="AP659" s="23"/>
      <c r="AQ659" s="23"/>
      <c r="AR659" s="23"/>
      <c r="AS659" s="23"/>
      <c r="AT659" s="23"/>
      <c r="AU659" s="23"/>
      <c r="AV659" s="23"/>
      <c r="AW659" s="23"/>
    </row>
    <row r="660">
      <c r="AL660" s="23"/>
      <c r="AM660" s="23"/>
      <c r="AN660" s="23"/>
      <c r="AO660" s="23"/>
      <c r="AP660" s="23"/>
      <c r="AQ660" s="23"/>
      <c r="AR660" s="23"/>
      <c r="AS660" s="23"/>
      <c r="AT660" s="23"/>
      <c r="AU660" s="23"/>
      <c r="AV660" s="23"/>
      <c r="AW660" s="23"/>
    </row>
    <row r="661">
      <c r="AL661" s="23"/>
      <c r="AM661" s="23"/>
      <c r="AN661" s="23"/>
      <c r="AO661" s="23"/>
      <c r="AP661" s="23"/>
      <c r="AQ661" s="23"/>
      <c r="AR661" s="23"/>
      <c r="AS661" s="23"/>
      <c r="AT661" s="23"/>
      <c r="AU661" s="23"/>
      <c r="AV661" s="23"/>
      <c r="AW661" s="23"/>
    </row>
    <row r="662">
      <c r="AL662" s="23"/>
      <c r="AM662" s="23"/>
      <c r="AN662" s="23"/>
      <c r="AO662" s="23"/>
      <c r="AP662" s="23"/>
      <c r="AQ662" s="23"/>
      <c r="AR662" s="23"/>
      <c r="AS662" s="23"/>
      <c r="AT662" s="23"/>
      <c r="AU662" s="23"/>
      <c r="AV662" s="23"/>
      <c r="AW662" s="23"/>
    </row>
    <row r="663">
      <c r="AL663" s="23"/>
      <c r="AM663" s="23"/>
      <c r="AN663" s="23"/>
      <c r="AO663" s="23"/>
      <c r="AP663" s="23"/>
      <c r="AQ663" s="23"/>
      <c r="AR663" s="23"/>
      <c r="AS663" s="23"/>
      <c r="AT663" s="23"/>
      <c r="AU663" s="23"/>
      <c r="AV663" s="23"/>
      <c r="AW663" s="23"/>
    </row>
    <row r="664">
      <c r="AL664" s="23"/>
      <c r="AM664" s="23"/>
      <c r="AN664" s="23"/>
      <c r="AO664" s="23"/>
      <c r="AP664" s="23"/>
      <c r="AQ664" s="23"/>
      <c r="AR664" s="23"/>
      <c r="AS664" s="23"/>
      <c r="AT664" s="23"/>
      <c r="AU664" s="23"/>
      <c r="AV664" s="23"/>
      <c r="AW664" s="23"/>
    </row>
    <row r="665">
      <c r="AL665" s="23"/>
      <c r="AM665" s="23"/>
      <c r="AN665" s="23"/>
      <c r="AO665" s="23"/>
      <c r="AP665" s="23"/>
      <c r="AQ665" s="23"/>
      <c r="AR665" s="23"/>
      <c r="AS665" s="23"/>
      <c r="AT665" s="23"/>
      <c r="AU665" s="23"/>
      <c r="AV665" s="23"/>
      <c r="AW665" s="23"/>
    </row>
    <row r="666">
      <c r="AL666" s="23"/>
      <c r="AM666" s="23"/>
      <c r="AN666" s="23"/>
      <c r="AO666" s="23"/>
      <c r="AP666" s="23"/>
      <c r="AQ666" s="23"/>
      <c r="AR666" s="23"/>
      <c r="AS666" s="23"/>
      <c r="AT666" s="23"/>
      <c r="AU666" s="23"/>
      <c r="AV666" s="23"/>
      <c r="AW666" s="23"/>
    </row>
    <row r="667">
      <c r="AL667" s="23"/>
      <c r="AM667" s="23"/>
      <c r="AN667" s="23"/>
      <c r="AO667" s="23"/>
      <c r="AP667" s="23"/>
      <c r="AQ667" s="23"/>
      <c r="AR667" s="23"/>
      <c r="AS667" s="23"/>
      <c r="AT667" s="23"/>
      <c r="AU667" s="23"/>
      <c r="AV667" s="23"/>
      <c r="AW667" s="23"/>
    </row>
    <row r="668">
      <c r="AL668" s="23"/>
      <c r="AM668" s="23"/>
      <c r="AN668" s="23"/>
      <c r="AO668" s="23"/>
      <c r="AP668" s="23"/>
      <c r="AQ668" s="23"/>
      <c r="AR668" s="23"/>
      <c r="AS668" s="23"/>
      <c r="AT668" s="23"/>
      <c r="AU668" s="23"/>
      <c r="AV668" s="23"/>
      <c r="AW668" s="23"/>
    </row>
    <row r="669">
      <c r="AL669" s="23"/>
      <c r="AM669" s="23"/>
      <c r="AN669" s="23"/>
      <c r="AO669" s="23"/>
      <c r="AP669" s="23"/>
      <c r="AQ669" s="23"/>
      <c r="AR669" s="23"/>
      <c r="AS669" s="23"/>
      <c r="AT669" s="23"/>
      <c r="AU669" s="23"/>
      <c r="AV669" s="23"/>
      <c r="AW669" s="23"/>
    </row>
    <row r="670">
      <c r="AL670" s="23"/>
      <c r="AM670" s="23"/>
      <c r="AN670" s="23"/>
      <c r="AO670" s="23"/>
      <c r="AP670" s="23"/>
      <c r="AQ670" s="23"/>
      <c r="AR670" s="23"/>
      <c r="AS670" s="23"/>
      <c r="AT670" s="23"/>
      <c r="AU670" s="23"/>
      <c r="AV670" s="23"/>
      <c r="AW670" s="23"/>
    </row>
    <row r="671">
      <c r="AL671" s="23"/>
      <c r="AM671" s="23"/>
      <c r="AN671" s="23"/>
      <c r="AO671" s="23"/>
      <c r="AP671" s="23"/>
      <c r="AQ671" s="23"/>
      <c r="AR671" s="23"/>
      <c r="AS671" s="23"/>
      <c r="AT671" s="23"/>
      <c r="AU671" s="23"/>
      <c r="AV671" s="23"/>
      <c r="AW671" s="23"/>
    </row>
    <row r="672">
      <c r="AL672" s="23"/>
      <c r="AM672" s="23"/>
      <c r="AN672" s="23"/>
      <c r="AO672" s="23"/>
      <c r="AP672" s="23"/>
      <c r="AQ672" s="23"/>
      <c r="AR672" s="23"/>
      <c r="AS672" s="23"/>
      <c r="AT672" s="23"/>
      <c r="AU672" s="23"/>
      <c r="AV672" s="23"/>
      <c r="AW672" s="23"/>
    </row>
    <row r="673">
      <c r="AL673" s="23"/>
      <c r="AM673" s="23"/>
      <c r="AN673" s="23"/>
      <c r="AO673" s="23"/>
      <c r="AP673" s="23"/>
      <c r="AQ673" s="23"/>
      <c r="AR673" s="23"/>
      <c r="AS673" s="23"/>
      <c r="AT673" s="23"/>
      <c r="AU673" s="23"/>
      <c r="AV673" s="23"/>
      <c r="AW673" s="23"/>
    </row>
    <row r="674">
      <c r="AL674" s="23"/>
      <c r="AM674" s="23"/>
      <c r="AN674" s="23"/>
      <c r="AO674" s="23"/>
      <c r="AP674" s="23"/>
      <c r="AQ674" s="23"/>
      <c r="AR674" s="23"/>
      <c r="AS674" s="23"/>
      <c r="AT674" s="23"/>
      <c r="AU674" s="23"/>
      <c r="AV674" s="23"/>
      <c r="AW674" s="23"/>
    </row>
    <row r="675">
      <c r="AL675" s="23"/>
      <c r="AM675" s="23"/>
      <c r="AN675" s="23"/>
      <c r="AO675" s="23"/>
      <c r="AP675" s="23"/>
      <c r="AQ675" s="23"/>
      <c r="AR675" s="23"/>
      <c r="AS675" s="23"/>
      <c r="AT675" s="23"/>
      <c r="AU675" s="23"/>
      <c r="AV675" s="23"/>
      <c r="AW675" s="23"/>
    </row>
    <row r="676">
      <c r="AL676" s="23"/>
      <c r="AM676" s="23"/>
      <c r="AN676" s="23"/>
      <c r="AO676" s="23"/>
      <c r="AP676" s="23"/>
      <c r="AQ676" s="23"/>
      <c r="AR676" s="23"/>
      <c r="AS676" s="23"/>
      <c r="AT676" s="23"/>
      <c r="AU676" s="23"/>
      <c r="AV676" s="23"/>
      <c r="AW676" s="23"/>
    </row>
    <row r="677">
      <c r="AL677" s="23"/>
      <c r="AM677" s="23"/>
      <c r="AN677" s="23"/>
      <c r="AO677" s="23"/>
      <c r="AP677" s="23"/>
      <c r="AQ677" s="23"/>
      <c r="AR677" s="23"/>
      <c r="AS677" s="23"/>
      <c r="AT677" s="23"/>
      <c r="AU677" s="23"/>
      <c r="AV677" s="23"/>
      <c r="AW677" s="23"/>
    </row>
    <row r="678">
      <c r="AL678" s="23"/>
      <c r="AM678" s="23"/>
      <c r="AN678" s="23"/>
      <c r="AO678" s="23"/>
      <c r="AP678" s="23"/>
      <c r="AQ678" s="23"/>
      <c r="AR678" s="23"/>
      <c r="AS678" s="23"/>
      <c r="AT678" s="23"/>
      <c r="AU678" s="23"/>
      <c r="AV678" s="23"/>
      <c r="AW678" s="23"/>
    </row>
    <row r="679">
      <c r="AL679" s="23"/>
      <c r="AM679" s="23"/>
      <c r="AN679" s="23"/>
      <c r="AO679" s="23"/>
      <c r="AP679" s="23"/>
      <c r="AQ679" s="23"/>
      <c r="AR679" s="23"/>
      <c r="AS679" s="23"/>
      <c r="AT679" s="23"/>
      <c r="AU679" s="23"/>
      <c r="AV679" s="23"/>
      <c r="AW679" s="23"/>
    </row>
    <row r="680">
      <c r="AL680" s="23"/>
      <c r="AM680" s="23"/>
      <c r="AN680" s="23"/>
      <c r="AO680" s="23"/>
      <c r="AP680" s="23"/>
      <c r="AQ680" s="23"/>
      <c r="AR680" s="23"/>
      <c r="AS680" s="23"/>
      <c r="AT680" s="23"/>
      <c r="AU680" s="23"/>
      <c r="AV680" s="23"/>
      <c r="AW680" s="23"/>
    </row>
    <row r="681">
      <c r="AL681" s="23"/>
      <c r="AM681" s="23"/>
      <c r="AN681" s="23"/>
      <c r="AO681" s="23"/>
      <c r="AP681" s="23"/>
      <c r="AQ681" s="23"/>
      <c r="AR681" s="23"/>
      <c r="AS681" s="23"/>
      <c r="AT681" s="23"/>
      <c r="AU681" s="23"/>
      <c r="AV681" s="23"/>
      <c r="AW681" s="23"/>
    </row>
    <row r="682">
      <c r="AL682" s="23"/>
      <c r="AM682" s="23"/>
      <c r="AN682" s="23"/>
      <c r="AO682" s="23"/>
      <c r="AP682" s="23"/>
      <c r="AQ682" s="23"/>
      <c r="AR682" s="23"/>
      <c r="AS682" s="23"/>
      <c r="AT682" s="23"/>
      <c r="AU682" s="23"/>
      <c r="AV682" s="23"/>
      <c r="AW682" s="23"/>
    </row>
    <row r="683">
      <c r="AL683" s="23"/>
      <c r="AM683" s="23"/>
      <c r="AN683" s="23"/>
      <c r="AO683" s="23"/>
      <c r="AP683" s="23"/>
      <c r="AQ683" s="23"/>
      <c r="AR683" s="23"/>
      <c r="AS683" s="23"/>
      <c r="AT683" s="23"/>
      <c r="AU683" s="23"/>
      <c r="AV683" s="23"/>
      <c r="AW683" s="23"/>
    </row>
    <row r="684">
      <c r="AL684" s="23"/>
      <c r="AM684" s="23"/>
      <c r="AN684" s="23"/>
      <c r="AO684" s="23"/>
      <c r="AP684" s="23"/>
      <c r="AQ684" s="23"/>
      <c r="AR684" s="23"/>
      <c r="AS684" s="23"/>
      <c r="AT684" s="23"/>
      <c r="AU684" s="23"/>
      <c r="AV684" s="23"/>
      <c r="AW684" s="23"/>
    </row>
    <row r="685">
      <c r="AL685" s="23"/>
      <c r="AM685" s="23"/>
      <c r="AN685" s="23"/>
      <c r="AO685" s="23"/>
      <c r="AP685" s="23"/>
      <c r="AQ685" s="23"/>
      <c r="AR685" s="23"/>
      <c r="AS685" s="23"/>
      <c r="AT685" s="23"/>
      <c r="AU685" s="23"/>
      <c r="AV685" s="23"/>
      <c r="AW685" s="23"/>
    </row>
    <row r="686">
      <c r="AL686" s="23"/>
      <c r="AM686" s="23"/>
      <c r="AN686" s="23"/>
      <c r="AO686" s="23"/>
      <c r="AP686" s="23"/>
      <c r="AQ686" s="23"/>
      <c r="AR686" s="23"/>
      <c r="AS686" s="23"/>
      <c r="AT686" s="23"/>
      <c r="AU686" s="23"/>
      <c r="AV686" s="23"/>
      <c r="AW686" s="23"/>
    </row>
    <row r="687">
      <c r="AL687" s="23"/>
      <c r="AM687" s="23"/>
      <c r="AN687" s="23"/>
      <c r="AO687" s="23"/>
      <c r="AP687" s="23"/>
      <c r="AQ687" s="23"/>
      <c r="AR687" s="23"/>
      <c r="AS687" s="23"/>
      <c r="AT687" s="23"/>
      <c r="AU687" s="23"/>
      <c r="AV687" s="23"/>
      <c r="AW687" s="23"/>
    </row>
    <row r="688">
      <c r="AL688" s="23"/>
      <c r="AM688" s="23"/>
      <c r="AN688" s="23"/>
      <c r="AO688" s="23"/>
      <c r="AP688" s="23"/>
      <c r="AQ688" s="23"/>
      <c r="AR688" s="23"/>
      <c r="AS688" s="23"/>
      <c r="AT688" s="23"/>
      <c r="AU688" s="23"/>
      <c r="AV688" s="23"/>
      <c r="AW688" s="23"/>
    </row>
    <row r="689">
      <c r="AL689" s="23"/>
      <c r="AM689" s="23"/>
      <c r="AN689" s="23"/>
      <c r="AO689" s="23"/>
      <c r="AP689" s="23"/>
      <c r="AQ689" s="23"/>
      <c r="AR689" s="23"/>
      <c r="AS689" s="23"/>
      <c r="AT689" s="23"/>
      <c r="AU689" s="23"/>
      <c r="AV689" s="23"/>
      <c r="AW689" s="23"/>
    </row>
    <row r="690">
      <c r="AL690" s="23"/>
      <c r="AM690" s="23"/>
      <c r="AN690" s="23"/>
      <c r="AO690" s="23"/>
      <c r="AP690" s="23"/>
      <c r="AQ690" s="23"/>
      <c r="AR690" s="23"/>
      <c r="AS690" s="23"/>
      <c r="AT690" s="23"/>
      <c r="AU690" s="23"/>
      <c r="AV690" s="23"/>
      <c r="AW690" s="23"/>
    </row>
    <row r="691">
      <c r="AL691" s="23"/>
      <c r="AM691" s="23"/>
      <c r="AN691" s="23"/>
      <c r="AO691" s="23"/>
      <c r="AP691" s="23"/>
      <c r="AQ691" s="23"/>
      <c r="AR691" s="23"/>
      <c r="AS691" s="23"/>
      <c r="AT691" s="23"/>
      <c r="AU691" s="23"/>
      <c r="AV691" s="23"/>
      <c r="AW691" s="23"/>
    </row>
    <row r="692">
      <c r="AL692" s="23"/>
      <c r="AM692" s="23"/>
      <c r="AN692" s="23"/>
      <c r="AO692" s="23"/>
      <c r="AP692" s="23"/>
      <c r="AQ692" s="23"/>
      <c r="AR692" s="23"/>
      <c r="AS692" s="23"/>
      <c r="AT692" s="23"/>
      <c r="AU692" s="23"/>
      <c r="AV692" s="23"/>
      <c r="AW692" s="23"/>
    </row>
    <row r="693">
      <c r="AL693" s="23"/>
      <c r="AM693" s="23"/>
      <c r="AN693" s="23"/>
      <c r="AO693" s="23"/>
      <c r="AP693" s="23"/>
      <c r="AQ693" s="23"/>
      <c r="AR693" s="23"/>
      <c r="AS693" s="23"/>
      <c r="AT693" s="23"/>
      <c r="AU693" s="23"/>
      <c r="AV693" s="23"/>
      <c r="AW693" s="23"/>
    </row>
    <row r="694">
      <c r="AL694" s="23"/>
      <c r="AM694" s="23"/>
      <c r="AN694" s="23"/>
      <c r="AO694" s="23"/>
      <c r="AP694" s="23"/>
      <c r="AQ694" s="23"/>
      <c r="AR694" s="23"/>
      <c r="AS694" s="23"/>
      <c r="AT694" s="23"/>
      <c r="AU694" s="23"/>
      <c r="AV694" s="23"/>
      <c r="AW694" s="23"/>
    </row>
    <row r="695">
      <c r="AL695" s="23"/>
      <c r="AM695" s="23"/>
      <c r="AN695" s="23"/>
      <c r="AO695" s="23"/>
      <c r="AP695" s="23"/>
      <c r="AQ695" s="23"/>
      <c r="AR695" s="23"/>
      <c r="AS695" s="23"/>
      <c r="AT695" s="23"/>
      <c r="AU695" s="23"/>
      <c r="AV695" s="23"/>
      <c r="AW695" s="23"/>
    </row>
    <row r="696">
      <c r="AL696" s="23"/>
      <c r="AM696" s="23"/>
      <c r="AN696" s="23"/>
      <c r="AO696" s="23"/>
      <c r="AP696" s="23"/>
      <c r="AQ696" s="23"/>
      <c r="AR696" s="23"/>
      <c r="AS696" s="23"/>
      <c r="AT696" s="23"/>
      <c r="AU696" s="23"/>
      <c r="AV696" s="23"/>
      <c r="AW696" s="23"/>
    </row>
    <row r="697">
      <c r="AL697" s="23"/>
      <c r="AM697" s="23"/>
      <c r="AN697" s="23"/>
      <c r="AO697" s="23"/>
      <c r="AP697" s="23"/>
      <c r="AQ697" s="23"/>
      <c r="AR697" s="23"/>
      <c r="AS697" s="23"/>
      <c r="AT697" s="23"/>
      <c r="AU697" s="23"/>
      <c r="AV697" s="23"/>
      <c r="AW697" s="23"/>
    </row>
    <row r="698">
      <c r="AL698" s="23"/>
      <c r="AM698" s="23"/>
      <c r="AN698" s="23"/>
      <c r="AO698" s="23"/>
      <c r="AP698" s="23"/>
      <c r="AQ698" s="23"/>
      <c r="AR698" s="23"/>
      <c r="AS698" s="23"/>
      <c r="AT698" s="23"/>
      <c r="AU698" s="23"/>
      <c r="AV698" s="23"/>
      <c r="AW698" s="23"/>
    </row>
    <row r="699">
      <c r="AL699" s="23"/>
      <c r="AM699" s="23"/>
      <c r="AN699" s="23"/>
      <c r="AO699" s="23"/>
      <c r="AP699" s="23"/>
      <c r="AQ699" s="23"/>
      <c r="AR699" s="23"/>
      <c r="AS699" s="23"/>
      <c r="AT699" s="23"/>
      <c r="AU699" s="23"/>
      <c r="AV699" s="23"/>
      <c r="AW699" s="23"/>
    </row>
    <row r="700">
      <c r="AL700" s="23"/>
      <c r="AM700" s="23"/>
      <c r="AN700" s="23"/>
      <c r="AO700" s="23"/>
      <c r="AP700" s="23"/>
      <c r="AQ700" s="23"/>
      <c r="AR700" s="23"/>
      <c r="AS700" s="23"/>
      <c r="AT700" s="23"/>
      <c r="AU700" s="23"/>
      <c r="AV700" s="23"/>
      <c r="AW700" s="23"/>
    </row>
    <row r="701">
      <c r="AL701" s="23"/>
      <c r="AM701" s="23"/>
      <c r="AN701" s="23"/>
      <c r="AO701" s="23"/>
      <c r="AP701" s="23"/>
      <c r="AQ701" s="23"/>
      <c r="AR701" s="23"/>
      <c r="AS701" s="23"/>
      <c r="AT701" s="23"/>
      <c r="AU701" s="23"/>
      <c r="AV701" s="23"/>
      <c r="AW701" s="23"/>
    </row>
    <row r="702">
      <c r="AL702" s="23"/>
      <c r="AM702" s="23"/>
      <c r="AN702" s="23"/>
      <c r="AO702" s="23"/>
      <c r="AP702" s="23"/>
      <c r="AQ702" s="23"/>
      <c r="AR702" s="23"/>
      <c r="AS702" s="23"/>
      <c r="AT702" s="23"/>
      <c r="AU702" s="23"/>
      <c r="AV702" s="23"/>
      <c r="AW702" s="23"/>
    </row>
    <row r="703">
      <c r="AL703" s="23"/>
      <c r="AM703" s="23"/>
      <c r="AN703" s="23"/>
      <c r="AO703" s="23"/>
      <c r="AP703" s="23"/>
      <c r="AQ703" s="23"/>
      <c r="AR703" s="23"/>
      <c r="AS703" s="23"/>
      <c r="AT703" s="23"/>
      <c r="AU703" s="23"/>
      <c r="AV703" s="23"/>
      <c r="AW703" s="23"/>
    </row>
    <row r="704">
      <c r="AL704" s="23"/>
      <c r="AM704" s="23"/>
      <c r="AN704" s="23"/>
      <c r="AO704" s="23"/>
      <c r="AP704" s="23"/>
      <c r="AQ704" s="23"/>
      <c r="AR704" s="23"/>
      <c r="AS704" s="23"/>
      <c r="AT704" s="23"/>
      <c r="AU704" s="23"/>
      <c r="AV704" s="23"/>
      <c r="AW704" s="23"/>
    </row>
    <row r="705">
      <c r="AL705" s="23"/>
      <c r="AM705" s="23"/>
      <c r="AN705" s="23"/>
      <c r="AO705" s="23"/>
      <c r="AP705" s="23"/>
      <c r="AQ705" s="23"/>
      <c r="AR705" s="23"/>
      <c r="AS705" s="23"/>
      <c r="AT705" s="23"/>
      <c r="AU705" s="23"/>
      <c r="AV705" s="23"/>
      <c r="AW705" s="23"/>
    </row>
    <row r="706">
      <c r="AL706" s="23"/>
      <c r="AM706" s="23"/>
      <c r="AN706" s="23"/>
      <c r="AO706" s="23"/>
      <c r="AP706" s="23"/>
      <c r="AQ706" s="23"/>
      <c r="AR706" s="23"/>
      <c r="AS706" s="23"/>
      <c r="AT706" s="23"/>
      <c r="AU706" s="23"/>
      <c r="AV706" s="23"/>
      <c r="AW706" s="23"/>
    </row>
    <row r="707">
      <c r="AL707" s="23"/>
      <c r="AM707" s="23"/>
      <c r="AN707" s="23"/>
      <c r="AO707" s="23"/>
      <c r="AP707" s="23"/>
      <c r="AQ707" s="23"/>
      <c r="AR707" s="23"/>
      <c r="AS707" s="23"/>
      <c r="AT707" s="23"/>
      <c r="AU707" s="23"/>
      <c r="AV707" s="23"/>
      <c r="AW707" s="23"/>
    </row>
    <row r="708">
      <c r="AL708" s="23"/>
      <c r="AM708" s="23"/>
      <c r="AN708" s="23"/>
      <c r="AO708" s="23"/>
      <c r="AP708" s="23"/>
      <c r="AQ708" s="23"/>
      <c r="AR708" s="23"/>
      <c r="AS708" s="23"/>
      <c r="AT708" s="23"/>
      <c r="AU708" s="23"/>
      <c r="AV708" s="23"/>
      <c r="AW708" s="23"/>
    </row>
    <row r="709">
      <c r="AL709" s="23"/>
      <c r="AM709" s="23"/>
      <c r="AN709" s="23"/>
      <c r="AO709" s="23"/>
      <c r="AP709" s="23"/>
      <c r="AQ709" s="23"/>
      <c r="AR709" s="23"/>
      <c r="AS709" s="23"/>
      <c r="AT709" s="23"/>
      <c r="AU709" s="23"/>
      <c r="AV709" s="23"/>
      <c r="AW709" s="23"/>
    </row>
    <row r="710">
      <c r="AL710" s="23"/>
      <c r="AM710" s="23"/>
      <c r="AN710" s="23"/>
      <c r="AO710" s="23"/>
      <c r="AP710" s="23"/>
      <c r="AQ710" s="23"/>
      <c r="AR710" s="23"/>
      <c r="AS710" s="23"/>
      <c r="AT710" s="23"/>
      <c r="AU710" s="23"/>
      <c r="AV710" s="23"/>
      <c r="AW710" s="23"/>
    </row>
    <row r="711">
      <c r="AL711" s="23"/>
      <c r="AM711" s="23"/>
      <c r="AN711" s="23"/>
      <c r="AO711" s="23"/>
      <c r="AP711" s="23"/>
      <c r="AQ711" s="23"/>
      <c r="AR711" s="23"/>
      <c r="AS711" s="23"/>
      <c r="AT711" s="23"/>
      <c r="AU711" s="23"/>
      <c r="AV711" s="23"/>
      <c r="AW711" s="23"/>
    </row>
    <row r="712">
      <c r="AL712" s="23"/>
      <c r="AM712" s="23"/>
      <c r="AN712" s="23"/>
      <c r="AO712" s="23"/>
      <c r="AP712" s="23"/>
      <c r="AQ712" s="23"/>
      <c r="AR712" s="23"/>
      <c r="AS712" s="23"/>
      <c r="AT712" s="23"/>
      <c r="AU712" s="23"/>
      <c r="AV712" s="23"/>
      <c r="AW712" s="23"/>
    </row>
    <row r="713">
      <c r="AL713" s="23"/>
      <c r="AM713" s="23"/>
      <c r="AN713" s="23"/>
      <c r="AO713" s="23"/>
      <c r="AP713" s="23"/>
      <c r="AQ713" s="23"/>
      <c r="AR713" s="23"/>
      <c r="AS713" s="23"/>
      <c r="AT713" s="23"/>
      <c r="AU713" s="23"/>
      <c r="AV713" s="23"/>
      <c r="AW713" s="23"/>
    </row>
    <row r="714">
      <c r="AL714" s="23"/>
      <c r="AM714" s="23"/>
      <c r="AN714" s="23"/>
      <c r="AO714" s="23"/>
      <c r="AP714" s="23"/>
      <c r="AQ714" s="23"/>
      <c r="AR714" s="23"/>
      <c r="AS714" s="23"/>
      <c r="AT714" s="23"/>
      <c r="AU714" s="23"/>
      <c r="AV714" s="23"/>
      <c r="AW714" s="23"/>
    </row>
    <row r="715">
      <c r="AL715" s="23"/>
      <c r="AM715" s="23"/>
      <c r="AN715" s="23"/>
      <c r="AO715" s="23"/>
      <c r="AP715" s="23"/>
      <c r="AQ715" s="23"/>
      <c r="AR715" s="23"/>
      <c r="AS715" s="23"/>
      <c r="AT715" s="23"/>
      <c r="AU715" s="23"/>
      <c r="AV715" s="23"/>
      <c r="AW715" s="23"/>
    </row>
    <row r="716">
      <c r="AL716" s="23"/>
      <c r="AM716" s="23"/>
      <c r="AN716" s="23"/>
      <c r="AO716" s="23"/>
      <c r="AP716" s="23"/>
      <c r="AQ716" s="23"/>
      <c r="AR716" s="23"/>
      <c r="AS716" s="23"/>
      <c r="AT716" s="23"/>
      <c r="AU716" s="23"/>
      <c r="AV716" s="23"/>
      <c r="AW716" s="23"/>
    </row>
    <row r="717">
      <c r="AL717" s="23"/>
      <c r="AM717" s="23"/>
      <c r="AN717" s="23"/>
      <c r="AO717" s="23"/>
      <c r="AP717" s="23"/>
      <c r="AQ717" s="23"/>
      <c r="AR717" s="23"/>
      <c r="AS717" s="23"/>
      <c r="AT717" s="23"/>
      <c r="AU717" s="23"/>
      <c r="AV717" s="23"/>
      <c r="AW717" s="23"/>
    </row>
    <row r="718">
      <c r="AL718" s="23"/>
      <c r="AM718" s="23"/>
      <c r="AN718" s="23"/>
      <c r="AO718" s="23"/>
      <c r="AP718" s="23"/>
      <c r="AQ718" s="23"/>
      <c r="AR718" s="23"/>
      <c r="AS718" s="23"/>
      <c r="AT718" s="23"/>
      <c r="AU718" s="23"/>
      <c r="AV718" s="23"/>
      <c r="AW718" s="23"/>
    </row>
    <row r="719">
      <c r="AL719" s="23"/>
      <c r="AM719" s="23"/>
      <c r="AN719" s="23"/>
      <c r="AO719" s="23"/>
      <c r="AP719" s="23"/>
      <c r="AQ719" s="23"/>
      <c r="AR719" s="23"/>
      <c r="AS719" s="23"/>
      <c r="AT719" s="23"/>
      <c r="AU719" s="23"/>
      <c r="AV719" s="23"/>
      <c r="AW719" s="23"/>
    </row>
    <row r="720">
      <c r="AL720" s="23"/>
      <c r="AM720" s="23"/>
      <c r="AN720" s="23"/>
      <c r="AO720" s="23"/>
      <c r="AP720" s="23"/>
      <c r="AQ720" s="23"/>
      <c r="AR720" s="23"/>
      <c r="AS720" s="23"/>
      <c r="AT720" s="23"/>
      <c r="AU720" s="23"/>
      <c r="AV720" s="23"/>
      <c r="AW720" s="23"/>
    </row>
    <row r="721">
      <c r="AL721" s="23"/>
      <c r="AM721" s="23"/>
      <c r="AN721" s="23"/>
      <c r="AO721" s="23"/>
      <c r="AP721" s="23"/>
      <c r="AQ721" s="23"/>
      <c r="AR721" s="23"/>
      <c r="AS721" s="23"/>
      <c r="AT721" s="23"/>
      <c r="AU721" s="23"/>
      <c r="AV721" s="23"/>
      <c r="AW721" s="23"/>
    </row>
    <row r="722">
      <c r="AL722" s="23"/>
      <c r="AM722" s="23"/>
      <c r="AN722" s="23"/>
      <c r="AO722" s="23"/>
      <c r="AP722" s="23"/>
      <c r="AQ722" s="23"/>
      <c r="AR722" s="23"/>
      <c r="AS722" s="23"/>
      <c r="AT722" s="23"/>
      <c r="AU722" s="23"/>
      <c r="AV722" s="23"/>
      <c r="AW722" s="23"/>
    </row>
    <row r="723">
      <c r="AL723" s="23"/>
      <c r="AM723" s="23"/>
      <c r="AN723" s="23"/>
      <c r="AO723" s="23"/>
      <c r="AP723" s="23"/>
      <c r="AQ723" s="23"/>
      <c r="AR723" s="23"/>
      <c r="AS723" s="23"/>
      <c r="AT723" s="23"/>
      <c r="AU723" s="23"/>
      <c r="AV723" s="23"/>
      <c r="AW723" s="23"/>
    </row>
    <row r="724">
      <c r="AL724" s="23"/>
      <c r="AM724" s="23"/>
      <c r="AN724" s="23"/>
      <c r="AO724" s="23"/>
      <c r="AP724" s="23"/>
      <c r="AQ724" s="23"/>
      <c r="AR724" s="23"/>
      <c r="AS724" s="23"/>
      <c r="AT724" s="23"/>
      <c r="AU724" s="23"/>
      <c r="AV724" s="23"/>
      <c r="AW724" s="23"/>
    </row>
    <row r="725">
      <c r="AL725" s="23"/>
      <c r="AM725" s="23"/>
      <c r="AN725" s="23"/>
      <c r="AO725" s="23"/>
      <c r="AP725" s="23"/>
      <c r="AQ725" s="23"/>
      <c r="AR725" s="23"/>
      <c r="AS725" s="23"/>
      <c r="AT725" s="23"/>
      <c r="AU725" s="23"/>
      <c r="AV725" s="23"/>
      <c r="AW725" s="23"/>
    </row>
    <row r="726">
      <c r="AL726" s="23"/>
      <c r="AM726" s="23"/>
      <c r="AN726" s="23"/>
      <c r="AO726" s="23"/>
      <c r="AP726" s="23"/>
      <c r="AQ726" s="23"/>
      <c r="AR726" s="23"/>
      <c r="AS726" s="23"/>
      <c r="AT726" s="23"/>
      <c r="AU726" s="23"/>
      <c r="AV726" s="23"/>
      <c r="AW726" s="23"/>
    </row>
    <row r="727">
      <c r="AL727" s="23"/>
      <c r="AM727" s="23"/>
      <c r="AN727" s="23"/>
      <c r="AO727" s="23"/>
      <c r="AP727" s="23"/>
      <c r="AQ727" s="23"/>
      <c r="AR727" s="23"/>
      <c r="AS727" s="23"/>
      <c r="AT727" s="23"/>
      <c r="AU727" s="23"/>
      <c r="AV727" s="23"/>
      <c r="AW727" s="23"/>
    </row>
    <row r="728">
      <c r="AL728" s="23"/>
      <c r="AM728" s="23"/>
      <c r="AN728" s="23"/>
      <c r="AO728" s="23"/>
      <c r="AP728" s="23"/>
      <c r="AQ728" s="23"/>
      <c r="AR728" s="23"/>
      <c r="AS728" s="23"/>
      <c r="AT728" s="23"/>
      <c r="AU728" s="23"/>
      <c r="AV728" s="23"/>
      <c r="AW728" s="23"/>
    </row>
    <row r="729">
      <c r="AL729" s="23"/>
      <c r="AM729" s="23"/>
      <c r="AN729" s="23"/>
      <c r="AO729" s="23"/>
      <c r="AP729" s="23"/>
      <c r="AQ729" s="23"/>
      <c r="AR729" s="23"/>
      <c r="AS729" s="23"/>
      <c r="AT729" s="23"/>
      <c r="AU729" s="23"/>
      <c r="AV729" s="23"/>
      <c r="AW729" s="23"/>
    </row>
    <row r="730">
      <c r="AL730" s="23"/>
      <c r="AM730" s="23"/>
      <c r="AN730" s="23"/>
      <c r="AO730" s="23"/>
      <c r="AP730" s="23"/>
      <c r="AQ730" s="23"/>
      <c r="AR730" s="23"/>
      <c r="AS730" s="23"/>
      <c r="AT730" s="23"/>
      <c r="AU730" s="23"/>
      <c r="AV730" s="23"/>
      <c r="AW730" s="23"/>
    </row>
    <row r="731">
      <c r="AL731" s="23"/>
      <c r="AM731" s="23"/>
      <c r="AN731" s="23"/>
      <c r="AO731" s="23"/>
      <c r="AP731" s="23"/>
      <c r="AQ731" s="23"/>
      <c r="AR731" s="23"/>
      <c r="AS731" s="23"/>
      <c r="AT731" s="23"/>
      <c r="AU731" s="23"/>
      <c r="AV731" s="23"/>
      <c r="AW731" s="23"/>
    </row>
    <row r="732">
      <c r="AL732" s="23"/>
      <c r="AM732" s="23"/>
      <c r="AN732" s="23"/>
      <c r="AO732" s="23"/>
      <c r="AP732" s="23"/>
      <c r="AQ732" s="23"/>
      <c r="AR732" s="23"/>
      <c r="AS732" s="23"/>
      <c r="AT732" s="23"/>
      <c r="AU732" s="23"/>
      <c r="AV732" s="23"/>
      <c r="AW732" s="23"/>
    </row>
    <row r="733">
      <c r="AL733" s="23"/>
      <c r="AM733" s="23"/>
      <c r="AN733" s="23"/>
      <c r="AO733" s="23"/>
      <c r="AP733" s="23"/>
      <c r="AQ733" s="23"/>
      <c r="AR733" s="23"/>
      <c r="AS733" s="23"/>
      <c r="AT733" s="23"/>
      <c r="AU733" s="23"/>
      <c r="AV733" s="23"/>
      <c r="AW733" s="23"/>
    </row>
    <row r="734">
      <c r="AL734" s="23"/>
      <c r="AM734" s="23"/>
      <c r="AN734" s="23"/>
      <c r="AO734" s="23"/>
      <c r="AP734" s="23"/>
      <c r="AQ734" s="23"/>
      <c r="AR734" s="23"/>
      <c r="AS734" s="23"/>
      <c r="AT734" s="23"/>
      <c r="AU734" s="23"/>
      <c r="AV734" s="23"/>
      <c r="AW734" s="23"/>
    </row>
    <row r="735">
      <c r="AL735" s="23"/>
      <c r="AM735" s="23"/>
      <c r="AN735" s="23"/>
      <c r="AO735" s="23"/>
      <c r="AP735" s="23"/>
      <c r="AQ735" s="23"/>
      <c r="AR735" s="23"/>
      <c r="AS735" s="23"/>
      <c r="AT735" s="23"/>
      <c r="AU735" s="23"/>
      <c r="AV735" s="23"/>
      <c r="AW735" s="23"/>
    </row>
    <row r="736">
      <c r="AL736" s="23"/>
      <c r="AM736" s="23"/>
      <c r="AN736" s="23"/>
      <c r="AO736" s="23"/>
      <c r="AP736" s="23"/>
      <c r="AQ736" s="23"/>
      <c r="AR736" s="23"/>
      <c r="AS736" s="23"/>
      <c r="AT736" s="23"/>
      <c r="AU736" s="23"/>
      <c r="AV736" s="23"/>
      <c r="AW736" s="23"/>
    </row>
    <row r="737">
      <c r="AL737" s="23"/>
      <c r="AM737" s="23"/>
      <c r="AN737" s="23"/>
      <c r="AO737" s="23"/>
      <c r="AP737" s="23"/>
      <c r="AQ737" s="23"/>
      <c r="AR737" s="23"/>
      <c r="AS737" s="23"/>
      <c r="AT737" s="23"/>
      <c r="AU737" s="23"/>
      <c r="AV737" s="23"/>
      <c r="AW737" s="23"/>
    </row>
    <row r="738">
      <c r="AL738" s="23"/>
      <c r="AM738" s="23"/>
      <c r="AN738" s="23"/>
      <c r="AO738" s="23"/>
      <c r="AP738" s="23"/>
      <c r="AQ738" s="23"/>
      <c r="AR738" s="23"/>
      <c r="AS738" s="23"/>
      <c r="AT738" s="23"/>
      <c r="AU738" s="23"/>
      <c r="AV738" s="23"/>
      <c r="AW738" s="23"/>
    </row>
    <row r="739">
      <c r="AL739" s="23"/>
      <c r="AM739" s="23"/>
      <c r="AN739" s="23"/>
      <c r="AO739" s="23"/>
      <c r="AP739" s="23"/>
      <c r="AQ739" s="23"/>
      <c r="AR739" s="23"/>
      <c r="AS739" s="23"/>
      <c r="AT739" s="23"/>
      <c r="AU739" s="23"/>
      <c r="AV739" s="23"/>
      <c r="AW739" s="23"/>
    </row>
    <row r="740">
      <c r="AL740" s="23"/>
      <c r="AM740" s="23"/>
      <c r="AN740" s="23"/>
      <c r="AO740" s="23"/>
      <c r="AP740" s="23"/>
      <c r="AQ740" s="23"/>
      <c r="AR740" s="23"/>
      <c r="AS740" s="23"/>
      <c r="AT740" s="23"/>
      <c r="AU740" s="23"/>
      <c r="AV740" s="23"/>
      <c r="AW740" s="23"/>
    </row>
    <row r="741">
      <c r="AL741" s="23"/>
      <c r="AM741" s="23"/>
      <c r="AN741" s="23"/>
      <c r="AO741" s="23"/>
      <c r="AP741" s="23"/>
      <c r="AQ741" s="23"/>
      <c r="AR741" s="23"/>
      <c r="AS741" s="23"/>
      <c r="AT741" s="23"/>
      <c r="AU741" s="23"/>
      <c r="AV741" s="23"/>
      <c r="AW741" s="23"/>
    </row>
    <row r="742">
      <c r="AL742" s="23"/>
      <c r="AM742" s="23"/>
      <c r="AN742" s="23"/>
      <c r="AO742" s="23"/>
      <c r="AP742" s="23"/>
      <c r="AQ742" s="23"/>
      <c r="AR742" s="23"/>
      <c r="AS742" s="23"/>
      <c r="AT742" s="23"/>
      <c r="AU742" s="23"/>
      <c r="AV742" s="23"/>
      <c r="AW742" s="23"/>
    </row>
    <row r="743">
      <c r="AL743" s="23"/>
      <c r="AM743" s="23"/>
      <c r="AN743" s="23"/>
      <c r="AO743" s="23"/>
      <c r="AP743" s="23"/>
      <c r="AQ743" s="23"/>
      <c r="AR743" s="23"/>
      <c r="AS743" s="23"/>
      <c r="AT743" s="23"/>
      <c r="AU743" s="23"/>
      <c r="AV743" s="23"/>
      <c r="AW743" s="23"/>
    </row>
    <row r="744">
      <c r="AL744" s="23"/>
      <c r="AM744" s="23"/>
      <c r="AN744" s="23"/>
      <c r="AO744" s="23"/>
      <c r="AP744" s="23"/>
      <c r="AQ744" s="23"/>
      <c r="AR744" s="23"/>
      <c r="AS744" s="23"/>
      <c r="AT744" s="23"/>
      <c r="AU744" s="23"/>
      <c r="AV744" s="23"/>
      <c r="AW744" s="23"/>
    </row>
    <row r="745">
      <c r="AL745" s="23"/>
      <c r="AM745" s="23"/>
      <c r="AN745" s="23"/>
      <c r="AO745" s="23"/>
      <c r="AP745" s="23"/>
      <c r="AQ745" s="23"/>
      <c r="AR745" s="23"/>
      <c r="AS745" s="23"/>
      <c r="AT745" s="23"/>
      <c r="AU745" s="23"/>
      <c r="AV745" s="23"/>
      <c r="AW745" s="23"/>
    </row>
    <row r="746">
      <c r="AL746" s="23"/>
      <c r="AM746" s="23"/>
      <c r="AN746" s="23"/>
      <c r="AO746" s="23"/>
      <c r="AP746" s="23"/>
      <c r="AQ746" s="23"/>
      <c r="AR746" s="23"/>
      <c r="AS746" s="23"/>
      <c r="AT746" s="23"/>
      <c r="AU746" s="23"/>
      <c r="AV746" s="23"/>
      <c r="AW746" s="23"/>
    </row>
    <row r="747">
      <c r="AL747" s="23"/>
      <c r="AM747" s="23"/>
      <c r="AN747" s="23"/>
      <c r="AO747" s="23"/>
      <c r="AP747" s="23"/>
      <c r="AQ747" s="23"/>
      <c r="AR747" s="23"/>
      <c r="AS747" s="23"/>
      <c r="AT747" s="23"/>
      <c r="AU747" s="23"/>
      <c r="AV747" s="23"/>
      <c r="AW747" s="23"/>
    </row>
    <row r="748">
      <c r="AL748" s="23"/>
      <c r="AM748" s="23"/>
      <c r="AN748" s="23"/>
      <c r="AO748" s="23"/>
      <c r="AP748" s="23"/>
      <c r="AQ748" s="23"/>
      <c r="AR748" s="23"/>
      <c r="AS748" s="23"/>
      <c r="AT748" s="23"/>
      <c r="AU748" s="23"/>
      <c r="AV748" s="23"/>
      <c r="AW748" s="23"/>
    </row>
    <row r="749">
      <c r="AL749" s="23"/>
      <c r="AM749" s="23"/>
      <c r="AN749" s="23"/>
      <c r="AO749" s="23"/>
      <c r="AP749" s="23"/>
      <c r="AQ749" s="23"/>
      <c r="AR749" s="23"/>
      <c r="AS749" s="23"/>
      <c r="AT749" s="23"/>
      <c r="AU749" s="23"/>
      <c r="AV749" s="23"/>
      <c r="AW749" s="23"/>
    </row>
    <row r="750">
      <c r="AL750" s="23"/>
      <c r="AM750" s="23"/>
      <c r="AN750" s="23"/>
      <c r="AO750" s="23"/>
      <c r="AP750" s="23"/>
      <c r="AQ750" s="23"/>
      <c r="AR750" s="23"/>
      <c r="AS750" s="23"/>
      <c r="AT750" s="23"/>
      <c r="AU750" s="23"/>
      <c r="AV750" s="23"/>
      <c r="AW750" s="23"/>
    </row>
    <row r="751">
      <c r="AL751" s="23"/>
      <c r="AM751" s="23"/>
      <c r="AN751" s="23"/>
      <c r="AO751" s="23"/>
      <c r="AP751" s="23"/>
      <c r="AQ751" s="23"/>
      <c r="AR751" s="23"/>
      <c r="AS751" s="23"/>
      <c r="AT751" s="23"/>
      <c r="AU751" s="23"/>
      <c r="AV751" s="23"/>
      <c r="AW751" s="23"/>
    </row>
    <row r="752">
      <c r="AL752" s="23"/>
      <c r="AM752" s="23"/>
      <c r="AN752" s="23"/>
      <c r="AO752" s="23"/>
      <c r="AP752" s="23"/>
      <c r="AQ752" s="23"/>
      <c r="AR752" s="23"/>
      <c r="AS752" s="23"/>
      <c r="AT752" s="23"/>
      <c r="AU752" s="23"/>
      <c r="AV752" s="23"/>
      <c r="AW752" s="23"/>
    </row>
    <row r="753">
      <c r="AL753" s="23"/>
      <c r="AM753" s="23"/>
      <c r="AN753" s="23"/>
      <c r="AO753" s="23"/>
      <c r="AP753" s="23"/>
      <c r="AQ753" s="23"/>
      <c r="AR753" s="23"/>
      <c r="AS753" s="23"/>
      <c r="AT753" s="23"/>
      <c r="AU753" s="23"/>
      <c r="AV753" s="23"/>
      <c r="AW753" s="23"/>
    </row>
    <row r="754">
      <c r="AL754" s="23"/>
      <c r="AM754" s="23"/>
      <c r="AN754" s="23"/>
      <c r="AO754" s="23"/>
      <c r="AP754" s="23"/>
      <c r="AQ754" s="23"/>
      <c r="AR754" s="23"/>
      <c r="AS754" s="23"/>
      <c r="AT754" s="23"/>
      <c r="AU754" s="23"/>
      <c r="AV754" s="23"/>
      <c r="AW754" s="23"/>
    </row>
    <row r="755">
      <c r="AL755" s="23"/>
      <c r="AM755" s="23"/>
      <c r="AN755" s="23"/>
      <c r="AO755" s="23"/>
      <c r="AP755" s="23"/>
      <c r="AQ755" s="23"/>
      <c r="AR755" s="23"/>
      <c r="AS755" s="23"/>
      <c r="AT755" s="23"/>
      <c r="AU755" s="23"/>
      <c r="AV755" s="23"/>
      <c r="AW755" s="23"/>
    </row>
    <row r="756">
      <c r="AL756" s="23"/>
      <c r="AM756" s="23"/>
      <c r="AN756" s="23"/>
      <c r="AO756" s="23"/>
      <c r="AP756" s="23"/>
      <c r="AQ756" s="23"/>
      <c r="AR756" s="23"/>
      <c r="AS756" s="23"/>
      <c r="AT756" s="23"/>
      <c r="AU756" s="23"/>
      <c r="AV756" s="23"/>
      <c r="AW756" s="23"/>
    </row>
    <row r="757">
      <c r="AL757" s="23"/>
      <c r="AM757" s="23"/>
      <c r="AN757" s="23"/>
      <c r="AO757" s="23"/>
      <c r="AP757" s="23"/>
      <c r="AQ757" s="23"/>
      <c r="AR757" s="23"/>
      <c r="AS757" s="23"/>
      <c r="AT757" s="23"/>
      <c r="AU757" s="23"/>
      <c r="AV757" s="23"/>
      <c r="AW757" s="23"/>
    </row>
    <row r="758">
      <c r="AL758" s="23"/>
      <c r="AM758" s="23"/>
      <c r="AN758" s="23"/>
      <c r="AO758" s="23"/>
      <c r="AP758" s="23"/>
      <c r="AQ758" s="23"/>
      <c r="AR758" s="23"/>
      <c r="AS758" s="23"/>
      <c r="AT758" s="23"/>
      <c r="AU758" s="23"/>
      <c r="AV758" s="23"/>
      <c r="AW758" s="23"/>
    </row>
    <row r="759">
      <c r="AL759" s="23"/>
      <c r="AM759" s="23"/>
      <c r="AN759" s="23"/>
      <c r="AO759" s="23"/>
      <c r="AP759" s="23"/>
      <c r="AQ759" s="23"/>
      <c r="AR759" s="23"/>
      <c r="AS759" s="23"/>
      <c r="AT759" s="23"/>
      <c r="AU759" s="23"/>
      <c r="AV759" s="23"/>
      <c r="AW759" s="23"/>
    </row>
    <row r="760">
      <c r="AL760" s="23"/>
      <c r="AM760" s="23"/>
      <c r="AN760" s="23"/>
      <c r="AO760" s="23"/>
      <c r="AP760" s="23"/>
      <c r="AQ760" s="23"/>
      <c r="AR760" s="23"/>
      <c r="AS760" s="23"/>
      <c r="AT760" s="23"/>
      <c r="AU760" s="23"/>
      <c r="AV760" s="23"/>
      <c r="AW760" s="23"/>
    </row>
    <row r="761">
      <c r="AL761" s="23"/>
      <c r="AM761" s="23"/>
      <c r="AN761" s="23"/>
      <c r="AO761" s="23"/>
      <c r="AP761" s="23"/>
      <c r="AQ761" s="23"/>
      <c r="AR761" s="23"/>
      <c r="AS761" s="23"/>
      <c r="AT761" s="23"/>
      <c r="AU761" s="23"/>
      <c r="AV761" s="23"/>
      <c r="AW761" s="23"/>
    </row>
    <row r="762">
      <c r="AL762" s="23"/>
      <c r="AM762" s="23"/>
      <c r="AN762" s="23"/>
      <c r="AO762" s="23"/>
      <c r="AP762" s="23"/>
      <c r="AQ762" s="23"/>
      <c r="AR762" s="23"/>
      <c r="AS762" s="23"/>
      <c r="AT762" s="23"/>
      <c r="AU762" s="23"/>
      <c r="AV762" s="23"/>
      <c r="AW762" s="23"/>
    </row>
    <row r="763">
      <c r="AL763" s="23"/>
      <c r="AM763" s="23"/>
      <c r="AN763" s="23"/>
      <c r="AO763" s="23"/>
      <c r="AP763" s="23"/>
      <c r="AQ763" s="23"/>
      <c r="AR763" s="23"/>
      <c r="AS763" s="23"/>
      <c r="AT763" s="23"/>
      <c r="AU763" s="23"/>
      <c r="AV763" s="23"/>
      <c r="AW763" s="23"/>
    </row>
    <row r="764">
      <c r="AL764" s="23"/>
      <c r="AM764" s="23"/>
      <c r="AN764" s="23"/>
      <c r="AO764" s="23"/>
      <c r="AP764" s="23"/>
      <c r="AQ764" s="23"/>
      <c r="AR764" s="23"/>
      <c r="AS764" s="23"/>
      <c r="AT764" s="23"/>
      <c r="AU764" s="23"/>
      <c r="AV764" s="23"/>
      <c r="AW764" s="23"/>
    </row>
    <row r="765">
      <c r="AL765" s="23"/>
      <c r="AM765" s="23"/>
      <c r="AN765" s="23"/>
      <c r="AO765" s="23"/>
      <c r="AP765" s="23"/>
      <c r="AQ765" s="23"/>
      <c r="AR765" s="23"/>
      <c r="AS765" s="23"/>
      <c r="AT765" s="23"/>
      <c r="AU765" s="23"/>
      <c r="AV765" s="23"/>
      <c r="AW765" s="23"/>
    </row>
    <row r="766">
      <c r="AL766" s="23"/>
      <c r="AM766" s="23"/>
      <c r="AN766" s="23"/>
      <c r="AO766" s="23"/>
      <c r="AP766" s="23"/>
      <c r="AQ766" s="23"/>
      <c r="AR766" s="23"/>
      <c r="AS766" s="23"/>
      <c r="AT766" s="23"/>
      <c r="AU766" s="23"/>
      <c r="AV766" s="23"/>
      <c r="AW766" s="23"/>
    </row>
    <row r="767">
      <c r="AL767" s="23"/>
      <c r="AM767" s="23"/>
      <c r="AN767" s="23"/>
      <c r="AO767" s="23"/>
      <c r="AP767" s="23"/>
      <c r="AQ767" s="23"/>
      <c r="AR767" s="23"/>
      <c r="AS767" s="23"/>
      <c r="AT767" s="23"/>
      <c r="AU767" s="23"/>
      <c r="AV767" s="23"/>
      <c r="AW767" s="23"/>
    </row>
    <row r="768">
      <c r="AL768" s="23"/>
      <c r="AM768" s="23"/>
      <c r="AN768" s="23"/>
      <c r="AO768" s="23"/>
      <c r="AP768" s="23"/>
      <c r="AQ768" s="23"/>
      <c r="AR768" s="23"/>
      <c r="AS768" s="23"/>
      <c r="AT768" s="23"/>
      <c r="AU768" s="23"/>
      <c r="AV768" s="23"/>
      <c r="AW768" s="23"/>
    </row>
    <row r="769">
      <c r="AL769" s="23"/>
      <c r="AM769" s="23"/>
      <c r="AN769" s="23"/>
      <c r="AO769" s="23"/>
      <c r="AP769" s="23"/>
      <c r="AQ769" s="23"/>
      <c r="AR769" s="23"/>
      <c r="AS769" s="23"/>
      <c r="AT769" s="23"/>
      <c r="AU769" s="23"/>
      <c r="AV769" s="23"/>
      <c r="AW769" s="23"/>
    </row>
    <row r="770">
      <c r="AL770" s="23"/>
      <c r="AM770" s="23"/>
      <c r="AN770" s="23"/>
      <c r="AO770" s="23"/>
      <c r="AP770" s="23"/>
      <c r="AQ770" s="23"/>
      <c r="AR770" s="23"/>
      <c r="AS770" s="23"/>
      <c r="AT770" s="23"/>
      <c r="AU770" s="23"/>
      <c r="AV770" s="23"/>
      <c r="AW770" s="23"/>
    </row>
    <row r="771">
      <c r="AL771" s="23"/>
      <c r="AM771" s="23"/>
      <c r="AN771" s="23"/>
      <c r="AO771" s="23"/>
      <c r="AP771" s="23"/>
      <c r="AQ771" s="23"/>
      <c r="AR771" s="23"/>
      <c r="AS771" s="23"/>
      <c r="AT771" s="23"/>
      <c r="AU771" s="23"/>
      <c r="AV771" s="23"/>
      <c r="AW771" s="23"/>
    </row>
    <row r="772">
      <c r="AL772" s="23"/>
      <c r="AM772" s="23"/>
      <c r="AN772" s="23"/>
      <c r="AO772" s="23"/>
      <c r="AP772" s="23"/>
      <c r="AQ772" s="23"/>
      <c r="AR772" s="23"/>
      <c r="AS772" s="23"/>
      <c r="AT772" s="23"/>
      <c r="AU772" s="23"/>
      <c r="AV772" s="23"/>
      <c r="AW772" s="23"/>
    </row>
    <row r="773">
      <c r="AL773" s="23"/>
      <c r="AM773" s="23"/>
      <c r="AN773" s="23"/>
      <c r="AO773" s="23"/>
      <c r="AP773" s="23"/>
      <c r="AQ773" s="23"/>
      <c r="AR773" s="23"/>
      <c r="AS773" s="23"/>
      <c r="AT773" s="23"/>
      <c r="AU773" s="23"/>
      <c r="AV773" s="23"/>
      <c r="AW773" s="23"/>
    </row>
    <row r="774">
      <c r="AL774" s="23"/>
      <c r="AM774" s="23"/>
      <c r="AN774" s="23"/>
      <c r="AO774" s="23"/>
      <c r="AP774" s="23"/>
      <c r="AQ774" s="23"/>
      <c r="AR774" s="23"/>
      <c r="AS774" s="23"/>
      <c r="AT774" s="23"/>
      <c r="AU774" s="23"/>
      <c r="AV774" s="23"/>
      <c r="AW774" s="23"/>
    </row>
    <row r="775">
      <c r="AL775" s="23"/>
      <c r="AM775" s="23"/>
      <c r="AN775" s="23"/>
      <c r="AO775" s="23"/>
      <c r="AP775" s="23"/>
      <c r="AQ775" s="23"/>
      <c r="AR775" s="23"/>
      <c r="AS775" s="23"/>
      <c r="AT775" s="23"/>
      <c r="AU775" s="23"/>
      <c r="AV775" s="23"/>
      <c r="AW775" s="23"/>
    </row>
    <row r="776">
      <c r="AL776" s="23"/>
      <c r="AM776" s="23"/>
      <c r="AN776" s="23"/>
      <c r="AO776" s="23"/>
      <c r="AP776" s="23"/>
      <c r="AQ776" s="23"/>
      <c r="AR776" s="23"/>
      <c r="AS776" s="23"/>
      <c r="AT776" s="23"/>
      <c r="AU776" s="23"/>
      <c r="AV776" s="23"/>
      <c r="AW776" s="23"/>
    </row>
    <row r="777">
      <c r="AL777" s="23"/>
      <c r="AM777" s="23"/>
      <c r="AN777" s="23"/>
      <c r="AO777" s="23"/>
      <c r="AP777" s="23"/>
      <c r="AQ777" s="23"/>
      <c r="AR777" s="23"/>
      <c r="AS777" s="23"/>
      <c r="AT777" s="23"/>
      <c r="AU777" s="23"/>
      <c r="AV777" s="23"/>
      <c r="AW777" s="23"/>
    </row>
    <row r="778">
      <c r="AL778" s="23"/>
      <c r="AM778" s="23"/>
      <c r="AN778" s="23"/>
      <c r="AO778" s="23"/>
      <c r="AP778" s="23"/>
      <c r="AQ778" s="23"/>
      <c r="AR778" s="23"/>
      <c r="AS778" s="23"/>
      <c r="AT778" s="23"/>
      <c r="AU778" s="23"/>
      <c r="AV778" s="23"/>
      <c r="AW778" s="23"/>
    </row>
    <row r="779">
      <c r="AL779" s="23"/>
      <c r="AM779" s="23"/>
      <c r="AN779" s="23"/>
      <c r="AO779" s="23"/>
      <c r="AP779" s="23"/>
      <c r="AQ779" s="23"/>
      <c r="AR779" s="23"/>
      <c r="AS779" s="23"/>
      <c r="AT779" s="23"/>
      <c r="AU779" s="23"/>
      <c r="AV779" s="23"/>
      <c r="AW779" s="23"/>
    </row>
    <row r="780">
      <c r="AL780" s="23"/>
      <c r="AM780" s="23"/>
      <c r="AN780" s="23"/>
      <c r="AO780" s="23"/>
      <c r="AP780" s="23"/>
      <c r="AQ780" s="23"/>
      <c r="AR780" s="23"/>
      <c r="AS780" s="23"/>
      <c r="AT780" s="23"/>
      <c r="AU780" s="23"/>
      <c r="AV780" s="23"/>
      <c r="AW780" s="23"/>
    </row>
    <row r="781">
      <c r="AL781" s="23"/>
      <c r="AM781" s="23"/>
      <c r="AN781" s="23"/>
      <c r="AO781" s="23"/>
      <c r="AP781" s="23"/>
      <c r="AQ781" s="23"/>
      <c r="AR781" s="23"/>
      <c r="AS781" s="23"/>
      <c r="AT781" s="23"/>
      <c r="AU781" s="23"/>
      <c r="AV781" s="23"/>
      <c r="AW781" s="23"/>
    </row>
    <row r="782">
      <c r="AL782" s="23"/>
      <c r="AM782" s="23"/>
      <c r="AN782" s="23"/>
      <c r="AO782" s="23"/>
      <c r="AP782" s="23"/>
      <c r="AQ782" s="23"/>
      <c r="AR782" s="23"/>
      <c r="AS782" s="23"/>
      <c r="AT782" s="23"/>
      <c r="AU782" s="23"/>
      <c r="AV782" s="23"/>
      <c r="AW782" s="23"/>
    </row>
    <row r="783">
      <c r="AL783" s="23"/>
      <c r="AM783" s="23"/>
      <c r="AN783" s="23"/>
      <c r="AO783" s="23"/>
      <c r="AP783" s="23"/>
      <c r="AQ783" s="23"/>
      <c r="AR783" s="23"/>
      <c r="AS783" s="23"/>
      <c r="AT783" s="23"/>
      <c r="AU783" s="23"/>
      <c r="AV783" s="23"/>
      <c r="AW783" s="23"/>
    </row>
    <row r="784">
      <c r="AL784" s="23"/>
      <c r="AM784" s="23"/>
      <c r="AN784" s="23"/>
      <c r="AO784" s="23"/>
      <c r="AP784" s="23"/>
      <c r="AQ784" s="23"/>
      <c r="AR784" s="23"/>
      <c r="AS784" s="23"/>
      <c r="AT784" s="23"/>
      <c r="AU784" s="23"/>
      <c r="AV784" s="23"/>
      <c r="AW784" s="23"/>
    </row>
    <row r="785">
      <c r="AL785" s="23"/>
      <c r="AM785" s="23"/>
      <c r="AN785" s="23"/>
      <c r="AO785" s="23"/>
      <c r="AP785" s="23"/>
      <c r="AQ785" s="23"/>
      <c r="AR785" s="23"/>
      <c r="AS785" s="23"/>
      <c r="AT785" s="23"/>
      <c r="AU785" s="23"/>
      <c r="AV785" s="23"/>
      <c r="AW785" s="23"/>
    </row>
    <row r="786">
      <c r="AL786" s="23"/>
      <c r="AM786" s="23"/>
      <c r="AN786" s="23"/>
      <c r="AO786" s="23"/>
      <c r="AP786" s="23"/>
      <c r="AQ786" s="23"/>
      <c r="AR786" s="23"/>
      <c r="AS786" s="23"/>
      <c r="AT786" s="23"/>
      <c r="AU786" s="23"/>
      <c r="AV786" s="23"/>
      <c r="AW786" s="23"/>
    </row>
    <row r="787">
      <c r="AL787" s="23"/>
      <c r="AM787" s="23"/>
      <c r="AN787" s="23"/>
      <c r="AO787" s="23"/>
      <c r="AP787" s="23"/>
      <c r="AQ787" s="23"/>
      <c r="AR787" s="23"/>
      <c r="AS787" s="23"/>
      <c r="AT787" s="23"/>
      <c r="AU787" s="23"/>
      <c r="AV787" s="23"/>
      <c r="AW787" s="23"/>
    </row>
    <row r="788">
      <c r="AL788" s="23"/>
      <c r="AM788" s="23"/>
      <c r="AN788" s="23"/>
      <c r="AO788" s="23"/>
      <c r="AP788" s="23"/>
      <c r="AQ788" s="23"/>
      <c r="AR788" s="23"/>
      <c r="AS788" s="23"/>
      <c r="AT788" s="23"/>
      <c r="AU788" s="23"/>
      <c r="AV788" s="23"/>
      <c r="AW788" s="23"/>
    </row>
    <row r="789">
      <c r="AL789" s="23"/>
      <c r="AM789" s="23"/>
      <c r="AN789" s="23"/>
      <c r="AO789" s="23"/>
      <c r="AP789" s="23"/>
      <c r="AQ789" s="23"/>
      <c r="AR789" s="23"/>
      <c r="AS789" s="23"/>
      <c r="AT789" s="23"/>
      <c r="AU789" s="23"/>
      <c r="AV789" s="23"/>
      <c r="AW789" s="23"/>
    </row>
    <row r="790">
      <c r="AL790" s="23"/>
      <c r="AM790" s="23"/>
      <c r="AN790" s="23"/>
      <c r="AO790" s="23"/>
      <c r="AP790" s="23"/>
      <c r="AQ790" s="23"/>
      <c r="AR790" s="23"/>
      <c r="AS790" s="23"/>
      <c r="AT790" s="23"/>
      <c r="AU790" s="23"/>
      <c r="AV790" s="23"/>
      <c r="AW790" s="23"/>
    </row>
    <row r="791">
      <c r="AL791" s="23"/>
      <c r="AM791" s="23"/>
      <c r="AN791" s="23"/>
      <c r="AO791" s="23"/>
      <c r="AP791" s="23"/>
      <c r="AQ791" s="23"/>
      <c r="AR791" s="23"/>
      <c r="AS791" s="23"/>
      <c r="AT791" s="23"/>
      <c r="AU791" s="23"/>
      <c r="AV791" s="23"/>
      <c r="AW791" s="23"/>
    </row>
    <row r="792">
      <c r="AL792" s="23"/>
      <c r="AM792" s="23"/>
      <c r="AN792" s="23"/>
      <c r="AO792" s="23"/>
      <c r="AP792" s="23"/>
      <c r="AQ792" s="23"/>
      <c r="AR792" s="23"/>
      <c r="AS792" s="23"/>
      <c r="AT792" s="23"/>
      <c r="AU792" s="23"/>
      <c r="AV792" s="23"/>
      <c r="AW792" s="23"/>
    </row>
    <row r="793">
      <c r="AL793" s="23"/>
      <c r="AM793" s="23"/>
      <c r="AN793" s="23"/>
      <c r="AO793" s="23"/>
      <c r="AP793" s="23"/>
      <c r="AQ793" s="23"/>
      <c r="AR793" s="23"/>
      <c r="AS793" s="23"/>
      <c r="AT793" s="23"/>
      <c r="AU793" s="23"/>
      <c r="AV793" s="23"/>
      <c r="AW793" s="23"/>
    </row>
    <row r="794">
      <c r="AL794" s="23"/>
      <c r="AM794" s="23"/>
      <c r="AN794" s="23"/>
      <c r="AO794" s="23"/>
      <c r="AP794" s="23"/>
      <c r="AQ794" s="23"/>
      <c r="AR794" s="23"/>
      <c r="AS794" s="23"/>
      <c r="AT794" s="23"/>
      <c r="AU794" s="23"/>
      <c r="AV794" s="23"/>
      <c r="AW794" s="23"/>
    </row>
    <row r="795">
      <c r="AL795" s="23"/>
      <c r="AM795" s="23"/>
      <c r="AN795" s="23"/>
      <c r="AO795" s="23"/>
      <c r="AP795" s="23"/>
      <c r="AQ795" s="23"/>
      <c r="AR795" s="23"/>
      <c r="AS795" s="23"/>
      <c r="AT795" s="23"/>
      <c r="AU795" s="23"/>
      <c r="AV795" s="23"/>
      <c r="AW795" s="23"/>
    </row>
    <row r="796">
      <c r="AL796" s="23"/>
      <c r="AM796" s="23"/>
      <c r="AN796" s="23"/>
      <c r="AO796" s="23"/>
      <c r="AP796" s="23"/>
      <c r="AQ796" s="23"/>
      <c r="AR796" s="23"/>
      <c r="AS796" s="23"/>
      <c r="AT796" s="23"/>
      <c r="AU796" s="23"/>
      <c r="AV796" s="23"/>
      <c r="AW796" s="23"/>
    </row>
    <row r="797">
      <c r="AL797" s="23"/>
      <c r="AM797" s="23"/>
      <c r="AN797" s="23"/>
      <c r="AO797" s="23"/>
      <c r="AP797" s="23"/>
      <c r="AQ797" s="23"/>
      <c r="AR797" s="23"/>
      <c r="AS797" s="23"/>
      <c r="AT797" s="23"/>
      <c r="AU797" s="23"/>
      <c r="AV797" s="23"/>
      <c r="AW797" s="23"/>
    </row>
    <row r="798">
      <c r="AL798" s="23"/>
      <c r="AM798" s="23"/>
      <c r="AN798" s="23"/>
      <c r="AO798" s="23"/>
      <c r="AP798" s="23"/>
      <c r="AQ798" s="23"/>
      <c r="AR798" s="23"/>
      <c r="AS798" s="23"/>
      <c r="AT798" s="23"/>
      <c r="AU798" s="23"/>
      <c r="AV798" s="23"/>
      <c r="AW798" s="23"/>
    </row>
    <row r="799">
      <c r="AL799" s="23"/>
      <c r="AM799" s="23"/>
      <c r="AN799" s="23"/>
      <c r="AO799" s="23"/>
      <c r="AP799" s="23"/>
      <c r="AQ799" s="23"/>
      <c r="AR799" s="23"/>
      <c r="AS799" s="23"/>
      <c r="AT799" s="23"/>
      <c r="AU799" s="23"/>
      <c r="AV799" s="23"/>
      <c r="AW799" s="23"/>
    </row>
    <row r="800">
      <c r="AL800" s="23"/>
      <c r="AM800" s="23"/>
      <c r="AN800" s="23"/>
      <c r="AO800" s="23"/>
      <c r="AP800" s="23"/>
      <c r="AQ800" s="23"/>
      <c r="AR800" s="23"/>
      <c r="AS800" s="23"/>
      <c r="AT800" s="23"/>
      <c r="AU800" s="23"/>
      <c r="AV800" s="23"/>
      <c r="AW800" s="23"/>
    </row>
    <row r="801">
      <c r="AL801" s="23"/>
      <c r="AM801" s="23"/>
      <c r="AN801" s="23"/>
      <c r="AO801" s="23"/>
      <c r="AP801" s="23"/>
      <c r="AQ801" s="23"/>
      <c r="AR801" s="23"/>
      <c r="AS801" s="23"/>
      <c r="AT801" s="23"/>
      <c r="AU801" s="23"/>
      <c r="AV801" s="23"/>
      <c r="AW801" s="23"/>
    </row>
    <row r="802">
      <c r="AL802" s="23"/>
      <c r="AM802" s="23"/>
      <c r="AN802" s="23"/>
      <c r="AO802" s="23"/>
      <c r="AP802" s="23"/>
      <c r="AQ802" s="23"/>
      <c r="AR802" s="23"/>
      <c r="AS802" s="23"/>
      <c r="AT802" s="23"/>
      <c r="AU802" s="23"/>
      <c r="AV802" s="23"/>
      <c r="AW802" s="23"/>
    </row>
    <row r="803">
      <c r="AL803" s="23"/>
      <c r="AM803" s="23"/>
      <c r="AN803" s="23"/>
      <c r="AO803" s="23"/>
      <c r="AP803" s="23"/>
      <c r="AQ803" s="23"/>
      <c r="AR803" s="23"/>
      <c r="AS803" s="23"/>
      <c r="AT803" s="23"/>
      <c r="AU803" s="23"/>
      <c r="AV803" s="23"/>
      <c r="AW803" s="23"/>
    </row>
    <row r="804">
      <c r="AL804" s="23"/>
      <c r="AM804" s="23"/>
      <c r="AN804" s="23"/>
      <c r="AO804" s="23"/>
      <c r="AP804" s="23"/>
      <c r="AQ804" s="23"/>
      <c r="AR804" s="23"/>
      <c r="AS804" s="23"/>
      <c r="AT804" s="23"/>
      <c r="AU804" s="23"/>
      <c r="AV804" s="23"/>
      <c r="AW804" s="23"/>
    </row>
    <row r="805">
      <c r="AL805" s="23"/>
      <c r="AM805" s="23"/>
      <c r="AN805" s="23"/>
      <c r="AO805" s="23"/>
      <c r="AP805" s="23"/>
      <c r="AQ805" s="23"/>
      <c r="AR805" s="23"/>
      <c r="AS805" s="23"/>
      <c r="AT805" s="23"/>
      <c r="AU805" s="23"/>
      <c r="AV805" s="23"/>
      <c r="AW805" s="23"/>
    </row>
    <row r="806">
      <c r="AL806" s="23"/>
      <c r="AM806" s="23"/>
      <c r="AN806" s="23"/>
      <c r="AO806" s="23"/>
      <c r="AP806" s="23"/>
      <c r="AQ806" s="23"/>
      <c r="AR806" s="23"/>
      <c r="AS806" s="23"/>
      <c r="AT806" s="23"/>
      <c r="AU806" s="23"/>
      <c r="AV806" s="23"/>
      <c r="AW806" s="23"/>
    </row>
    <row r="807">
      <c r="AL807" s="23"/>
      <c r="AM807" s="23"/>
      <c r="AN807" s="23"/>
      <c r="AO807" s="23"/>
      <c r="AP807" s="23"/>
      <c r="AQ807" s="23"/>
      <c r="AR807" s="23"/>
      <c r="AS807" s="23"/>
      <c r="AT807" s="23"/>
      <c r="AU807" s="23"/>
      <c r="AV807" s="23"/>
      <c r="AW807" s="23"/>
    </row>
    <row r="808">
      <c r="AL808" s="23"/>
      <c r="AM808" s="23"/>
      <c r="AN808" s="23"/>
      <c r="AO808" s="23"/>
      <c r="AP808" s="23"/>
      <c r="AQ808" s="23"/>
      <c r="AR808" s="23"/>
      <c r="AS808" s="23"/>
      <c r="AT808" s="23"/>
      <c r="AU808" s="23"/>
      <c r="AV808" s="23"/>
      <c r="AW808" s="23"/>
    </row>
    <row r="809">
      <c r="AL809" s="23"/>
      <c r="AM809" s="23"/>
      <c r="AN809" s="23"/>
      <c r="AO809" s="23"/>
      <c r="AP809" s="23"/>
      <c r="AQ809" s="23"/>
      <c r="AR809" s="23"/>
      <c r="AS809" s="23"/>
      <c r="AT809" s="23"/>
      <c r="AU809" s="23"/>
      <c r="AV809" s="23"/>
      <c r="AW809" s="23"/>
    </row>
    <row r="810">
      <c r="AL810" s="23"/>
      <c r="AM810" s="23"/>
      <c r="AN810" s="23"/>
      <c r="AO810" s="23"/>
      <c r="AP810" s="23"/>
      <c r="AQ810" s="23"/>
      <c r="AR810" s="23"/>
      <c r="AS810" s="23"/>
      <c r="AT810" s="23"/>
      <c r="AU810" s="23"/>
      <c r="AV810" s="23"/>
      <c r="AW810" s="23"/>
    </row>
    <row r="811">
      <c r="AL811" s="23"/>
      <c r="AM811" s="23"/>
      <c r="AN811" s="23"/>
      <c r="AO811" s="23"/>
      <c r="AP811" s="23"/>
      <c r="AQ811" s="23"/>
      <c r="AR811" s="23"/>
      <c r="AS811" s="23"/>
      <c r="AT811" s="23"/>
      <c r="AU811" s="23"/>
      <c r="AV811" s="23"/>
      <c r="AW811" s="23"/>
    </row>
    <row r="812">
      <c r="AL812" s="23"/>
      <c r="AM812" s="23"/>
      <c r="AN812" s="23"/>
      <c r="AO812" s="23"/>
      <c r="AP812" s="23"/>
      <c r="AQ812" s="23"/>
      <c r="AR812" s="23"/>
      <c r="AS812" s="23"/>
      <c r="AT812" s="23"/>
      <c r="AU812" s="23"/>
      <c r="AV812" s="23"/>
      <c r="AW812" s="23"/>
    </row>
    <row r="813">
      <c r="AL813" s="23"/>
      <c r="AM813" s="23"/>
      <c r="AN813" s="23"/>
      <c r="AO813" s="23"/>
      <c r="AP813" s="23"/>
      <c r="AQ813" s="23"/>
      <c r="AR813" s="23"/>
      <c r="AS813" s="23"/>
      <c r="AT813" s="23"/>
      <c r="AU813" s="23"/>
      <c r="AV813" s="23"/>
      <c r="AW813" s="23"/>
    </row>
    <row r="814">
      <c r="AL814" s="23"/>
      <c r="AM814" s="23"/>
      <c r="AN814" s="23"/>
      <c r="AO814" s="23"/>
      <c r="AP814" s="23"/>
      <c r="AQ814" s="23"/>
      <c r="AR814" s="23"/>
      <c r="AS814" s="23"/>
      <c r="AT814" s="23"/>
      <c r="AU814" s="23"/>
      <c r="AV814" s="23"/>
      <c r="AW814" s="23"/>
    </row>
    <row r="815">
      <c r="AL815" s="23"/>
      <c r="AM815" s="23"/>
      <c r="AN815" s="23"/>
      <c r="AO815" s="23"/>
      <c r="AP815" s="23"/>
      <c r="AQ815" s="23"/>
      <c r="AR815" s="23"/>
      <c r="AS815" s="23"/>
      <c r="AT815" s="23"/>
      <c r="AU815" s="23"/>
      <c r="AV815" s="23"/>
      <c r="AW815" s="23"/>
    </row>
    <row r="816">
      <c r="AL816" s="23"/>
      <c r="AM816" s="23"/>
      <c r="AN816" s="23"/>
      <c r="AO816" s="23"/>
      <c r="AP816" s="23"/>
      <c r="AQ816" s="23"/>
      <c r="AR816" s="23"/>
      <c r="AS816" s="23"/>
      <c r="AT816" s="23"/>
      <c r="AU816" s="23"/>
      <c r="AV816" s="23"/>
      <c r="AW816" s="23"/>
    </row>
    <row r="817">
      <c r="AL817" s="23"/>
      <c r="AM817" s="23"/>
      <c r="AN817" s="23"/>
      <c r="AO817" s="23"/>
      <c r="AP817" s="23"/>
      <c r="AQ817" s="23"/>
      <c r="AR817" s="23"/>
      <c r="AS817" s="23"/>
      <c r="AT817" s="23"/>
      <c r="AU817" s="23"/>
      <c r="AV817" s="23"/>
      <c r="AW817" s="23"/>
    </row>
    <row r="818">
      <c r="AL818" s="23"/>
      <c r="AM818" s="23"/>
      <c r="AN818" s="23"/>
      <c r="AO818" s="23"/>
      <c r="AP818" s="23"/>
      <c r="AQ818" s="23"/>
      <c r="AR818" s="23"/>
      <c r="AS818" s="23"/>
      <c r="AT818" s="23"/>
      <c r="AU818" s="23"/>
      <c r="AV818" s="23"/>
      <c r="AW818" s="23"/>
    </row>
    <row r="819">
      <c r="AL819" s="23"/>
      <c r="AM819" s="23"/>
      <c r="AN819" s="23"/>
      <c r="AO819" s="23"/>
      <c r="AP819" s="23"/>
      <c r="AQ819" s="23"/>
      <c r="AR819" s="23"/>
      <c r="AS819" s="23"/>
      <c r="AT819" s="23"/>
      <c r="AU819" s="23"/>
      <c r="AV819" s="23"/>
      <c r="AW819" s="23"/>
    </row>
    <row r="820">
      <c r="AL820" s="23"/>
      <c r="AM820" s="23"/>
      <c r="AN820" s="23"/>
      <c r="AO820" s="23"/>
      <c r="AP820" s="23"/>
      <c r="AQ820" s="23"/>
      <c r="AR820" s="23"/>
      <c r="AS820" s="23"/>
      <c r="AT820" s="23"/>
      <c r="AU820" s="23"/>
      <c r="AV820" s="23"/>
      <c r="AW820" s="23"/>
    </row>
    <row r="821">
      <c r="AL821" s="23"/>
      <c r="AM821" s="23"/>
      <c r="AN821" s="23"/>
      <c r="AO821" s="23"/>
      <c r="AP821" s="23"/>
      <c r="AQ821" s="23"/>
      <c r="AR821" s="23"/>
      <c r="AS821" s="23"/>
      <c r="AT821" s="23"/>
      <c r="AU821" s="23"/>
      <c r="AV821" s="23"/>
      <c r="AW821" s="23"/>
    </row>
    <row r="822">
      <c r="AL822" s="23"/>
      <c r="AM822" s="23"/>
      <c r="AN822" s="23"/>
      <c r="AO822" s="23"/>
      <c r="AP822" s="23"/>
      <c r="AQ822" s="23"/>
      <c r="AR822" s="23"/>
      <c r="AS822" s="23"/>
      <c r="AT822" s="23"/>
      <c r="AU822" s="23"/>
      <c r="AV822" s="23"/>
      <c r="AW822" s="23"/>
    </row>
    <row r="823">
      <c r="AL823" s="23"/>
      <c r="AM823" s="23"/>
      <c r="AN823" s="23"/>
      <c r="AO823" s="23"/>
      <c r="AP823" s="23"/>
      <c r="AQ823" s="23"/>
      <c r="AR823" s="23"/>
      <c r="AS823" s="23"/>
      <c r="AT823" s="23"/>
      <c r="AU823" s="23"/>
      <c r="AV823" s="23"/>
      <c r="AW823" s="23"/>
    </row>
    <row r="824">
      <c r="AL824" s="23"/>
      <c r="AM824" s="23"/>
      <c r="AN824" s="23"/>
      <c r="AO824" s="23"/>
      <c r="AP824" s="23"/>
      <c r="AQ824" s="23"/>
      <c r="AR824" s="23"/>
      <c r="AS824" s="23"/>
      <c r="AT824" s="23"/>
      <c r="AU824" s="23"/>
      <c r="AV824" s="23"/>
      <c r="AW824" s="23"/>
    </row>
    <row r="825">
      <c r="AL825" s="23"/>
      <c r="AM825" s="23"/>
      <c r="AN825" s="23"/>
      <c r="AO825" s="23"/>
      <c r="AP825" s="23"/>
      <c r="AQ825" s="23"/>
      <c r="AR825" s="23"/>
      <c r="AS825" s="23"/>
      <c r="AT825" s="23"/>
      <c r="AU825" s="23"/>
      <c r="AV825" s="23"/>
      <c r="AW825" s="23"/>
    </row>
    <row r="826">
      <c r="AL826" s="23"/>
      <c r="AM826" s="23"/>
      <c r="AN826" s="23"/>
      <c r="AO826" s="23"/>
      <c r="AP826" s="23"/>
      <c r="AQ826" s="23"/>
      <c r="AR826" s="23"/>
      <c r="AS826" s="23"/>
      <c r="AT826" s="23"/>
      <c r="AU826" s="23"/>
      <c r="AV826" s="23"/>
      <c r="AW826" s="23"/>
    </row>
    <row r="827">
      <c r="AL827" s="23"/>
      <c r="AM827" s="23"/>
      <c r="AN827" s="23"/>
      <c r="AO827" s="23"/>
      <c r="AP827" s="23"/>
      <c r="AQ827" s="23"/>
      <c r="AR827" s="23"/>
      <c r="AS827" s="23"/>
      <c r="AT827" s="23"/>
      <c r="AU827" s="23"/>
      <c r="AV827" s="23"/>
      <c r="AW827" s="23"/>
    </row>
    <row r="828">
      <c r="AL828" s="23"/>
      <c r="AM828" s="23"/>
      <c r="AN828" s="23"/>
      <c r="AO828" s="23"/>
      <c r="AP828" s="23"/>
      <c r="AQ828" s="23"/>
      <c r="AR828" s="23"/>
      <c r="AS828" s="23"/>
      <c r="AT828" s="23"/>
      <c r="AU828" s="23"/>
      <c r="AV828" s="23"/>
      <c r="AW828" s="23"/>
    </row>
    <row r="829">
      <c r="AL829" s="23"/>
      <c r="AM829" s="23"/>
      <c r="AN829" s="23"/>
      <c r="AO829" s="23"/>
      <c r="AP829" s="23"/>
      <c r="AQ829" s="23"/>
      <c r="AR829" s="23"/>
      <c r="AS829" s="23"/>
      <c r="AT829" s="23"/>
      <c r="AU829" s="23"/>
      <c r="AV829" s="23"/>
      <c r="AW829" s="23"/>
    </row>
    <row r="830">
      <c r="AL830" s="23"/>
      <c r="AM830" s="23"/>
      <c r="AN830" s="23"/>
      <c r="AO830" s="23"/>
      <c r="AP830" s="23"/>
      <c r="AQ830" s="23"/>
      <c r="AR830" s="23"/>
      <c r="AS830" s="23"/>
      <c r="AT830" s="23"/>
      <c r="AU830" s="23"/>
      <c r="AV830" s="23"/>
      <c r="AW830" s="23"/>
    </row>
    <row r="831">
      <c r="AL831" s="23"/>
      <c r="AM831" s="23"/>
      <c r="AN831" s="23"/>
      <c r="AO831" s="23"/>
      <c r="AP831" s="23"/>
      <c r="AQ831" s="23"/>
      <c r="AR831" s="23"/>
      <c r="AS831" s="23"/>
      <c r="AT831" s="23"/>
      <c r="AU831" s="23"/>
      <c r="AV831" s="23"/>
      <c r="AW831" s="23"/>
    </row>
    <row r="832">
      <c r="AL832" s="23"/>
      <c r="AM832" s="23"/>
      <c r="AN832" s="23"/>
      <c r="AO832" s="23"/>
      <c r="AP832" s="23"/>
      <c r="AQ832" s="23"/>
      <c r="AR832" s="23"/>
      <c r="AS832" s="23"/>
      <c r="AT832" s="23"/>
      <c r="AU832" s="23"/>
      <c r="AV832" s="23"/>
      <c r="AW832" s="23"/>
    </row>
    <row r="833">
      <c r="AL833" s="23"/>
      <c r="AM833" s="23"/>
      <c r="AN833" s="23"/>
      <c r="AO833" s="23"/>
      <c r="AP833" s="23"/>
      <c r="AQ833" s="23"/>
      <c r="AR833" s="23"/>
      <c r="AS833" s="23"/>
      <c r="AT833" s="23"/>
      <c r="AU833" s="23"/>
      <c r="AV833" s="23"/>
      <c r="AW833" s="23"/>
    </row>
    <row r="834">
      <c r="AL834" s="23"/>
      <c r="AM834" s="23"/>
      <c r="AN834" s="23"/>
      <c r="AO834" s="23"/>
      <c r="AP834" s="23"/>
      <c r="AQ834" s="23"/>
      <c r="AR834" s="23"/>
      <c r="AS834" s="23"/>
      <c r="AT834" s="23"/>
      <c r="AU834" s="23"/>
      <c r="AV834" s="23"/>
      <c r="AW834" s="23"/>
    </row>
    <row r="835">
      <c r="AL835" s="23"/>
      <c r="AM835" s="23"/>
      <c r="AN835" s="23"/>
      <c r="AO835" s="23"/>
      <c r="AP835" s="23"/>
      <c r="AQ835" s="23"/>
      <c r="AR835" s="23"/>
      <c r="AS835" s="23"/>
      <c r="AT835" s="23"/>
      <c r="AU835" s="23"/>
      <c r="AV835" s="23"/>
      <c r="AW835" s="23"/>
    </row>
    <row r="836">
      <c r="AL836" s="23"/>
      <c r="AM836" s="23"/>
      <c r="AN836" s="23"/>
      <c r="AO836" s="23"/>
      <c r="AP836" s="23"/>
      <c r="AQ836" s="23"/>
      <c r="AR836" s="23"/>
      <c r="AS836" s="23"/>
      <c r="AT836" s="23"/>
      <c r="AU836" s="23"/>
      <c r="AV836" s="23"/>
      <c r="AW836" s="23"/>
    </row>
    <row r="837">
      <c r="AL837" s="23"/>
      <c r="AM837" s="23"/>
      <c r="AN837" s="23"/>
      <c r="AO837" s="23"/>
      <c r="AP837" s="23"/>
      <c r="AQ837" s="23"/>
      <c r="AR837" s="23"/>
      <c r="AS837" s="23"/>
      <c r="AT837" s="23"/>
      <c r="AU837" s="23"/>
      <c r="AV837" s="23"/>
      <c r="AW837" s="23"/>
    </row>
    <row r="838">
      <c r="AL838" s="23"/>
      <c r="AM838" s="23"/>
      <c r="AN838" s="23"/>
      <c r="AO838" s="23"/>
      <c r="AP838" s="23"/>
      <c r="AQ838" s="23"/>
      <c r="AR838" s="23"/>
      <c r="AS838" s="23"/>
      <c r="AT838" s="23"/>
      <c r="AU838" s="23"/>
      <c r="AV838" s="23"/>
      <c r="AW838" s="23"/>
    </row>
    <row r="839">
      <c r="AL839" s="23"/>
      <c r="AM839" s="23"/>
      <c r="AN839" s="23"/>
      <c r="AO839" s="23"/>
      <c r="AP839" s="23"/>
      <c r="AQ839" s="23"/>
      <c r="AR839" s="23"/>
      <c r="AS839" s="23"/>
      <c r="AT839" s="23"/>
      <c r="AU839" s="23"/>
      <c r="AV839" s="23"/>
      <c r="AW839" s="23"/>
    </row>
    <row r="840">
      <c r="AL840" s="23"/>
      <c r="AM840" s="23"/>
      <c r="AN840" s="23"/>
      <c r="AO840" s="23"/>
      <c r="AP840" s="23"/>
      <c r="AQ840" s="23"/>
      <c r="AR840" s="23"/>
      <c r="AS840" s="23"/>
      <c r="AT840" s="23"/>
      <c r="AU840" s="23"/>
      <c r="AV840" s="23"/>
      <c r="AW840" s="23"/>
    </row>
    <row r="841">
      <c r="AL841" s="23"/>
      <c r="AM841" s="23"/>
      <c r="AN841" s="23"/>
      <c r="AO841" s="23"/>
      <c r="AP841" s="23"/>
      <c r="AQ841" s="23"/>
      <c r="AR841" s="23"/>
      <c r="AS841" s="23"/>
      <c r="AT841" s="23"/>
      <c r="AU841" s="23"/>
      <c r="AV841" s="23"/>
      <c r="AW841" s="23"/>
    </row>
    <row r="842">
      <c r="AL842" s="23"/>
      <c r="AM842" s="23"/>
      <c r="AN842" s="23"/>
      <c r="AO842" s="23"/>
      <c r="AP842" s="23"/>
      <c r="AQ842" s="23"/>
      <c r="AR842" s="23"/>
      <c r="AS842" s="23"/>
      <c r="AT842" s="23"/>
      <c r="AU842" s="23"/>
      <c r="AV842" s="23"/>
      <c r="AW842" s="23"/>
    </row>
    <row r="843">
      <c r="AL843" s="23"/>
      <c r="AM843" s="23"/>
      <c r="AN843" s="23"/>
      <c r="AO843" s="23"/>
      <c r="AP843" s="23"/>
      <c r="AQ843" s="23"/>
      <c r="AR843" s="23"/>
      <c r="AS843" s="23"/>
      <c r="AT843" s="23"/>
      <c r="AU843" s="23"/>
      <c r="AV843" s="23"/>
      <c r="AW843" s="23"/>
    </row>
    <row r="844">
      <c r="AL844" s="23"/>
      <c r="AM844" s="23"/>
      <c r="AN844" s="23"/>
      <c r="AO844" s="23"/>
      <c r="AP844" s="23"/>
      <c r="AQ844" s="23"/>
      <c r="AR844" s="23"/>
      <c r="AS844" s="23"/>
      <c r="AT844" s="23"/>
      <c r="AU844" s="23"/>
      <c r="AV844" s="23"/>
      <c r="AW844" s="23"/>
    </row>
    <row r="845">
      <c r="AL845" s="23"/>
      <c r="AM845" s="23"/>
      <c r="AN845" s="23"/>
      <c r="AO845" s="23"/>
      <c r="AP845" s="23"/>
      <c r="AQ845" s="23"/>
      <c r="AR845" s="23"/>
      <c r="AS845" s="23"/>
      <c r="AT845" s="23"/>
      <c r="AU845" s="23"/>
      <c r="AV845" s="23"/>
      <c r="AW845" s="23"/>
    </row>
    <row r="846">
      <c r="AL846" s="23"/>
      <c r="AM846" s="23"/>
      <c r="AN846" s="23"/>
      <c r="AO846" s="23"/>
      <c r="AP846" s="23"/>
      <c r="AQ846" s="23"/>
      <c r="AR846" s="23"/>
      <c r="AS846" s="23"/>
      <c r="AT846" s="23"/>
      <c r="AU846" s="23"/>
      <c r="AV846" s="23"/>
      <c r="AW846" s="23"/>
    </row>
    <row r="847">
      <c r="AL847" s="23"/>
      <c r="AM847" s="23"/>
      <c r="AN847" s="23"/>
      <c r="AO847" s="23"/>
      <c r="AP847" s="23"/>
      <c r="AQ847" s="23"/>
      <c r="AR847" s="23"/>
      <c r="AS847" s="23"/>
      <c r="AT847" s="23"/>
      <c r="AU847" s="23"/>
      <c r="AV847" s="23"/>
      <c r="AW847" s="23"/>
    </row>
    <row r="848">
      <c r="AL848" s="23"/>
      <c r="AM848" s="23"/>
      <c r="AN848" s="23"/>
      <c r="AO848" s="23"/>
      <c r="AP848" s="23"/>
      <c r="AQ848" s="23"/>
      <c r="AR848" s="23"/>
      <c r="AS848" s="23"/>
      <c r="AT848" s="23"/>
      <c r="AU848" s="23"/>
      <c r="AV848" s="23"/>
      <c r="AW848" s="23"/>
    </row>
    <row r="849">
      <c r="AL849" s="23"/>
      <c r="AM849" s="23"/>
      <c r="AN849" s="23"/>
      <c r="AO849" s="23"/>
      <c r="AP849" s="23"/>
      <c r="AQ849" s="23"/>
      <c r="AR849" s="23"/>
      <c r="AS849" s="23"/>
      <c r="AT849" s="23"/>
      <c r="AU849" s="23"/>
      <c r="AV849" s="23"/>
      <c r="AW849" s="23"/>
    </row>
    <row r="850">
      <c r="AL850" s="23"/>
      <c r="AM850" s="23"/>
      <c r="AN850" s="23"/>
      <c r="AO850" s="23"/>
      <c r="AP850" s="23"/>
      <c r="AQ850" s="23"/>
      <c r="AR850" s="23"/>
      <c r="AS850" s="23"/>
      <c r="AT850" s="23"/>
      <c r="AU850" s="23"/>
      <c r="AV850" s="23"/>
      <c r="AW850" s="23"/>
    </row>
    <row r="851">
      <c r="AL851" s="23"/>
      <c r="AM851" s="23"/>
      <c r="AN851" s="23"/>
      <c r="AO851" s="23"/>
      <c r="AP851" s="23"/>
      <c r="AQ851" s="23"/>
      <c r="AR851" s="23"/>
      <c r="AS851" s="23"/>
      <c r="AT851" s="23"/>
      <c r="AU851" s="23"/>
      <c r="AV851" s="23"/>
      <c r="AW851" s="23"/>
    </row>
    <row r="852">
      <c r="AL852" s="23"/>
      <c r="AM852" s="23"/>
      <c r="AN852" s="23"/>
      <c r="AO852" s="23"/>
      <c r="AP852" s="23"/>
      <c r="AQ852" s="23"/>
      <c r="AR852" s="23"/>
      <c r="AS852" s="23"/>
      <c r="AT852" s="23"/>
      <c r="AU852" s="23"/>
      <c r="AV852" s="23"/>
      <c r="AW852" s="23"/>
    </row>
    <row r="853">
      <c r="AL853" s="23"/>
      <c r="AM853" s="23"/>
      <c r="AN853" s="23"/>
      <c r="AO853" s="23"/>
      <c r="AP853" s="23"/>
      <c r="AQ853" s="23"/>
      <c r="AR853" s="23"/>
      <c r="AS853" s="23"/>
      <c r="AT853" s="23"/>
      <c r="AU853" s="23"/>
      <c r="AV853" s="23"/>
      <c r="AW853" s="23"/>
    </row>
    <row r="854">
      <c r="AL854" s="23"/>
      <c r="AM854" s="23"/>
      <c r="AN854" s="23"/>
      <c r="AO854" s="23"/>
      <c r="AP854" s="23"/>
      <c r="AQ854" s="23"/>
      <c r="AR854" s="23"/>
      <c r="AS854" s="23"/>
      <c r="AT854" s="23"/>
      <c r="AU854" s="23"/>
      <c r="AV854" s="23"/>
      <c r="AW854" s="23"/>
    </row>
    <row r="855">
      <c r="AL855" s="23"/>
      <c r="AM855" s="23"/>
      <c r="AN855" s="23"/>
      <c r="AO855" s="23"/>
      <c r="AP855" s="23"/>
      <c r="AQ855" s="23"/>
      <c r="AR855" s="23"/>
      <c r="AS855" s="23"/>
      <c r="AT855" s="23"/>
      <c r="AU855" s="23"/>
      <c r="AV855" s="23"/>
      <c r="AW855" s="23"/>
    </row>
    <row r="856">
      <c r="AL856" s="23"/>
      <c r="AM856" s="23"/>
      <c r="AN856" s="23"/>
      <c r="AO856" s="23"/>
      <c r="AP856" s="23"/>
      <c r="AQ856" s="23"/>
      <c r="AR856" s="23"/>
      <c r="AS856" s="23"/>
      <c r="AT856" s="23"/>
      <c r="AU856" s="23"/>
      <c r="AV856" s="23"/>
      <c r="AW856" s="23"/>
    </row>
    <row r="857">
      <c r="AL857" s="23"/>
      <c r="AM857" s="23"/>
      <c r="AN857" s="23"/>
      <c r="AO857" s="23"/>
      <c r="AP857" s="23"/>
      <c r="AQ857" s="23"/>
      <c r="AR857" s="23"/>
      <c r="AS857" s="23"/>
      <c r="AT857" s="23"/>
      <c r="AU857" s="23"/>
      <c r="AV857" s="23"/>
      <c r="AW857" s="23"/>
    </row>
    <row r="858">
      <c r="AL858" s="23"/>
      <c r="AM858" s="23"/>
      <c r="AN858" s="23"/>
      <c r="AO858" s="23"/>
      <c r="AP858" s="23"/>
      <c r="AQ858" s="23"/>
      <c r="AR858" s="23"/>
      <c r="AS858" s="23"/>
      <c r="AT858" s="23"/>
      <c r="AU858" s="23"/>
      <c r="AV858" s="23"/>
      <c r="AW858" s="23"/>
    </row>
    <row r="859">
      <c r="AL859" s="23"/>
      <c r="AM859" s="23"/>
      <c r="AN859" s="23"/>
      <c r="AO859" s="23"/>
      <c r="AP859" s="23"/>
      <c r="AQ859" s="23"/>
      <c r="AR859" s="23"/>
      <c r="AS859" s="23"/>
      <c r="AT859" s="23"/>
      <c r="AU859" s="23"/>
      <c r="AV859" s="23"/>
      <c r="AW859" s="23"/>
    </row>
    <row r="860">
      <c r="AL860" s="23"/>
      <c r="AM860" s="23"/>
      <c r="AN860" s="23"/>
      <c r="AO860" s="23"/>
      <c r="AP860" s="23"/>
      <c r="AQ860" s="23"/>
      <c r="AR860" s="23"/>
      <c r="AS860" s="23"/>
      <c r="AT860" s="23"/>
      <c r="AU860" s="23"/>
      <c r="AV860" s="23"/>
      <c r="AW860" s="23"/>
    </row>
    <row r="861">
      <c r="AL861" s="23"/>
      <c r="AM861" s="23"/>
      <c r="AN861" s="23"/>
      <c r="AO861" s="23"/>
      <c r="AP861" s="23"/>
      <c r="AQ861" s="23"/>
      <c r="AR861" s="23"/>
      <c r="AS861" s="23"/>
      <c r="AT861" s="23"/>
      <c r="AU861" s="23"/>
      <c r="AV861" s="23"/>
      <c r="AW861" s="23"/>
    </row>
    <row r="862">
      <c r="AL862" s="23"/>
      <c r="AM862" s="23"/>
      <c r="AN862" s="23"/>
      <c r="AO862" s="23"/>
      <c r="AP862" s="23"/>
      <c r="AQ862" s="23"/>
      <c r="AR862" s="23"/>
      <c r="AS862" s="23"/>
      <c r="AT862" s="23"/>
      <c r="AU862" s="23"/>
      <c r="AV862" s="23"/>
      <c r="AW862" s="23"/>
    </row>
    <row r="863">
      <c r="AL863" s="23"/>
      <c r="AM863" s="23"/>
      <c r="AN863" s="23"/>
      <c r="AO863" s="23"/>
      <c r="AP863" s="23"/>
      <c r="AQ863" s="23"/>
      <c r="AR863" s="23"/>
      <c r="AS863" s="23"/>
      <c r="AT863" s="23"/>
      <c r="AU863" s="23"/>
      <c r="AV863" s="23"/>
      <c r="AW863" s="23"/>
    </row>
    <row r="864">
      <c r="AL864" s="23"/>
      <c r="AM864" s="23"/>
      <c r="AN864" s="23"/>
      <c r="AO864" s="23"/>
      <c r="AP864" s="23"/>
      <c r="AQ864" s="23"/>
      <c r="AR864" s="23"/>
      <c r="AS864" s="23"/>
      <c r="AT864" s="23"/>
      <c r="AU864" s="23"/>
      <c r="AV864" s="23"/>
      <c r="AW864" s="23"/>
    </row>
    <row r="865">
      <c r="AL865" s="23"/>
      <c r="AM865" s="23"/>
      <c r="AN865" s="23"/>
      <c r="AO865" s="23"/>
      <c r="AP865" s="23"/>
      <c r="AQ865" s="23"/>
      <c r="AR865" s="23"/>
      <c r="AS865" s="23"/>
      <c r="AT865" s="23"/>
      <c r="AU865" s="23"/>
      <c r="AV865" s="23"/>
      <c r="AW865" s="23"/>
    </row>
    <row r="866">
      <c r="AL866" s="23"/>
      <c r="AM866" s="23"/>
      <c r="AN866" s="23"/>
      <c r="AO866" s="23"/>
      <c r="AP866" s="23"/>
      <c r="AQ866" s="23"/>
      <c r="AR866" s="23"/>
      <c r="AS866" s="23"/>
      <c r="AT866" s="23"/>
      <c r="AU866" s="23"/>
      <c r="AV866" s="23"/>
      <c r="AW866" s="23"/>
    </row>
    <row r="867">
      <c r="AL867" s="23"/>
      <c r="AM867" s="23"/>
      <c r="AN867" s="23"/>
      <c r="AO867" s="23"/>
      <c r="AP867" s="23"/>
      <c r="AQ867" s="23"/>
      <c r="AR867" s="23"/>
      <c r="AS867" s="23"/>
      <c r="AT867" s="23"/>
      <c r="AU867" s="23"/>
      <c r="AV867" s="23"/>
      <c r="AW867" s="23"/>
    </row>
    <row r="868">
      <c r="AL868" s="23"/>
      <c r="AM868" s="23"/>
      <c r="AN868" s="23"/>
      <c r="AO868" s="23"/>
      <c r="AP868" s="23"/>
      <c r="AQ868" s="23"/>
      <c r="AR868" s="23"/>
      <c r="AS868" s="23"/>
      <c r="AT868" s="23"/>
      <c r="AU868" s="23"/>
      <c r="AV868" s="23"/>
      <c r="AW868" s="23"/>
    </row>
    <row r="869">
      <c r="AL869" s="23"/>
      <c r="AM869" s="23"/>
      <c r="AN869" s="23"/>
      <c r="AO869" s="23"/>
      <c r="AP869" s="23"/>
      <c r="AQ869" s="23"/>
      <c r="AR869" s="23"/>
      <c r="AS869" s="23"/>
      <c r="AT869" s="23"/>
      <c r="AU869" s="23"/>
      <c r="AV869" s="23"/>
      <c r="AW869" s="23"/>
    </row>
    <row r="870">
      <c r="AL870" s="23"/>
      <c r="AM870" s="23"/>
      <c r="AN870" s="23"/>
      <c r="AO870" s="23"/>
      <c r="AP870" s="23"/>
      <c r="AQ870" s="23"/>
      <c r="AR870" s="23"/>
      <c r="AS870" s="23"/>
      <c r="AT870" s="23"/>
      <c r="AU870" s="23"/>
      <c r="AV870" s="23"/>
      <c r="AW870" s="23"/>
    </row>
    <row r="871">
      <c r="AL871" s="23"/>
      <c r="AM871" s="23"/>
      <c r="AN871" s="23"/>
      <c r="AO871" s="23"/>
      <c r="AP871" s="23"/>
      <c r="AQ871" s="23"/>
      <c r="AR871" s="23"/>
      <c r="AS871" s="23"/>
      <c r="AT871" s="23"/>
      <c r="AU871" s="23"/>
      <c r="AV871" s="23"/>
      <c r="AW871" s="23"/>
    </row>
    <row r="872">
      <c r="AL872" s="23"/>
      <c r="AM872" s="23"/>
      <c r="AN872" s="23"/>
      <c r="AO872" s="23"/>
      <c r="AP872" s="23"/>
      <c r="AQ872" s="23"/>
      <c r="AR872" s="23"/>
      <c r="AS872" s="23"/>
      <c r="AT872" s="23"/>
      <c r="AU872" s="23"/>
      <c r="AV872" s="23"/>
      <c r="AW872" s="23"/>
    </row>
    <row r="873">
      <c r="AL873" s="23"/>
      <c r="AM873" s="23"/>
      <c r="AN873" s="23"/>
      <c r="AO873" s="23"/>
      <c r="AP873" s="23"/>
      <c r="AQ873" s="23"/>
      <c r="AR873" s="23"/>
      <c r="AS873" s="23"/>
      <c r="AT873" s="23"/>
      <c r="AU873" s="23"/>
      <c r="AV873" s="23"/>
      <c r="AW873" s="23"/>
    </row>
    <row r="874">
      <c r="AL874" s="23"/>
      <c r="AM874" s="23"/>
      <c r="AN874" s="23"/>
      <c r="AO874" s="23"/>
      <c r="AP874" s="23"/>
      <c r="AQ874" s="23"/>
      <c r="AR874" s="23"/>
      <c r="AS874" s="23"/>
      <c r="AT874" s="23"/>
      <c r="AU874" s="23"/>
      <c r="AV874" s="23"/>
      <c r="AW874" s="23"/>
    </row>
    <row r="875">
      <c r="AL875" s="23"/>
      <c r="AM875" s="23"/>
      <c r="AN875" s="23"/>
      <c r="AO875" s="23"/>
      <c r="AP875" s="23"/>
      <c r="AQ875" s="23"/>
      <c r="AR875" s="23"/>
      <c r="AS875" s="23"/>
      <c r="AT875" s="23"/>
      <c r="AU875" s="23"/>
      <c r="AV875" s="23"/>
      <c r="AW875" s="23"/>
    </row>
    <row r="876">
      <c r="AL876" s="23"/>
      <c r="AM876" s="23"/>
      <c r="AN876" s="23"/>
      <c r="AO876" s="23"/>
      <c r="AP876" s="23"/>
      <c r="AQ876" s="23"/>
      <c r="AR876" s="23"/>
      <c r="AS876" s="23"/>
      <c r="AT876" s="23"/>
      <c r="AU876" s="23"/>
      <c r="AV876" s="23"/>
      <c r="AW876" s="23"/>
    </row>
    <row r="877">
      <c r="AL877" s="23"/>
      <c r="AM877" s="23"/>
      <c r="AN877" s="23"/>
      <c r="AO877" s="23"/>
      <c r="AP877" s="23"/>
      <c r="AQ877" s="23"/>
      <c r="AR877" s="23"/>
      <c r="AS877" s="23"/>
      <c r="AT877" s="23"/>
      <c r="AU877" s="23"/>
      <c r="AV877" s="23"/>
      <c r="AW877" s="23"/>
    </row>
    <row r="878">
      <c r="AL878" s="23"/>
      <c r="AM878" s="23"/>
      <c r="AN878" s="23"/>
      <c r="AO878" s="23"/>
      <c r="AP878" s="23"/>
      <c r="AQ878" s="23"/>
      <c r="AR878" s="23"/>
      <c r="AS878" s="23"/>
      <c r="AT878" s="23"/>
      <c r="AU878" s="23"/>
      <c r="AV878" s="23"/>
      <c r="AW878" s="23"/>
    </row>
    <row r="879">
      <c r="AL879" s="23"/>
      <c r="AM879" s="23"/>
      <c r="AN879" s="23"/>
      <c r="AO879" s="23"/>
      <c r="AP879" s="23"/>
      <c r="AQ879" s="23"/>
      <c r="AR879" s="23"/>
      <c r="AS879" s="23"/>
      <c r="AT879" s="23"/>
      <c r="AU879" s="23"/>
      <c r="AV879" s="23"/>
      <c r="AW879" s="23"/>
    </row>
    <row r="880">
      <c r="AL880" s="23"/>
      <c r="AM880" s="23"/>
      <c r="AN880" s="23"/>
      <c r="AO880" s="23"/>
      <c r="AP880" s="23"/>
      <c r="AQ880" s="23"/>
      <c r="AR880" s="23"/>
      <c r="AS880" s="23"/>
      <c r="AT880" s="23"/>
      <c r="AU880" s="23"/>
      <c r="AV880" s="23"/>
      <c r="AW880" s="23"/>
    </row>
    <row r="881">
      <c r="AL881" s="23"/>
      <c r="AM881" s="23"/>
      <c r="AN881" s="23"/>
      <c r="AO881" s="23"/>
      <c r="AP881" s="23"/>
      <c r="AQ881" s="23"/>
      <c r="AR881" s="23"/>
      <c r="AS881" s="23"/>
      <c r="AT881" s="23"/>
      <c r="AU881" s="23"/>
      <c r="AV881" s="23"/>
      <c r="AW881" s="23"/>
    </row>
    <row r="882">
      <c r="AL882" s="23"/>
      <c r="AM882" s="23"/>
      <c r="AN882" s="23"/>
      <c r="AO882" s="23"/>
      <c r="AP882" s="23"/>
      <c r="AQ882" s="23"/>
      <c r="AR882" s="23"/>
      <c r="AS882" s="23"/>
      <c r="AT882" s="23"/>
      <c r="AU882" s="23"/>
      <c r="AV882" s="23"/>
      <c r="AW882" s="23"/>
    </row>
    <row r="883">
      <c r="AL883" s="23"/>
      <c r="AM883" s="23"/>
      <c r="AN883" s="23"/>
      <c r="AO883" s="23"/>
      <c r="AP883" s="23"/>
      <c r="AQ883" s="23"/>
      <c r="AR883" s="23"/>
      <c r="AS883" s="23"/>
      <c r="AT883" s="23"/>
      <c r="AU883" s="23"/>
      <c r="AV883" s="23"/>
      <c r="AW883" s="23"/>
    </row>
    <row r="884">
      <c r="AL884" s="23"/>
      <c r="AM884" s="23"/>
      <c r="AN884" s="23"/>
      <c r="AO884" s="23"/>
      <c r="AP884" s="23"/>
      <c r="AQ884" s="23"/>
      <c r="AR884" s="23"/>
      <c r="AS884" s="23"/>
      <c r="AT884" s="23"/>
      <c r="AU884" s="23"/>
      <c r="AV884" s="23"/>
      <c r="AW884" s="23"/>
    </row>
    <row r="885">
      <c r="AL885" s="23"/>
      <c r="AM885" s="23"/>
      <c r="AN885" s="23"/>
      <c r="AO885" s="23"/>
      <c r="AP885" s="23"/>
      <c r="AQ885" s="23"/>
      <c r="AR885" s="23"/>
      <c r="AS885" s="23"/>
      <c r="AT885" s="23"/>
      <c r="AU885" s="23"/>
      <c r="AV885" s="23"/>
      <c r="AW885" s="23"/>
    </row>
    <row r="886">
      <c r="AL886" s="23"/>
      <c r="AM886" s="23"/>
      <c r="AN886" s="23"/>
      <c r="AO886" s="23"/>
      <c r="AP886" s="23"/>
      <c r="AQ886" s="23"/>
      <c r="AR886" s="23"/>
      <c r="AS886" s="23"/>
      <c r="AT886" s="23"/>
      <c r="AU886" s="23"/>
      <c r="AV886" s="23"/>
      <c r="AW886" s="23"/>
    </row>
    <row r="887">
      <c r="AL887" s="23"/>
      <c r="AM887" s="23"/>
      <c r="AN887" s="23"/>
      <c r="AO887" s="23"/>
      <c r="AP887" s="23"/>
      <c r="AQ887" s="23"/>
      <c r="AR887" s="23"/>
      <c r="AS887" s="23"/>
      <c r="AT887" s="23"/>
      <c r="AU887" s="23"/>
      <c r="AV887" s="23"/>
      <c r="AW887" s="23"/>
    </row>
    <row r="888">
      <c r="AL888" s="23"/>
      <c r="AM888" s="23"/>
      <c r="AN888" s="23"/>
      <c r="AO888" s="23"/>
      <c r="AP888" s="23"/>
      <c r="AQ888" s="23"/>
      <c r="AR888" s="23"/>
      <c r="AS888" s="23"/>
      <c r="AT888" s="23"/>
      <c r="AU888" s="23"/>
      <c r="AV888" s="23"/>
      <c r="AW888" s="23"/>
    </row>
    <row r="889">
      <c r="AL889" s="23"/>
      <c r="AM889" s="23"/>
      <c r="AN889" s="23"/>
      <c r="AO889" s="23"/>
      <c r="AP889" s="23"/>
      <c r="AQ889" s="23"/>
      <c r="AR889" s="23"/>
      <c r="AS889" s="23"/>
      <c r="AT889" s="23"/>
      <c r="AU889" s="23"/>
      <c r="AV889" s="23"/>
      <c r="AW889" s="23"/>
    </row>
    <row r="890">
      <c r="AL890" s="23"/>
      <c r="AM890" s="23"/>
      <c r="AN890" s="23"/>
      <c r="AO890" s="23"/>
      <c r="AP890" s="23"/>
      <c r="AQ890" s="23"/>
      <c r="AR890" s="23"/>
      <c r="AS890" s="23"/>
      <c r="AT890" s="23"/>
      <c r="AU890" s="23"/>
      <c r="AV890" s="23"/>
      <c r="AW890" s="23"/>
    </row>
    <row r="891">
      <c r="AL891" s="23"/>
      <c r="AM891" s="23"/>
      <c r="AN891" s="23"/>
      <c r="AO891" s="23"/>
      <c r="AP891" s="23"/>
      <c r="AQ891" s="23"/>
      <c r="AR891" s="23"/>
      <c r="AS891" s="23"/>
      <c r="AT891" s="23"/>
      <c r="AU891" s="23"/>
      <c r="AV891" s="23"/>
      <c r="AW891" s="23"/>
    </row>
    <row r="892">
      <c r="AL892" s="23"/>
      <c r="AM892" s="23"/>
      <c r="AN892" s="23"/>
      <c r="AO892" s="23"/>
      <c r="AP892" s="23"/>
      <c r="AQ892" s="23"/>
      <c r="AR892" s="23"/>
      <c r="AS892" s="23"/>
      <c r="AT892" s="23"/>
      <c r="AU892" s="23"/>
      <c r="AV892" s="23"/>
      <c r="AW892" s="23"/>
    </row>
    <row r="893">
      <c r="AL893" s="23"/>
      <c r="AM893" s="23"/>
      <c r="AN893" s="23"/>
      <c r="AO893" s="23"/>
      <c r="AP893" s="23"/>
      <c r="AQ893" s="23"/>
      <c r="AR893" s="23"/>
      <c r="AS893" s="23"/>
      <c r="AT893" s="23"/>
      <c r="AU893" s="23"/>
      <c r="AV893" s="23"/>
      <c r="AW893" s="23"/>
    </row>
    <row r="894">
      <c r="AL894" s="23"/>
      <c r="AM894" s="23"/>
      <c r="AN894" s="23"/>
      <c r="AO894" s="23"/>
      <c r="AP894" s="23"/>
      <c r="AQ894" s="23"/>
      <c r="AR894" s="23"/>
      <c r="AS894" s="23"/>
      <c r="AT894" s="23"/>
      <c r="AU894" s="23"/>
      <c r="AV894" s="23"/>
      <c r="AW894" s="23"/>
    </row>
    <row r="895">
      <c r="AL895" s="23"/>
      <c r="AM895" s="23"/>
      <c r="AN895" s="23"/>
      <c r="AO895" s="23"/>
      <c r="AP895" s="23"/>
      <c r="AQ895" s="23"/>
      <c r="AR895" s="23"/>
      <c r="AS895" s="23"/>
      <c r="AT895" s="23"/>
      <c r="AU895" s="23"/>
      <c r="AV895" s="23"/>
      <c r="AW895" s="23"/>
    </row>
    <row r="896">
      <c r="AL896" s="23"/>
      <c r="AM896" s="23"/>
      <c r="AN896" s="23"/>
      <c r="AO896" s="23"/>
      <c r="AP896" s="23"/>
      <c r="AQ896" s="23"/>
      <c r="AR896" s="23"/>
      <c r="AS896" s="23"/>
      <c r="AT896" s="23"/>
      <c r="AU896" s="23"/>
      <c r="AV896" s="23"/>
      <c r="AW896" s="23"/>
    </row>
    <row r="897">
      <c r="AL897" s="23"/>
      <c r="AM897" s="23"/>
      <c r="AN897" s="23"/>
      <c r="AO897" s="23"/>
      <c r="AP897" s="23"/>
      <c r="AQ897" s="23"/>
      <c r="AR897" s="23"/>
      <c r="AS897" s="23"/>
      <c r="AT897" s="23"/>
      <c r="AU897" s="23"/>
      <c r="AV897" s="23"/>
      <c r="AW897" s="23"/>
    </row>
    <row r="898">
      <c r="AL898" s="23"/>
      <c r="AM898" s="23"/>
      <c r="AN898" s="23"/>
      <c r="AO898" s="23"/>
      <c r="AP898" s="23"/>
      <c r="AQ898" s="23"/>
      <c r="AR898" s="23"/>
      <c r="AS898" s="23"/>
      <c r="AT898" s="23"/>
      <c r="AU898" s="23"/>
      <c r="AV898" s="23"/>
      <c r="AW898" s="23"/>
    </row>
    <row r="899">
      <c r="AL899" s="23"/>
      <c r="AM899" s="23"/>
      <c r="AN899" s="23"/>
      <c r="AO899" s="23"/>
      <c r="AP899" s="23"/>
      <c r="AQ899" s="23"/>
      <c r="AR899" s="23"/>
      <c r="AS899" s="23"/>
      <c r="AT899" s="23"/>
      <c r="AU899" s="23"/>
      <c r="AV899" s="23"/>
      <c r="AW899" s="23"/>
    </row>
    <row r="900">
      <c r="AL900" s="23"/>
      <c r="AM900" s="23"/>
      <c r="AN900" s="23"/>
      <c r="AO900" s="23"/>
      <c r="AP900" s="23"/>
      <c r="AQ900" s="23"/>
      <c r="AR900" s="23"/>
      <c r="AS900" s="23"/>
      <c r="AT900" s="23"/>
      <c r="AU900" s="23"/>
      <c r="AV900" s="23"/>
      <c r="AW900" s="23"/>
    </row>
    <row r="901">
      <c r="AL901" s="23"/>
      <c r="AM901" s="23"/>
      <c r="AN901" s="23"/>
      <c r="AO901" s="23"/>
      <c r="AP901" s="23"/>
      <c r="AQ901" s="23"/>
      <c r="AR901" s="23"/>
      <c r="AS901" s="23"/>
      <c r="AT901" s="23"/>
      <c r="AU901" s="23"/>
      <c r="AV901" s="23"/>
      <c r="AW901" s="23"/>
    </row>
    <row r="902">
      <c r="AL902" s="23"/>
      <c r="AM902" s="23"/>
      <c r="AN902" s="23"/>
      <c r="AO902" s="23"/>
      <c r="AP902" s="23"/>
      <c r="AQ902" s="23"/>
      <c r="AR902" s="23"/>
      <c r="AS902" s="23"/>
      <c r="AT902" s="23"/>
      <c r="AU902" s="23"/>
      <c r="AV902" s="23"/>
      <c r="AW902" s="23"/>
    </row>
    <row r="903">
      <c r="AL903" s="23"/>
      <c r="AM903" s="23"/>
      <c r="AN903" s="23"/>
      <c r="AO903" s="23"/>
      <c r="AP903" s="23"/>
      <c r="AQ903" s="23"/>
      <c r="AR903" s="23"/>
      <c r="AS903" s="23"/>
      <c r="AT903" s="23"/>
      <c r="AU903" s="23"/>
      <c r="AV903" s="23"/>
      <c r="AW903" s="23"/>
    </row>
    <row r="904">
      <c r="AL904" s="23"/>
      <c r="AM904" s="23"/>
      <c r="AN904" s="23"/>
      <c r="AO904" s="23"/>
      <c r="AP904" s="23"/>
      <c r="AQ904" s="23"/>
      <c r="AR904" s="23"/>
      <c r="AS904" s="23"/>
      <c r="AT904" s="23"/>
      <c r="AU904" s="23"/>
      <c r="AV904" s="23"/>
      <c r="AW904" s="23"/>
    </row>
    <row r="905">
      <c r="AL905" s="23"/>
      <c r="AM905" s="23"/>
      <c r="AN905" s="23"/>
      <c r="AO905" s="23"/>
      <c r="AP905" s="23"/>
      <c r="AQ905" s="23"/>
      <c r="AR905" s="23"/>
      <c r="AS905" s="23"/>
      <c r="AT905" s="23"/>
      <c r="AU905" s="23"/>
      <c r="AV905" s="23"/>
      <c r="AW905" s="23"/>
    </row>
    <row r="906">
      <c r="AL906" s="23"/>
      <c r="AM906" s="23"/>
      <c r="AN906" s="23"/>
      <c r="AO906" s="23"/>
      <c r="AP906" s="23"/>
      <c r="AQ906" s="23"/>
      <c r="AR906" s="23"/>
      <c r="AS906" s="23"/>
      <c r="AT906" s="23"/>
      <c r="AU906" s="23"/>
      <c r="AV906" s="23"/>
      <c r="AW906" s="23"/>
    </row>
    <row r="907">
      <c r="AL907" s="23"/>
      <c r="AM907" s="23"/>
      <c r="AN907" s="23"/>
      <c r="AO907" s="23"/>
      <c r="AP907" s="23"/>
      <c r="AQ907" s="23"/>
      <c r="AR907" s="23"/>
      <c r="AS907" s="23"/>
      <c r="AT907" s="23"/>
      <c r="AU907" s="23"/>
      <c r="AV907" s="23"/>
      <c r="AW907" s="23"/>
    </row>
    <row r="908">
      <c r="AL908" s="23"/>
      <c r="AM908" s="23"/>
      <c r="AN908" s="23"/>
      <c r="AO908" s="23"/>
      <c r="AP908" s="23"/>
      <c r="AQ908" s="23"/>
      <c r="AR908" s="23"/>
      <c r="AS908" s="23"/>
      <c r="AT908" s="23"/>
      <c r="AU908" s="23"/>
      <c r="AV908" s="23"/>
      <c r="AW908" s="23"/>
    </row>
    <row r="909">
      <c r="AL909" s="23"/>
      <c r="AM909" s="23"/>
      <c r="AN909" s="23"/>
      <c r="AO909" s="23"/>
      <c r="AP909" s="23"/>
      <c r="AQ909" s="23"/>
      <c r="AR909" s="23"/>
      <c r="AS909" s="23"/>
      <c r="AT909" s="23"/>
      <c r="AU909" s="23"/>
      <c r="AV909" s="23"/>
      <c r="AW909" s="23"/>
    </row>
    <row r="910">
      <c r="AL910" s="23"/>
      <c r="AM910" s="23"/>
      <c r="AN910" s="23"/>
      <c r="AO910" s="23"/>
      <c r="AP910" s="23"/>
      <c r="AQ910" s="23"/>
      <c r="AR910" s="23"/>
      <c r="AS910" s="23"/>
      <c r="AT910" s="23"/>
      <c r="AU910" s="23"/>
      <c r="AV910" s="23"/>
      <c r="AW910" s="23"/>
    </row>
    <row r="911">
      <c r="AL911" s="23"/>
      <c r="AM911" s="23"/>
      <c r="AN911" s="23"/>
      <c r="AO911" s="23"/>
      <c r="AP911" s="23"/>
      <c r="AQ911" s="23"/>
      <c r="AR911" s="23"/>
      <c r="AS911" s="23"/>
      <c r="AT911" s="23"/>
      <c r="AU911" s="23"/>
      <c r="AV911" s="23"/>
      <c r="AW911" s="23"/>
    </row>
    <row r="912">
      <c r="AL912" s="23"/>
      <c r="AM912" s="23"/>
      <c r="AN912" s="23"/>
      <c r="AO912" s="23"/>
      <c r="AP912" s="23"/>
      <c r="AQ912" s="23"/>
      <c r="AR912" s="23"/>
      <c r="AS912" s="23"/>
      <c r="AT912" s="23"/>
      <c r="AU912" s="23"/>
      <c r="AV912" s="23"/>
      <c r="AW912" s="23"/>
    </row>
    <row r="913">
      <c r="AL913" s="23"/>
      <c r="AM913" s="23"/>
      <c r="AN913" s="23"/>
      <c r="AO913" s="23"/>
      <c r="AP913" s="23"/>
      <c r="AQ913" s="23"/>
      <c r="AR913" s="23"/>
      <c r="AS913" s="23"/>
      <c r="AT913" s="23"/>
      <c r="AU913" s="23"/>
      <c r="AV913" s="23"/>
      <c r="AW913" s="23"/>
    </row>
    <row r="914">
      <c r="AL914" s="23"/>
      <c r="AM914" s="23"/>
      <c r="AN914" s="23"/>
      <c r="AO914" s="23"/>
      <c r="AP914" s="23"/>
      <c r="AQ914" s="23"/>
      <c r="AR914" s="23"/>
      <c r="AS914" s="23"/>
      <c r="AT914" s="23"/>
      <c r="AU914" s="23"/>
      <c r="AV914" s="23"/>
      <c r="AW914" s="23"/>
    </row>
    <row r="915">
      <c r="AL915" s="23"/>
      <c r="AM915" s="23"/>
      <c r="AN915" s="23"/>
      <c r="AO915" s="23"/>
      <c r="AP915" s="23"/>
      <c r="AQ915" s="23"/>
      <c r="AR915" s="23"/>
      <c r="AS915" s="23"/>
      <c r="AT915" s="23"/>
      <c r="AU915" s="23"/>
      <c r="AV915" s="23"/>
      <c r="AW915" s="23"/>
    </row>
    <row r="916">
      <c r="AL916" s="23"/>
      <c r="AM916" s="23"/>
      <c r="AN916" s="23"/>
      <c r="AO916" s="23"/>
      <c r="AP916" s="23"/>
      <c r="AQ916" s="23"/>
      <c r="AR916" s="23"/>
      <c r="AS916" s="23"/>
      <c r="AT916" s="23"/>
      <c r="AU916" s="23"/>
      <c r="AV916" s="23"/>
      <c r="AW916" s="23"/>
    </row>
    <row r="917">
      <c r="AL917" s="23"/>
      <c r="AM917" s="23"/>
      <c r="AN917" s="23"/>
      <c r="AO917" s="23"/>
      <c r="AP917" s="23"/>
      <c r="AQ917" s="23"/>
      <c r="AR917" s="23"/>
      <c r="AS917" s="23"/>
      <c r="AT917" s="23"/>
      <c r="AU917" s="23"/>
      <c r="AV917" s="23"/>
      <c r="AW917" s="23"/>
    </row>
    <row r="918">
      <c r="AL918" s="23"/>
      <c r="AM918" s="23"/>
      <c r="AN918" s="23"/>
      <c r="AO918" s="23"/>
      <c r="AP918" s="23"/>
      <c r="AQ918" s="23"/>
      <c r="AR918" s="23"/>
      <c r="AS918" s="23"/>
      <c r="AT918" s="23"/>
      <c r="AU918" s="23"/>
      <c r="AV918" s="23"/>
      <c r="AW918" s="23"/>
    </row>
    <row r="919">
      <c r="AL919" s="23"/>
      <c r="AM919" s="23"/>
      <c r="AN919" s="23"/>
      <c r="AO919" s="23"/>
      <c r="AP919" s="23"/>
      <c r="AQ919" s="23"/>
      <c r="AR919" s="23"/>
      <c r="AS919" s="23"/>
      <c r="AT919" s="23"/>
      <c r="AU919" s="23"/>
      <c r="AV919" s="23"/>
      <c r="AW919" s="23"/>
    </row>
    <row r="920">
      <c r="AL920" s="23"/>
      <c r="AM920" s="23"/>
      <c r="AN920" s="23"/>
      <c r="AO920" s="23"/>
      <c r="AP920" s="23"/>
      <c r="AQ920" s="23"/>
      <c r="AR920" s="23"/>
      <c r="AS920" s="23"/>
      <c r="AT920" s="23"/>
      <c r="AU920" s="23"/>
      <c r="AV920" s="23"/>
      <c r="AW920" s="23"/>
    </row>
    <row r="921">
      <c r="AL921" s="23"/>
      <c r="AM921" s="23"/>
      <c r="AN921" s="23"/>
      <c r="AO921" s="23"/>
      <c r="AP921" s="23"/>
      <c r="AQ921" s="23"/>
      <c r="AR921" s="23"/>
      <c r="AS921" s="23"/>
      <c r="AT921" s="23"/>
      <c r="AU921" s="23"/>
      <c r="AV921" s="23"/>
      <c r="AW921" s="23"/>
    </row>
    <row r="922">
      <c r="AL922" s="23"/>
      <c r="AM922" s="23"/>
      <c r="AN922" s="23"/>
      <c r="AO922" s="23"/>
      <c r="AP922" s="23"/>
      <c r="AQ922" s="23"/>
      <c r="AR922" s="23"/>
      <c r="AS922" s="23"/>
      <c r="AT922" s="23"/>
      <c r="AU922" s="23"/>
      <c r="AV922" s="23"/>
      <c r="AW922" s="23"/>
    </row>
    <row r="923">
      <c r="AL923" s="23"/>
      <c r="AM923" s="23"/>
      <c r="AN923" s="23"/>
      <c r="AO923" s="23"/>
      <c r="AP923" s="23"/>
      <c r="AQ923" s="23"/>
      <c r="AR923" s="23"/>
      <c r="AS923" s="23"/>
      <c r="AT923" s="23"/>
      <c r="AU923" s="23"/>
      <c r="AV923" s="23"/>
      <c r="AW923" s="23"/>
    </row>
    <row r="924">
      <c r="AL924" s="23"/>
      <c r="AM924" s="23"/>
      <c r="AN924" s="23"/>
      <c r="AO924" s="23"/>
      <c r="AP924" s="23"/>
      <c r="AQ924" s="23"/>
      <c r="AR924" s="23"/>
      <c r="AS924" s="23"/>
      <c r="AT924" s="23"/>
      <c r="AU924" s="23"/>
      <c r="AV924" s="23"/>
      <c r="AW924" s="23"/>
    </row>
    <row r="925">
      <c r="AL925" s="23"/>
      <c r="AM925" s="23"/>
      <c r="AN925" s="23"/>
      <c r="AO925" s="23"/>
      <c r="AP925" s="23"/>
      <c r="AQ925" s="23"/>
      <c r="AR925" s="23"/>
      <c r="AS925" s="23"/>
      <c r="AT925" s="23"/>
      <c r="AU925" s="23"/>
      <c r="AV925" s="23"/>
      <c r="AW925" s="23"/>
    </row>
    <row r="926">
      <c r="AL926" s="23"/>
      <c r="AM926" s="23"/>
      <c r="AN926" s="23"/>
      <c r="AO926" s="23"/>
      <c r="AP926" s="23"/>
      <c r="AQ926" s="23"/>
      <c r="AR926" s="23"/>
      <c r="AS926" s="23"/>
      <c r="AT926" s="23"/>
      <c r="AU926" s="23"/>
      <c r="AV926" s="23"/>
      <c r="AW926" s="23"/>
    </row>
    <row r="927">
      <c r="AL927" s="23"/>
      <c r="AM927" s="23"/>
      <c r="AN927" s="23"/>
      <c r="AO927" s="23"/>
      <c r="AP927" s="23"/>
      <c r="AQ927" s="23"/>
      <c r="AR927" s="23"/>
      <c r="AS927" s="23"/>
      <c r="AT927" s="23"/>
      <c r="AU927" s="23"/>
      <c r="AV927" s="23"/>
      <c r="AW927" s="23"/>
    </row>
    <row r="928">
      <c r="AL928" s="23"/>
      <c r="AM928" s="23"/>
      <c r="AN928" s="23"/>
      <c r="AO928" s="23"/>
      <c r="AP928" s="23"/>
      <c r="AQ928" s="23"/>
      <c r="AR928" s="23"/>
      <c r="AS928" s="23"/>
      <c r="AT928" s="23"/>
      <c r="AU928" s="23"/>
      <c r="AV928" s="23"/>
      <c r="AW928" s="23"/>
    </row>
    <row r="929">
      <c r="AL929" s="23"/>
      <c r="AM929" s="23"/>
      <c r="AN929" s="23"/>
      <c r="AO929" s="23"/>
      <c r="AP929" s="23"/>
      <c r="AQ929" s="23"/>
      <c r="AR929" s="23"/>
      <c r="AS929" s="23"/>
      <c r="AT929" s="23"/>
      <c r="AU929" s="23"/>
      <c r="AV929" s="23"/>
      <c r="AW929" s="23"/>
    </row>
    <row r="930">
      <c r="AL930" s="23"/>
      <c r="AM930" s="23"/>
      <c r="AN930" s="23"/>
      <c r="AO930" s="23"/>
      <c r="AP930" s="23"/>
      <c r="AQ930" s="23"/>
      <c r="AR930" s="23"/>
      <c r="AS930" s="23"/>
      <c r="AT930" s="23"/>
      <c r="AU930" s="23"/>
      <c r="AV930" s="23"/>
      <c r="AW930" s="23"/>
    </row>
    <row r="931">
      <c r="AL931" s="23"/>
      <c r="AM931" s="23"/>
      <c r="AN931" s="23"/>
      <c r="AO931" s="23"/>
      <c r="AP931" s="23"/>
      <c r="AQ931" s="23"/>
      <c r="AR931" s="23"/>
      <c r="AS931" s="23"/>
      <c r="AT931" s="23"/>
      <c r="AU931" s="23"/>
      <c r="AV931" s="23"/>
      <c r="AW931" s="23"/>
    </row>
    <row r="932">
      <c r="AL932" s="23"/>
      <c r="AM932" s="23"/>
      <c r="AN932" s="23"/>
      <c r="AO932" s="23"/>
      <c r="AP932" s="23"/>
      <c r="AQ932" s="23"/>
      <c r="AR932" s="23"/>
      <c r="AS932" s="23"/>
      <c r="AT932" s="23"/>
      <c r="AU932" s="23"/>
      <c r="AV932" s="23"/>
      <c r="AW932" s="23"/>
    </row>
    <row r="933">
      <c r="AL933" s="23"/>
      <c r="AM933" s="23"/>
      <c r="AN933" s="23"/>
      <c r="AO933" s="23"/>
      <c r="AP933" s="23"/>
      <c r="AQ933" s="23"/>
      <c r="AR933" s="23"/>
      <c r="AS933" s="23"/>
      <c r="AT933" s="23"/>
      <c r="AU933" s="23"/>
      <c r="AV933" s="23"/>
      <c r="AW933" s="23"/>
    </row>
    <row r="934">
      <c r="AL934" s="23"/>
      <c r="AM934" s="23"/>
      <c r="AN934" s="23"/>
      <c r="AO934" s="23"/>
      <c r="AP934" s="23"/>
      <c r="AQ934" s="23"/>
      <c r="AR934" s="23"/>
      <c r="AS934" s="23"/>
      <c r="AT934" s="23"/>
      <c r="AU934" s="23"/>
      <c r="AV934" s="23"/>
      <c r="AW934" s="23"/>
    </row>
    <row r="935">
      <c r="AL935" s="23"/>
      <c r="AM935" s="23"/>
      <c r="AN935" s="23"/>
      <c r="AO935" s="23"/>
      <c r="AP935" s="23"/>
      <c r="AQ935" s="23"/>
      <c r="AR935" s="23"/>
      <c r="AS935" s="23"/>
      <c r="AT935" s="23"/>
      <c r="AU935" s="23"/>
      <c r="AV935" s="23"/>
      <c r="AW935" s="23"/>
    </row>
    <row r="936">
      <c r="AL936" s="23"/>
      <c r="AM936" s="23"/>
      <c r="AN936" s="23"/>
      <c r="AO936" s="23"/>
      <c r="AP936" s="23"/>
      <c r="AQ936" s="23"/>
      <c r="AR936" s="23"/>
      <c r="AS936" s="23"/>
      <c r="AT936" s="23"/>
      <c r="AU936" s="23"/>
      <c r="AV936" s="23"/>
      <c r="AW936" s="23"/>
    </row>
    <row r="937">
      <c r="AL937" s="23"/>
      <c r="AM937" s="23"/>
      <c r="AN937" s="23"/>
      <c r="AO937" s="23"/>
      <c r="AP937" s="23"/>
      <c r="AQ937" s="23"/>
      <c r="AR937" s="23"/>
      <c r="AS937" s="23"/>
      <c r="AT937" s="23"/>
      <c r="AU937" s="23"/>
      <c r="AV937" s="23"/>
      <c r="AW937" s="23"/>
    </row>
    <row r="938">
      <c r="AL938" s="23"/>
      <c r="AM938" s="23"/>
      <c r="AN938" s="23"/>
      <c r="AO938" s="23"/>
      <c r="AP938" s="23"/>
      <c r="AQ938" s="23"/>
      <c r="AR938" s="23"/>
      <c r="AS938" s="23"/>
      <c r="AT938" s="23"/>
      <c r="AU938" s="23"/>
      <c r="AV938" s="23"/>
      <c r="AW938" s="23"/>
    </row>
    <row r="939">
      <c r="AL939" s="23"/>
      <c r="AM939" s="23"/>
      <c r="AN939" s="23"/>
      <c r="AO939" s="23"/>
      <c r="AP939" s="23"/>
      <c r="AQ939" s="23"/>
      <c r="AR939" s="23"/>
      <c r="AS939" s="23"/>
      <c r="AT939" s="23"/>
      <c r="AU939" s="23"/>
      <c r="AV939" s="23"/>
      <c r="AW939" s="23"/>
    </row>
    <row r="940">
      <c r="AL940" s="23"/>
      <c r="AM940" s="23"/>
      <c r="AN940" s="23"/>
      <c r="AO940" s="23"/>
      <c r="AP940" s="23"/>
      <c r="AQ940" s="23"/>
      <c r="AR940" s="23"/>
      <c r="AS940" s="23"/>
      <c r="AT940" s="23"/>
      <c r="AU940" s="23"/>
      <c r="AV940" s="23"/>
      <c r="AW940" s="23"/>
    </row>
    <row r="941">
      <c r="AL941" s="23"/>
      <c r="AM941" s="23"/>
      <c r="AN941" s="23"/>
      <c r="AO941" s="23"/>
      <c r="AP941" s="23"/>
      <c r="AQ941" s="23"/>
      <c r="AR941" s="23"/>
      <c r="AS941" s="23"/>
      <c r="AT941" s="23"/>
      <c r="AU941" s="23"/>
      <c r="AV941" s="23"/>
      <c r="AW941" s="23"/>
    </row>
    <row r="942">
      <c r="AL942" s="23"/>
      <c r="AM942" s="23"/>
      <c r="AN942" s="23"/>
      <c r="AO942" s="23"/>
      <c r="AP942" s="23"/>
      <c r="AQ942" s="23"/>
      <c r="AR942" s="23"/>
      <c r="AS942" s="23"/>
      <c r="AT942" s="23"/>
      <c r="AU942" s="23"/>
      <c r="AV942" s="23"/>
      <c r="AW942" s="23"/>
    </row>
    <row r="943">
      <c r="AL943" s="23"/>
      <c r="AM943" s="23"/>
      <c r="AN943" s="23"/>
      <c r="AO943" s="23"/>
      <c r="AP943" s="23"/>
      <c r="AQ943" s="23"/>
      <c r="AR943" s="23"/>
      <c r="AS943" s="23"/>
      <c r="AT943" s="23"/>
      <c r="AU943" s="23"/>
      <c r="AV943" s="23"/>
      <c r="AW943" s="23"/>
    </row>
    <row r="944">
      <c r="AL944" s="23"/>
      <c r="AM944" s="23"/>
      <c r="AN944" s="23"/>
      <c r="AO944" s="23"/>
      <c r="AP944" s="23"/>
      <c r="AQ944" s="23"/>
      <c r="AR944" s="23"/>
      <c r="AS944" s="23"/>
      <c r="AT944" s="23"/>
      <c r="AU944" s="23"/>
      <c r="AV944" s="23"/>
      <c r="AW944" s="23"/>
    </row>
    <row r="945">
      <c r="AL945" s="23"/>
      <c r="AM945" s="23"/>
      <c r="AN945" s="23"/>
      <c r="AO945" s="23"/>
      <c r="AP945" s="23"/>
      <c r="AQ945" s="23"/>
      <c r="AR945" s="23"/>
      <c r="AS945" s="23"/>
      <c r="AT945" s="23"/>
      <c r="AU945" s="23"/>
      <c r="AV945" s="23"/>
      <c r="AW945" s="23"/>
    </row>
    <row r="946">
      <c r="AL946" s="23"/>
      <c r="AM946" s="23"/>
      <c r="AN946" s="23"/>
      <c r="AO946" s="23"/>
      <c r="AP946" s="23"/>
      <c r="AQ946" s="23"/>
      <c r="AR946" s="23"/>
      <c r="AS946" s="23"/>
      <c r="AT946" s="23"/>
      <c r="AU946" s="23"/>
      <c r="AV946" s="23"/>
      <c r="AW946" s="23"/>
    </row>
    <row r="947">
      <c r="AL947" s="23"/>
      <c r="AM947" s="23"/>
      <c r="AN947" s="23"/>
      <c r="AO947" s="23"/>
      <c r="AP947" s="23"/>
      <c r="AQ947" s="23"/>
      <c r="AR947" s="23"/>
      <c r="AS947" s="23"/>
      <c r="AT947" s="23"/>
      <c r="AU947" s="23"/>
      <c r="AV947" s="23"/>
      <c r="AW947" s="23"/>
    </row>
    <row r="948">
      <c r="AL948" s="23"/>
      <c r="AM948" s="23"/>
      <c r="AN948" s="23"/>
      <c r="AO948" s="23"/>
      <c r="AP948" s="23"/>
      <c r="AQ948" s="23"/>
      <c r="AR948" s="23"/>
      <c r="AS948" s="23"/>
      <c r="AT948" s="23"/>
      <c r="AU948" s="23"/>
      <c r="AV948" s="23"/>
      <c r="AW948" s="23"/>
    </row>
    <row r="949">
      <c r="AL949" s="23"/>
      <c r="AM949" s="23"/>
      <c r="AN949" s="23"/>
      <c r="AO949" s="23"/>
      <c r="AP949" s="23"/>
      <c r="AQ949" s="23"/>
      <c r="AR949" s="23"/>
      <c r="AS949" s="23"/>
      <c r="AT949" s="23"/>
      <c r="AU949" s="23"/>
      <c r="AV949" s="23"/>
      <c r="AW949" s="23"/>
    </row>
    <row r="950">
      <c r="AL950" s="23"/>
      <c r="AM950" s="23"/>
      <c r="AN950" s="23"/>
      <c r="AO950" s="23"/>
      <c r="AP950" s="23"/>
      <c r="AQ950" s="23"/>
      <c r="AR950" s="23"/>
      <c r="AS950" s="23"/>
      <c r="AT950" s="23"/>
      <c r="AU950" s="23"/>
      <c r="AV950" s="23"/>
      <c r="AW950" s="23"/>
    </row>
    <row r="951">
      <c r="AL951" s="23"/>
      <c r="AM951" s="23"/>
      <c r="AN951" s="23"/>
      <c r="AO951" s="23"/>
      <c r="AP951" s="23"/>
      <c r="AQ951" s="23"/>
      <c r="AR951" s="23"/>
      <c r="AS951" s="23"/>
      <c r="AT951" s="23"/>
      <c r="AU951" s="23"/>
      <c r="AV951" s="23"/>
      <c r="AW951" s="23"/>
    </row>
    <row r="952">
      <c r="AL952" s="23"/>
      <c r="AM952" s="23"/>
      <c r="AN952" s="23"/>
      <c r="AO952" s="23"/>
      <c r="AP952" s="23"/>
      <c r="AQ952" s="23"/>
      <c r="AR952" s="23"/>
      <c r="AS952" s="23"/>
      <c r="AT952" s="23"/>
      <c r="AU952" s="23"/>
      <c r="AV952" s="23"/>
      <c r="AW952" s="23"/>
    </row>
    <row r="953">
      <c r="AL953" s="23"/>
      <c r="AM953" s="23"/>
      <c r="AN953" s="23"/>
      <c r="AO953" s="23"/>
      <c r="AP953" s="23"/>
      <c r="AQ953" s="23"/>
      <c r="AR953" s="23"/>
      <c r="AS953" s="23"/>
      <c r="AT953" s="23"/>
      <c r="AU953" s="23"/>
      <c r="AV953" s="23"/>
      <c r="AW953" s="23"/>
    </row>
    <row r="954">
      <c r="AL954" s="23"/>
      <c r="AM954" s="23"/>
      <c r="AN954" s="23"/>
      <c r="AO954" s="23"/>
      <c r="AP954" s="23"/>
      <c r="AQ954" s="23"/>
      <c r="AR954" s="23"/>
      <c r="AS954" s="23"/>
      <c r="AT954" s="23"/>
      <c r="AU954" s="23"/>
      <c r="AV954" s="23"/>
      <c r="AW954" s="23"/>
    </row>
    <row r="955">
      <c r="AL955" s="23"/>
      <c r="AM955" s="23"/>
      <c r="AN955" s="23"/>
      <c r="AO955" s="23"/>
      <c r="AP955" s="23"/>
      <c r="AQ955" s="23"/>
      <c r="AR955" s="23"/>
      <c r="AS955" s="23"/>
      <c r="AT955" s="23"/>
      <c r="AU955" s="23"/>
      <c r="AV955" s="23"/>
      <c r="AW955" s="23"/>
    </row>
    <row r="956">
      <c r="AL956" s="23"/>
      <c r="AM956" s="23"/>
      <c r="AN956" s="23"/>
      <c r="AO956" s="23"/>
      <c r="AP956" s="23"/>
      <c r="AQ956" s="23"/>
      <c r="AR956" s="23"/>
      <c r="AS956" s="23"/>
      <c r="AT956" s="23"/>
      <c r="AU956" s="23"/>
      <c r="AV956" s="23"/>
      <c r="AW956" s="23"/>
    </row>
    <row r="957">
      <c r="AL957" s="23"/>
      <c r="AM957" s="23"/>
      <c r="AN957" s="23"/>
      <c r="AO957" s="23"/>
      <c r="AP957" s="23"/>
      <c r="AQ957" s="23"/>
      <c r="AR957" s="23"/>
      <c r="AS957" s="23"/>
      <c r="AT957" s="23"/>
      <c r="AU957" s="23"/>
      <c r="AV957" s="23"/>
      <c r="AW957" s="23"/>
    </row>
    <row r="958">
      <c r="AL958" s="23"/>
      <c r="AM958" s="23"/>
      <c r="AN958" s="23"/>
      <c r="AO958" s="23"/>
      <c r="AP958" s="23"/>
      <c r="AQ958" s="23"/>
      <c r="AR958" s="23"/>
      <c r="AS958" s="23"/>
      <c r="AT958" s="23"/>
      <c r="AU958" s="23"/>
      <c r="AV958" s="23"/>
      <c r="AW958" s="23"/>
    </row>
    <row r="959">
      <c r="AL959" s="23"/>
      <c r="AM959" s="23"/>
      <c r="AN959" s="23"/>
      <c r="AO959" s="23"/>
      <c r="AP959" s="23"/>
      <c r="AQ959" s="23"/>
      <c r="AR959" s="23"/>
      <c r="AS959" s="23"/>
      <c r="AT959" s="23"/>
      <c r="AU959" s="23"/>
      <c r="AV959" s="23"/>
      <c r="AW959" s="23"/>
    </row>
    <row r="960">
      <c r="AL960" s="23"/>
      <c r="AM960" s="23"/>
      <c r="AN960" s="23"/>
      <c r="AO960" s="23"/>
      <c r="AP960" s="23"/>
      <c r="AQ960" s="23"/>
      <c r="AR960" s="23"/>
      <c r="AS960" s="23"/>
      <c r="AT960" s="23"/>
      <c r="AU960" s="23"/>
      <c r="AV960" s="23"/>
      <c r="AW960" s="23"/>
    </row>
    <row r="961">
      <c r="AL961" s="23"/>
      <c r="AM961" s="23"/>
      <c r="AN961" s="23"/>
      <c r="AO961" s="23"/>
      <c r="AP961" s="23"/>
      <c r="AQ961" s="23"/>
      <c r="AR961" s="23"/>
      <c r="AS961" s="23"/>
      <c r="AT961" s="23"/>
      <c r="AU961" s="23"/>
      <c r="AV961" s="23"/>
      <c r="AW961" s="23"/>
    </row>
    <row r="962">
      <c r="AL962" s="23"/>
      <c r="AM962" s="23"/>
      <c r="AN962" s="23"/>
      <c r="AO962" s="23"/>
      <c r="AP962" s="23"/>
      <c r="AQ962" s="23"/>
      <c r="AR962" s="23"/>
      <c r="AS962" s="23"/>
      <c r="AT962" s="23"/>
      <c r="AU962" s="23"/>
      <c r="AV962" s="23"/>
      <c r="AW962" s="23"/>
    </row>
    <row r="963">
      <c r="AL963" s="23"/>
      <c r="AM963" s="23"/>
      <c r="AN963" s="23"/>
      <c r="AO963" s="23"/>
      <c r="AP963" s="23"/>
      <c r="AQ963" s="23"/>
      <c r="AR963" s="23"/>
      <c r="AS963" s="23"/>
      <c r="AT963" s="23"/>
      <c r="AU963" s="23"/>
      <c r="AV963" s="23"/>
      <c r="AW963" s="23"/>
    </row>
    <row r="964">
      <c r="AL964" s="23"/>
      <c r="AM964" s="23"/>
      <c r="AN964" s="23"/>
      <c r="AO964" s="23"/>
      <c r="AP964" s="23"/>
      <c r="AQ964" s="23"/>
      <c r="AR964" s="23"/>
      <c r="AS964" s="23"/>
      <c r="AT964" s="23"/>
      <c r="AU964" s="23"/>
      <c r="AV964" s="23"/>
      <c r="AW964" s="23"/>
    </row>
    <row r="965">
      <c r="AL965" s="23"/>
      <c r="AM965" s="23"/>
      <c r="AN965" s="23"/>
      <c r="AO965" s="23"/>
      <c r="AP965" s="23"/>
      <c r="AQ965" s="23"/>
      <c r="AR965" s="23"/>
      <c r="AS965" s="23"/>
      <c r="AT965" s="23"/>
      <c r="AU965" s="23"/>
      <c r="AV965" s="23"/>
      <c r="AW965" s="23"/>
    </row>
    <row r="966">
      <c r="AL966" s="23"/>
      <c r="AM966" s="23"/>
      <c r="AN966" s="23"/>
      <c r="AO966" s="23"/>
      <c r="AP966" s="23"/>
      <c r="AQ966" s="23"/>
      <c r="AR966" s="23"/>
      <c r="AS966" s="23"/>
      <c r="AT966" s="23"/>
      <c r="AU966" s="23"/>
      <c r="AV966" s="23"/>
      <c r="AW966" s="23"/>
    </row>
    <row r="967">
      <c r="AL967" s="23"/>
      <c r="AM967" s="23"/>
      <c r="AN967" s="23"/>
      <c r="AO967" s="23"/>
      <c r="AP967" s="23"/>
      <c r="AQ967" s="23"/>
      <c r="AR967" s="23"/>
      <c r="AS967" s="23"/>
      <c r="AT967" s="23"/>
      <c r="AU967" s="23"/>
      <c r="AV967" s="23"/>
      <c r="AW967" s="23"/>
    </row>
    <row r="968">
      <c r="AL968" s="23"/>
      <c r="AM968" s="23"/>
      <c r="AN968" s="23"/>
      <c r="AO968" s="23"/>
      <c r="AP968" s="23"/>
      <c r="AQ968" s="23"/>
      <c r="AR968" s="23"/>
      <c r="AS968" s="23"/>
      <c r="AT968" s="23"/>
      <c r="AU968" s="23"/>
      <c r="AV968" s="23"/>
      <c r="AW968" s="23"/>
    </row>
    <row r="969">
      <c r="AL969" s="23"/>
      <c r="AM969" s="23"/>
      <c r="AN969" s="23"/>
      <c r="AO969" s="23"/>
      <c r="AP969" s="23"/>
      <c r="AQ969" s="23"/>
      <c r="AR969" s="23"/>
      <c r="AS969" s="23"/>
      <c r="AT969" s="23"/>
      <c r="AU969" s="23"/>
      <c r="AV969" s="23"/>
      <c r="AW969" s="23"/>
    </row>
    <row r="970">
      <c r="AL970" s="23"/>
      <c r="AM970" s="23"/>
      <c r="AN970" s="23"/>
      <c r="AO970" s="23"/>
      <c r="AP970" s="23"/>
      <c r="AQ970" s="23"/>
      <c r="AR970" s="23"/>
      <c r="AS970" s="23"/>
      <c r="AT970" s="23"/>
      <c r="AU970" s="23"/>
      <c r="AV970" s="23"/>
      <c r="AW970" s="23"/>
    </row>
    <row r="971">
      <c r="AL971" s="23"/>
      <c r="AM971" s="23"/>
      <c r="AN971" s="23"/>
      <c r="AO971" s="23"/>
      <c r="AP971" s="23"/>
      <c r="AQ971" s="23"/>
      <c r="AR971" s="23"/>
      <c r="AS971" s="23"/>
      <c r="AT971" s="23"/>
      <c r="AU971" s="23"/>
      <c r="AV971" s="23"/>
      <c r="AW971" s="23"/>
    </row>
    <row r="972">
      <c r="AL972" s="23"/>
      <c r="AM972" s="23"/>
      <c r="AN972" s="23"/>
      <c r="AO972" s="23"/>
      <c r="AP972" s="23"/>
      <c r="AQ972" s="23"/>
      <c r="AR972" s="23"/>
      <c r="AS972" s="23"/>
      <c r="AT972" s="23"/>
      <c r="AU972" s="23"/>
      <c r="AV972" s="23"/>
      <c r="AW972" s="23"/>
    </row>
    <row r="973">
      <c r="AL973" s="23"/>
      <c r="AM973" s="23"/>
      <c r="AN973" s="23"/>
      <c r="AO973" s="23"/>
      <c r="AP973" s="23"/>
      <c r="AQ973" s="23"/>
      <c r="AR973" s="23"/>
      <c r="AS973" s="23"/>
      <c r="AT973" s="23"/>
      <c r="AU973" s="23"/>
      <c r="AV973" s="23"/>
      <c r="AW973" s="23"/>
    </row>
    <row r="974">
      <c r="AL974" s="23"/>
      <c r="AM974" s="23"/>
      <c r="AN974" s="23"/>
      <c r="AO974" s="23"/>
      <c r="AP974" s="23"/>
      <c r="AQ974" s="23"/>
      <c r="AR974" s="23"/>
      <c r="AS974" s="23"/>
      <c r="AT974" s="23"/>
      <c r="AU974" s="23"/>
      <c r="AV974" s="23"/>
      <c r="AW974" s="23"/>
    </row>
    <row r="975">
      <c r="AL975" s="23"/>
      <c r="AM975" s="23"/>
      <c r="AN975" s="23"/>
      <c r="AO975" s="23"/>
      <c r="AP975" s="23"/>
      <c r="AQ975" s="23"/>
      <c r="AR975" s="23"/>
      <c r="AS975" s="23"/>
      <c r="AT975" s="23"/>
      <c r="AU975" s="23"/>
      <c r="AV975" s="23"/>
      <c r="AW975" s="23"/>
    </row>
    <row r="976">
      <c r="AL976" s="23"/>
      <c r="AM976" s="23"/>
      <c r="AN976" s="23"/>
      <c r="AO976" s="23"/>
      <c r="AP976" s="23"/>
      <c r="AQ976" s="23"/>
      <c r="AR976" s="23"/>
      <c r="AS976" s="23"/>
      <c r="AT976" s="23"/>
      <c r="AU976" s="23"/>
      <c r="AV976" s="23"/>
      <c r="AW976" s="23"/>
    </row>
    <row r="977">
      <c r="AL977" s="23"/>
      <c r="AM977" s="23"/>
      <c r="AN977" s="23"/>
      <c r="AO977" s="23"/>
      <c r="AP977" s="23"/>
      <c r="AQ977" s="23"/>
      <c r="AR977" s="23"/>
      <c r="AS977" s="23"/>
      <c r="AT977" s="23"/>
      <c r="AU977" s="23"/>
      <c r="AV977" s="23"/>
      <c r="AW977" s="23"/>
    </row>
    <row r="978">
      <c r="AL978" s="23"/>
      <c r="AM978" s="23"/>
      <c r="AN978" s="23"/>
      <c r="AO978" s="23"/>
      <c r="AP978" s="23"/>
      <c r="AQ978" s="23"/>
      <c r="AR978" s="23"/>
      <c r="AS978" s="23"/>
      <c r="AT978" s="23"/>
      <c r="AU978" s="23"/>
      <c r="AV978" s="23"/>
      <c r="AW978" s="23"/>
    </row>
    <row r="979">
      <c r="AL979" s="23"/>
      <c r="AM979" s="23"/>
      <c r="AN979" s="23"/>
      <c r="AO979" s="23"/>
      <c r="AP979" s="23"/>
      <c r="AQ979" s="23"/>
      <c r="AR979" s="23"/>
      <c r="AS979" s="23"/>
      <c r="AT979" s="23"/>
      <c r="AU979" s="23"/>
      <c r="AV979" s="23"/>
      <c r="AW979" s="23"/>
    </row>
    <row r="980">
      <c r="AL980" s="23"/>
      <c r="AM980" s="23"/>
      <c r="AN980" s="23"/>
      <c r="AO980" s="23"/>
      <c r="AP980" s="23"/>
      <c r="AQ980" s="23"/>
      <c r="AR980" s="23"/>
      <c r="AS980" s="23"/>
      <c r="AT980" s="23"/>
      <c r="AU980" s="23"/>
      <c r="AV980" s="23"/>
      <c r="AW980" s="23"/>
    </row>
    <row r="981">
      <c r="AL981" s="23"/>
      <c r="AM981" s="23"/>
      <c r="AN981" s="23"/>
      <c r="AO981" s="23"/>
      <c r="AP981" s="23"/>
      <c r="AQ981" s="23"/>
      <c r="AR981" s="23"/>
      <c r="AS981" s="23"/>
      <c r="AT981" s="23"/>
      <c r="AU981" s="23"/>
      <c r="AV981" s="23"/>
      <c r="AW981" s="23"/>
    </row>
    <row r="982">
      <c r="AL982" s="23"/>
      <c r="AM982" s="23"/>
      <c r="AN982" s="23"/>
      <c r="AO982" s="23"/>
      <c r="AP982" s="23"/>
      <c r="AQ982" s="23"/>
      <c r="AR982" s="23"/>
      <c r="AS982" s="23"/>
      <c r="AT982" s="23"/>
      <c r="AU982" s="23"/>
      <c r="AV982" s="23"/>
      <c r="AW982" s="23"/>
    </row>
    <row r="983">
      <c r="AL983" s="23"/>
      <c r="AM983" s="23"/>
      <c r="AN983" s="23"/>
      <c r="AO983" s="23"/>
      <c r="AP983" s="23"/>
      <c r="AQ983" s="23"/>
      <c r="AR983" s="23"/>
      <c r="AS983" s="23"/>
      <c r="AT983" s="23"/>
      <c r="AU983" s="23"/>
      <c r="AV983" s="23"/>
      <c r="AW983" s="23"/>
    </row>
    <row r="984">
      <c r="AL984" s="23"/>
      <c r="AM984" s="23"/>
      <c r="AN984" s="23"/>
      <c r="AO984" s="23"/>
      <c r="AP984" s="23"/>
      <c r="AQ984" s="23"/>
      <c r="AR984" s="23"/>
      <c r="AS984" s="23"/>
      <c r="AT984" s="23"/>
      <c r="AU984" s="23"/>
      <c r="AV984" s="23"/>
      <c r="AW984" s="23"/>
    </row>
    <row r="985">
      <c r="AL985" s="23"/>
      <c r="AM985" s="23"/>
      <c r="AN985" s="23"/>
      <c r="AO985" s="23"/>
      <c r="AP985" s="23"/>
      <c r="AQ985" s="23"/>
      <c r="AR985" s="23"/>
      <c r="AS985" s="23"/>
      <c r="AT985" s="23"/>
      <c r="AU985" s="23"/>
      <c r="AV985" s="23"/>
      <c r="AW985" s="23"/>
    </row>
    <row r="986">
      <c r="AL986" s="23"/>
      <c r="AM986" s="23"/>
      <c r="AN986" s="23"/>
      <c r="AO986" s="23"/>
      <c r="AP986" s="23"/>
      <c r="AQ986" s="23"/>
      <c r="AR986" s="23"/>
      <c r="AS986" s="23"/>
      <c r="AT986" s="23"/>
      <c r="AU986" s="23"/>
      <c r="AV986" s="23"/>
      <c r="AW986" s="23"/>
    </row>
    <row r="987">
      <c r="AL987" s="23"/>
      <c r="AM987" s="23"/>
      <c r="AN987" s="23"/>
      <c r="AO987" s="23"/>
      <c r="AP987" s="23"/>
      <c r="AQ987" s="23"/>
      <c r="AR987" s="23"/>
      <c r="AS987" s="23"/>
      <c r="AT987" s="23"/>
      <c r="AU987" s="23"/>
      <c r="AV987" s="23"/>
      <c r="AW987" s="23"/>
    </row>
    <row r="988">
      <c r="AL988" s="23"/>
      <c r="AM988" s="23"/>
      <c r="AN988" s="23"/>
      <c r="AO988" s="23"/>
      <c r="AP988" s="23"/>
      <c r="AQ988" s="23"/>
      <c r="AR988" s="23"/>
      <c r="AS988" s="23"/>
      <c r="AT988" s="23"/>
      <c r="AU988" s="23"/>
      <c r="AV988" s="23"/>
      <c r="AW988" s="23"/>
    </row>
    <row r="989">
      <c r="AL989" s="23"/>
      <c r="AM989" s="23"/>
      <c r="AN989" s="23"/>
      <c r="AO989" s="23"/>
      <c r="AP989" s="23"/>
      <c r="AQ989" s="23"/>
      <c r="AR989" s="23"/>
      <c r="AS989" s="23"/>
      <c r="AT989" s="23"/>
      <c r="AU989" s="23"/>
      <c r="AV989" s="23"/>
      <c r="AW989" s="23"/>
    </row>
    <row r="990">
      <c r="AL990" s="23"/>
      <c r="AM990" s="23"/>
      <c r="AN990" s="23"/>
      <c r="AO990" s="23"/>
      <c r="AP990" s="23"/>
      <c r="AQ990" s="23"/>
      <c r="AR990" s="23"/>
      <c r="AS990" s="23"/>
      <c r="AT990" s="23"/>
      <c r="AU990" s="23"/>
      <c r="AV990" s="23"/>
      <c r="AW990" s="23"/>
    </row>
    <row r="991">
      <c r="AL991" s="23"/>
      <c r="AM991" s="23"/>
      <c r="AN991" s="23"/>
      <c r="AO991" s="23"/>
      <c r="AP991" s="23"/>
      <c r="AQ991" s="23"/>
      <c r="AR991" s="23"/>
      <c r="AS991" s="23"/>
      <c r="AT991" s="23"/>
      <c r="AU991" s="23"/>
      <c r="AV991" s="23"/>
      <c r="AW991" s="23"/>
    </row>
    <row r="992">
      <c r="AL992" s="23"/>
      <c r="AM992" s="23"/>
      <c r="AN992" s="23"/>
      <c r="AO992" s="23"/>
      <c r="AP992" s="23"/>
      <c r="AQ992" s="23"/>
      <c r="AR992" s="23"/>
      <c r="AS992" s="23"/>
      <c r="AT992" s="23"/>
      <c r="AU992" s="23"/>
      <c r="AV992" s="23"/>
      <c r="AW992" s="23"/>
    </row>
    <row r="993">
      <c r="AL993" s="23"/>
      <c r="AM993" s="23"/>
      <c r="AN993" s="23"/>
      <c r="AO993" s="23"/>
      <c r="AP993" s="23"/>
      <c r="AQ993" s="23"/>
      <c r="AR993" s="23"/>
      <c r="AS993" s="23"/>
      <c r="AT993" s="23"/>
      <c r="AU993" s="23"/>
      <c r="AV993" s="23"/>
      <c r="AW993" s="23"/>
    </row>
    <row r="994">
      <c r="AL994" s="23"/>
      <c r="AM994" s="23"/>
      <c r="AN994" s="23"/>
      <c r="AO994" s="23"/>
      <c r="AP994" s="23"/>
      <c r="AQ994" s="23"/>
      <c r="AR994" s="23"/>
      <c r="AS994" s="23"/>
      <c r="AT994" s="23"/>
      <c r="AU994" s="23"/>
      <c r="AV994" s="23"/>
      <c r="AW994" s="23"/>
    </row>
    <row r="995">
      <c r="AL995" s="23"/>
      <c r="AM995" s="23"/>
      <c r="AN995" s="23"/>
      <c r="AO995" s="23"/>
      <c r="AP995" s="23"/>
      <c r="AQ995" s="23"/>
      <c r="AR995" s="23"/>
      <c r="AS995" s="23"/>
      <c r="AT995" s="23"/>
      <c r="AU995" s="23"/>
      <c r="AV995" s="23"/>
      <c r="AW995" s="23"/>
    </row>
    <row r="996">
      <c r="AL996" s="23"/>
      <c r="AM996" s="23"/>
      <c r="AN996" s="23"/>
      <c r="AO996" s="23"/>
      <c r="AP996" s="23"/>
      <c r="AQ996" s="23"/>
      <c r="AR996" s="23"/>
      <c r="AS996" s="23"/>
      <c r="AT996" s="23"/>
      <c r="AU996" s="23"/>
      <c r="AV996" s="23"/>
      <c r="AW996" s="23"/>
    </row>
    <row r="997">
      <c r="AL997" s="23"/>
      <c r="AM997" s="23"/>
      <c r="AN997" s="23"/>
      <c r="AO997" s="23"/>
      <c r="AP997" s="23"/>
      <c r="AQ997" s="23"/>
      <c r="AR997" s="23"/>
      <c r="AS997" s="23"/>
      <c r="AT997" s="23"/>
      <c r="AU997" s="23"/>
      <c r="AV997" s="23"/>
      <c r="AW997" s="23"/>
    </row>
    <row r="998">
      <c r="AL998" s="23"/>
      <c r="AM998" s="23"/>
      <c r="AN998" s="23"/>
      <c r="AO998" s="23"/>
      <c r="AP998" s="23"/>
      <c r="AQ998" s="23"/>
      <c r="AR998" s="23"/>
      <c r="AS998" s="23"/>
      <c r="AT998" s="23"/>
      <c r="AU998" s="23"/>
      <c r="AV998" s="23"/>
      <c r="AW998" s="23"/>
    </row>
    <row r="999">
      <c r="AL999" s="23"/>
      <c r="AM999" s="23"/>
      <c r="AN999" s="23"/>
      <c r="AO999" s="23"/>
      <c r="AP999" s="23"/>
      <c r="AQ999" s="23"/>
      <c r="AR999" s="23"/>
      <c r="AS999" s="23"/>
      <c r="AT999" s="23"/>
      <c r="AU999" s="23"/>
      <c r="AV999" s="23"/>
      <c r="AW999" s="23"/>
    </row>
    <row r="1000">
      <c r="AL1000" s="23"/>
      <c r="AM1000" s="23"/>
      <c r="AN1000" s="23"/>
      <c r="AO1000" s="23"/>
      <c r="AP1000" s="23"/>
      <c r="AQ1000" s="23"/>
      <c r="AR1000" s="23"/>
      <c r="AS1000" s="23"/>
      <c r="AT1000" s="23"/>
      <c r="AU1000" s="23"/>
      <c r="AV1000" s="23"/>
      <c r="AW1000" s="23"/>
    </row>
    <row r="1001">
      <c r="AL1001" s="23"/>
      <c r="AM1001" s="23"/>
      <c r="AN1001" s="23"/>
      <c r="AO1001" s="23"/>
      <c r="AP1001" s="23"/>
      <c r="AQ1001" s="23"/>
      <c r="AR1001" s="23"/>
      <c r="AS1001" s="23"/>
      <c r="AT1001" s="23"/>
      <c r="AU1001" s="23"/>
      <c r="AV1001" s="23"/>
      <c r="AW1001" s="23"/>
    </row>
    <row r="1002">
      <c r="AL1002" s="23"/>
      <c r="AM1002" s="23"/>
      <c r="AN1002" s="23"/>
      <c r="AO1002" s="23"/>
      <c r="AP1002" s="23"/>
      <c r="AQ1002" s="23"/>
      <c r="AR1002" s="23"/>
      <c r="AS1002" s="23"/>
      <c r="AT1002" s="23"/>
      <c r="AU1002" s="23"/>
      <c r="AV1002" s="23"/>
      <c r="AW1002" s="23"/>
    </row>
    <row r="1003">
      <c r="AL1003" s="23"/>
      <c r="AM1003" s="23"/>
      <c r="AN1003" s="23"/>
      <c r="AO1003" s="23"/>
      <c r="AP1003" s="23"/>
      <c r="AQ1003" s="23"/>
      <c r="AR1003" s="23"/>
      <c r="AS1003" s="23"/>
      <c r="AT1003" s="23"/>
      <c r="AU1003" s="23"/>
      <c r="AV1003" s="23"/>
      <c r="AW1003" s="23"/>
    </row>
    <row r="1004">
      <c r="AL1004" s="23"/>
      <c r="AM1004" s="23"/>
      <c r="AN1004" s="23"/>
      <c r="AO1004" s="23"/>
      <c r="AP1004" s="23"/>
      <c r="AQ1004" s="23"/>
      <c r="AR1004" s="23"/>
      <c r="AS1004" s="23"/>
      <c r="AT1004" s="23"/>
      <c r="AU1004" s="23"/>
      <c r="AV1004" s="23"/>
      <c r="AW1004" s="23"/>
    </row>
    <row r="1005">
      <c r="AL1005" s="23"/>
      <c r="AM1005" s="23"/>
      <c r="AN1005" s="23"/>
      <c r="AO1005" s="23"/>
      <c r="AP1005" s="23"/>
      <c r="AQ1005" s="23"/>
      <c r="AR1005" s="23"/>
      <c r="AS1005" s="23"/>
      <c r="AT1005" s="23"/>
      <c r="AU1005" s="23"/>
      <c r="AV1005" s="23"/>
      <c r="AW1005" s="2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99</v>
      </c>
      <c r="B1" s="2" t="s">
        <v>100</v>
      </c>
      <c r="C1" s="2" t="s">
        <v>100</v>
      </c>
    </row>
    <row r="2">
      <c r="A2" s="19"/>
      <c r="B2" s="2" t="s">
        <v>101</v>
      </c>
      <c r="C2" s="2" t="s">
        <v>102</v>
      </c>
    </row>
    <row r="3">
      <c r="A3" s="19">
        <v>45367.0</v>
      </c>
      <c r="B3" s="2">
        <v>0.0</v>
      </c>
    </row>
    <row r="4">
      <c r="A4" s="19">
        <v>45374.0</v>
      </c>
      <c r="B4" s="2">
        <v>22.0</v>
      </c>
    </row>
    <row r="5">
      <c r="A5" s="19">
        <v>45375.0</v>
      </c>
      <c r="B5" s="2">
        <v>24.0</v>
      </c>
    </row>
    <row r="6">
      <c r="A6" s="19">
        <v>45376.0</v>
      </c>
      <c r="B6" s="2">
        <v>24.0</v>
      </c>
    </row>
    <row r="7">
      <c r="A7" s="19">
        <v>45377.0</v>
      </c>
      <c r="B7" s="2">
        <v>24.0</v>
      </c>
    </row>
    <row r="8">
      <c r="A8" s="19">
        <v>45378.0</v>
      </c>
      <c r="B8" s="2">
        <v>24.0</v>
      </c>
    </row>
    <row r="9">
      <c r="A9" s="19">
        <v>45379.0</v>
      </c>
      <c r="B9" s="2">
        <v>24.0</v>
      </c>
    </row>
    <row r="10">
      <c r="A10" s="19">
        <v>45380.0</v>
      </c>
      <c r="B10" s="2">
        <v>29.0</v>
      </c>
    </row>
    <row r="11">
      <c r="A11" s="19">
        <v>45381.0</v>
      </c>
      <c r="B11" s="2">
        <v>33.0</v>
      </c>
    </row>
    <row r="12">
      <c r="A12" s="19">
        <v>45382.0</v>
      </c>
      <c r="B12" s="2">
        <v>45.0</v>
      </c>
    </row>
    <row r="13">
      <c r="A13" s="19">
        <v>45383.0</v>
      </c>
      <c r="B13" s="2">
        <v>54.0</v>
      </c>
    </row>
    <row r="14">
      <c r="A14" s="19">
        <v>45384.0</v>
      </c>
      <c r="B14" s="2">
        <v>61.0</v>
      </c>
    </row>
    <row r="15">
      <c r="A15" s="19">
        <v>45385.0</v>
      </c>
      <c r="B15" s="2">
        <v>65.0</v>
      </c>
    </row>
    <row r="16">
      <c r="A16" s="19">
        <v>45386.0</v>
      </c>
      <c r="B16" s="2">
        <v>66.0</v>
      </c>
    </row>
    <row r="17">
      <c r="A17" s="19">
        <v>45387.0</v>
      </c>
      <c r="B17" s="2">
        <v>74.0</v>
      </c>
    </row>
    <row r="18">
      <c r="A18" s="19">
        <v>45388.0</v>
      </c>
      <c r="B18" s="2">
        <v>81.0</v>
      </c>
    </row>
    <row r="19">
      <c r="A19" s="19">
        <v>45389.0</v>
      </c>
      <c r="B19" s="2">
        <v>84.0</v>
      </c>
    </row>
    <row r="20">
      <c r="A20" s="19">
        <v>45390.0</v>
      </c>
      <c r="B20" s="2">
        <v>92.0</v>
      </c>
    </row>
    <row r="21">
      <c r="A21" s="19">
        <v>45391.0</v>
      </c>
      <c r="B21" s="2">
        <v>101.0</v>
      </c>
    </row>
    <row r="22">
      <c r="A22" s="19">
        <v>45392.0</v>
      </c>
      <c r="B22" s="2">
        <v>104.0</v>
      </c>
    </row>
    <row r="23">
      <c r="A23" s="19">
        <v>45393.0</v>
      </c>
      <c r="B23" s="2">
        <v>116.0</v>
      </c>
    </row>
    <row r="24">
      <c r="A24" s="19">
        <v>45394.0</v>
      </c>
      <c r="B24" s="2">
        <v>122.0</v>
      </c>
    </row>
    <row r="25">
      <c r="A25" s="19">
        <v>45395.0</v>
      </c>
      <c r="B25" s="2">
        <v>129.0</v>
      </c>
    </row>
    <row r="26">
      <c r="A26" s="19">
        <v>45396.0</v>
      </c>
      <c r="B26" s="2">
        <v>132.0</v>
      </c>
    </row>
    <row r="27">
      <c r="A27" s="19">
        <v>45397.0</v>
      </c>
      <c r="B27" s="2">
        <v>137.0</v>
      </c>
    </row>
    <row r="28">
      <c r="A28" s="19">
        <v>45398.0</v>
      </c>
      <c r="B28" s="2">
        <v>163.0</v>
      </c>
    </row>
    <row r="29">
      <c r="A29" s="19">
        <v>45399.0</v>
      </c>
      <c r="B29" s="2">
        <v>175.0</v>
      </c>
    </row>
    <row r="30">
      <c r="A30" s="19">
        <v>45400.0</v>
      </c>
      <c r="B30" s="2">
        <v>202.0</v>
      </c>
    </row>
    <row r="31">
      <c r="A31" s="19">
        <v>45401.0</v>
      </c>
      <c r="B31" s="2">
        <v>219.0</v>
      </c>
      <c r="C31" s="2">
        <v>202.0</v>
      </c>
    </row>
    <row r="32">
      <c r="A32" s="19">
        <v>45402.0</v>
      </c>
      <c r="B32" s="2">
        <v>270.0</v>
      </c>
    </row>
    <row r="33">
      <c r="A33" s="19">
        <v>45404.0</v>
      </c>
      <c r="B33" s="2">
        <v>319.0</v>
      </c>
    </row>
    <row r="34">
      <c r="A34" s="19">
        <v>45405.0</v>
      </c>
      <c r="B34" s="2">
        <v>342.0</v>
      </c>
    </row>
    <row r="35">
      <c r="A35" s="19">
        <v>45406.0</v>
      </c>
      <c r="B35" s="2">
        <v>364.0</v>
      </c>
    </row>
    <row r="36">
      <c r="A36" s="19">
        <v>45407.0</v>
      </c>
      <c r="B36" s="2">
        <v>379.0</v>
      </c>
    </row>
    <row r="37">
      <c r="A37" s="19">
        <v>45408.0</v>
      </c>
      <c r="B37" s="2">
        <v>393.0</v>
      </c>
      <c r="C37" s="2">
        <v>379.0</v>
      </c>
    </row>
    <row r="38">
      <c r="A38" s="19">
        <v>45409.0</v>
      </c>
      <c r="B38" s="2">
        <v>435.0</v>
      </c>
    </row>
    <row r="39">
      <c r="A39" s="19">
        <v>45410.0</v>
      </c>
      <c r="B39" s="2">
        <v>458.0</v>
      </c>
    </row>
    <row r="40">
      <c r="A40" s="19">
        <v>45411.0</v>
      </c>
      <c r="B40" s="2">
        <v>489.0</v>
      </c>
    </row>
    <row r="41">
      <c r="A41" s="19">
        <v>45412.0</v>
      </c>
      <c r="B41" s="2">
        <v>512.0</v>
      </c>
    </row>
    <row r="42">
      <c r="A42" s="19">
        <v>45413.0</v>
      </c>
      <c r="B42" s="2">
        <v>583.0</v>
      </c>
    </row>
    <row r="43">
      <c r="A43" s="19">
        <v>45414.0</v>
      </c>
      <c r="B43" s="2">
        <v>610.0</v>
      </c>
    </row>
    <row r="44">
      <c r="A44" s="19">
        <v>45415.0</v>
      </c>
      <c r="B44" s="2">
        <v>618.0</v>
      </c>
      <c r="C44" s="2">
        <v>611.0</v>
      </c>
    </row>
    <row r="45">
      <c r="A45" s="19">
        <v>45416.0</v>
      </c>
      <c r="B45" s="2">
        <v>624.0</v>
      </c>
    </row>
    <row r="46">
      <c r="A46" s="19">
        <v>45417.0</v>
      </c>
      <c r="B46" s="2">
        <v>630.0</v>
      </c>
    </row>
    <row r="47">
      <c r="A47" s="19">
        <v>45418.0</v>
      </c>
      <c r="B47" s="2">
        <v>646.0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88"/>
  </cols>
  <sheetData>
    <row r="1">
      <c r="A1" s="29" t="s">
        <v>103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0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0"/>
      <c r="AH1" s="1"/>
      <c r="AI1" s="19"/>
      <c r="AJ1" s="19"/>
      <c r="AK1" s="19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</row>
    <row r="2">
      <c r="A2" s="29" t="s">
        <v>99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0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0">
        <f>Census!AG1</f>
        <v>45303</v>
      </c>
      <c r="AH2" s="1">
        <f>Census!AH1</f>
        <v>45310</v>
      </c>
      <c r="AI2" s="19">
        <f>Census!AI1</f>
        <v>45317</v>
      </c>
      <c r="AJ2" s="19">
        <f>Census!AJ1</f>
        <v>45324</v>
      </c>
      <c r="AK2" s="19">
        <f>Census!AK1</f>
        <v>45331</v>
      </c>
      <c r="AL2" s="20">
        <f>Census!AL1</f>
        <v>45338</v>
      </c>
      <c r="AM2" s="20">
        <f>Census!AM1</f>
        <v>45345</v>
      </c>
      <c r="AN2" s="20">
        <f>Census!AN1</f>
        <v>45352</v>
      </c>
      <c r="AO2" s="20">
        <f>Census!AO1</f>
        <v>45359</v>
      </c>
      <c r="AP2" s="20">
        <f>Census!AP1</f>
        <v>45366</v>
      </c>
      <c r="AQ2" s="20">
        <f>Census!AQ1</f>
        <v>45373</v>
      </c>
      <c r="AR2" s="20">
        <f>Census!AR1</f>
        <v>45380</v>
      </c>
      <c r="AS2" s="20">
        <f>Census!AS1</f>
        <v>45387</v>
      </c>
      <c r="AT2" s="20">
        <f>Census!AT1</f>
        <v>45394</v>
      </c>
      <c r="AU2" s="20">
        <v>45401.0</v>
      </c>
      <c r="AV2" s="20">
        <v>45408.0</v>
      </c>
      <c r="AW2" s="20">
        <v>45415.0</v>
      </c>
    </row>
    <row r="3">
      <c r="A3" s="31" t="s">
        <v>97</v>
      </c>
      <c r="B3" s="7">
        <f>Census!B45</f>
        <v>4647</v>
      </c>
      <c r="C3" s="7">
        <f>Census!C45</f>
        <v>4693</v>
      </c>
      <c r="D3" s="7">
        <f>Census!D45</f>
        <v>4830</v>
      </c>
      <c r="E3" s="7">
        <f>Census!E45</f>
        <v>5072</v>
      </c>
      <c r="F3" s="7">
        <f>Census!F45</f>
        <v>5166</v>
      </c>
      <c r="G3" s="7">
        <f>Census!G45</f>
        <v>5268</v>
      </c>
      <c r="H3" s="7">
        <f>Census!H45</f>
        <v>5407</v>
      </c>
      <c r="I3" s="7">
        <f>Census!I45</f>
        <v>5763</v>
      </c>
      <c r="J3" s="7">
        <f>Census!J45</f>
        <v>6054</v>
      </c>
      <c r="K3" s="7">
        <f>Census!K45</f>
        <v>6128</v>
      </c>
      <c r="L3" s="7">
        <f>Census!L45</f>
        <v>6360</v>
      </c>
      <c r="M3" s="7">
        <f>Census!M45</f>
        <v>6527</v>
      </c>
      <c r="N3" s="7">
        <f>Census!N45</f>
        <v>6662</v>
      </c>
      <c r="O3" s="32">
        <f>Census!O45</f>
        <v>6991</v>
      </c>
      <c r="P3" s="7">
        <f>Census!P45</f>
        <v>7370</v>
      </c>
      <c r="Q3" s="7">
        <f>Census!Q45</f>
        <v>8460</v>
      </c>
      <c r="R3" s="7">
        <f>Census!R45</f>
        <v>9361</v>
      </c>
      <c r="S3" s="7">
        <f>Census!S45</f>
        <v>9860</v>
      </c>
      <c r="T3" s="7">
        <f>Census!T45</f>
        <v>11018</v>
      </c>
      <c r="U3" s="7">
        <f>Census!U45</f>
        <v>11278</v>
      </c>
      <c r="V3" s="7">
        <f>Census!V45</f>
        <v>11749</v>
      </c>
      <c r="W3" s="7">
        <f>Census!W45</f>
        <v>11750</v>
      </c>
      <c r="X3" s="7">
        <f>Census!X45</f>
        <v>12125</v>
      </c>
      <c r="Y3" s="7">
        <f>Census!Y45</f>
        <v>12121</v>
      </c>
      <c r="Z3" s="7">
        <f>Census!Z45</f>
        <v>12198</v>
      </c>
      <c r="AA3" s="7">
        <f>Census!AA45</f>
        <v>13222</v>
      </c>
      <c r="AB3" s="7">
        <f>Census!AB45</f>
        <v>13600</v>
      </c>
      <c r="AC3" s="7">
        <f>Census!AC45</f>
        <v>14033</v>
      </c>
      <c r="AD3" s="7">
        <f>Census!AD45</f>
        <v>14505</v>
      </c>
      <c r="AE3" s="7">
        <f>Census!AE45</f>
        <v>14700</v>
      </c>
      <c r="AF3" s="7">
        <f>Census!AF45</f>
        <v>14734</v>
      </c>
      <c r="AG3" s="32">
        <f>Census!AG45</f>
        <v>14824</v>
      </c>
      <c r="AH3" s="7">
        <f>Census!AH45</f>
        <v>14649</v>
      </c>
      <c r="AI3" s="7">
        <f>Census!AI45</f>
        <v>14088</v>
      </c>
      <c r="AJ3" s="7">
        <f>Census!AJ45</f>
        <v>13749</v>
      </c>
      <c r="AK3" s="7">
        <f>Census!AK45</f>
        <v>13156</v>
      </c>
      <c r="AL3" s="27">
        <f>Census!AL45</f>
        <v>12722</v>
      </c>
      <c r="AM3" s="27">
        <f>Census!AM45</f>
        <v>12350</v>
      </c>
      <c r="AN3" s="27">
        <f>Census!AN45</f>
        <v>12084</v>
      </c>
      <c r="AO3" s="27">
        <f>Census!AO45</f>
        <v>11592</v>
      </c>
      <c r="AP3" s="27">
        <f>Census!AP45</f>
        <v>11207</v>
      </c>
      <c r="AQ3" s="27">
        <f>Census!AQ45</f>
        <v>10643</v>
      </c>
      <c r="AR3" s="27">
        <f>Census!AR45</f>
        <v>10208</v>
      </c>
      <c r="AS3" s="27">
        <f>Census!AS45</f>
        <v>9700</v>
      </c>
      <c r="AT3" s="27">
        <f>Census!AT45</f>
        <v>9398</v>
      </c>
      <c r="AU3" s="27">
        <f>Census!AU45</f>
        <v>8967</v>
      </c>
      <c r="AV3" s="27">
        <f>Census!AV45</f>
        <v>8605</v>
      </c>
      <c r="AW3" s="27">
        <f>Census!AW45</f>
        <v>8190</v>
      </c>
    </row>
    <row r="4">
      <c r="A4" s="31" t="s">
        <v>61</v>
      </c>
      <c r="B4" s="7">
        <f>Census!B6</f>
        <v>470</v>
      </c>
      <c r="C4" s="7">
        <f>Census!C6</f>
        <v>398</v>
      </c>
      <c r="D4" s="7">
        <f>Census!D6</f>
        <v>516</v>
      </c>
      <c r="E4" s="7">
        <f>Census!E6</f>
        <v>687</v>
      </c>
      <c r="F4" s="7">
        <f>Census!F6</f>
        <v>792</v>
      </c>
      <c r="G4" s="7">
        <f>Census!G6</f>
        <v>806</v>
      </c>
      <c r="H4" s="7">
        <f>Census!H6</f>
        <v>958</v>
      </c>
      <c r="I4" s="7">
        <f>Census!I6</f>
        <v>832</v>
      </c>
      <c r="J4" s="7">
        <f>Census!J6</f>
        <v>726</v>
      </c>
      <c r="K4" s="7">
        <f>Census!K6</f>
        <v>1032</v>
      </c>
      <c r="L4" s="7">
        <f>Census!L6</f>
        <v>1278</v>
      </c>
      <c r="M4" s="7">
        <f>Census!M6</f>
        <v>1639</v>
      </c>
      <c r="N4" s="7">
        <f>Census!N6</f>
        <v>1994</v>
      </c>
      <c r="O4" s="32">
        <f>Census!O6</f>
        <v>2032</v>
      </c>
      <c r="P4" s="7">
        <f>Census!P6</f>
        <v>2107</v>
      </c>
      <c r="Q4" s="7">
        <f>Census!Q6</f>
        <v>2006</v>
      </c>
      <c r="R4" s="7">
        <f>Census!R6</f>
        <v>2246</v>
      </c>
      <c r="S4" s="7">
        <f>Census!S6</f>
        <v>3382</v>
      </c>
      <c r="T4" s="7">
        <f>Census!T6</f>
        <v>3567</v>
      </c>
      <c r="U4" s="7">
        <f>Census!U6</f>
        <v>3684</v>
      </c>
      <c r="V4" s="7">
        <f>Census!V6</f>
        <v>3344</v>
      </c>
      <c r="W4" s="7">
        <f>Census!W6</f>
        <v>3228</v>
      </c>
      <c r="X4" s="7">
        <f>Census!X6</f>
        <v>2527</v>
      </c>
      <c r="Y4" s="7">
        <f>Census!Y6</f>
        <v>2218</v>
      </c>
      <c r="Z4" s="7">
        <f>Census!Z6</f>
        <v>1513</v>
      </c>
      <c r="AA4" s="7">
        <f>Census!AA6</f>
        <v>1032</v>
      </c>
      <c r="AB4" s="7">
        <f>Census!AB6</f>
        <v>575</v>
      </c>
      <c r="AC4" s="7">
        <f>Census!AC6</f>
        <v>339</v>
      </c>
      <c r="AD4" s="7">
        <f>Census!AD6</f>
        <v>251</v>
      </c>
      <c r="AE4" s="7">
        <f>Census!AE6</f>
        <v>253</v>
      </c>
      <c r="AF4" s="7">
        <f>Census!AF6</f>
        <v>262</v>
      </c>
      <c r="AG4" s="32">
        <f>Census!AG6</f>
        <v>406</v>
      </c>
      <c r="AH4" s="7">
        <f>Census!AH6</f>
        <v>230</v>
      </c>
      <c r="AI4" s="7">
        <f>Census!AI6</f>
        <v>202</v>
      </c>
      <c r="AJ4" s="7">
        <f>Census!AJ6</f>
        <v>69</v>
      </c>
      <c r="AK4" s="7">
        <f>Census!AK6</f>
        <v>29</v>
      </c>
      <c r="AL4" s="27">
        <f>Census!AL6</f>
        <v>26</v>
      </c>
      <c r="AM4" s="27">
        <f>Census!AM6</f>
        <v>4</v>
      </c>
      <c r="AN4" s="27">
        <f>Census!AN6</f>
        <v>15</v>
      </c>
      <c r="AO4" s="27">
        <f>Census!AO6</f>
        <v>7</v>
      </c>
      <c r="AP4" s="27">
        <f>Census!AP6</f>
        <v>43</v>
      </c>
      <c r="AQ4" s="27">
        <f>Census!AQ6</f>
        <v>76</v>
      </c>
      <c r="AR4" s="27">
        <f>Census!AR6</f>
        <v>133</v>
      </c>
      <c r="AS4" s="27">
        <f>Census!AS6</f>
        <v>84</v>
      </c>
      <c r="AT4" s="27">
        <f>Census!AT6</f>
        <v>39</v>
      </c>
      <c r="AU4" s="27">
        <f>Census!AU6</f>
        <v>31</v>
      </c>
      <c r="AV4" s="27">
        <f>Census!AV6</f>
        <v>84</v>
      </c>
      <c r="AW4" s="27">
        <f>Census!AW6</f>
        <v>29</v>
      </c>
    </row>
    <row r="37">
      <c r="A37" s="29" t="s">
        <v>104</v>
      </c>
    </row>
    <row r="38">
      <c r="A38" s="29" t="s">
        <v>99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>
      <c r="A39" s="2" t="s">
        <v>105</v>
      </c>
      <c r="B39" s="2">
        <f>WeeklyMovement!O3</f>
        <v>11</v>
      </c>
      <c r="C39" s="33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</row>
    <row r="40">
      <c r="A40" s="2" t="s">
        <v>106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</row>
  </sheetData>
  <drawing r:id="rId1"/>
</worksheet>
</file>