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<sst xmlns="http://schemas.openxmlformats.org/spreadsheetml/2006/main" count="153" uniqueCount="133">
  <si>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</si>
  <si>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</si>
  <si>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</si>
  <si>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</si>
  <si>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</si>
  <si>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</si>
  <si>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</si>
  <si>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Total New Arrivals to Date</t>
  </si>
  <si>
    <t>Total Exits from Sheltering System (Individuals)</t>
  </si>
  <si>
    <t>INACTIVE DATA SETS</t>
  </si>
  <si>
    <t>Total New Arrivals Placed in Shelters by 311 to Date</t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</si>
  <si>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</si>
  <si>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</si>
  <si>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</si>
  <si>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</si>
  <si>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</si>
  <si>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</si>
  <si>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</si>
  <si>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</si>
  <si>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</si>
  <si>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</si>
  <si>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</si>
  <si>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</si>
  <si>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</si>
  <si>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</si>
  <si>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</si>
  <si>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</si>
  <si>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</si>
  <si>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</si>
  <si>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</si>
  <si>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</si>
  <si>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</si>
  <si>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</si>
  <si>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</si>
  <si>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</si>
  <si>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</si>
  <si>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</si>
  <si>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</si>
  <si>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</si>
  <si>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</si>
  <si>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</si>
  <si>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Chile</t>
  </si>
  <si>
    <t>Sudan</t>
  </si>
  <si>
    <t>Nicaragua</t>
  </si>
  <si>
    <t>Other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</si>
  <si>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</si>
  <si>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</si>
  <si>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</si>
  <si>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</si>
  <si>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</si>
  <si>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</si>
  <si>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</si>
  <si>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</si>
  <si>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</si>
  <si>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</si>
  <si>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</si>
  <si>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</si>
  <si>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</si>
  <si>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</si>
  <si>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</si>
  <si>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</si>
  <si>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</si>
  <si>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</si>
  <si>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</si>
  <si>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</si>
  <si>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</si>
  <si>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</si>
  <si>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</si>
  <si>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Parthenon</t>
  </si>
  <si>
    <t>South DuSable</t>
  </si>
  <si>
    <t>Super 8 Motel</t>
  </si>
  <si>
    <t>18* potential data error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</si>
  <si>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</si>
  <si>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</si>
  <si>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</si>
  <si>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</si>
  <si>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</si>
  <si>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</si>
  <si>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</si>
  <si>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</si>
  <si>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</si>
  <si>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</si>
  <si>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</si>
  <si>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</si>
  <si>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</si>
  <si>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</si>
  <si>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</si>
  <si>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</si>
  <si>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</si>
  <si>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</si>
  <si>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</si>
  <si>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</si>
  <si>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</si>
  <si>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</si>
  <si>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Piotrowski Park</t>
  </si>
  <si>
    <t>Shield of Hope</t>
  </si>
  <si>
    <t>Social Club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</si>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</sst>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3" fontId="5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Charts!$B$35:$CA$35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Charts!$B$36:$CA$36</c:f>
              <c:numCache/>
            </c:numRef>
          </c:val>
        </c:ser>
        <c:axId val="1437145530"/>
        <c:axId val="1414638328"/>
      </c:areaChart>
      <c:catAx>
        <c:axId val="1437145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638328"/>
      </c:catAx>
      <c:valAx>
        <c:axId val="1414638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145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Charts!$B$40:$BM$40</c:f>
            </c:strRef>
          </c:cat>
          <c:val>
            <c:numRef>
              <c:f>Charts!$B$41:$BM$41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Charts!$B$40:$BM$40</c:f>
            </c:strRef>
          </c:cat>
          <c:val>
            <c:numRef>
              <c:f>Charts!$B$42:$BM$42</c:f>
              <c:numCache/>
            </c:numRef>
          </c:val>
        </c:ser>
        <c:overlap val="100"/>
        <c:axId val="205456066"/>
        <c:axId val="719011327"/>
      </c:barChart>
      <c:catAx>
        <c:axId val="205456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011327"/>
      </c:catAx>
      <c:valAx>
        <c:axId val="719011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5606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Charts!$B$40:$BM$40</c:f>
            </c:strRef>
          </c:cat>
          <c:val>
            <c:numRef>
              <c:f>Charts!$B$43:$BM$43</c:f>
              <c:numCache/>
            </c:numRef>
          </c:val>
        </c:ser>
        <c:overlap val="100"/>
        <c:axId val="1600636945"/>
        <c:axId val="1078260078"/>
      </c:barChart>
      <c:catAx>
        <c:axId val="1600636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260078"/>
      </c:catAx>
      <c:valAx>
        <c:axId val="1078260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636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Charts!$B$47:$CQ$47</c:f>
            </c:strRef>
          </c:cat>
          <c:val>
            <c:numRef>
              <c:f>Charts!$B$48:$CQ$48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Charts!$B$47:$CQ$47</c:f>
            </c:strRef>
          </c:cat>
          <c:val>
            <c:numRef>
              <c:f>Charts!$B$47:$CQ$47</c:f>
              <c:numCache/>
            </c:numRef>
          </c:val>
          <c:smooth val="0"/>
        </c:ser>
        <c:axId val="565775822"/>
        <c:axId val="2008383729"/>
      </c:lineChart>
      <c:catAx>
        <c:axId val="565775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383729"/>
      </c:catAx>
      <c:valAx>
        <c:axId val="200838372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775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Charts!$B$47:$CQ$47</c:f>
            </c:strRef>
          </c:cat>
          <c:val>
            <c:numRef>
              <c:f>Charts!$B$49:$CQ$49</c:f>
              <c:numCache/>
            </c:numRef>
          </c:val>
          <c:smooth val="0"/>
        </c:ser>
        <c:axId val="285211483"/>
        <c:axId val="182059210"/>
      </c:lineChart>
      <c:catAx>
        <c:axId val="285211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59210"/>
      </c:catAx>
      <c:valAx>
        <c:axId val="182059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211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Charts!$B$53:$AG$53</c:f>
            </c:strRef>
          </c:cat>
          <c:val>
            <c:numRef>
              <c:f>Charts!$B$54:$AG$54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Charts!$B$53:$AG$53</c:f>
            </c:strRef>
          </c:cat>
          <c:val>
            <c:numRef>
              <c:f>Charts!$B$55:$AG$55</c:f>
              <c:numCache/>
            </c:numRef>
          </c:val>
        </c:ser>
        <c:axId val="1552042531"/>
        <c:axId val="1852979632"/>
      </c:barChart>
      <c:catAx>
        <c:axId val="1552042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979632"/>
      </c:catAx>
      <c:valAx>
        <c:axId val="1852979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0425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1</v>
      </c>
    </row>
    <row r="2">
      <c r="A2" s="2"/>
      <c r="B2" s="1" t="s">
        <v>2</v>
      </c>
      <c r="C2" s="1" t="s">
        <v>3</v>
      </c>
    </row>
    <row r="3">
      <c r="A3" s="2">
        <v>45367.0</v>
      </c>
      <c r="B3" s="1">
        <v>0.0</v>
      </c>
    </row>
    <row r="4">
      <c r="A4" s="2">
        <v>45374.0</v>
      </c>
      <c r="B4" s="1">
        <v>22.0</v>
      </c>
    </row>
    <row r="5">
      <c r="A5" s="2">
        <v>45375.0</v>
      </c>
      <c r="B5" s="1">
        <v>24.0</v>
      </c>
    </row>
    <row r="6">
      <c r="A6" s="2">
        <v>45376.0</v>
      </c>
      <c r="B6" s="1">
        <v>24.0</v>
      </c>
    </row>
    <row r="7">
      <c r="A7" s="2">
        <v>45377.0</v>
      </c>
      <c r="B7" s="1">
        <v>24.0</v>
      </c>
    </row>
    <row r="8">
      <c r="A8" s="2">
        <v>45378.0</v>
      </c>
      <c r="B8" s="1">
        <v>24.0</v>
      </c>
    </row>
    <row r="9">
      <c r="A9" s="2">
        <v>45379.0</v>
      </c>
      <c r="B9" s="1">
        <v>24.0</v>
      </c>
    </row>
    <row r="10">
      <c r="A10" s="2">
        <v>45380.0</v>
      </c>
      <c r="B10" s="1">
        <v>24.0</v>
      </c>
    </row>
    <row r="11">
      <c r="A11" s="2">
        <v>45381.0</v>
      </c>
      <c r="B11" s="1">
        <v>29.0</v>
      </c>
    </row>
    <row r="12">
      <c r="A12" s="2">
        <v>45382.0</v>
      </c>
      <c r="B12" s="1">
        <v>33.0</v>
      </c>
    </row>
    <row r="13">
      <c r="A13" s="2">
        <v>45383.0</v>
      </c>
      <c r="B13" s="1">
        <v>45.0</v>
      </c>
    </row>
    <row r="14">
      <c r="A14" s="2">
        <v>45384.0</v>
      </c>
      <c r="B14" s="1">
        <v>54.0</v>
      </c>
    </row>
    <row r="15">
      <c r="A15" s="2">
        <v>45385.0</v>
      </c>
      <c r="B15" s="1">
        <v>61.0</v>
      </c>
    </row>
    <row r="16">
      <c r="A16" s="2">
        <v>45386.0</v>
      </c>
      <c r="B16" s="1">
        <v>65.0</v>
      </c>
    </row>
    <row r="17">
      <c r="A17" s="2">
        <v>45387.0</v>
      </c>
      <c r="B17" s="1">
        <v>66.0</v>
      </c>
    </row>
    <row r="18">
      <c r="A18" s="2">
        <v>45388.0</v>
      </c>
      <c r="B18" s="1">
        <v>74.0</v>
      </c>
    </row>
    <row r="19">
      <c r="A19" s="2">
        <v>45389.0</v>
      </c>
      <c r="B19" s="1">
        <v>81.0</v>
      </c>
    </row>
    <row r="20">
      <c r="A20" s="2">
        <v>45390.0</v>
      </c>
      <c r="B20" s="1">
        <v>84.0</v>
      </c>
    </row>
    <row r="21">
      <c r="A21" s="2">
        <v>45391.0</v>
      </c>
      <c r="B21" s="1">
        <v>92.0</v>
      </c>
    </row>
    <row r="22">
      <c r="A22" s="2">
        <v>45392.0</v>
      </c>
      <c r="B22" s="1">
        <v>101.0</v>
      </c>
    </row>
    <row r="23">
      <c r="A23" s="2">
        <v>45393.0</v>
      </c>
      <c r="B23" s="1">
        <v>104.0</v>
      </c>
    </row>
    <row r="24">
      <c r="A24" s="2">
        <v>45394.0</v>
      </c>
      <c r="B24" s="1">
        <v>116.0</v>
      </c>
    </row>
    <row r="25">
      <c r="A25" s="2">
        <v>45395.0</v>
      </c>
      <c r="B25" s="1">
        <v>122.0</v>
      </c>
    </row>
    <row r="26">
      <c r="A26" s="2">
        <v>45396.0</v>
      </c>
      <c r="B26" s="1">
        <v>129.0</v>
      </c>
    </row>
    <row r="27">
      <c r="A27" s="2">
        <v>45397.0</v>
      </c>
      <c r="B27" s="1">
        <v>132.0</v>
      </c>
    </row>
    <row r="28">
      <c r="A28" s="2">
        <v>45398.0</v>
      </c>
      <c r="B28" s="1">
        <v>137.0</v>
      </c>
    </row>
    <row r="29">
      <c r="A29" s="2">
        <v>45399.0</v>
      </c>
      <c r="B29" s="1">
        <v>163.0</v>
      </c>
    </row>
    <row r="30">
      <c r="A30" s="2">
        <v>45400.0</v>
      </c>
      <c r="B30" s="1">
        <v>175.0</v>
      </c>
    </row>
    <row r="31">
      <c r="A31" s="2">
        <v>45401.0</v>
      </c>
      <c r="B31" s="1">
        <v>202.0</v>
      </c>
      <c r="C31" s="1">
        <v>202.0</v>
      </c>
    </row>
    <row r="32">
      <c r="A32" s="2">
        <v>45402.0</v>
      </c>
      <c r="B32" s="1">
        <v>219.0</v>
      </c>
    </row>
    <row r="33">
      <c r="A33" s="2">
        <v>45404.0</v>
      </c>
      <c r="B33" s="1">
        <v>270.0</v>
      </c>
    </row>
    <row r="34">
      <c r="A34" s="2">
        <v>45405.0</v>
      </c>
      <c r="B34" s="1">
        <v>319.0</v>
      </c>
    </row>
    <row r="35">
      <c r="A35" s="2">
        <v>45406.0</v>
      </c>
      <c r="B35" s="1">
        <v>342.0</v>
      </c>
    </row>
    <row r="36">
      <c r="A36" s="2">
        <v>45407.0</v>
      </c>
      <c r="B36" s="1">
        <v>364.0</v>
      </c>
    </row>
    <row r="37">
      <c r="A37" s="2">
        <v>45408.0</v>
      </c>
      <c r="B37" s="1">
        <v>379.0</v>
      </c>
      <c r="C37" s="1">
        <v>379.0</v>
      </c>
    </row>
    <row r="38">
      <c r="A38" s="2">
        <v>45409.0</v>
      </c>
      <c r="B38" s="1">
        <v>393.0</v>
      </c>
    </row>
    <row r="39">
      <c r="A39" s="2">
        <v>45410.0</v>
      </c>
      <c r="B39" s="1">
        <v>435.0</v>
      </c>
    </row>
    <row r="40">
      <c r="A40" s="2">
        <v>45411.0</v>
      </c>
      <c r="B40" s="1">
        <v>458.0</v>
      </c>
    </row>
    <row r="41">
      <c r="A41" s="2">
        <v>45412.0</v>
      </c>
      <c r="B41" s="1">
        <v>489.0</v>
      </c>
    </row>
    <row r="42">
      <c r="A42" s="2">
        <v>45413.0</v>
      </c>
      <c r="B42" s="1">
        <v>512.0</v>
      </c>
    </row>
    <row r="43">
      <c r="A43" s="2">
        <v>45414.0</v>
      </c>
      <c r="B43" s="1">
        <v>583.0</v>
      </c>
    </row>
    <row r="44">
      <c r="A44" s="2">
        <v>45415.0</v>
      </c>
      <c r="B44" s="1">
        <v>610.0</v>
      </c>
      <c r="C44" s="1">
        <v>611.0</v>
      </c>
    </row>
    <row r="45">
      <c r="A45" s="2">
        <v>45416.0</v>
      </c>
      <c r="B45" s="1">
        <v>618.0</v>
      </c>
    </row>
    <row r="46">
      <c r="A46" s="2">
        <v>45417.0</v>
      </c>
      <c r="B46" s="1">
        <v>624.0</v>
      </c>
    </row>
    <row r="47">
      <c r="A47" s="2">
        <v>45418.0</v>
      </c>
      <c r="B47" s="1">
        <v>630.0</v>
      </c>
    </row>
    <row r="48">
      <c r="A48" s="2">
        <v>45419.0</v>
      </c>
      <c r="B48" s="1">
        <v>646.0</v>
      </c>
    </row>
    <row r="49">
      <c r="A49" s="2">
        <v>45420.0</v>
      </c>
      <c r="B49" s="1">
        <v>653.0</v>
      </c>
    </row>
    <row r="50">
      <c r="A50" s="2">
        <v>45421.0</v>
      </c>
      <c r="B50" s="1">
        <v>657.0</v>
      </c>
    </row>
    <row r="51">
      <c r="A51" s="2">
        <v>45422.0</v>
      </c>
      <c r="B51" s="1">
        <v>665.0</v>
      </c>
      <c r="C51" s="1">
        <v>665.0</v>
      </c>
    </row>
    <row r="52">
      <c r="A52" s="2">
        <v>45423.0</v>
      </c>
      <c r="B52" s="1">
        <v>676.0</v>
      </c>
    </row>
    <row r="53">
      <c r="A53" s="2">
        <v>45424.0</v>
      </c>
      <c r="B53" s="1">
        <v>689.0</v>
      </c>
    </row>
    <row r="54">
      <c r="A54" s="2">
        <v>45425.0</v>
      </c>
      <c r="B54" s="1">
        <v>689.0</v>
      </c>
    </row>
    <row r="55">
      <c r="A55" s="2">
        <v>45426.0</v>
      </c>
      <c r="B55" s="3" t="s">
        <v>4</v>
      </c>
    </row>
    <row r="56">
      <c r="A56" s="2">
        <v>45427.0</v>
      </c>
      <c r="B56" s="1">
        <v>699.0</v>
      </c>
    </row>
    <row r="57">
      <c r="A57" s="2">
        <v>45428.0</v>
      </c>
      <c r="B57" s="1">
        <v>710.0</v>
      </c>
    </row>
    <row r="58">
      <c r="A58" s="2">
        <v>45429.0</v>
      </c>
      <c r="B58" s="1">
        <v>718.0</v>
      </c>
      <c r="C58" s="1">
        <v>718.0</v>
      </c>
    </row>
    <row r="59">
      <c r="A59" s="2">
        <v>45430.0</v>
      </c>
      <c r="B59" s="1">
        <v>727.0</v>
      </c>
    </row>
    <row r="60">
      <c r="A60" s="2">
        <v>45431.0</v>
      </c>
      <c r="B60" s="1">
        <v>731.0</v>
      </c>
    </row>
    <row r="61">
      <c r="A61" s="2">
        <v>45432.0</v>
      </c>
      <c r="B61" s="1">
        <v>738.0</v>
      </c>
    </row>
    <row r="62">
      <c r="A62" s="2">
        <v>45433.0</v>
      </c>
      <c r="B62" s="1">
        <v>747.0</v>
      </c>
    </row>
    <row r="63">
      <c r="A63" s="2">
        <v>45434.0</v>
      </c>
      <c r="B63" s="4">
        <v>750.0</v>
      </c>
    </row>
    <row r="64">
      <c r="A64" s="2">
        <v>45435.0</v>
      </c>
      <c r="B64" s="1">
        <v>763.0</v>
      </c>
    </row>
    <row r="65">
      <c r="A65" s="2">
        <v>45436.0</v>
      </c>
      <c r="B65" s="1">
        <v>769.0</v>
      </c>
      <c r="C65" s="1">
        <v>769.0</v>
      </c>
    </row>
    <row r="66">
      <c r="A66" s="2">
        <v>45437.0</v>
      </c>
      <c r="B66" s="1">
        <v>776.0</v>
      </c>
    </row>
    <row r="67">
      <c r="A67" s="2">
        <v>45438.0</v>
      </c>
      <c r="B67" s="1">
        <v>783.0</v>
      </c>
    </row>
    <row r="68">
      <c r="A68" s="2">
        <v>45439.0</v>
      </c>
      <c r="B68" s="1">
        <v>788.0</v>
      </c>
    </row>
    <row r="69">
      <c r="A69" s="2">
        <v>45440.0</v>
      </c>
      <c r="B69" s="1">
        <v>811.0</v>
      </c>
    </row>
    <row r="70">
      <c r="A70" s="2">
        <v>45441.0</v>
      </c>
      <c r="B70" s="1">
        <v>822.0</v>
      </c>
    </row>
    <row r="71">
      <c r="A71" s="2">
        <v>45442.0</v>
      </c>
      <c r="B71" s="1">
        <v>836.0</v>
      </c>
    </row>
    <row r="72">
      <c r="A72" s="2">
        <v>45443.0</v>
      </c>
      <c r="B72" s="1">
        <v>836.0</v>
      </c>
      <c r="C72" s="1">
        <v>836.0</v>
      </c>
    </row>
    <row r="73">
      <c r="A73" s="2">
        <v>45444.0</v>
      </c>
      <c r="B73" s="4">
        <v>875.0</v>
      </c>
    </row>
    <row r="74">
      <c r="A74" s="2">
        <v>45445.0</v>
      </c>
      <c r="B74" s="1">
        <v>890.0</v>
      </c>
    </row>
    <row r="75">
      <c r="A75" s="2">
        <v>45446.0</v>
      </c>
      <c r="B75" s="4">
        <v>892.0</v>
      </c>
    </row>
    <row r="76">
      <c r="A76" s="2">
        <v>45447.0</v>
      </c>
      <c r="B76" s="1">
        <v>901.0</v>
      </c>
    </row>
    <row r="77">
      <c r="A77" s="2">
        <v>45448.0</v>
      </c>
      <c r="B77" s="1">
        <v>912.0</v>
      </c>
    </row>
    <row r="78">
      <c r="A78" s="2">
        <v>45449.0</v>
      </c>
      <c r="B78" s="1">
        <v>921.0</v>
      </c>
    </row>
    <row r="79">
      <c r="A79" s="2">
        <v>45450.0</v>
      </c>
      <c r="B79" s="4">
        <v>923.0</v>
      </c>
      <c r="C79" s="1">
        <v>923.0</v>
      </c>
    </row>
    <row r="80">
      <c r="A80" s="2">
        <v>45451.0</v>
      </c>
      <c r="B80" s="4">
        <v>943.0</v>
      </c>
    </row>
    <row r="81">
      <c r="A81" s="2">
        <v>45452.0</v>
      </c>
      <c r="B81" s="4">
        <v>952.0</v>
      </c>
    </row>
    <row r="82">
      <c r="A82" s="2">
        <v>45453.0</v>
      </c>
      <c r="B82" s="1">
        <v>955.0</v>
      </c>
    </row>
    <row r="83">
      <c r="A83" s="2">
        <v>45454.0</v>
      </c>
      <c r="B83" s="1">
        <v>962.0</v>
      </c>
    </row>
    <row r="84">
      <c r="A84" s="2">
        <v>45455.0</v>
      </c>
      <c r="B84" s="1">
        <v>966.0</v>
      </c>
    </row>
    <row r="85">
      <c r="A85" s="2">
        <v>45456.0</v>
      </c>
      <c r="B85" s="1">
        <v>970.0</v>
      </c>
    </row>
    <row r="86">
      <c r="A86" s="2">
        <v>45457.0</v>
      </c>
      <c r="B86" s="1">
        <v>974.0</v>
      </c>
      <c r="C86" s="1">
        <v>974.0</v>
      </c>
    </row>
    <row r="87">
      <c r="A87" s="2">
        <v>45458.0</v>
      </c>
      <c r="B87" s="1">
        <v>992.0</v>
      </c>
    </row>
    <row r="88">
      <c r="A88" s="2">
        <v>45459.0</v>
      </c>
      <c r="B88" s="1">
        <v>1004.0</v>
      </c>
    </row>
    <row r="89">
      <c r="A89" s="2">
        <v>45460.0</v>
      </c>
      <c r="B89" s="1">
        <v>1026.0</v>
      </c>
    </row>
    <row r="90">
      <c r="A90" s="2">
        <v>45461.0</v>
      </c>
      <c r="B90" s="1">
        <v>1048.0</v>
      </c>
    </row>
    <row r="91">
      <c r="B91" s="5" t="s">
        <v>5</v>
      </c>
    </row>
    <row r="92">
      <c r="B92" s="6" t="s">
        <v>6</v>
      </c>
    </row>
    <row r="93">
      <c r="A93" s="2">
        <v>45464.0</v>
      </c>
      <c r="C93" s="1">
        <v>1091.0</v>
      </c>
    </row>
    <row r="94">
      <c r="A94" s="2">
        <v>45471.0</v>
      </c>
      <c r="C94" s="1">
        <v>1243.0</v>
      </c>
    </row>
    <row r="95">
      <c r="A95" s="2">
        <v>45478.0</v>
      </c>
      <c r="C95" s="1">
        <v>1311.0</v>
      </c>
    </row>
    <row r="96">
      <c r="A96" s="2">
        <v>45485.0</v>
      </c>
      <c r="C96" s="1">
        <v>1411.0</v>
      </c>
    </row>
    <row r="97">
      <c r="A97" s="2">
        <v>45492.0</v>
      </c>
      <c r="C97" s="1">
        <v>1476.0</v>
      </c>
    </row>
    <row r="98">
      <c r="A98" s="2">
        <v>45499.0</v>
      </c>
      <c r="C98" s="7">
        <v>1674.0</v>
      </c>
    </row>
    <row r="99">
      <c r="A99" s="2">
        <v>45506.0</v>
      </c>
      <c r="C99" s="1">
        <v>1803.0</v>
      </c>
    </row>
    <row r="100">
      <c r="A100" s="2">
        <v>45513.0</v>
      </c>
      <c r="C100" s="1">
        <v>1893.0</v>
      </c>
    </row>
    <row r="101">
      <c r="A101" s="2">
        <v>45520.0</v>
      </c>
      <c r="C101" s="1">
        <v>1961.0</v>
      </c>
    </row>
    <row r="102">
      <c r="A102" s="2">
        <v>45527.0</v>
      </c>
      <c r="C102" s="7">
        <v>2067.0</v>
      </c>
    </row>
    <row r="103">
      <c r="A103" s="2">
        <v>45534.0</v>
      </c>
      <c r="C103" s="1">
        <v>2134.0</v>
      </c>
    </row>
    <row r="104">
      <c r="A104" s="2">
        <v>45541.0</v>
      </c>
      <c r="C104" s="7">
        <v>2152.0</v>
      </c>
    </row>
    <row r="105">
      <c r="A105" s="2">
        <v>45548.0</v>
      </c>
      <c r="C105" s="1">
        <v>2228.0</v>
      </c>
    </row>
    <row r="106">
      <c r="A106" s="2">
        <v>45555.0</v>
      </c>
      <c r="C106" s="1">
        <v>2323.0</v>
      </c>
    </row>
    <row r="107">
      <c r="A107" s="2">
        <v>45562.0</v>
      </c>
      <c r="C107" s="7">
        <v>2475.0</v>
      </c>
    </row>
    <row r="108">
      <c r="A108" s="2">
        <v>45569.0</v>
      </c>
      <c r="C108" s="1">
        <v>2565.0</v>
      </c>
    </row>
    <row r="109">
      <c r="A109" s="2">
        <v>45576.0</v>
      </c>
      <c r="C109" s="1">
        <v>2668.0</v>
      </c>
    </row>
    <row r="110">
      <c r="A110" s="2">
        <v>45583.0</v>
      </c>
      <c r="C110" s="1">
        <v>2710.0</v>
      </c>
    </row>
    <row r="111">
      <c r="A111" s="2">
        <v>45590.0</v>
      </c>
      <c r="C111" s="1">
        <v>2824.0</v>
      </c>
    </row>
    <row r="112">
      <c r="A112" s="2">
        <v>45597.0</v>
      </c>
      <c r="C112" s="1">
        <v>2919.0</v>
      </c>
    </row>
    <row r="113">
      <c r="A113" s="2">
        <v>45604.0</v>
      </c>
      <c r="C113" s="1">
        <v>3057.0</v>
      </c>
    </row>
    <row r="114">
      <c r="A114" s="2">
        <v>45611.0</v>
      </c>
      <c r="C114" s="1">
        <v>3233.0</v>
      </c>
    </row>
    <row r="115">
      <c r="A115" s="2">
        <v>45618.0</v>
      </c>
      <c r="C115" s="1">
        <v>3447.0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</row>
    <row r="2">
      <c r="A2" s="1" t="s">
        <v>7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9">
        <v>34904.0</v>
      </c>
      <c r="AJ2" s="9">
        <v>35193.0</v>
      </c>
      <c r="AK2" s="9">
        <v>35393.0</v>
      </c>
      <c r="AL2" s="9">
        <v>35644.0</v>
      </c>
      <c r="AM2" s="9">
        <v>35901.0</v>
      </c>
      <c r="AN2" s="9">
        <v>36178.0</v>
      </c>
      <c r="AO2" s="9">
        <v>36589.0</v>
      </c>
      <c r="AP2" s="9">
        <v>37124.0</v>
      </c>
      <c r="AQ2" s="9">
        <v>37667.0</v>
      </c>
      <c r="AR2" s="9">
        <v>38142.0</v>
      </c>
      <c r="AS2" s="9">
        <v>38650.0</v>
      </c>
      <c r="AT2" s="9">
        <v>39158.0</v>
      </c>
      <c r="AU2" s="9">
        <v>39666.0</v>
      </c>
      <c r="AV2" s="9">
        <v>40345.0</v>
      </c>
      <c r="AW2" s="9">
        <v>40916.0</v>
      </c>
      <c r="AX2" s="9">
        <v>41279.0</v>
      </c>
      <c r="AY2" s="9">
        <v>41728.0</v>
      </c>
      <c r="AZ2" s="9">
        <v>42201.0</v>
      </c>
      <c r="BA2" s="9">
        <v>42637.0</v>
      </c>
      <c r="BB2" s="9">
        <v>43058.0</v>
      </c>
      <c r="BC2" s="9">
        <v>43465.0</v>
      </c>
      <c r="BD2" s="9">
        <v>43751.0</v>
      </c>
      <c r="BE2" s="9">
        <v>44153.0</v>
      </c>
      <c r="BF2" s="9">
        <v>44390.0</v>
      </c>
      <c r="BG2" s="9">
        <v>44655.0</v>
      </c>
      <c r="BH2" s="9">
        <v>44963.0</v>
      </c>
      <c r="BI2" s="9">
        <v>45370.0</v>
      </c>
      <c r="BJ2" s="9">
        <v>45779.0</v>
      </c>
      <c r="BK2" s="9">
        <v>46186.0</v>
      </c>
      <c r="BL2" s="9">
        <v>46611.0</v>
      </c>
      <c r="BM2" s="9">
        <v>46926.0</v>
      </c>
      <c r="BN2" s="9">
        <v>47292.0</v>
      </c>
      <c r="BO2" s="9">
        <v>47580.0</v>
      </c>
      <c r="BP2" s="9">
        <v>47958.0</v>
      </c>
      <c r="BQ2" s="9">
        <v>48360.0</v>
      </c>
      <c r="BR2" s="9">
        <v>48756.0</v>
      </c>
      <c r="BS2" s="9">
        <v>49164.0</v>
      </c>
      <c r="BT2" s="9">
        <v>49532.0</v>
      </c>
      <c r="BU2" s="9">
        <v>49899.0</v>
      </c>
      <c r="BV2" s="9">
        <v>50278.0</v>
      </c>
      <c r="BW2" s="9">
        <v>50666.0</v>
      </c>
      <c r="BX2" s="9">
        <v>50970.0</v>
      </c>
      <c r="BY2" s="9">
        <v>51222.0</v>
      </c>
      <c r="BZ2" s="9">
        <v>51486.0</v>
      </c>
    </row>
    <row r="3">
      <c r="A3" s="1" t="s">
        <v>8</v>
      </c>
      <c r="D3" s="10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9">
        <v>18070.0</v>
      </c>
      <c r="AL3" s="1">
        <v>18715.0</v>
      </c>
      <c r="AM3" s="9">
        <v>19332.0</v>
      </c>
      <c r="AN3" s="9">
        <v>19977.0</v>
      </c>
      <c r="AO3" s="9">
        <v>20716.0</v>
      </c>
      <c r="AP3" s="9">
        <v>21473.0</v>
      </c>
      <c r="AQ3" s="9">
        <v>22343.0</v>
      </c>
      <c r="AR3" s="9">
        <v>23196.0</v>
      </c>
      <c r="AS3" s="9">
        <v>24149.0</v>
      </c>
      <c r="AT3" s="9">
        <v>25029.0</v>
      </c>
      <c r="AU3" s="9">
        <v>26279.0</v>
      </c>
      <c r="AV3" s="9">
        <v>26858.0</v>
      </c>
      <c r="AW3" s="9">
        <v>27676.0</v>
      </c>
      <c r="AX3" s="9">
        <v>28372.0</v>
      </c>
      <c r="AY3" s="9">
        <v>28912.0</v>
      </c>
      <c r="AZ3" s="9">
        <v>29525.0</v>
      </c>
      <c r="BA3" s="9">
        <v>30104.0</v>
      </c>
      <c r="BB3" s="9">
        <v>30741.0</v>
      </c>
      <c r="BC3" s="9">
        <v>31340.0</v>
      </c>
      <c r="BD3" s="9">
        <v>31840.0</v>
      </c>
      <c r="BE3" s="9">
        <v>32501.0</v>
      </c>
      <c r="BF3" s="9">
        <v>32871.0</v>
      </c>
      <c r="BG3" s="9">
        <v>33157.0</v>
      </c>
      <c r="BH3" s="9">
        <v>33456.0</v>
      </c>
      <c r="BI3" s="9">
        <v>33746.0</v>
      </c>
      <c r="BJ3" s="9">
        <v>34008.0</v>
      </c>
      <c r="BK3" s="9">
        <v>34322.0</v>
      </c>
      <c r="BL3" s="9">
        <v>34593.0</v>
      </c>
      <c r="BM3" s="9">
        <v>34876.0</v>
      </c>
      <c r="BN3" s="9">
        <v>35119.0</v>
      </c>
      <c r="BO3" s="9">
        <v>35417.0</v>
      </c>
      <c r="BP3" s="9">
        <v>35608.0</v>
      </c>
      <c r="BQ3" s="9">
        <v>35867.0</v>
      </c>
      <c r="BR3" s="9">
        <v>36110.0</v>
      </c>
      <c r="BS3" s="9">
        <v>36377.0</v>
      </c>
      <c r="BT3" s="9">
        <v>36689.0</v>
      </c>
      <c r="BU3" s="9">
        <v>37068.0</v>
      </c>
      <c r="BV3" s="9">
        <v>37326.0</v>
      </c>
      <c r="BW3" s="9">
        <v>37583.0</v>
      </c>
      <c r="BX3" s="9">
        <v>38099.0</v>
      </c>
      <c r="BY3" s="9">
        <v>38581.0</v>
      </c>
      <c r="BZ3" s="9">
        <v>38581.0</v>
      </c>
    </row>
    <row r="4">
      <c r="D4" s="10"/>
    </row>
    <row r="5">
      <c r="A5" s="1" t="s">
        <v>9</v>
      </c>
      <c r="D5" s="10"/>
    </row>
    <row r="6">
      <c r="A6" s="1" t="s">
        <v>10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9">
        <v>7175.0</v>
      </c>
      <c r="AL6" s="1">
        <v>7178.0</v>
      </c>
      <c r="AM6" s="1">
        <v>7182.0</v>
      </c>
      <c r="AN6" s="9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>
      <c r="D7" s="10"/>
    </row>
    <row r="8">
      <c r="D8" s="10"/>
    </row>
    <row r="9">
      <c r="D9" s="10"/>
    </row>
    <row r="10">
      <c r="D10" s="10"/>
    </row>
    <row r="11">
      <c r="D11" s="10"/>
    </row>
    <row r="12">
      <c r="D12" s="10"/>
    </row>
    <row r="13">
      <c r="D13" s="10"/>
    </row>
    <row r="14">
      <c r="D14" s="10"/>
    </row>
    <row r="15">
      <c r="D15" s="10"/>
    </row>
    <row r="16">
      <c r="D16" s="10"/>
    </row>
    <row r="17">
      <c r="D17" s="10"/>
    </row>
    <row r="18">
      <c r="D18" s="10"/>
    </row>
    <row r="19">
      <c r="D19" s="10"/>
    </row>
    <row r="20">
      <c r="D20" s="10"/>
    </row>
    <row r="21">
      <c r="D21" s="10"/>
    </row>
    <row r="22">
      <c r="D22" s="10"/>
    </row>
    <row r="23">
      <c r="D23" s="10"/>
    </row>
    <row r="24">
      <c r="D24" s="10"/>
    </row>
    <row r="25">
      <c r="D25" s="10"/>
    </row>
    <row r="26">
      <c r="D26" s="10"/>
    </row>
    <row r="27">
      <c r="D27" s="10"/>
    </row>
    <row r="28">
      <c r="D28" s="10"/>
    </row>
    <row r="29">
      <c r="D29" s="10"/>
    </row>
    <row r="30">
      <c r="D30" s="10"/>
    </row>
    <row r="31">
      <c r="D31" s="10"/>
    </row>
    <row r="32">
      <c r="D32" s="10"/>
    </row>
    <row r="33">
      <c r="D3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</row>
    <row r="2">
      <c r="A2" s="1" t="s">
        <v>12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>
      <c r="A3" s="1" t="s">
        <v>13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3">
        <v>0.0</v>
      </c>
      <c r="BU3" s="3">
        <v>0.0</v>
      </c>
      <c r="BV3" s="3">
        <v>0.0</v>
      </c>
      <c r="BW3" s="3">
        <v>0.0</v>
      </c>
      <c r="BX3" s="3">
        <v>0.0</v>
      </c>
      <c r="BY3" s="3">
        <v>0.0</v>
      </c>
      <c r="BZ3" s="3">
        <v>0.0</v>
      </c>
    </row>
    <row r="4">
      <c r="A4" s="1" t="s">
        <v>14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</row>
    <row r="5">
      <c r="A5" s="1"/>
      <c r="C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>
      <c r="A6" s="1" t="s">
        <v>15</v>
      </c>
      <c r="C6" s="1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16</v>
      </c>
      <c r="C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</row>
    <row r="8">
      <c r="A8" s="1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</row>
    <row r="9">
      <c r="A9" s="1" t="s">
        <v>18</v>
      </c>
      <c r="C9" s="12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</row>
    <row r="10">
      <c r="A10" s="1" t="s">
        <v>19</v>
      </c>
      <c r="C10" s="1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</row>
    <row r="12">
      <c r="A12" s="1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</row>
    <row r="13">
      <c r="A13" s="1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</row>
    <row r="14">
      <c r="A14" s="1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1" t="s">
        <v>23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</row>
    <row r="17">
      <c r="C17" s="13"/>
    </row>
    <row r="18">
      <c r="A18" s="1" t="s">
        <v>9</v>
      </c>
      <c r="C18" s="13"/>
    </row>
    <row r="19">
      <c r="A19" s="1" t="s">
        <v>24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  <row r="20">
      <c r="A20" s="1" t="s">
        <v>25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26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27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28</v>
      </c>
      <c r="C23" s="12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  <c r="BH1" s="8">
        <v>45499.0</v>
      </c>
      <c r="BI1" s="8">
        <v>45506.0</v>
      </c>
      <c r="BJ1" s="8">
        <v>45513.0</v>
      </c>
      <c r="BK1" s="8">
        <v>45520.0</v>
      </c>
      <c r="BL1" s="8">
        <v>45527.0</v>
      </c>
      <c r="BM1" s="8">
        <v>45534.0</v>
      </c>
      <c r="BN1" s="8">
        <v>45541.0</v>
      </c>
      <c r="BO1" s="8">
        <v>45548.0</v>
      </c>
      <c r="BP1" s="8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  <c r="BX1" s="14">
        <v>45611.0</v>
      </c>
      <c r="BY1" s="14">
        <v>45618.0</v>
      </c>
    </row>
    <row r="2">
      <c r="A2" s="15" t="s">
        <v>29</v>
      </c>
      <c r="B2" s="1"/>
      <c r="C2" s="1"/>
      <c r="D2" s="16" t="s">
        <v>11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17"/>
      <c r="BR2" s="17"/>
      <c r="BS2" s="17"/>
      <c r="BT2" s="17"/>
      <c r="BU2" s="17"/>
      <c r="BV2" s="17"/>
      <c r="BW2" s="17"/>
      <c r="BX2" s="17"/>
      <c r="BY2" s="17"/>
    </row>
    <row r="3">
      <c r="A3" s="15" t="s">
        <v>30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17"/>
      <c r="BR3" s="17"/>
      <c r="BS3" s="17"/>
      <c r="BT3" s="17"/>
      <c r="BU3" s="17"/>
      <c r="BV3" s="17"/>
      <c r="BW3" s="17"/>
      <c r="BX3" s="17"/>
      <c r="BY3" s="17"/>
    </row>
    <row r="4">
      <c r="A4" s="1" t="s">
        <v>31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7">
        <v>10195.0</v>
      </c>
      <c r="AN4" s="7">
        <v>9844.0</v>
      </c>
      <c r="AO4" s="7">
        <v>9337.0</v>
      </c>
      <c r="AP4" s="7">
        <v>8843.0</v>
      </c>
      <c r="AQ4" s="7">
        <v>8416.0</v>
      </c>
      <c r="AR4" s="7">
        <v>8137.0</v>
      </c>
      <c r="AS4" s="7">
        <v>7778.0</v>
      </c>
      <c r="AT4" s="7">
        <v>7361.0</v>
      </c>
      <c r="AU4" s="7">
        <v>7169.0</v>
      </c>
      <c r="AV4" s="7">
        <v>6881.0</v>
      </c>
      <c r="AW4" s="7">
        <v>6440.0</v>
      </c>
      <c r="AX4" s="7">
        <v>6223.0</v>
      </c>
      <c r="AY4" s="7">
        <v>5953.0</v>
      </c>
      <c r="AZ4" s="7">
        <v>5577.0</v>
      </c>
      <c r="BA4" s="7">
        <v>5492.0</v>
      </c>
      <c r="BB4" s="7">
        <v>5362.0</v>
      </c>
      <c r="BC4" s="7">
        <v>4918.0</v>
      </c>
      <c r="BD4" s="7">
        <v>4791.0</v>
      </c>
      <c r="BE4" s="7">
        <v>4443.0</v>
      </c>
      <c r="BF4" s="7">
        <v>4446.0</v>
      </c>
      <c r="BG4" s="7">
        <v>4303.0</v>
      </c>
      <c r="BH4" s="7">
        <v>4063.0</v>
      </c>
      <c r="BI4" s="7">
        <v>3969.0</v>
      </c>
      <c r="BJ4" s="7">
        <v>3919.0</v>
      </c>
      <c r="BK4" s="7">
        <v>3869.0</v>
      </c>
      <c r="BL4" s="7">
        <v>3814.0</v>
      </c>
      <c r="BM4" s="7">
        <v>3743.0</v>
      </c>
      <c r="BN4" s="7">
        <v>3724.0</v>
      </c>
      <c r="BO4" s="7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  <c r="BX4" s="18">
        <v>2515.0</v>
      </c>
      <c r="BY4" s="18">
        <v>2155.0</v>
      </c>
    </row>
    <row r="5">
      <c r="A5" s="1" t="s">
        <v>33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  <c r="BA5" s="7">
        <v>534.0</v>
      </c>
      <c r="BB5" s="7">
        <v>553.0</v>
      </c>
      <c r="BC5" s="7">
        <v>522.0</v>
      </c>
      <c r="BD5" s="7">
        <v>505.0</v>
      </c>
      <c r="BE5" s="7">
        <v>486.0</v>
      </c>
      <c r="BF5" s="7">
        <v>486.0</v>
      </c>
      <c r="BG5" s="7">
        <v>468.0</v>
      </c>
      <c r="BH5" s="7">
        <v>446.0</v>
      </c>
      <c r="BI5" s="7">
        <v>458.0</v>
      </c>
      <c r="BJ5" s="7">
        <v>454.0</v>
      </c>
      <c r="BK5" s="7">
        <v>461.0</v>
      </c>
      <c r="BL5" s="7">
        <v>444.0</v>
      </c>
      <c r="BM5" s="7">
        <v>447.0</v>
      </c>
      <c r="BN5" s="7">
        <v>451.0</v>
      </c>
      <c r="BO5" s="7">
        <v>445.0</v>
      </c>
      <c r="BP5" s="7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  <c r="BX5" s="17">
        <v>320.0</v>
      </c>
      <c r="BY5" s="17">
        <v>277.0</v>
      </c>
    </row>
    <row r="6">
      <c r="A6" s="1" t="s">
        <v>34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7">
        <v>269.0</v>
      </c>
      <c r="AN6" s="7">
        <v>283.0</v>
      </c>
      <c r="AO6" s="7">
        <v>296.0</v>
      </c>
      <c r="AP6" s="7">
        <v>299.0</v>
      </c>
      <c r="AQ6" s="7">
        <v>306.0</v>
      </c>
      <c r="AR6" s="7">
        <v>303.0</v>
      </c>
      <c r="AS6" s="7">
        <v>298.0</v>
      </c>
      <c r="AT6" s="7">
        <v>292.0</v>
      </c>
      <c r="AU6" s="7">
        <v>282.0</v>
      </c>
      <c r="AV6" s="7">
        <v>281.0</v>
      </c>
      <c r="AW6" s="7">
        <v>282.0</v>
      </c>
      <c r="AX6" s="19" t="s">
        <v>35</v>
      </c>
      <c r="AY6" s="7">
        <v>272.0</v>
      </c>
      <c r="AZ6" s="7">
        <v>270.0</v>
      </c>
      <c r="BA6" s="7">
        <v>267.0</v>
      </c>
      <c r="BB6" s="7">
        <v>298.0</v>
      </c>
      <c r="BC6" s="7">
        <v>262.0</v>
      </c>
      <c r="BD6" s="7">
        <v>272.0</v>
      </c>
      <c r="BE6" s="7">
        <v>254.0</v>
      </c>
      <c r="BF6" s="7">
        <v>267.0</v>
      </c>
      <c r="BG6" s="7">
        <v>256.0</v>
      </c>
      <c r="BH6" s="7">
        <v>248.0</v>
      </c>
      <c r="BI6" s="7">
        <v>260.0</v>
      </c>
      <c r="BJ6" s="7">
        <v>248.0</v>
      </c>
      <c r="BK6" s="7">
        <v>249.0</v>
      </c>
      <c r="BL6" s="7">
        <v>241.0</v>
      </c>
      <c r="BM6" s="7">
        <v>232.0</v>
      </c>
      <c r="BN6" s="7">
        <v>229.0</v>
      </c>
      <c r="BO6" s="7">
        <v>221.0</v>
      </c>
      <c r="BP6" s="7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  <c r="BX6" s="17">
        <v>147.0</v>
      </c>
      <c r="BY6" s="17">
        <v>116.0</v>
      </c>
    </row>
    <row r="7">
      <c r="A7" s="1" t="s">
        <v>36</v>
      </c>
      <c r="D7" s="10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7">
        <v>135.0</v>
      </c>
      <c r="AN7" s="7">
        <v>127.0</v>
      </c>
      <c r="AO7" s="7">
        <v>113.0</v>
      </c>
      <c r="AP7" s="7">
        <v>117.0</v>
      </c>
      <c r="AQ7" s="7">
        <v>101.0</v>
      </c>
      <c r="AR7" s="7">
        <v>92.0</v>
      </c>
      <c r="AS7" s="7">
        <v>78.0</v>
      </c>
      <c r="AT7" s="7">
        <v>85.0</v>
      </c>
      <c r="AU7" s="7">
        <v>79.0</v>
      </c>
      <c r="AV7" s="7">
        <v>67.0</v>
      </c>
      <c r="AW7" s="7">
        <v>61.0</v>
      </c>
      <c r="AX7" s="7">
        <v>56.0</v>
      </c>
      <c r="AY7" s="7">
        <v>60.0</v>
      </c>
      <c r="AZ7" s="7">
        <v>54.0</v>
      </c>
      <c r="BA7" s="7">
        <v>46.0</v>
      </c>
      <c r="BB7" s="7">
        <v>49.0</v>
      </c>
      <c r="BC7" s="7">
        <v>40.0</v>
      </c>
      <c r="BD7" s="7">
        <v>50.0</v>
      </c>
      <c r="BE7" s="7">
        <v>45.0</v>
      </c>
      <c r="BF7" s="7">
        <v>58.0</v>
      </c>
      <c r="BG7" s="7">
        <v>60.0</v>
      </c>
      <c r="BH7" s="7">
        <v>57.0</v>
      </c>
      <c r="BI7" s="7">
        <v>60.0</v>
      </c>
      <c r="BJ7" s="7">
        <v>67.0</v>
      </c>
      <c r="BK7" s="7">
        <v>61.0</v>
      </c>
      <c r="BL7" s="7">
        <v>64.0</v>
      </c>
      <c r="BM7" s="7">
        <v>66.0</v>
      </c>
      <c r="BN7" s="7">
        <v>63.0</v>
      </c>
      <c r="BO7" s="7">
        <v>61.0</v>
      </c>
      <c r="BP7" s="7">
        <v>63.0</v>
      </c>
      <c r="BQ7" s="17">
        <v>66.0</v>
      </c>
      <c r="BR7" s="17">
        <v>63.0</v>
      </c>
      <c r="BS7" s="17">
        <v>62.0</v>
      </c>
      <c r="BT7" s="17">
        <v>61.0</v>
      </c>
      <c r="BU7" s="17">
        <v>61.0</v>
      </c>
      <c r="BV7" s="17">
        <v>58.0</v>
      </c>
      <c r="BW7" s="17">
        <v>58.0</v>
      </c>
      <c r="BX7" s="17">
        <v>54.0</v>
      </c>
      <c r="BY7" s="17">
        <v>50.0</v>
      </c>
    </row>
    <row r="8">
      <c r="A8" s="1" t="s">
        <v>37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7">
        <v>133.0</v>
      </c>
      <c r="AN8" s="7">
        <v>139.0</v>
      </c>
      <c r="AO8" s="7">
        <v>131.0</v>
      </c>
      <c r="AP8" s="7">
        <v>137.0</v>
      </c>
      <c r="AQ8" s="7">
        <v>132.0</v>
      </c>
      <c r="AR8" s="7">
        <v>110.0</v>
      </c>
      <c r="AS8" s="7">
        <v>120.0</v>
      </c>
      <c r="AT8" s="7">
        <v>121.0</v>
      </c>
      <c r="AU8" s="7">
        <v>116.0</v>
      </c>
      <c r="AV8" s="7">
        <v>105.0</v>
      </c>
      <c r="AW8" s="7">
        <v>103.0</v>
      </c>
      <c r="AX8" s="7">
        <v>101.0</v>
      </c>
      <c r="AY8" s="7">
        <v>96.0</v>
      </c>
      <c r="AZ8" s="7">
        <v>92.0</v>
      </c>
      <c r="BA8" s="7">
        <v>87.0</v>
      </c>
      <c r="BB8" s="7">
        <v>83.0</v>
      </c>
      <c r="BC8" s="7">
        <v>67.0</v>
      </c>
      <c r="BD8" s="7">
        <v>77.0</v>
      </c>
      <c r="BE8" s="7">
        <v>72.0</v>
      </c>
      <c r="BF8" s="7">
        <v>71.0</v>
      </c>
      <c r="BG8" s="7">
        <v>72.0</v>
      </c>
      <c r="BH8" s="7">
        <v>69.0</v>
      </c>
      <c r="BI8" s="7">
        <v>69.0</v>
      </c>
      <c r="BJ8" s="7">
        <v>68.0</v>
      </c>
      <c r="BK8" s="7">
        <v>60.0</v>
      </c>
      <c r="BL8" s="7">
        <v>66.0</v>
      </c>
      <c r="BM8" s="7">
        <v>59.0</v>
      </c>
      <c r="BN8" s="7">
        <v>62.0</v>
      </c>
      <c r="BO8" s="7">
        <v>68.0</v>
      </c>
      <c r="BP8" s="7">
        <v>65.0</v>
      </c>
      <c r="BQ8" s="17">
        <v>56.0</v>
      </c>
      <c r="BR8" s="17">
        <v>56.0</v>
      </c>
      <c r="BS8" s="17">
        <v>53.0</v>
      </c>
      <c r="BT8" s="17">
        <v>57.0</v>
      </c>
      <c r="BU8" s="17">
        <v>51.0</v>
      </c>
      <c r="BV8" s="17">
        <v>57.0</v>
      </c>
      <c r="BW8" s="17">
        <v>55.0</v>
      </c>
      <c r="BX8" s="17">
        <v>43.0</v>
      </c>
      <c r="BY8" s="17">
        <v>35.0</v>
      </c>
    </row>
    <row r="9">
      <c r="A9" s="1" t="s">
        <v>38</v>
      </c>
      <c r="D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17"/>
      <c r="BR9" s="17"/>
      <c r="BS9" s="17"/>
      <c r="BT9" s="17"/>
      <c r="BU9" s="17"/>
      <c r="BV9" s="17">
        <v>94.0</v>
      </c>
      <c r="BW9" s="17">
        <v>76.0</v>
      </c>
      <c r="BX9" s="17">
        <v>27.0</v>
      </c>
      <c r="BY9" s="17">
        <v>27.0</v>
      </c>
    </row>
    <row r="10">
      <c r="A10" s="1" t="s">
        <v>39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7">
        <v>22.0</v>
      </c>
      <c r="AN10" s="7">
        <v>19.0</v>
      </c>
      <c r="AO10" s="7">
        <v>16.0</v>
      </c>
      <c r="AP10" s="7">
        <v>15.0</v>
      </c>
      <c r="AQ10" s="7">
        <v>12.0</v>
      </c>
      <c r="AR10" s="7">
        <v>17.0</v>
      </c>
      <c r="AS10" s="7">
        <v>18.0</v>
      </c>
      <c r="AT10" s="7">
        <v>13.0</v>
      </c>
      <c r="AU10" s="7">
        <v>17.0</v>
      </c>
      <c r="AV10" s="7">
        <v>16.0</v>
      </c>
      <c r="AW10" s="7">
        <v>16.0</v>
      </c>
      <c r="AX10" s="7">
        <v>12.0</v>
      </c>
      <c r="AY10" s="7">
        <v>13.0</v>
      </c>
      <c r="AZ10" s="7">
        <v>11.0</v>
      </c>
      <c r="BA10" s="7"/>
      <c r="BB10" s="7"/>
      <c r="BC10" s="7"/>
      <c r="BD10" s="7">
        <v>14.0</v>
      </c>
      <c r="BE10" s="7">
        <v>11.0</v>
      </c>
      <c r="BF10" s="7">
        <v>17.0</v>
      </c>
      <c r="BG10" s="7">
        <v>24.0</v>
      </c>
      <c r="BH10" s="7">
        <v>24.0</v>
      </c>
      <c r="BI10" s="7">
        <v>24.0</v>
      </c>
      <c r="BJ10" s="7">
        <v>22.0</v>
      </c>
      <c r="BK10" s="7">
        <v>22.0</v>
      </c>
      <c r="BL10" s="7">
        <v>22.0</v>
      </c>
      <c r="BM10" s="7">
        <v>22.0</v>
      </c>
      <c r="BN10" s="7">
        <v>22.0</v>
      </c>
      <c r="BO10" s="7">
        <v>21.0</v>
      </c>
      <c r="BP10" s="7">
        <v>20.0</v>
      </c>
      <c r="BQ10" s="17">
        <v>20.0</v>
      </c>
      <c r="BR10" s="17">
        <v>33.0</v>
      </c>
      <c r="BS10" s="17">
        <v>33.0</v>
      </c>
      <c r="BT10" s="17">
        <v>32.0</v>
      </c>
      <c r="BU10" s="17">
        <v>32.0</v>
      </c>
      <c r="BV10" s="17">
        <v>24.0</v>
      </c>
      <c r="BW10" s="17">
        <v>16.0</v>
      </c>
      <c r="BX10" s="17">
        <v>17.0</v>
      </c>
      <c r="BY10" s="17">
        <v>17.0</v>
      </c>
    </row>
    <row r="11">
      <c r="A11" s="1" t="s">
        <v>40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7">
        <v>51.0</v>
      </c>
      <c r="AN11" s="7">
        <v>41.0</v>
      </c>
      <c r="AO11" s="7">
        <v>47.0</v>
      </c>
      <c r="AP11" s="7">
        <v>40.0</v>
      </c>
      <c r="AQ11" s="7">
        <v>38.0</v>
      </c>
      <c r="AR11" s="7">
        <v>47.0</v>
      </c>
      <c r="AS11" s="7">
        <v>44.0</v>
      </c>
      <c r="AT11" s="7">
        <v>38.0</v>
      </c>
      <c r="AU11" s="7">
        <v>38.0</v>
      </c>
      <c r="AV11" s="7">
        <v>35.0</v>
      </c>
      <c r="AW11" s="7">
        <v>34.0</v>
      </c>
      <c r="AX11" s="7">
        <v>38.0</v>
      </c>
      <c r="AY11" s="7">
        <v>38.0</v>
      </c>
      <c r="AZ11" s="7">
        <v>36.0</v>
      </c>
      <c r="BA11" s="7">
        <v>26.0</v>
      </c>
      <c r="BB11" s="7">
        <v>30.0</v>
      </c>
      <c r="BC11" s="7">
        <v>16.0</v>
      </c>
      <c r="BD11" s="7">
        <v>26.0</v>
      </c>
      <c r="BE11" s="7">
        <v>23.0</v>
      </c>
      <c r="BF11" s="7">
        <v>22.0</v>
      </c>
      <c r="BG11" s="7">
        <v>29.0</v>
      </c>
      <c r="BH11" s="7">
        <v>26.0</v>
      </c>
      <c r="BI11" s="7">
        <v>26.0</v>
      </c>
      <c r="BJ11" s="7">
        <v>26.0</v>
      </c>
      <c r="BK11" s="7">
        <v>26.0</v>
      </c>
      <c r="BL11" s="7">
        <v>27.0</v>
      </c>
      <c r="BM11" s="7">
        <v>27.0</v>
      </c>
      <c r="BN11" s="7">
        <v>26.0</v>
      </c>
      <c r="BO11" s="7">
        <v>32.0</v>
      </c>
      <c r="BP11" s="7">
        <v>33.0</v>
      </c>
      <c r="BQ11" s="17">
        <v>32.0</v>
      </c>
      <c r="BR11" s="17">
        <v>31.0</v>
      </c>
      <c r="BS11" s="17">
        <v>32.0</v>
      </c>
      <c r="BT11" s="17">
        <v>36.0</v>
      </c>
      <c r="BU11" s="17">
        <v>40.0</v>
      </c>
      <c r="BV11" s="17">
        <v>40.0</v>
      </c>
      <c r="BW11" s="17">
        <v>31.0</v>
      </c>
      <c r="BX11" s="17">
        <v>19.0</v>
      </c>
      <c r="BY11" s="17">
        <v>15.0</v>
      </c>
    </row>
    <row r="12">
      <c r="A12" s="1" t="s">
        <v>41</v>
      </c>
      <c r="D12" s="10"/>
      <c r="S12" s="10"/>
      <c r="AE12" s="1">
        <v>13.0</v>
      </c>
      <c r="AF12" s="1">
        <v>15.0</v>
      </c>
      <c r="AG12" s="1">
        <v>15.0</v>
      </c>
      <c r="AH12" s="1">
        <v>15.0</v>
      </c>
      <c r="AI12" s="1">
        <v>14.0</v>
      </c>
      <c r="AJ12" s="1">
        <v>15.0</v>
      </c>
      <c r="AK12" s="1">
        <v>13.0</v>
      </c>
      <c r="AL12" s="1">
        <v>16.0</v>
      </c>
      <c r="AM12" s="7">
        <v>15.0</v>
      </c>
      <c r="AN12" s="7">
        <v>15.0</v>
      </c>
      <c r="AO12" s="7">
        <v>11.0</v>
      </c>
      <c r="AP12" s="7">
        <v>11.0</v>
      </c>
      <c r="AQ12" s="7">
        <v>10.0</v>
      </c>
      <c r="AR12" s="7">
        <v>11.0</v>
      </c>
      <c r="AS12" s="7">
        <v>12.0</v>
      </c>
      <c r="AT12" s="7">
        <v>11.0</v>
      </c>
      <c r="AU12" s="7">
        <v>13.0</v>
      </c>
      <c r="AV12" s="7">
        <v>13.0</v>
      </c>
      <c r="AW12" s="7">
        <v>12.0</v>
      </c>
      <c r="AX12" s="7">
        <v>11.0</v>
      </c>
      <c r="AY12" s="7">
        <v>11.0</v>
      </c>
      <c r="AZ12" s="7">
        <v>13.0</v>
      </c>
      <c r="BA12" s="7">
        <v>12.0</v>
      </c>
      <c r="BB12" s="7">
        <v>12.0</v>
      </c>
      <c r="BC12" s="7"/>
      <c r="BD12" s="7">
        <v>14.0</v>
      </c>
      <c r="BE12" s="7">
        <v>12.0</v>
      </c>
      <c r="BF12" s="7">
        <v>14.0</v>
      </c>
      <c r="BG12" s="7">
        <v>14.0</v>
      </c>
      <c r="BH12" s="7">
        <v>12.0</v>
      </c>
      <c r="BI12" s="7">
        <v>12.0</v>
      </c>
      <c r="BJ12" s="7">
        <v>15.0</v>
      </c>
      <c r="BK12" s="7">
        <v>16.0</v>
      </c>
      <c r="BL12" s="7">
        <v>19.0</v>
      </c>
      <c r="BM12" s="7">
        <v>18.0</v>
      </c>
      <c r="BN12" s="7">
        <v>18.0</v>
      </c>
      <c r="BO12" s="7">
        <v>17.0</v>
      </c>
      <c r="BP12" s="7">
        <v>16.0</v>
      </c>
      <c r="BQ12" s="17">
        <v>16.0</v>
      </c>
      <c r="BR12" s="17">
        <v>18.0</v>
      </c>
      <c r="BS12" s="17">
        <v>18.0</v>
      </c>
      <c r="BT12" s="17">
        <v>19.0</v>
      </c>
      <c r="BU12" s="17">
        <v>19.0</v>
      </c>
      <c r="BV12" s="17">
        <v>19.0</v>
      </c>
      <c r="BW12" s="17">
        <v>16.0</v>
      </c>
      <c r="BX12" s="17">
        <v>15.0</v>
      </c>
      <c r="BY12" s="17">
        <v>13.0</v>
      </c>
    </row>
    <row r="13">
      <c r="A13" s="1" t="s">
        <v>42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20"/>
      <c r="AJ13" s="20"/>
      <c r="AK13" s="20"/>
      <c r="AL13" s="20">
        <v>10.0</v>
      </c>
      <c r="AM13" s="21"/>
      <c r="AN13" s="21"/>
      <c r="AO13" s="21"/>
      <c r="AP13" s="21"/>
      <c r="AQ13" s="21"/>
      <c r="AR13" s="21"/>
      <c r="AS13" s="21"/>
      <c r="AT13" s="21">
        <v>10.0</v>
      </c>
      <c r="AU13" s="21">
        <v>10.0</v>
      </c>
      <c r="AV13" s="21">
        <v>10.0</v>
      </c>
      <c r="AW13" s="21">
        <v>10.0</v>
      </c>
      <c r="AX13" s="21"/>
      <c r="AY13" s="21"/>
      <c r="AZ13" s="21"/>
      <c r="BA13" s="21"/>
      <c r="BB13" s="21">
        <v>13.0</v>
      </c>
      <c r="BC13" s="21"/>
      <c r="BD13" s="21"/>
      <c r="BE13" s="21"/>
      <c r="BF13" s="21">
        <v>11.0</v>
      </c>
      <c r="BG13" s="21">
        <v>11.0</v>
      </c>
      <c r="BH13" s="21"/>
      <c r="BI13" s="21">
        <v>13.0</v>
      </c>
      <c r="BJ13" s="21">
        <v>13.0</v>
      </c>
      <c r="BK13" s="21">
        <v>13.0</v>
      </c>
      <c r="BL13" s="21">
        <v>23.0</v>
      </c>
      <c r="BM13" s="21">
        <v>23.0</v>
      </c>
      <c r="BN13" s="21">
        <v>23.0</v>
      </c>
      <c r="BO13" s="21">
        <v>20.0</v>
      </c>
      <c r="BP13" s="21">
        <v>20.0</v>
      </c>
      <c r="BQ13" s="22">
        <v>20.0</v>
      </c>
      <c r="BR13" s="22">
        <v>20.0</v>
      </c>
      <c r="BS13" s="22">
        <v>19.0</v>
      </c>
      <c r="BT13" s="22">
        <v>19.0</v>
      </c>
      <c r="BU13" s="22">
        <v>18.0</v>
      </c>
      <c r="BV13" s="22">
        <v>17.0</v>
      </c>
      <c r="BW13" s="22">
        <v>13.0</v>
      </c>
      <c r="BX13" s="22">
        <v>12.0</v>
      </c>
      <c r="BY13" s="22">
        <v>11.0</v>
      </c>
    </row>
    <row r="14">
      <c r="A14" s="1" t="s">
        <v>43</v>
      </c>
      <c r="B14" s="1">
        <v>207.0</v>
      </c>
      <c r="C14" s="1">
        <v>50.0</v>
      </c>
      <c r="D14" s="1">
        <v>64.0</v>
      </c>
      <c r="E14" s="1">
        <v>46.0</v>
      </c>
      <c r="F14" s="1">
        <v>55.0</v>
      </c>
      <c r="G14" s="1">
        <v>55.0</v>
      </c>
      <c r="H14" s="1">
        <v>56.0</v>
      </c>
      <c r="I14" s="1">
        <v>53.0</v>
      </c>
      <c r="J14" s="1">
        <v>55.0</v>
      </c>
      <c r="K14" s="1">
        <v>55.0</v>
      </c>
      <c r="L14" s="1">
        <v>49.0</v>
      </c>
      <c r="M14" s="1">
        <v>47.0</v>
      </c>
      <c r="N14" s="1">
        <v>48.0</v>
      </c>
      <c r="O14" s="1">
        <v>49.0</v>
      </c>
      <c r="P14" s="1">
        <v>49.0</v>
      </c>
      <c r="Q14" s="1">
        <v>45.0</v>
      </c>
      <c r="R14" s="1">
        <v>40.0</v>
      </c>
      <c r="S14" s="1">
        <v>40.0</v>
      </c>
      <c r="T14" s="1">
        <v>40.0</v>
      </c>
      <c r="U14" s="1">
        <v>41.0</v>
      </c>
      <c r="V14" s="1">
        <v>41.0</v>
      </c>
      <c r="W14" s="1">
        <v>39.0</v>
      </c>
      <c r="X14" s="1">
        <v>37.0</v>
      </c>
      <c r="Y14" s="1">
        <v>40.0</v>
      </c>
      <c r="Z14" s="1">
        <v>41.0</v>
      </c>
      <c r="AA14" s="1">
        <v>33.0</v>
      </c>
      <c r="AB14" s="1">
        <v>34.0</v>
      </c>
      <c r="AC14" s="1">
        <v>36.0</v>
      </c>
      <c r="AD14" s="1">
        <v>33.0</v>
      </c>
      <c r="AE14" s="1">
        <v>31.0</v>
      </c>
      <c r="AF14" s="1">
        <v>31.0</v>
      </c>
      <c r="AG14" s="1">
        <v>33.0</v>
      </c>
      <c r="AH14" s="1">
        <v>34.0</v>
      </c>
      <c r="AI14" s="1">
        <v>30.0</v>
      </c>
      <c r="AJ14" s="1">
        <v>28.0</v>
      </c>
      <c r="AK14" s="1">
        <v>28.0</v>
      </c>
      <c r="AL14" s="1">
        <v>28.0</v>
      </c>
      <c r="AM14" s="7">
        <v>26.0</v>
      </c>
      <c r="AN14" s="7">
        <v>25.0</v>
      </c>
      <c r="AO14" s="7">
        <v>23.0</v>
      </c>
      <c r="AP14" s="7">
        <v>23.0</v>
      </c>
      <c r="AQ14" s="7">
        <v>21.0</v>
      </c>
      <c r="AR14" s="7">
        <v>20.0</v>
      </c>
      <c r="AS14" s="7">
        <v>19.0</v>
      </c>
      <c r="AT14" s="7">
        <v>18.0</v>
      </c>
      <c r="AU14" s="7">
        <v>19.0</v>
      </c>
      <c r="AV14" s="7">
        <v>19.0</v>
      </c>
      <c r="AW14" s="7">
        <v>23.0</v>
      </c>
      <c r="AX14" s="7">
        <v>24.0</v>
      </c>
      <c r="AY14" s="7">
        <v>24.0</v>
      </c>
      <c r="AZ14" s="7">
        <v>20.0</v>
      </c>
      <c r="BA14" s="7">
        <v>19.0</v>
      </c>
      <c r="BB14" s="7">
        <v>24.0</v>
      </c>
      <c r="BC14" s="7">
        <v>14.0</v>
      </c>
      <c r="BD14" s="7">
        <v>25.0</v>
      </c>
      <c r="BE14" s="7">
        <v>23.0</v>
      </c>
      <c r="BF14" s="7">
        <v>24.0</v>
      </c>
      <c r="BG14" s="7">
        <v>25.0</v>
      </c>
      <c r="BH14" s="7">
        <v>23.0</v>
      </c>
      <c r="BI14" s="7">
        <v>24.0</v>
      </c>
      <c r="BJ14" s="7">
        <v>26.0</v>
      </c>
      <c r="BK14" s="7">
        <v>24.0</v>
      </c>
      <c r="BL14" s="7">
        <v>24.0</v>
      </c>
      <c r="BM14" s="7">
        <v>24.0</v>
      </c>
      <c r="BN14" s="7">
        <v>24.0</v>
      </c>
      <c r="BO14" s="7">
        <v>24.0</v>
      </c>
      <c r="BP14" s="7">
        <v>22.0</v>
      </c>
      <c r="BQ14" s="17">
        <v>21.0</v>
      </c>
      <c r="BR14" s="17">
        <v>26.0</v>
      </c>
      <c r="BS14" s="17">
        <v>27.0</v>
      </c>
      <c r="BT14" s="17">
        <v>25.0</v>
      </c>
      <c r="BU14" s="17">
        <v>21.0</v>
      </c>
      <c r="BV14" s="17">
        <v>13.0</v>
      </c>
      <c r="BW14" s="17">
        <v>14.0</v>
      </c>
      <c r="BX14" s="17">
        <v>13.0</v>
      </c>
      <c r="BY14" s="17">
        <v>10.0</v>
      </c>
    </row>
    <row r="15">
      <c r="A15" s="1" t="s">
        <v>44</v>
      </c>
      <c r="B15" s="1">
        <v>10.0</v>
      </c>
      <c r="C15" s="1">
        <v>10.0</v>
      </c>
      <c r="D15" s="1">
        <v>10.0</v>
      </c>
      <c r="E15" s="1">
        <v>10.0</v>
      </c>
      <c r="F15" s="1">
        <v>10.0</v>
      </c>
      <c r="G15" s="1">
        <v>10.0</v>
      </c>
      <c r="H15" s="1">
        <v>10.0</v>
      </c>
      <c r="I15" s="1">
        <v>10.0</v>
      </c>
      <c r="J15" s="1">
        <v>10.0</v>
      </c>
      <c r="K15" s="1">
        <v>10.0</v>
      </c>
      <c r="L15" s="1">
        <v>10.0</v>
      </c>
      <c r="M15" s="1">
        <v>10.0</v>
      </c>
      <c r="N15" s="1">
        <v>10.0</v>
      </c>
      <c r="O15" s="1">
        <v>10.0</v>
      </c>
      <c r="P15" s="1">
        <v>10.0</v>
      </c>
      <c r="R15" s="1">
        <v>10.0</v>
      </c>
      <c r="S15" s="1">
        <v>10.0</v>
      </c>
      <c r="T15" s="1">
        <v>10.0</v>
      </c>
      <c r="U15" s="1">
        <v>10.0</v>
      </c>
      <c r="V15" s="1">
        <v>10.0</v>
      </c>
      <c r="W15" s="1">
        <v>10.0</v>
      </c>
      <c r="X15" s="1">
        <v>10.0</v>
      </c>
      <c r="Y15" s="1">
        <v>10.0</v>
      </c>
      <c r="Z15" s="1">
        <v>10.0</v>
      </c>
      <c r="AA15" s="23"/>
      <c r="AB15" s="13">
        <v>10.0</v>
      </c>
      <c r="AC15" s="1">
        <v>10.0</v>
      </c>
      <c r="AD15" s="1">
        <v>10.0</v>
      </c>
      <c r="AG15" s="1">
        <v>10.0</v>
      </c>
      <c r="AH15" s="1">
        <v>10.0</v>
      </c>
      <c r="AI15" s="1">
        <v>10.0</v>
      </c>
      <c r="AJ15" s="1">
        <v>10.0</v>
      </c>
      <c r="AK15" s="1">
        <v>10.0</v>
      </c>
      <c r="AL15" s="1">
        <v>10.0</v>
      </c>
      <c r="AM15" s="7"/>
      <c r="AN15" s="7">
        <v>10.0</v>
      </c>
      <c r="AO15" s="7">
        <v>10.0</v>
      </c>
      <c r="AP15" s="7">
        <v>10.0</v>
      </c>
      <c r="AQ15" s="7">
        <v>10.0</v>
      </c>
      <c r="AR15" s="7">
        <v>10.0</v>
      </c>
      <c r="AS15" s="7">
        <v>10.0</v>
      </c>
      <c r="AT15" s="7">
        <v>10.0</v>
      </c>
      <c r="AU15" s="7">
        <v>10.0</v>
      </c>
      <c r="AV15" s="7">
        <v>10.0</v>
      </c>
      <c r="AW15" s="7">
        <v>10.0</v>
      </c>
      <c r="AX15" s="7">
        <v>10.0</v>
      </c>
      <c r="AY15" s="7">
        <v>10.0</v>
      </c>
      <c r="AZ15" s="7">
        <v>10.0</v>
      </c>
      <c r="BA15" s="7">
        <v>10.0</v>
      </c>
      <c r="BB15" s="7">
        <v>10.0</v>
      </c>
      <c r="BC15" s="7">
        <v>10.0</v>
      </c>
      <c r="BD15" s="7">
        <v>10.0</v>
      </c>
      <c r="BE15" s="7">
        <v>10.0</v>
      </c>
      <c r="BF15" s="7">
        <v>10.0</v>
      </c>
      <c r="BG15" s="7">
        <v>10.0</v>
      </c>
      <c r="BH15" s="7">
        <v>10.0</v>
      </c>
      <c r="BI15" s="7">
        <v>10.0</v>
      </c>
      <c r="BJ15" s="7">
        <v>10.0</v>
      </c>
      <c r="BK15" s="7">
        <v>10.0</v>
      </c>
      <c r="BL15" s="7">
        <v>10.0</v>
      </c>
      <c r="BM15" s="7">
        <v>10.0</v>
      </c>
      <c r="BN15" s="7">
        <v>10.0</v>
      </c>
      <c r="BO15" s="7">
        <v>10.0</v>
      </c>
      <c r="BP15" s="7">
        <v>10.0</v>
      </c>
      <c r="BQ15" s="17">
        <v>10.0</v>
      </c>
      <c r="BR15" s="17">
        <v>10.0</v>
      </c>
      <c r="BS15" s="17">
        <v>10.0</v>
      </c>
      <c r="BT15" s="17">
        <v>10.0</v>
      </c>
      <c r="BU15" s="17">
        <v>10.0</v>
      </c>
      <c r="BV15" s="17">
        <v>10.0</v>
      </c>
      <c r="BW15" s="17">
        <v>10.0</v>
      </c>
      <c r="BX15" s="17">
        <v>10.0</v>
      </c>
      <c r="BY15" s="17">
        <v>10.0</v>
      </c>
    </row>
    <row r="16">
      <c r="A16" s="1" t="s">
        <v>45</v>
      </c>
      <c r="D16" s="10"/>
      <c r="Q16" s="1"/>
      <c r="R16" s="1"/>
      <c r="S16" s="1"/>
      <c r="T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>
        <v>12.0</v>
      </c>
      <c r="BK16" s="7">
        <v>13.0</v>
      </c>
      <c r="BL16" s="7">
        <v>12.0</v>
      </c>
      <c r="BM16" s="7">
        <v>12.0</v>
      </c>
      <c r="BN16" s="7">
        <v>12.0</v>
      </c>
      <c r="BO16" s="7">
        <v>11.0</v>
      </c>
      <c r="BP16" s="7">
        <v>12.0</v>
      </c>
      <c r="BQ16" s="17">
        <v>12.0</v>
      </c>
      <c r="BR16" s="17">
        <v>12.0</v>
      </c>
      <c r="BS16" s="17">
        <v>12.0</v>
      </c>
      <c r="BT16" s="17">
        <v>12.0</v>
      </c>
      <c r="BU16" s="17"/>
      <c r="BV16" s="17"/>
      <c r="BW16" s="17"/>
      <c r="BX16" s="17"/>
      <c r="BY16" s="17"/>
    </row>
    <row r="17">
      <c r="A17" s="1" t="s">
        <v>46</v>
      </c>
      <c r="D17" s="10"/>
      <c r="Q17" s="1">
        <v>10.0</v>
      </c>
      <c r="R17" s="1">
        <v>10.0</v>
      </c>
      <c r="S17" s="1">
        <v>10.0</v>
      </c>
      <c r="T17" s="1">
        <v>10.0</v>
      </c>
      <c r="X17" s="1">
        <v>11.0</v>
      </c>
      <c r="Y17" s="1">
        <v>10.0</v>
      </c>
      <c r="Z17" s="1">
        <v>10.0</v>
      </c>
      <c r="AA17" s="1">
        <v>10.0</v>
      </c>
      <c r="AB17" s="1">
        <v>11.0</v>
      </c>
      <c r="AC17" s="1">
        <v>12.0</v>
      </c>
      <c r="AD17" s="1">
        <v>12.0</v>
      </c>
      <c r="AE17" s="1">
        <v>12.0</v>
      </c>
      <c r="AF17" s="1">
        <v>15.0</v>
      </c>
      <c r="AG17" s="1">
        <v>15.0</v>
      </c>
      <c r="AH17" s="1">
        <v>15.0</v>
      </c>
      <c r="AI17" s="1">
        <v>13.0</v>
      </c>
      <c r="AJ17" s="1">
        <v>13.0</v>
      </c>
      <c r="AK17" s="1">
        <v>14.0</v>
      </c>
      <c r="AL17" s="1">
        <v>15.0</v>
      </c>
      <c r="AM17" s="7">
        <v>15.0</v>
      </c>
      <c r="AN17" s="7">
        <v>16.0</v>
      </c>
      <c r="AO17" s="7">
        <v>17.0</v>
      </c>
      <c r="AP17" s="7">
        <v>17.0</v>
      </c>
      <c r="AQ17" s="7">
        <v>15.0</v>
      </c>
      <c r="AR17" s="7">
        <v>16.0</v>
      </c>
      <c r="AS17" s="7">
        <v>16.0</v>
      </c>
      <c r="AT17" s="7">
        <v>16.0</v>
      </c>
      <c r="AU17" s="7">
        <v>13.0</v>
      </c>
      <c r="AV17" s="7">
        <v>14.0</v>
      </c>
      <c r="AW17" s="7">
        <v>12.0</v>
      </c>
      <c r="AX17" s="7">
        <v>13.0</v>
      </c>
      <c r="AY17" s="7">
        <v>12.0</v>
      </c>
      <c r="AZ17" s="7">
        <v>12.0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17"/>
      <c r="BR17" s="17"/>
      <c r="BS17" s="17"/>
      <c r="BT17" s="17"/>
      <c r="BU17" s="17"/>
      <c r="BV17" s="17"/>
      <c r="BW17" s="17"/>
      <c r="BX17" s="17"/>
      <c r="BY17" s="17"/>
    </row>
    <row r="18">
      <c r="A18" s="1" t="s">
        <v>47</v>
      </c>
      <c r="B18" s="1">
        <v>10.0</v>
      </c>
      <c r="C18" s="1">
        <v>10.0</v>
      </c>
      <c r="D18" s="10"/>
      <c r="S18" s="10"/>
      <c r="T18" s="1">
        <v>11.0</v>
      </c>
      <c r="U18" s="1">
        <v>11.0</v>
      </c>
      <c r="V18" s="1">
        <v>11.0</v>
      </c>
      <c r="W18" s="1">
        <v>10.0</v>
      </c>
      <c r="X18" s="1">
        <v>10.0</v>
      </c>
      <c r="Y18" s="1">
        <v>10.0</v>
      </c>
      <c r="AC18" s="1">
        <v>10.0</v>
      </c>
      <c r="AD18" s="1">
        <v>13.0</v>
      </c>
      <c r="AE18" s="1">
        <v>11.0</v>
      </c>
      <c r="AF18" s="1">
        <v>12.0</v>
      </c>
      <c r="AG18" s="1">
        <v>11.0</v>
      </c>
      <c r="AH18" s="1">
        <v>13.0</v>
      </c>
      <c r="AI18" s="1">
        <v>17.0</v>
      </c>
      <c r="AJ18" s="1">
        <v>17.0</v>
      </c>
      <c r="AK18" s="1">
        <v>15.0</v>
      </c>
      <c r="AL18" s="1">
        <v>15.0</v>
      </c>
      <c r="AM18" s="7">
        <v>12.0</v>
      </c>
      <c r="AN18" s="7">
        <v>10.0</v>
      </c>
      <c r="AO18" s="7">
        <v>12.0</v>
      </c>
      <c r="AP18" s="7">
        <v>13.0</v>
      </c>
      <c r="AQ18" s="7">
        <v>13.0</v>
      </c>
      <c r="AR18" s="7">
        <v>13.0</v>
      </c>
      <c r="AS18" s="7">
        <v>13.0</v>
      </c>
      <c r="AT18" s="7">
        <v>13.0</v>
      </c>
      <c r="AU18" s="7">
        <v>13.0</v>
      </c>
      <c r="AV18" s="7">
        <v>13.0</v>
      </c>
      <c r="AW18" s="7">
        <v>12.0</v>
      </c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17"/>
      <c r="BR18" s="17"/>
      <c r="BS18" s="17"/>
      <c r="BT18" s="17"/>
      <c r="BU18" s="17"/>
      <c r="BV18" s="17"/>
      <c r="BW18" s="17"/>
      <c r="BX18" s="17"/>
      <c r="BY18" s="17"/>
    </row>
    <row r="19">
      <c r="A19" s="1" t="s">
        <v>48</v>
      </c>
      <c r="B19" s="1">
        <v>10.0</v>
      </c>
      <c r="C19" s="1">
        <v>10.0</v>
      </c>
      <c r="D19" s="10"/>
      <c r="S19" s="10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5"/>
      <c r="BR19" s="25"/>
      <c r="BS19" s="25"/>
      <c r="BT19" s="25"/>
      <c r="BU19" s="25"/>
      <c r="BV19" s="25"/>
      <c r="BW19" s="25"/>
      <c r="BX19" s="25"/>
      <c r="BY19" s="25"/>
    </row>
    <row r="20">
      <c r="A20" s="1" t="s">
        <v>49</v>
      </c>
      <c r="C20" s="1">
        <v>11.0</v>
      </c>
      <c r="D20" s="1">
        <v>12.0</v>
      </c>
      <c r="E20" s="1">
        <v>11.0</v>
      </c>
      <c r="F20" s="1">
        <v>10.0</v>
      </c>
      <c r="G20" s="1">
        <v>10.0</v>
      </c>
      <c r="H20" s="1">
        <v>10.0</v>
      </c>
      <c r="I20" s="1">
        <v>10.0</v>
      </c>
      <c r="J20" s="1">
        <v>10.0</v>
      </c>
      <c r="K20" s="1">
        <v>10.0</v>
      </c>
      <c r="L20" s="1">
        <v>10.0</v>
      </c>
      <c r="S20" s="10"/>
      <c r="AF20" s="1">
        <v>10.0</v>
      </c>
      <c r="AG20" s="1">
        <v>10.0</v>
      </c>
      <c r="AH20" s="1">
        <v>13.0</v>
      </c>
      <c r="AI20" s="1">
        <v>11.0</v>
      </c>
      <c r="AJ20" s="1"/>
      <c r="AK20" s="1"/>
      <c r="AL20" s="1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>
        <v>14.0</v>
      </c>
      <c r="BC20" s="7">
        <v>11.0</v>
      </c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17"/>
      <c r="BR20" s="17"/>
      <c r="BS20" s="17"/>
      <c r="BT20" s="17"/>
      <c r="BU20" s="17"/>
      <c r="BV20" s="17"/>
      <c r="BW20" s="17"/>
      <c r="BX20" s="17"/>
      <c r="BY20" s="17"/>
    </row>
    <row r="21">
      <c r="A21" s="1" t="s">
        <v>50</v>
      </c>
      <c r="D21" s="10"/>
      <c r="Q21" s="1">
        <v>10.0</v>
      </c>
      <c r="R21" s="1">
        <v>10.0</v>
      </c>
      <c r="S21" s="1">
        <v>10.0</v>
      </c>
      <c r="T21" s="12"/>
      <c r="U21" s="23"/>
      <c r="V21" s="26"/>
      <c r="Y21" s="1">
        <v>10.0</v>
      </c>
      <c r="Z21" s="1">
        <v>10.0</v>
      </c>
      <c r="AA21" s="1">
        <v>16.0</v>
      </c>
      <c r="AB21" s="1">
        <v>16.0</v>
      </c>
      <c r="AC21" s="1">
        <v>16.0</v>
      </c>
      <c r="AD21" s="1">
        <v>19.0</v>
      </c>
      <c r="AE21" s="1">
        <v>22.0</v>
      </c>
      <c r="AF21" s="1">
        <v>25.0</v>
      </c>
      <c r="AG21" s="1">
        <v>22.0</v>
      </c>
      <c r="AH21" s="1">
        <v>29.0</v>
      </c>
      <c r="AI21" s="1">
        <v>22.0</v>
      </c>
      <c r="AJ21" s="1">
        <v>23.0</v>
      </c>
      <c r="AK21" s="1">
        <v>21.0</v>
      </c>
      <c r="AL21" s="1">
        <v>30.0</v>
      </c>
      <c r="AM21" s="7">
        <v>22.0</v>
      </c>
      <c r="AN21" s="7">
        <v>20.0</v>
      </c>
      <c r="AO21" s="7">
        <v>20.0</v>
      </c>
      <c r="AP21" s="7">
        <v>20.0</v>
      </c>
      <c r="AQ21" s="7">
        <v>20.0</v>
      </c>
      <c r="AR21" s="7">
        <v>18.0</v>
      </c>
      <c r="AS21" s="7">
        <v>17.0</v>
      </c>
      <c r="AT21" s="7">
        <v>16.0</v>
      </c>
      <c r="AU21" s="7">
        <v>16.0</v>
      </c>
      <c r="AV21" s="7">
        <v>15.0</v>
      </c>
      <c r="AW21" s="7">
        <v>15.0</v>
      </c>
      <c r="AX21" s="7">
        <v>15.0</v>
      </c>
      <c r="AY21" s="7">
        <v>15.0</v>
      </c>
      <c r="AZ21" s="7">
        <v>12.0</v>
      </c>
      <c r="BA21" s="7">
        <v>12.0</v>
      </c>
      <c r="BB21" s="7">
        <v>15.0</v>
      </c>
      <c r="BC21" s="7"/>
      <c r="BD21" s="7">
        <v>15.0</v>
      </c>
      <c r="BE21" s="7">
        <v>15.0</v>
      </c>
      <c r="BF21" s="7">
        <v>14.0</v>
      </c>
      <c r="BG21" s="7">
        <v>19.0</v>
      </c>
      <c r="BH21" s="7">
        <v>16.0</v>
      </c>
      <c r="BI21" s="7">
        <v>15.0</v>
      </c>
      <c r="BJ21" s="7">
        <v>15.0</v>
      </c>
      <c r="BK21" s="7">
        <v>15.0</v>
      </c>
      <c r="BL21" s="7">
        <v>15.0</v>
      </c>
      <c r="BM21" s="7">
        <v>16.0</v>
      </c>
      <c r="BN21" s="7">
        <v>16.0</v>
      </c>
      <c r="BO21" s="7">
        <v>16.0</v>
      </c>
      <c r="BP21" s="7">
        <v>16.0</v>
      </c>
      <c r="BQ21" s="17">
        <v>7.0</v>
      </c>
      <c r="BR21" s="17"/>
      <c r="BS21" s="17"/>
      <c r="BT21" s="17"/>
      <c r="BU21" s="17"/>
      <c r="BV21" s="17"/>
      <c r="BW21" s="17"/>
      <c r="BX21" s="17"/>
      <c r="BY21" s="17"/>
    </row>
    <row r="22">
      <c r="A22" s="1" t="s">
        <v>51</v>
      </c>
      <c r="D22" s="10"/>
      <c r="O22" s="1">
        <v>10.0</v>
      </c>
      <c r="P22" s="1">
        <v>12.0</v>
      </c>
      <c r="Q22" s="1">
        <v>12.0</v>
      </c>
      <c r="R22" s="1">
        <v>13.0</v>
      </c>
      <c r="S22" s="1">
        <v>13.0</v>
      </c>
      <c r="T22" s="1">
        <v>14.0</v>
      </c>
      <c r="U22" s="1">
        <v>14.0</v>
      </c>
      <c r="V22" s="1">
        <v>14.0</v>
      </c>
      <c r="W22" s="1">
        <v>16.0</v>
      </c>
      <c r="X22" s="1">
        <v>18.0</v>
      </c>
      <c r="Y22" s="1">
        <v>20.0</v>
      </c>
      <c r="Z22" s="1">
        <v>20.0</v>
      </c>
      <c r="AA22" s="1">
        <v>20.0</v>
      </c>
      <c r="AB22" s="1">
        <v>21.0</v>
      </c>
      <c r="AC22" s="1">
        <v>24.0</v>
      </c>
      <c r="AD22" s="1">
        <v>24.0</v>
      </c>
      <c r="AE22" s="1">
        <v>24.0</v>
      </c>
      <c r="AF22" s="1">
        <v>24.0</v>
      </c>
      <c r="AG22" s="1">
        <v>24.0</v>
      </c>
      <c r="AH22" s="1">
        <v>23.0</v>
      </c>
      <c r="AI22" s="1">
        <v>24.0</v>
      </c>
      <c r="AJ22" s="1">
        <v>22.0</v>
      </c>
      <c r="AK22" s="1">
        <v>18.0</v>
      </c>
      <c r="AL22" s="1">
        <v>16.0</v>
      </c>
      <c r="AM22" s="7">
        <v>16.0</v>
      </c>
      <c r="AN22" s="7">
        <v>16.0</v>
      </c>
      <c r="AO22" s="7">
        <v>16.0</v>
      </c>
      <c r="AP22" s="7">
        <v>16.0</v>
      </c>
      <c r="AQ22" s="7">
        <v>16.0</v>
      </c>
      <c r="AR22" s="7">
        <v>16.0</v>
      </c>
      <c r="AS22" s="7">
        <v>15.0</v>
      </c>
      <c r="AT22" s="7">
        <v>12.0</v>
      </c>
      <c r="AU22" s="7">
        <v>11.0</v>
      </c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17"/>
      <c r="BR22" s="17"/>
      <c r="BS22" s="17"/>
      <c r="BT22" s="17"/>
      <c r="BU22" s="17"/>
      <c r="BV22" s="17"/>
      <c r="BW22" s="17"/>
      <c r="BX22" s="17"/>
      <c r="BY22" s="17"/>
    </row>
    <row r="23">
      <c r="A23" s="1" t="s">
        <v>52</v>
      </c>
      <c r="B23" s="1">
        <v>18.0</v>
      </c>
      <c r="C23" s="1">
        <v>16.0</v>
      </c>
      <c r="D23" s="1">
        <v>18.0</v>
      </c>
      <c r="E23" s="1">
        <v>16.0</v>
      </c>
      <c r="F23" s="1">
        <v>16.0</v>
      </c>
      <c r="G23" s="1">
        <v>16.0</v>
      </c>
      <c r="H23" s="1">
        <v>16.0</v>
      </c>
      <c r="I23" s="1">
        <v>15.0</v>
      </c>
      <c r="J23" s="1">
        <v>15.0</v>
      </c>
      <c r="K23" s="1">
        <v>17.0</v>
      </c>
      <c r="L23" s="1">
        <v>18.0</v>
      </c>
      <c r="M23" s="1">
        <v>19.0</v>
      </c>
      <c r="N23" s="1">
        <v>19.0</v>
      </c>
      <c r="O23" s="1">
        <v>19.0</v>
      </c>
      <c r="P23" s="1">
        <v>14.0</v>
      </c>
      <c r="Q23" s="1">
        <v>17.0</v>
      </c>
      <c r="R23" s="1">
        <v>18.0</v>
      </c>
      <c r="S23" s="1">
        <v>18.0</v>
      </c>
      <c r="T23" s="1">
        <v>16.0</v>
      </c>
      <c r="U23" s="1">
        <v>15.0</v>
      </c>
      <c r="V23" s="1">
        <v>15.0</v>
      </c>
      <c r="W23" s="1">
        <v>16.0</v>
      </c>
      <c r="X23" s="1">
        <v>11.0</v>
      </c>
      <c r="Y23" s="1">
        <v>14.0</v>
      </c>
      <c r="Z23" s="1">
        <v>14.0</v>
      </c>
      <c r="AA23" s="1">
        <v>14.0</v>
      </c>
      <c r="AB23" s="1">
        <v>15.0</v>
      </c>
      <c r="AC23" s="1">
        <v>12.0</v>
      </c>
      <c r="AD23" s="1">
        <v>12.0</v>
      </c>
      <c r="AE23" s="1">
        <v>18.0</v>
      </c>
      <c r="AF23" s="1">
        <v>23.0</v>
      </c>
      <c r="AG23" s="1">
        <v>24.0</v>
      </c>
      <c r="AH23" s="1">
        <v>26.0</v>
      </c>
      <c r="AI23" s="1">
        <v>29.0</v>
      </c>
      <c r="AJ23" s="1">
        <v>29.0</v>
      </c>
      <c r="AK23" s="1">
        <v>29.0</v>
      </c>
      <c r="AL23" s="1">
        <v>30.0</v>
      </c>
      <c r="AM23" s="7">
        <v>32.0</v>
      </c>
      <c r="AN23" s="7">
        <v>27.0</v>
      </c>
      <c r="AO23" s="7">
        <v>34.0</v>
      </c>
      <c r="AP23" s="7">
        <v>34.0</v>
      </c>
      <c r="AQ23" s="7">
        <v>32.0</v>
      </c>
      <c r="AR23" s="7">
        <v>30.0</v>
      </c>
      <c r="AS23" s="7">
        <v>24.0</v>
      </c>
      <c r="AT23" s="7">
        <v>24.0</v>
      </c>
      <c r="AU23" s="7">
        <v>18.0</v>
      </c>
      <c r="AV23" s="7">
        <v>16.0</v>
      </c>
      <c r="AW23" s="7">
        <v>20.0</v>
      </c>
      <c r="AX23" s="7">
        <v>21.0</v>
      </c>
      <c r="AY23" s="7">
        <v>17.0</v>
      </c>
      <c r="AZ23" s="7">
        <v>21.0</v>
      </c>
      <c r="BA23" s="7">
        <v>21.0</v>
      </c>
      <c r="BB23" s="7">
        <v>24.0</v>
      </c>
      <c r="BC23" s="7">
        <v>21.0</v>
      </c>
      <c r="BD23" s="7">
        <v>26.0</v>
      </c>
      <c r="BE23" s="7">
        <v>20.0</v>
      </c>
      <c r="BF23" s="7">
        <v>23.0</v>
      </c>
      <c r="BG23" s="7">
        <v>35.0</v>
      </c>
      <c r="BH23" s="7">
        <v>35.0</v>
      </c>
      <c r="BI23" s="7">
        <v>35.0</v>
      </c>
      <c r="BJ23" s="7">
        <v>35.0</v>
      </c>
      <c r="BK23" s="7">
        <v>37.0</v>
      </c>
      <c r="BL23" s="7">
        <v>42.0</v>
      </c>
      <c r="BM23" s="7">
        <v>42.0</v>
      </c>
      <c r="BN23" s="7">
        <v>41.0</v>
      </c>
      <c r="BO23" s="7">
        <v>45.0</v>
      </c>
      <c r="BP23" s="7">
        <v>41.0</v>
      </c>
      <c r="BQ23" s="17">
        <v>38.0</v>
      </c>
      <c r="BR23" s="17">
        <v>36.0</v>
      </c>
      <c r="BS23" s="17">
        <v>36.0</v>
      </c>
      <c r="BT23" s="17">
        <v>26.0</v>
      </c>
      <c r="BU23" s="17">
        <v>31.0</v>
      </c>
      <c r="BV23" s="17">
        <v>20.0</v>
      </c>
      <c r="BW23" s="17">
        <v>20.0</v>
      </c>
      <c r="BX23" s="17">
        <v>11.0</v>
      </c>
      <c r="BY23" s="17"/>
    </row>
    <row r="24">
      <c r="A24" s="1" t="s">
        <v>53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10.0</v>
      </c>
      <c r="AK24" s="1">
        <v>10.0</v>
      </c>
      <c r="AL24" s="1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17"/>
      <c r="BR24" s="17"/>
      <c r="BS24" s="17"/>
      <c r="BT24" s="17"/>
      <c r="BU24" s="17">
        <v>10.0</v>
      </c>
      <c r="BV24" s="17"/>
      <c r="BW24" s="17"/>
      <c r="BX24" s="17"/>
      <c r="BY24" s="17"/>
    </row>
    <row r="25">
      <c r="A25" s="1" t="s">
        <v>54</v>
      </c>
      <c r="B25" s="1">
        <v>11.0</v>
      </c>
      <c r="C25" s="1">
        <v>11.0</v>
      </c>
      <c r="D25" s="10"/>
      <c r="E25" s="10"/>
      <c r="F25" s="10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  <c r="BX25" s="25"/>
      <c r="BY25" s="25"/>
    </row>
    <row r="26">
      <c r="A26" s="1" t="s">
        <v>55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  <c r="BX26" s="22"/>
      <c r="BY26" s="22"/>
    </row>
    <row r="27">
      <c r="D27" s="28"/>
      <c r="E27" s="10"/>
      <c r="F27" s="10"/>
      <c r="J27" s="10"/>
      <c r="T27" s="29"/>
      <c r="U27" s="23"/>
      <c r="V27" s="26"/>
      <c r="BQ27" s="30"/>
      <c r="BR27" s="30"/>
      <c r="BS27" s="30"/>
      <c r="BT27" s="30"/>
      <c r="BU27" s="30"/>
      <c r="BV27" s="30"/>
      <c r="BW27" s="30"/>
      <c r="BX27" s="30"/>
      <c r="BY27" s="30"/>
    </row>
    <row r="28">
      <c r="D28" s="10"/>
      <c r="E28" s="10"/>
      <c r="F28" s="10"/>
      <c r="J28" s="10"/>
      <c r="T28" s="29"/>
      <c r="U28" s="23"/>
      <c r="V28" s="26"/>
      <c r="BQ28" s="30"/>
      <c r="BR28" s="30"/>
      <c r="BS28" s="30"/>
      <c r="BT28" s="30"/>
      <c r="BU28" s="30"/>
      <c r="BV28" s="30"/>
      <c r="BW28" s="30"/>
      <c r="BX28" s="30"/>
      <c r="BY28" s="30"/>
    </row>
    <row r="29">
      <c r="E29" s="10"/>
      <c r="F29" s="10"/>
      <c r="J29" s="10"/>
      <c r="T29" s="29"/>
      <c r="U29" s="23"/>
      <c r="V29" s="26"/>
      <c r="BQ29" s="30"/>
      <c r="BR29" s="30"/>
      <c r="BS29" s="30"/>
      <c r="BT29" s="30"/>
      <c r="BU29" s="30"/>
      <c r="BV29" s="30"/>
      <c r="BW29" s="30"/>
      <c r="BX29" s="30"/>
      <c r="BY29" s="30"/>
    </row>
    <row r="30">
      <c r="E30" s="10"/>
      <c r="F30" s="10"/>
      <c r="J30" s="10"/>
      <c r="T30" s="10"/>
      <c r="BQ30" s="30"/>
      <c r="BR30" s="30"/>
      <c r="BS30" s="30"/>
      <c r="BT30" s="30"/>
      <c r="BU30" s="30"/>
      <c r="BV30" s="30"/>
      <c r="BW30" s="30"/>
      <c r="BX30" s="30"/>
      <c r="BY30" s="30"/>
    </row>
    <row r="31">
      <c r="E31" s="10"/>
      <c r="F31" s="10"/>
      <c r="J31" s="10"/>
      <c r="T31" s="10"/>
      <c r="BQ31" s="30"/>
      <c r="BR31" s="30"/>
      <c r="BS31" s="30"/>
      <c r="BT31" s="30"/>
      <c r="BU31" s="30"/>
      <c r="BV31" s="30"/>
      <c r="BW31" s="30"/>
      <c r="BX31" s="30"/>
      <c r="BY31" s="30"/>
    </row>
    <row r="32">
      <c r="E32" s="10"/>
      <c r="F32" s="10"/>
      <c r="J32" s="10"/>
      <c r="T32" s="10"/>
      <c r="BQ32" s="30"/>
      <c r="BR32" s="30"/>
      <c r="BS32" s="30"/>
      <c r="BT32" s="30"/>
      <c r="BU32" s="30"/>
      <c r="BV32" s="30"/>
      <c r="BW32" s="30"/>
      <c r="BX32" s="30"/>
      <c r="BY32" s="30"/>
    </row>
    <row r="33">
      <c r="E33" s="10"/>
      <c r="F33" s="10"/>
      <c r="J33" s="10"/>
      <c r="T33" s="10"/>
      <c r="BQ33" s="30"/>
      <c r="BR33" s="30"/>
      <c r="BS33" s="30"/>
      <c r="BT33" s="30"/>
      <c r="BU33" s="30"/>
      <c r="BV33" s="30"/>
      <c r="BW33" s="30"/>
      <c r="BX33" s="30"/>
      <c r="BY33" s="30"/>
    </row>
    <row r="34">
      <c r="E34" s="10"/>
      <c r="F34" s="10"/>
      <c r="J34" s="10"/>
      <c r="BQ34" s="30"/>
      <c r="BR34" s="30"/>
      <c r="BS34" s="30"/>
      <c r="BT34" s="30"/>
      <c r="BU34" s="30"/>
      <c r="BV34" s="30"/>
      <c r="BW34" s="30"/>
      <c r="BX34" s="30"/>
      <c r="BY34" s="30"/>
    </row>
    <row r="35">
      <c r="E35" s="10"/>
      <c r="F35" s="10"/>
      <c r="J35" s="10"/>
      <c r="BQ35" s="30"/>
      <c r="BR35" s="30"/>
      <c r="BS35" s="30"/>
      <c r="BT35" s="30"/>
      <c r="BU35" s="30"/>
      <c r="BV35" s="30"/>
      <c r="BW35" s="30"/>
      <c r="BX35" s="30"/>
      <c r="BY35" s="30"/>
    </row>
    <row r="36">
      <c r="E36" s="10"/>
      <c r="F36" s="10"/>
      <c r="J36" s="10"/>
      <c r="BQ36" s="30"/>
      <c r="BR36" s="30"/>
      <c r="BS36" s="30"/>
      <c r="BT36" s="30"/>
      <c r="BU36" s="30"/>
      <c r="BV36" s="30"/>
      <c r="BW36" s="30"/>
      <c r="BX36" s="30"/>
      <c r="BY36" s="30"/>
    </row>
    <row r="37">
      <c r="E37" s="10"/>
      <c r="F37" s="10"/>
      <c r="J37" s="10"/>
      <c r="BQ37" s="30"/>
      <c r="BR37" s="30"/>
      <c r="BS37" s="30"/>
      <c r="BT37" s="30"/>
      <c r="BU37" s="30"/>
      <c r="BV37" s="30"/>
      <c r="BW37" s="30"/>
      <c r="BX37" s="30"/>
      <c r="BY37" s="30"/>
    </row>
    <row r="38">
      <c r="F38" s="10"/>
      <c r="J38" s="10"/>
      <c r="BQ38" s="30"/>
      <c r="BR38" s="30"/>
      <c r="BS38" s="30"/>
      <c r="BT38" s="30"/>
      <c r="BU38" s="30"/>
      <c r="BV38" s="30"/>
      <c r="BW38" s="30"/>
      <c r="BX38" s="30"/>
      <c r="BY38" s="30"/>
    </row>
    <row r="39">
      <c r="F39" s="10"/>
      <c r="J39" s="10"/>
      <c r="BQ39" s="30"/>
      <c r="BR39" s="30"/>
      <c r="BS39" s="30"/>
      <c r="BT39" s="30"/>
      <c r="BU39" s="30"/>
      <c r="BV39" s="30"/>
      <c r="BW39" s="30"/>
      <c r="BX39" s="30"/>
      <c r="BY39" s="30"/>
    </row>
    <row r="40">
      <c r="F40" s="10"/>
      <c r="J40" s="10"/>
      <c r="BQ40" s="30"/>
      <c r="BR40" s="30"/>
      <c r="BS40" s="30"/>
      <c r="BT40" s="30"/>
      <c r="BU40" s="30"/>
      <c r="BV40" s="30"/>
      <c r="BW40" s="30"/>
      <c r="BX40" s="30"/>
      <c r="BY40" s="30"/>
    </row>
    <row r="41">
      <c r="F41" s="10"/>
      <c r="J41" s="10"/>
      <c r="BQ41" s="30"/>
      <c r="BR41" s="30"/>
      <c r="BS41" s="30"/>
      <c r="BT41" s="30"/>
      <c r="BU41" s="30"/>
      <c r="BV41" s="30"/>
      <c r="BW41" s="30"/>
      <c r="BX41" s="30"/>
      <c r="BY41" s="30"/>
    </row>
    <row r="42">
      <c r="F42" s="10"/>
      <c r="J42" s="10"/>
      <c r="BQ42" s="30"/>
      <c r="BR42" s="30"/>
      <c r="BS42" s="30"/>
      <c r="BT42" s="30"/>
      <c r="BU42" s="30"/>
      <c r="BV42" s="30"/>
      <c r="BW42" s="30"/>
      <c r="BX42" s="30"/>
      <c r="BY42" s="30"/>
    </row>
    <row r="43">
      <c r="F43" s="10"/>
      <c r="J43" s="10"/>
      <c r="BQ43" s="30"/>
      <c r="BR43" s="30"/>
      <c r="BS43" s="30"/>
      <c r="BT43" s="30"/>
      <c r="BU43" s="30"/>
      <c r="BV43" s="30"/>
      <c r="BW43" s="30"/>
      <c r="BX43" s="30"/>
      <c r="BY43" s="30"/>
    </row>
    <row r="44">
      <c r="F44" s="10"/>
      <c r="J44" s="10"/>
      <c r="BQ44" s="30"/>
      <c r="BR44" s="30"/>
      <c r="BS44" s="30"/>
      <c r="BT44" s="30"/>
      <c r="BU44" s="30"/>
      <c r="BV44" s="30"/>
      <c r="BW44" s="30"/>
      <c r="BX44" s="30"/>
      <c r="BY44" s="30"/>
    </row>
    <row r="45">
      <c r="F45" s="10"/>
      <c r="J45" s="10"/>
      <c r="BQ45" s="30"/>
      <c r="BR45" s="30"/>
      <c r="BS45" s="30"/>
      <c r="BT45" s="30"/>
      <c r="BU45" s="30"/>
      <c r="BV45" s="30"/>
      <c r="BW45" s="30"/>
      <c r="BX45" s="30"/>
      <c r="BY45" s="30"/>
    </row>
    <row r="46">
      <c r="F46" s="10"/>
      <c r="J46" s="10"/>
      <c r="BQ46" s="30"/>
      <c r="BR46" s="30"/>
      <c r="BS46" s="30"/>
      <c r="BT46" s="30"/>
      <c r="BU46" s="30"/>
      <c r="BV46" s="30"/>
      <c r="BW46" s="30"/>
      <c r="BX46" s="30"/>
      <c r="BY46" s="30"/>
    </row>
    <row r="47">
      <c r="F47" s="10"/>
      <c r="BQ47" s="30"/>
      <c r="BR47" s="30"/>
      <c r="BS47" s="30"/>
      <c r="BT47" s="30"/>
      <c r="BU47" s="30"/>
      <c r="BV47" s="30"/>
      <c r="BW47" s="30"/>
      <c r="BX47" s="30"/>
      <c r="BY47" s="30"/>
    </row>
    <row r="48">
      <c r="F48" s="10"/>
      <c r="BQ48" s="30"/>
      <c r="BR48" s="30"/>
      <c r="BS48" s="30"/>
      <c r="BT48" s="30"/>
      <c r="BU48" s="30"/>
      <c r="BV48" s="30"/>
      <c r="BW48" s="30"/>
      <c r="BX48" s="30"/>
      <c r="BY48" s="30"/>
    </row>
    <row r="49">
      <c r="F49" s="10"/>
      <c r="BQ49" s="30"/>
      <c r="BR49" s="30"/>
      <c r="BS49" s="30"/>
      <c r="BT49" s="30"/>
      <c r="BU49" s="30"/>
      <c r="BV49" s="30"/>
      <c r="BW49" s="30"/>
      <c r="BX49" s="30"/>
      <c r="BY49" s="30"/>
    </row>
    <row r="50">
      <c r="F50" s="10"/>
      <c r="BQ50" s="30"/>
      <c r="BR50" s="30"/>
      <c r="BS50" s="30"/>
      <c r="BT50" s="30"/>
      <c r="BU50" s="30"/>
      <c r="BV50" s="30"/>
      <c r="BW50" s="30"/>
      <c r="BX50" s="30"/>
      <c r="BY50" s="30"/>
    </row>
    <row r="51">
      <c r="F51" s="10"/>
      <c r="BQ51" s="30"/>
      <c r="BR51" s="30"/>
      <c r="BS51" s="30"/>
      <c r="BT51" s="30"/>
      <c r="BU51" s="30"/>
      <c r="BV51" s="30"/>
      <c r="BW51" s="30"/>
      <c r="BX51" s="30"/>
      <c r="BY51" s="30"/>
    </row>
    <row r="52">
      <c r="F52" s="10"/>
      <c r="BQ52" s="30"/>
      <c r="BR52" s="30"/>
      <c r="BS52" s="30"/>
      <c r="BT52" s="30"/>
      <c r="BU52" s="30"/>
      <c r="BV52" s="30"/>
      <c r="BW52" s="30"/>
      <c r="BX52" s="30"/>
      <c r="BY52" s="30"/>
    </row>
    <row r="53">
      <c r="F53" s="10"/>
      <c r="BQ53" s="30"/>
      <c r="BR53" s="30"/>
      <c r="BS53" s="30"/>
      <c r="BT53" s="30"/>
      <c r="BU53" s="30"/>
      <c r="BV53" s="30"/>
      <c r="BW53" s="30"/>
      <c r="BX53" s="30"/>
      <c r="BY53" s="30"/>
    </row>
    <row r="54">
      <c r="F54" s="10"/>
      <c r="BQ54" s="30"/>
      <c r="BR54" s="30"/>
      <c r="BS54" s="30"/>
      <c r="BT54" s="30"/>
      <c r="BU54" s="30"/>
      <c r="BV54" s="30"/>
      <c r="BW54" s="30"/>
      <c r="BX54" s="30"/>
      <c r="BY54" s="30"/>
    </row>
    <row r="55">
      <c r="F55" s="10"/>
      <c r="BQ55" s="30"/>
      <c r="BR55" s="30"/>
      <c r="BS55" s="30"/>
      <c r="BT55" s="30"/>
      <c r="BU55" s="30"/>
      <c r="BV55" s="30"/>
      <c r="BW55" s="30"/>
      <c r="BX55" s="30"/>
      <c r="BY55" s="30"/>
    </row>
    <row r="56">
      <c r="F56" s="10"/>
      <c r="BQ56" s="30"/>
      <c r="BR56" s="30"/>
      <c r="BS56" s="30"/>
      <c r="BT56" s="30"/>
      <c r="BU56" s="30"/>
      <c r="BV56" s="30"/>
      <c r="BW56" s="30"/>
      <c r="BX56" s="30"/>
      <c r="BY56" s="30"/>
    </row>
    <row r="57">
      <c r="F57" s="10"/>
      <c r="BQ57" s="30"/>
      <c r="BR57" s="30"/>
      <c r="BS57" s="30"/>
      <c r="BT57" s="30"/>
      <c r="BU57" s="30"/>
      <c r="BV57" s="30"/>
      <c r="BW57" s="30"/>
      <c r="BX57" s="30"/>
      <c r="BY57" s="30"/>
    </row>
    <row r="58">
      <c r="BQ58" s="30"/>
      <c r="BR58" s="30"/>
      <c r="BS58" s="30"/>
      <c r="BT58" s="30"/>
      <c r="BU58" s="30"/>
      <c r="BV58" s="30"/>
      <c r="BW58" s="30"/>
      <c r="BX58" s="30"/>
      <c r="BY58" s="30"/>
    </row>
    <row r="59">
      <c r="BQ59" s="30"/>
      <c r="BR59" s="30"/>
      <c r="BS59" s="30"/>
      <c r="BT59" s="30"/>
      <c r="BU59" s="30"/>
      <c r="BV59" s="30"/>
      <c r="BW59" s="30"/>
      <c r="BX59" s="30"/>
      <c r="BY59" s="30"/>
    </row>
    <row r="60">
      <c r="BQ60" s="30"/>
      <c r="BR60" s="30"/>
      <c r="BS60" s="30"/>
      <c r="BT60" s="30"/>
      <c r="BU60" s="30"/>
      <c r="BV60" s="30"/>
      <c r="BW60" s="30"/>
      <c r="BX60" s="30"/>
      <c r="BY60" s="30"/>
    </row>
    <row r="61">
      <c r="BQ61" s="30"/>
      <c r="BR61" s="30"/>
      <c r="BS61" s="30"/>
      <c r="BT61" s="30"/>
      <c r="BU61" s="30"/>
      <c r="BV61" s="30"/>
      <c r="BW61" s="30"/>
      <c r="BX61" s="30"/>
      <c r="BY61" s="30"/>
    </row>
    <row r="62">
      <c r="BQ62" s="30"/>
      <c r="BR62" s="30"/>
      <c r="BS62" s="30"/>
      <c r="BT62" s="30"/>
      <c r="BU62" s="30"/>
      <c r="BV62" s="30"/>
      <c r="BW62" s="30"/>
      <c r="BX62" s="30"/>
      <c r="BY62" s="30"/>
    </row>
    <row r="63">
      <c r="BQ63" s="30"/>
      <c r="BR63" s="30"/>
      <c r="BS63" s="30"/>
      <c r="BT63" s="30"/>
      <c r="BU63" s="30"/>
      <c r="BV63" s="30"/>
      <c r="BW63" s="30"/>
      <c r="BX63" s="30"/>
      <c r="BY63" s="30"/>
    </row>
    <row r="64">
      <c r="BQ64" s="30"/>
      <c r="BR64" s="30"/>
      <c r="BS64" s="30"/>
      <c r="BT64" s="30"/>
      <c r="BU64" s="30"/>
      <c r="BV64" s="30"/>
      <c r="BW64" s="30"/>
      <c r="BX64" s="30"/>
      <c r="BY64" s="30"/>
    </row>
    <row r="65">
      <c r="BQ65" s="30"/>
      <c r="BR65" s="30"/>
      <c r="BS65" s="30"/>
      <c r="BT65" s="30"/>
      <c r="BU65" s="30"/>
      <c r="BV65" s="30"/>
      <c r="BW65" s="30"/>
      <c r="BX65" s="30"/>
      <c r="BY65" s="30"/>
    </row>
    <row r="66">
      <c r="BQ66" s="30"/>
      <c r="BR66" s="30"/>
      <c r="BS66" s="30"/>
      <c r="BT66" s="30"/>
      <c r="BU66" s="30"/>
      <c r="BV66" s="30"/>
      <c r="BW66" s="30"/>
      <c r="BX66" s="30"/>
      <c r="BY66" s="30"/>
    </row>
    <row r="67">
      <c r="BQ67" s="30"/>
      <c r="BR67" s="30"/>
      <c r="BS67" s="30"/>
      <c r="BT67" s="30"/>
      <c r="BU67" s="30"/>
      <c r="BV67" s="30"/>
      <c r="BW67" s="30"/>
      <c r="BX67" s="30"/>
      <c r="BY67" s="30"/>
    </row>
    <row r="68">
      <c r="BQ68" s="30"/>
      <c r="BR68" s="30"/>
      <c r="BS68" s="30"/>
      <c r="BT68" s="30"/>
      <c r="BU68" s="30"/>
      <c r="BV68" s="30"/>
      <c r="BW68" s="30"/>
      <c r="BX68" s="30"/>
      <c r="BY68" s="30"/>
    </row>
    <row r="69">
      <c r="BQ69" s="30"/>
      <c r="BR69" s="30"/>
      <c r="BS69" s="30"/>
      <c r="BT69" s="30"/>
      <c r="BU69" s="30"/>
      <c r="BV69" s="30"/>
      <c r="BW69" s="30"/>
      <c r="BX69" s="30"/>
      <c r="BY69" s="30"/>
    </row>
    <row r="70">
      <c r="BQ70" s="30"/>
      <c r="BR70" s="30"/>
      <c r="BS70" s="30"/>
      <c r="BT70" s="30"/>
      <c r="BU70" s="30"/>
      <c r="BV70" s="30"/>
      <c r="BW70" s="30"/>
      <c r="BX70" s="30"/>
      <c r="BY70" s="30"/>
    </row>
    <row r="71">
      <c r="BQ71" s="30"/>
      <c r="BR71" s="30"/>
      <c r="BS71" s="30"/>
      <c r="BT71" s="30"/>
      <c r="BU71" s="30"/>
      <c r="BV71" s="30"/>
      <c r="BW71" s="30"/>
      <c r="BX71" s="30"/>
      <c r="BY71" s="30"/>
    </row>
    <row r="72">
      <c r="BQ72" s="30"/>
      <c r="BR72" s="30"/>
      <c r="BS72" s="30"/>
      <c r="BT72" s="30"/>
      <c r="BU72" s="30"/>
      <c r="BV72" s="30"/>
      <c r="BW72" s="30"/>
      <c r="BX72" s="30"/>
      <c r="BY72" s="30"/>
    </row>
    <row r="73">
      <c r="BQ73" s="30"/>
      <c r="BR73" s="30"/>
      <c r="BS73" s="30"/>
      <c r="BT73" s="30"/>
      <c r="BU73" s="30"/>
      <c r="BV73" s="30"/>
      <c r="BW73" s="30"/>
      <c r="BX73" s="30"/>
      <c r="BY73" s="30"/>
    </row>
    <row r="74">
      <c r="BQ74" s="30"/>
      <c r="BR74" s="30"/>
      <c r="BS74" s="30"/>
      <c r="BT74" s="30"/>
      <c r="BU74" s="30"/>
      <c r="BV74" s="30"/>
      <c r="BW74" s="30"/>
      <c r="BX74" s="30"/>
      <c r="BY74" s="30"/>
    </row>
    <row r="75">
      <c r="BQ75" s="30"/>
      <c r="BR75" s="30"/>
      <c r="BS75" s="30"/>
      <c r="BT75" s="30"/>
      <c r="BU75" s="30"/>
      <c r="BV75" s="30"/>
      <c r="BW75" s="30"/>
      <c r="BX75" s="30"/>
      <c r="BY75" s="30"/>
    </row>
    <row r="76">
      <c r="BQ76" s="30"/>
      <c r="BR76" s="30"/>
      <c r="BS76" s="30"/>
      <c r="BT76" s="30"/>
      <c r="BU76" s="30"/>
      <c r="BV76" s="30"/>
      <c r="BW76" s="30"/>
      <c r="BX76" s="30"/>
      <c r="BY76" s="30"/>
    </row>
    <row r="77">
      <c r="BQ77" s="30"/>
      <c r="BR77" s="30"/>
      <c r="BS77" s="30"/>
      <c r="BT77" s="30"/>
      <c r="BU77" s="30"/>
      <c r="BV77" s="30"/>
      <c r="BW77" s="30"/>
      <c r="BX77" s="30"/>
      <c r="BY77" s="30"/>
    </row>
    <row r="78">
      <c r="BQ78" s="30"/>
      <c r="BR78" s="30"/>
      <c r="BS78" s="30"/>
      <c r="BT78" s="30"/>
      <c r="BU78" s="30"/>
      <c r="BV78" s="30"/>
      <c r="BW78" s="30"/>
      <c r="BX78" s="30"/>
      <c r="BY78" s="30"/>
    </row>
    <row r="79">
      <c r="BQ79" s="30"/>
      <c r="BR79" s="30"/>
      <c r="BS79" s="30"/>
      <c r="BT79" s="30"/>
      <c r="BU79" s="30"/>
      <c r="BV79" s="30"/>
      <c r="BW79" s="30"/>
      <c r="BX79" s="30"/>
      <c r="BY79" s="30"/>
    </row>
    <row r="80">
      <c r="BQ80" s="30"/>
      <c r="BR80" s="30"/>
      <c r="BS80" s="30"/>
      <c r="BT80" s="30"/>
      <c r="BU80" s="30"/>
      <c r="BV80" s="30"/>
      <c r="BW80" s="30"/>
      <c r="BX80" s="30"/>
      <c r="BY80" s="30"/>
    </row>
    <row r="81">
      <c r="BQ81" s="30"/>
      <c r="BR81" s="30"/>
      <c r="BS81" s="30"/>
      <c r="BT81" s="30"/>
      <c r="BU81" s="30"/>
      <c r="BV81" s="30"/>
      <c r="BW81" s="30"/>
      <c r="BX81" s="30"/>
      <c r="BY81" s="30"/>
    </row>
    <row r="82">
      <c r="BQ82" s="30"/>
      <c r="BR82" s="30"/>
      <c r="BS82" s="30"/>
      <c r="BT82" s="30"/>
      <c r="BU82" s="30"/>
      <c r="BV82" s="30"/>
      <c r="BW82" s="30"/>
      <c r="BX82" s="30"/>
      <c r="BY82" s="30"/>
    </row>
    <row r="83">
      <c r="BQ83" s="30"/>
      <c r="BR83" s="30"/>
      <c r="BS83" s="30"/>
      <c r="BT83" s="30"/>
      <c r="BU83" s="30"/>
      <c r="BV83" s="30"/>
      <c r="BW83" s="30"/>
      <c r="BX83" s="30"/>
      <c r="BY83" s="30"/>
    </row>
    <row r="84">
      <c r="BQ84" s="30"/>
      <c r="BR84" s="30"/>
      <c r="BS84" s="30"/>
      <c r="BT84" s="30"/>
      <c r="BU84" s="30"/>
      <c r="BV84" s="30"/>
      <c r="BW84" s="30"/>
      <c r="BX84" s="30"/>
      <c r="BY84" s="30"/>
    </row>
    <row r="85">
      <c r="BQ85" s="30"/>
      <c r="BR85" s="30"/>
      <c r="BS85" s="30"/>
      <c r="BT85" s="30"/>
      <c r="BU85" s="30"/>
      <c r="BV85" s="30"/>
      <c r="BW85" s="30"/>
      <c r="BX85" s="30"/>
      <c r="BY85" s="30"/>
    </row>
    <row r="86">
      <c r="BQ86" s="30"/>
      <c r="BR86" s="30"/>
      <c r="BS86" s="30"/>
      <c r="BT86" s="30"/>
      <c r="BU86" s="30"/>
      <c r="BV86" s="30"/>
      <c r="BW86" s="30"/>
      <c r="BX86" s="30"/>
      <c r="BY86" s="30"/>
    </row>
    <row r="87">
      <c r="BQ87" s="30"/>
      <c r="BR87" s="30"/>
      <c r="BS87" s="30"/>
      <c r="BT87" s="30"/>
      <c r="BU87" s="30"/>
      <c r="BV87" s="30"/>
      <c r="BW87" s="30"/>
      <c r="BX87" s="30"/>
      <c r="BY87" s="30"/>
    </row>
    <row r="88">
      <c r="BQ88" s="30"/>
      <c r="BR88" s="30"/>
      <c r="BS88" s="30"/>
      <c r="BT88" s="30"/>
      <c r="BU88" s="30"/>
      <c r="BV88" s="30"/>
      <c r="BW88" s="30"/>
      <c r="BX88" s="30"/>
      <c r="BY88" s="30"/>
    </row>
    <row r="89">
      <c r="BQ89" s="30"/>
      <c r="BR89" s="30"/>
      <c r="BS89" s="30"/>
      <c r="BT89" s="30"/>
      <c r="BU89" s="30"/>
      <c r="BV89" s="30"/>
      <c r="BW89" s="30"/>
      <c r="BX89" s="30"/>
      <c r="BY89" s="30"/>
    </row>
    <row r="90">
      <c r="BQ90" s="30"/>
      <c r="BR90" s="30"/>
      <c r="BS90" s="30"/>
      <c r="BT90" s="30"/>
      <c r="BU90" s="30"/>
      <c r="BV90" s="30"/>
      <c r="BW90" s="30"/>
      <c r="BX90" s="30"/>
      <c r="BY90" s="30"/>
    </row>
    <row r="91">
      <c r="BQ91" s="30"/>
      <c r="BR91" s="30"/>
      <c r="BS91" s="30"/>
      <c r="BT91" s="30"/>
      <c r="BU91" s="30"/>
      <c r="BV91" s="30"/>
      <c r="BW91" s="30"/>
      <c r="BX91" s="30"/>
      <c r="BY91" s="30"/>
    </row>
    <row r="92">
      <c r="BQ92" s="30"/>
      <c r="BR92" s="30"/>
      <c r="BS92" s="30"/>
      <c r="BT92" s="30"/>
      <c r="BU92" s="30"/>
      <c r="BV92" s="30"/>
      <c r="BW92" s="30"/>
      <c r="BX92" s="30"/>
      <c r="BY92" s="30"/>
    </row>
    <row r="93">
      <c r="BQ93" s="30"/>
      <c r="BR93" s="30"/>
      <c r="BS93" s="30"/>
      <c r="BT93" s="30"/>
      <c r="BU93" s="30"/>
      <c r="BV93" s="30"/>
      <c r="BW93" s="30"/>
      <c r="BX93" s="30"/>
      <c r="BY93" s="30"/>
    </row>
    <row r="94">
      <c r="BQ94" s="30"/>
      <c r="BR94" s="30"/>
      <c r="BS94" s="30"/>
      <c r="BT94" s="30"/>
      <c r="BU94" s="30"/>
      <c r="BV94" s="30"/>
      <c r="BW94" s="30"/>
      <c r="BX94" s="30"/>
      <c r="BY94" s="30"/>
    </row>
    <row r="95">
      <c r="BQ95" s="30"/>
      <c r="BR95" s="30"/>
      <c r="BS95" s="30"/>
      <c r="BT95" s="30"/>
      <c r="BU95" s="30"/>
      <c r="BV95" s="30"/>
      <c r="BW95" s="30"/>
      <c r="BX95" s="30"/>
      <c r="BY95" s="30"/>
    </row>
    <row r="96">
      <c r="BQ96" s="30"/>
      <c r="BR96" s="30"/>
      <c r="BS96" s="30"/>
      <c r="BT96" s="30"/>
      <c r="BU96" s="30"/>
      <c r="BV96" s="30"/>
      <c r="BW96" s="30"/>
      <c r="BX96" s="30"/>
      <c r="BY96" s="30"/>
    </row>
    <row r="97">
      <c r="BQ97" s="30"/>
      <c r="BR97" s="30"/>
      <c r="BS97" s="30"/>
      <c r="BT97" s="30"/>
      <c r="BU97" s="30"/>
      <c r="BV97" s="30"/>
      <c r="BW97" s="30"/>
      <c r="BX97" s="30"/>
      <c r="BY97" s="30"/>
    </row>
    <row r="98">
      <c r="BQ98" s="30"/>
      <c r="BR98" s="30"/>
      <c r="BS98" s="30"/>
      <c r="BT98" s="30"/>
      <c r="BU98" s="30"/>
      <c r="BV98" s="30"/>
      <c r="BW98" s="30"/>
      <c r="BX98" s="30"/>
      <c r="BY98" s="30"/>
    </row>
    <row r="99">
      <c r="BQ99" s="30"/>
      <c r="BR99" s="30"/>
      <c r="BS99" s="30"/>
      <c r="BT99" s="30"/>
      <c r="BU99" s="30"/>
      <c r="BV99" s="30"/>
      <c r="BW99" s="30"/>
      <c r="BX99" s="30"/>
      <c r="BY99" s="30"/>
    </row>
    <row r="100">
      <c r="BQ100" s="30"/>
      <c r="BR100" s="30"/>
      <c r="BS100" s="30"/>
      <c r="BT100" s="30"/>
      <c r="BU100" s="30"/>
      <c r="BV100" s="30"/>
      <c r="BW100" s="30"/>
      <c r="BX100" s="30"/>
      <c r="BY100" s="30"/>
    </row>
    <row r="101">
      <c r="BQ101" s="30"/>
      <c r="BR101" s="30"/>
      <c r="BS101" s="30"/>
      <c r="BT101" s="30"/>
      <c r="BU101" s="30"/>
      <c r="BV101" s="30"/>
      <c r="BW101" s="30"/>
      <c r="BX101" s="30"/>
      <c r="BY101" s="30"/>
    </row>
    <row r="102">
      <c r="BQ102" s="30"/>
      <c r="BR102" s="30"/>
      <c r="BS102" s="30"/>
      <c r="BT102" s="30"/>
      <c r="BU102" s="30"/>
      <c r="BV102" s="30"/>
      <c r="BW102" s="30"/>
      <c r="BX102" s="30"/>
      <c r="BY102" s="30"/>
    </row>
    <row r="103">
      <c r="BQ103" s="30"/>
      <c r="BR103" s="30"/>
      <c r="BS103" s="30"/>
      <c r="BT103" s="30"/>
      <c r="BU103" s="30"/>
      <c r="BV103" s="30"/>
      <c r="BW103" s="30"/>
      <c r="BX103" s="30"/>
      <c r="BY103" s="30"/>
    </row>
    <row r="104">
      <c r="BQ104" s="30"/>
      <c r="BR104" s="30"/>
      <c r="BS104" s="30"/>
      <c r="BT104" s="30"/>
      <c r="BU104" s="30"/>
      <c r="BV104" s="30"/>
      <c r="BW104" s="30"/>
      <c r="BX104" s="30"/>
      <c r="BY104" s="30"/>
    </row>
    <row r="105">
      <c r="BQ105" s="30"/>
      <c r="BR105" s="30"/>
      <c r="BS105" s="30"/>
      <c r="BT105" s="30"/>
      <c r="BU105" s="30"/>
      <c r="BV105" s="30"/>
      <c r="BW105" s="30"/>
      <c r="BX105" s="30"/>
      <c r="BY105" s="30"/>
    </row>
    <row r="106">
      <c r="BQ106" s="30"/>
      <c r="BR106" s="30"/>
      <c r="BS106" s="30"/>
      <c r="BT106" s="30"/>
      <c r="BU106" s="30"/>
      <c r="BV106" s="30"/>
      <c r="BW106" s="30"/>
      <c r="BX106" s="30"/>
      <c r="BY106" s="30"/>
    </row>
    <row r="107">
      <c r="BQ107" s="30"/>
      <c r="BR107" s="30"/>
      <c r="BS107" s="30"/>
      <c r="BT107" s="30"/>
      <c r="BU107" s="30"/>
      <c r="BV107" s="30"/>
      <c r="BW107" s="30"/>
      <c r="BX107" s="30"/>
      <c r="BY107" s="30"/>
    </row>
    <row r="108">
      <c r="BQ108" s="30"/>
      <c r="BR108" s="30"/>
      <c r="BS108" s="30"/>
      <c r="BT108" s="30"/>
      <c r="BU108" s="30"/>
      <c r="BV108" s="30"/>
      <c r="BW108" s="30"/>
      <c r="BX108" s="30"/>
      <c r="BY108" s="30"/>
    </row>
    <row r="109">
      <c r="BQ109" s="30"/>
      <c r="BR109" s="30"/>
      <c r="BS109" s="30"/>
      <c r="BT109" s="30"/>
      <c r="BU109" s="30"/>
      <c r="BV109" s="30"/>
      <c r="BW109" s="30"/>
      <c r="BX109" s="30"/>
      <c r="BY109" s="30"/>
    </row>
    <row r="110">
      <c r="BQ110" s="30"/>
      <c r="BR110" s="30"/>
      <c r="BS110" s="30"/>
      <c r="BT110" s="30"/>
      <c r="BU110" s="30"/>
      <c r="BV110" s="30"/>
      <c r="BW110" s="30"/>
      <c r="BX110" s="30"/>
      <c r="BY110" s="30"/>
    </row>
    <row r="111">
      <c r="BQ111" s="30"/>
      <c r="BR111" s="30"/>
      <c r="BS111" s="30"/>
      <c r="BT111" s="30"/>
      <c r="BU111" s="30"/>
      <c r="BV111" s="30"/>
      <c r="BW111" s="30"/>
      <c r="BX111" s="30"/>
      <c r="BY111" s="30"/>
    </row>
    <row r="112">
      <c r="BQ112" s="30"/>
      <c r="BR112" s="30"/>
      <c r="BS112" s="30"/>
      <c r="BT112" s="30"/>
      <c r="BU112" s="30"/>
      <c r="BV112" s="30"/>
      <c r="BW112" s="30"/>
      <c r="BX112" s="30"/>
      <c r="BY112" s="30"/>
    </row>
    <row r="113">
      <c r="BQ113" s="30"/>
      <c r="BR113" s="30"/>
      <c r="BS113" s="30"/>
      <c r="BT113" s="30"/>
      <c r="BU113" s="30"/>
      <c r="BV113" s="30"/>
      <c r="BW113" s="30"/>
      <c r="BX113" s="30"/>
      <c r="BY113" s="30"/>
    </row>
    <row r="114">
      <c r="BQ114" s="30"/>
      <c r="BR114" s="30"/>
      <c r="BS114" s="30"/>
      <c r="BT114" s="30"/>
      <c r="BU114" s="30"/>
      <c r="BV114" s="30"/>
      <c r="BW114" s="30"/>
      <c r="BX114" s="30"/>
      <c r="BY114" s="30"/>
    </row>
    <row r="115">
      <c r="BQ115" s="30"/>
      <c r="BR115" s="30"/>
      <c r="BS115" s="30"/>
      <c r="BT115" s="30"/>
      <c r="BU115" s="30"/>
      <c r="BV115" s="30"/>
      <c r="BW115" s="30"/>
      <c r="BX115" s="30"/>
      <c r="BY115" s="30"/>
    </row>
    <row r="116">
      <c r="BQ116" s="30"/>
      <c r="BR116" s="30"/>
      <c r="BS116" s="30"/>
      <c r="BT116" s="30"/>
      <c r="BU116" s="30"/>
      <c r="BV116" s="30"/>
      <c r="BW116" s="30"/>
      <c r="BX116" s="30"/>
      <c r="BY116" s="30"/>
    </row>
    <row r="117">
      <c r="BQ117" s="30"/>
      <c r="BR117" s="30"/>
      <c r="BS117" s="30"/>
      <c r="BT117" s="30"/>
      <c r="BU117" s="30"/>
      <c r="BV117" s="30"/>
      <c r="BW117" s="30"/>
      <c r="BX117" s="30"/>
      <c r="BY117" s="30"/>
    </row>
    <row r="118">
      <c r="BQ118" s="30"/>
      <c r="BR118" s="30"/>
      <c r="BS118" s="30"/>
      <c r="BT118" s="30"/>
      <c r="BU118" s="30"/>
      <c r="BV118" s="30"/>
      <c r="BW118" s="30"/>
      <c r="BX118" s="30"/>
      <c r="BY118" s="30"/>
    </row>
    <row r="119">
      <c r="BQ119" s="30"/>
      <c r="BR119" s="30"/>
      <c r="BS119" s="30"/>
      <c r="BT119" s="30"/>
      <c r="BU119" s="30"/>
      <c r="BV119" s="30"/>
      <c r="BW119" s="30"/>
      <c r="BX119" s="30"/>
      <c r="BY119" s="30"/>
    </row>
    <row r="120">
      <c r="BQ120" s="30"/>
      <c r="BR120" s="30"/>
      <c r="BS120" s="30"/>
      <c r="BT120" s="30"/>
      <c r="BU120" s="30"/>
      <c r="BV120" s="30"/>
      <c r="BW120" s="30"/>
      <c r="BX120" s="30"/>
      <c r="BY120" s="30"/>
    </row>
    <row r="121">
      <c r="BQ121" s="30"/>
      <c r="BR121" s="30"/>
      <c r="BS121" s="30"/>
      <c r="BT121" s="30"/>
      <c r="BU121" s="30"/>
      <c r="BV121" s="30"/>
      <c r="BW121" s="30"/>
      <c r="BX121" s="30"/>
      <c r="BY121" s="30"/>
    </row>
    <row r="122">
      <c r="BQ122" s="30"/>
      <c r="BR122" s="30"/>
      <c r="BS122" s="30"/>
      <c r="BT122" s="30"/>
      <c r="BU122" s="30"/>
      <c r="BV122" s="30"/>
      <c r="BW122" s="30"/>
      <c r="BX122" s="30"/>
      <c r="BY122" s="30"/>
    </row>
    <row r="123">
      <c r="BQ123" s="30"/>
      <c r="BR123" s="30"/>
      <c r="BS123" s="30"/>
      <c r="BT123" s="30"/>
      <c r="BU123" s="30"/>
      <c r="BV123" s="30"/>
      <c r="BW123" s="30"/>
      <c r="BX123" s="30"/>
      <c r="BY123" s="30"/>
    </row>
    <row r="124">
      <c r="BQ124" s="30"/>
      <c r="BR124" s="30"/>
      <c r="BS124" s="30"/>
      <c r="BT124" s="30"/>
      <c r="BU124" s="30"/>
      <c r="BV124" s="30"/>
      <c r="BW124" s="30"/>
      <c r="BX124" s="30"/>
      <c r="BY124" s="30"/>
    </row>
    <row r="125">
      <c r="BQ125" s="30"/>
      <c r="BR125" s="30"/>
      <c r="BS125" s="30"/>
      <c r="BT125" s="30"/>
      <c r="BU125" s="30"/>
      <c r="BV125" s="30"/>
      <c r="BW125" s="30"/>
      <c r="BX125" s="30"/>
      <c r="BY125" s="30"/>
    </row>
    <row r="126">
      <c r="BQ126" s="30"/>
      <c r="BR126" s="30"/>
      <c r="BS126" s="30"/>
      <c r="BT126" s="30"/>
      <c r="BU126" s="30"/>
      <c r="BV126" s="30"/>
      <c r="BW126" s="30"/>
      <c r="BX126" s="30"/>
      <c r="BY126" s="30"/>
    </row>
    <row r="127">
      <c r="BQ127" s="30"/>
      <c r="BR127" s="30"/>
      <c r="BS127" s="30"/>
      <c r="BT127" s="30"/>
      <c r="BU127" s="30"/>
      <c r="BV127" s="30"/>
      <c r="BW127" s="30"/>
      <c r="BX127" s="30"/>
      <c r="BY127" s="30"/>
    </row>
    <row r="128">
      <c r="BQ128" s="30"/>
      <c r="BR128" s="30"/>
      <c r="BS128" s="30"/>
      <c r="BT128" s="30"/>
      <c r="BU128" s="30"/>
      <c r="BV128" s="30"/>
      <c r="BW128" s="30"/>
      <c r="BX128" s="30"/>
      <c r="BY128" s="30"/>
    </row>
    <row r="129">
      <c r="BQ129" s="30"/>
      <c r="BR129" s="30"/>
      <c r="BS129" s="30"/>
      <c r="BT129" s="30"/>
      <c r="BU129" s="30"/>
      <c r="BV129" s="30"/>
      <c r="BW129" s="30"/>
      <c r="BX129" s="30"/>
      <c r="BY129" s="30"/>
    </row>
    <row r="130">
      <c r="BQ130" s="30"/>
      <c r="BR130" s="30"/>
      <c r="BS130" s="30"/>
      <c r="BT130" s="30"/>
      <c r="BU130" s="30"/>
      <c r="BV130" s="30"/>
      <c r="BW130" s="30"/>
      <c r="BX130" s="30"/>
      <c r="BY130" s="30"/>
    </row>
    <row r="131">
      <c r="BQ131" s="30"/>
      <c r="BR131" s="30"/>
      <c r="BS131" s="30"/>
      <c r="BT131" s="30"/>
      <c r="BU131" s="30"/>
      <c r="BV131" s="30"/>
      <c r="BW131" s="30"/>
      <c r="BX131" s="30"/>
      <c r="BY131" s="30"/>
    </row>
    <row r="132">
      <c r="BQ132" s="30"/>
      <c r="BR132" s="30"/>
      <c r="BS132" s="30"/>
      <c r="BT132" s="30"/>
      <c r="BU132" s="30"/>
      <c r="BV132" s="30"/>
      <c r="BW132" s="30"/>
      <c r="BX132" s="30"/>
      <c r="BY132" s="30"/>
    </row>
    <row r="133">
      <c r="BQ133" s="30"/>
      <c r="BR133" s="30"/>
      <c r="BS133" s="30"/>
      <c r="BT133" s="30"/>
      <c r="BU133" s="30"/>
      <c r="BV133" s="30"/>
      <c r="BW133" s="30"/>
      <c r="BX133" s="30"/>
      <c r="BY133" s="30"/>
    </row>
    <row r="134">
      <c r="BQ134" s="30"/>
      <c r="BR134" s="30"/>
      <c r="BS134" s="30"/>
      <c r="BT134" s="30"/>
      <c r="BU134" s="30"/>
      <c r="BV134" s="30"/>
      <c r="BW134" s="30"/>
      <c r="BX134" s="30"/>
      <c r="BY134" s="30"/>
    </row>
    <row r="135">
      <c r="BQ135" s="30"/>
      <c r="BR135" s="30"/>
      <c r="BS135" s="30"/>
      <c r="BT135" s="30"/>
      <c r="BU135" s="30"/>
      <c r="BV135" s="30"/>
      <c r="BW135" s="30"/>
      <c r="BX135" s="30"/>
      <c r="BY135" s="30"/>
    </row>
    <row r="136">
      <c r="BQ136" s="30"/>
      <c r="BR136" s="30"/>
      <c r="BS136" s="30"/>
      <c r="BT136" s="30"/>
      <c r="BU136" s="30"/>
      <c r="BV136" s="30"/>
      <c r="BW136" s="30"/>
      <c r="BX136" s="30"/>
      <c r="BY136" s="30"/>
    </row>
    <row r="137">
      <c r="BQ137" s="30"/>
      <c r="BR137" s="30"/>
      <c r="BS137" s="30"/>
      <c r="BT137" s="30"/>
      <c r="BU137" s="30"/>
      <c r="BV137" s="30"/>
      <c r="BW137" s="30"/>
      <c r="BX137" s="30"/>
      <c r="BY137" s="30"/>
    </row>
    <row r="138">
      <c r="BQ138" s="30"/>
      <c r="BR138" s="30"/>
      <c r="BS138" s="30"/>
      <c r="BT138" s="30"/>
      <c r="BU138" s="30"/>
      <c r="BV138" s="30"/>
      <c r="BW138" s="30"/>
      <c r="BX138" s="30"/>
      <c r="BY138" s="30"/>
    </row>
    <row r="139">
      <c r="BQ139" s="30"/>
      <c r="BR139" s="30"/>
      <c r="BS139" s="30"/>
      <c r="BT139" s="30"/>
      <c r="BU139" s="30"/>
      <c r="BV139" s="30"/>
      <c r="BW139" s="30"/>
      <c r="BX139" s="30"/>
      <c r="BY139" s="30"/>
    </row>
    <row r="140">
      <c r="BQ140" s="30"/>
      <c r="BR140" s="30"/>
      <c r="BS140" s="30"/>
      <c r="BT140" s="30"/>
      <c r="BU140" s="30"/>
      <c r="BV140" s="30"/>
      <c r="BW140" s="30"/>
      <c r="BX140" s="30"/>
      <c r="BY140" s="30"/>
    </row>
    <row r="141">
      <c r="BQ141" s="30"/>
      <c r="BR141" s="30"/>
      <c r="BS141" s="30"/>
      <c r="BT141" s="30"/>
      <c r="BU141" s="30"/>
      <c r="BV141" s="30"/>
      <c r="BW141" s="30"/>
      <c r="BX141" s="30"/>
      <c r="BY141" s="30"/>
    </row>
    <row r="142">
      <c r="BQ142" s="30"/>
      <c r="BR142" s="30"/>
      <c r="BS142" s="30"/>
      <c r="BT142" s="30"/>
      <c r="BU142" s="30"/>
      <c r="BV142" s="30"/>
      <c r="BW142" s="30"/>
      <c r="BX142" s="30"/>
      <c r="BY142" s="30"/>
    </row>
    <row r="143">
      <c r="BQ143" s="30"/>
      <c r="BR143" s="30"/>
      <c r="BS143" s="30"/>
      <c r="BT143" s="30"/>
      <c r="BU143" s="30"/>
      <c r="BV143" s="30"/>
      <c r="BW143" s="30"/>
      <c r="BX143" s="30"/>
      <c r="BY143" s="30"/>
    </row>
    <row r="144">
      <c r="BQ144" s="30"/>
      <c r="BR144" s="30"/>
      <c r="BS144" s="30"/>
      <c r="BT144" s="30"/>
      <c r="BU144" s="30"/>
      <c r="BV144" s="30"/>
      <c r="BW144" s="30"/>
      <c r="BX144" s="30"/>
      <c r="BY144" s="30"/>
    </row>
    <row r="145">
      <c r="BQ145" s="30"/>
      <c r="BR145" s="30"/>
      <c r="BS145" s="30"/>
      <c r="BT145" s="30"/>
      <c r="BU145" s="30"/>
      <c r="BV145" s="30"/>
      <c r="BW145" s="30"/>
      <c r="BX145" s="30"/>
      <c r="BY145" s="30"/>
    </row>
    <row r="146">
      <c r="BQ146" s="30"/>
      <c r="BR146" s="30"/>
      <c r="BS146" s="30"/>
      <c r="BT146" s="30"/>
      <c r="BU146" s="30"/>
      <c r="BV146" s="30"/>
      <c r="BW146" s="30"/>
      <c r="BX146" s="30"/>
      <c r="BY146" s="30"/>
    </row>
    <row r="147">
      <c r="BQ147" s="30"/>
      <c r="BR147" s="30"/>
      <c r="BS147" s="30"/>
      <c r="BT147" s="30"/>
      <c r="BU147" s="30"/>
      <c r="BV147" s="30"/>
      <c r="BW147" s="30"/>
      <c r="BX147" s="30"/>
      <c r="BY147" s="30"/>
    </row>
    <row r="148">
      <c r="BQ148" s="30"/>
      <c r="BR148" s="30"/>
      <c r="BS148" s="30"/>
      <c r="BT148" s="30"/>
      <c r="BU148" s="30"/>
      <c r="BV148" s="30"/>
      <c r="BW148" s="30"/>
      <c r="BX148" s="30"/>
      <c r="BY148" s="30"/>
    </row>
    <row r="149">
      <c r="BQ149" s="30"/>
      <c r="BR149" s="30"/>
      <c r="BS149" s="30"/>
      <c r="BT149" s="30"/>
      <c r="BU149" s="30"/>
      <c r="BV149" s="30"/>
      <c r="BW149" s="30"/>
      <c r="BX149" s="30"/>
      <c r="BY149" s="30"/>
    </row>
    <row r="150">
      <c r="BQ150" s="30"/>
      <c r="BR150" s="30"/>
      <c r="BS150" s="30"/>
      <c r="BT150" s="30"/>
      <c r="BU150" s="30"/>
      <c r="BV150" s="30"/>
      <c r="BW150" s="30"/>
      <c r="BX150" s="30"/>
      <c r="BY150" s="30"/>
    </row>
    <row r="151">
      <c r="BQ151" s="30"/>
      <c r="BR151" s="30"/>
      <c r="BS151" s="30"/>
      <c r="BT151" s="30"/>
      <c r="BU151" s="30"/>
      <c r="BV151" s="30"/>
      <c r="BW151" s="30"/>
      <c r="BX151" s="30"/>
      <c r="BY151" s="30"/>
    </row>
    <row r="152">
      <c r="BQ152" s="30"/>
      <c r="BR152" s="30"/>
      <c r="BS152" s="30"/>
      <c r="BT152" s="30"/>
      <c r="BU152" s="30"/>
      <c r="BV152" s="30"/>
      <c r="BW152" s="30"/>
      <c r="BX152" s="30"/>
      <c r="BY152" s="30"/>
    </row>
    <row r="153">
      <c r="BQ153" s="30"/>
      <c r="BR153" s="30"/>
      <c r="BS153" s="30"/>
      <c r="BT153" s="30"/>
      <c r="BU153" s="30"/>
      <c r="BV153" s="30"/>
      <c r="BW153" s="30"/>
      <c r="BX153" s="30"/>
      <c r="BY153" s="30"/>
    </row>
    <row r="154">
      <c r="BQ154" s="30"/>
      <c r="BR154" s="30"/>
      <c r="BS154" s="30"/>
      <c r="BT154" s="30"/>
      <c r="BU154" s="30"/>
      <c r="BV154" s="30"/>
      <c r="BW154" s="30"/>
      <c r="BX154" s="30"/>
      <c r="BY154" s="30"/>
    </row>
    <row r="155">
      <c r="BQ155" s="30"/>
      <c r="BR155" s="30"/>
      <c r="BS155" s="30"/>
      <c r="BT155" s="30"/>
      <c r="BU155" s="30"/>
      <c r="BV155" s="30"/>
      <c r="BW155" s="30"/>
      <c r="BX155" s="30"/>
      <c r="BY155" s="30"/>
    </row>
    <row r="156">
      <c r="BQ156" s="30"/>
      <c r="BR156" s="30"/>
      <c r="BS156" s="30"/>
      <c r="BT156" s="30"/>
      <c r="BU156" s="30"/>
      <c r="BV156" s="30"/>
      <c r="BW156" s="30"/>
      <c r="BX156" s="30"/>
      <c r="BY156" s="30"/>
    </row>
    <row r="157">
      <c r="BQ157" s="30"/>
      <c r="BR157" s="30"/>
      <c r="BS157" s="30"/>
      <c r="BT157" s="30"/>
      <c r="BU157" s="30"/>
      <c r="BV157" s="30"/>
      <c r="BW157" s="30"/>
      <c r="BX157" s="30"/>
      <c r="BY157" s="30"/>
    </row>
    <row r="158">
      <c r="BQ158" s="30"/>
      <c r="BR158" s="30"/>
      <c r="BS158" s="30"/>
      <c r="BT158" s="30"/>
      <c r="BU158" s="30"/>
      <c r="BV158" s="30"/>
      <c r="BW158" s="30"/>
      <c r="BX158" s="30"/>
      <c r="BY158" s="30"/>
    </row>
    <row r="159">
      <c r="BQ159" s="30"/>
      <c r="BR159" s="30"/>
      <c r="BS159" s="30"/>
      <c r="BT159" s="30"/>
      <c r="BU159" s="30"/>
      <c r="BV159" s="30"/>
      <c r="BW159" s="30"/>
      <c r="BX159" s="30"/>
      <c r="BY159" s="30"/>
    </row>
    <row r="160">
      <c r="BQ160" s="30"/>
      <c r="BR160" s="30"/>
      <c r="BS160" s="30"/>
      <c r="BT160" s="30"/>
      <c r="BU160" s="30"/>
      <c r="BV160" s="30"/>
      <c r="BW160" s="30"/>
      <c r="BX160" s="30"/>
      <c r="BY160" s="30"/>
    </row>
    <row r="161">
      <c r="BQ161" s="30"/>
      <c r="BR161" s="30"/>
      <c r="BS161" s="30"/>
      <c r="BT161" s="30"/>
      <c r="BU161" s="30"/>
      <c r="BV161" s="30"/>
      <c r="BW161" s="30"/>
      <c r="BX161" s="30"/>
      <c r="BY161" s="30"/>
    </row>
    <row r="162">
      <c r="BQ162" s="30"/>
      <c r="BR162" s="30"/>
      <c r="BS162" s="30"/>
      <c r="BT162" s="30"/>
      <c r="BU162" s="30"/>
      <c r="BV162" s="30"/>
      <c r="BW162" s="30"/>
      <c r="BX162" s="30"/>
      <c r="BY162" s="30"/>
    </row>
    <row r="163">
      <c r="BQ163" s="30"/>
      <c r="BR163" s="30"/>
      <c r="BS163" s="30"/>
      <c r="BT163" s="30"/>
      <c r="BU163" s="30"/>
      <c r="BV163" s="30"/>
      <c r="BW163" s="30"/>
      <c r="BX163" s="30"/>
      <c r="BY163" s="30"/>
    </row>
    <row r="164">
      <c r="BQ164" s="30"/>
      <c r="BR164" s="30"/>
      <c r="BS164" s="30"/>
      <c r="BT164" s="30"/>
      <c r="BU164" s="30"/>
      <c r="BV164" s="30"/>
      <c r="BW164" s="30"/>
      <c r="BX164" s="30"/>
      <c r="BY164" s="30"/>
    </row>
    <row r="165">
      <c r="BQ165" s="30"/>
      <c r="BR165" s="30"/>
      <c r="BS165" s="30"/>
      <c r="BT165" s="30"/>
      <c r="BU165" s="30"/>
      <c r="BV165" s="30"/>
      <c r="BW165" s="30"/>
      <c r="BX165" s="30"/>
      <c r="BY165" s="30"/>
    </row>
    <row r="166">
      <c r="BQ166" s="30"/>
      <c r="BR166" s="30"/>
      <c r="BS166" s="30"/>
      <c r="BT166" s="30"/>
      <c r="BU166" s="30"/>
      <c r="BV166" s="30"/>
      <c r="BW166" s="30"/>
      <c r="BX166" s="30"/>
      <c r="BY166" s="30"/>
    </row>
    <row r="167">
      <c r="BQ167" s="30"/>
      <c r="BR167" s="30"/>
      <c r="BS167" s="30"/>
      <c r="BT167" s="30"/>
      <c r="BU167" s="30"/>
      <c r="BV167" s="30"/>
      <c r="BW167" s="30"/>
      <c r="BX167" s="30"/>
      <c r="BY167" s="30"/>
    </row>
    <row r="168">
      <c r="BQ168" s="30"/>
      <c r="BR168" s="30"/>
      <c r="BS168" s="30"/>
      <c r="BT168" s="30"/>
      <c r="BU168" s="30"/>
      <c r="BV168" s="30"/>
      <c r="BW168" s="30"/>
      <c r="BX168" s="30"/>
      <c r="BY168" s="30"/>
    </row>
    <row r="169">
      <c r="BQ169" s="30"/>
      <c r="BR169" s="30"/>
      <c r="BS169" s="30"/>
      <c r="BT169" s="30"/>
      <c r="BU169" s="30"/>
      <c r="BV169" s="30"/>
      <c r="BW169" s="30"/>
      <c r="BX169" s="30"/>
      <c r="BY169" s="30"/>
    </row>
    <row r="170">
      <c r="BQ170" s="30"/>
      <c r="BR170" s="30"/>
      <c r="BS170" s="30"/>
      <c r="BT170" s="30"/>
      <c r="BU170" s="30"/>
      <c r="BV170" s="30"/>
      <c r="BW170" s="30"/>
      <c r="BX170" s="30"/>
      <c r="BY170" s="30"/>
    </row>
    <row r="171">
      <c r="BQ171" s="30"/>
      <c r="BR171" s="30"/>
      <c r="BS171" s="30"/>
      <c r="BT171" s="30"/>
      <c r="BU171" s="30"/>
      <c r="BV171" s="30"/>
      <c r="BW171" s="30"/>
      <c r="BX171" s="30"/>
      <c r="BY171" s="30"/>
    </row>
    <row r="172">
      <c r="BQ172" s="30"/>
      <c r="BR172" s="30"/>
      <c r="BS172" s="30"/>
      <c r="BT172" s="30"/>
      <c r="BU172" s="30"/>
      <c r="BV172" s="30"/>
      <c r="BW172" s="30"/>
      <c r="BX172" s="30"/>
      <c r="BY172" s="30"/>
    </row>
    <row r="173">
      <c r="BQ173" s="30"/>
      <c r="BR173" s="30"/>
      <c r="BS173" s="30"/>
      <c r="BT173" s="30"/>
      <c r="BU173" s="30"/>
      <c r="BV173" s="30"/>
      <c r="BW173" s="30"/>
      <c r="BX173" s="30"/>
      <c r="BY173" s="30"/>
    </row>
    <row r="174">
      <c r="BQ174" s="30"/>
      <c r="BR174" s="30"/>
      <c r="BS174" s="30"/>
      <c r="BT174" s="30"/>
      <c r="BU174" s="30"/>
      <c r="BV174" s="30"/>
      <c r="BW174" s="30"/>
      <c r="BX174" s="30"/>
      <c r="BY174" s="30"/>
    </row>
    <row r="175">
      <c r="BQ175" s="30"/>
      <c r="BR175" s="30"/>
      <c r="BS175" s="30"/>
      <c r="BT175" s="30"/>
      <c r="BU175" s="30"/>
      <c r="BV175" s="30"/>
      <c r="BW175" s="30"/>
      <c r="BX175" s="30"/>
      <c r="BY175" s="30"/>
    </row>
    <row r="176">
      <c r="BQ176" s="30"/>
      <c r="BR176" s="30"/>
      <c r="BS176" s="30"/>
      <c r="BT176" s="30"/>
      <c r="BU176" s="30"/>
      <c r="BV176" s="30"/>
      <c r="BW176" s="30"/>
      <c r="BX176" s="30"/>
      <c r="BY176" s="30"/>
    </row>
    <row r="177">
      <c r="BQ177" s="30"/>
      <c r="BR177" s="30"/>
      <c r="BS177" s="30"/>
      <c r="BT177" s="30"/>
      <c r="BU177" s="30"/>
      <c r="BV177" s="30"/>
      <c r="BW177" s="30"/>
      <c r="BX177" s="30"/>
      <c r="BY177" s="30"/>
    </row>
    <row r="178">
      <c r="BQ178" s="30"/>
      <c r="BR178" s="30"/>
      <c r="BS178" s="30"/>
      <c r="BT178" s="30"/>
      <c r="BU178" s="30"/>
      <c r="BV178" s="30"/>
      <c r="BW178" s="30"/>
      <c r="BX178" s="30"/>
      <c r="BY178" s="30"/>
    </row>
    <row r="179">
      <c r="BQ179" s="30"/>
      <c r="BR179" s="30"/>
      <c r="BS179" s="30"/>
      <c r="BT179" s="30"/>
      <c r="BU179" s="30"/>
      <c r="BV179" s="30"/>
      <c r="BW179" s="30"/>
      <c r="BX179" s="30"/>
      <c r="BY179" s="30"/>
    </row>
    <row r="180">
      <c r="BQ180" s="30"/>
      <c r="BR180" s="30"/>
      <c r="BS180" s="30"/>
      <c r="BT180" s="30"/>
      <c r="BU180" s="30"/>
      <c r="BV180" s="30"/>
      <c r="BW180" s="30"/>
      <c r="BX180" s="30"/>
      <c r="BY180" s="30"/>
    </row>
    <row r="181">
      <c r="BQ181" s="30"/>
      <c r="BR181" s="30"/>
      <c r="BS181" s="30"/>
      <c r="BT181" s="30"/>
      <c r="BU181" s="30"/>
      <c r="BV181" s="30"/>
      <c r="BW181" s="30"/>
      <c r="BX181" s="30"/>
      <c r="BY181" s="30"/>
    </row>
    <row r="182">
      <c r="BQ182" s="30"/>
      <c r="BR182" s="30"/>
      <c r="BS182" s="30"/>
      <c r="BT182" s="30"/>
      <c r="BU182" s="30"/>
      <c r="BV182" s="30"/>
      <c r="BW182" s="30"/>
      <c r="BX182" s="30"/>
      <c r="BY182" s="30"/>
    </row>
    <row r="183">
      <c r="BQ183" s="30"/>
      <c r="BR183" s="30"/>
      <c r="BS183" s="30"/>
      <c r="BT183" s="30"/>
      <c r="BU183" s="30"/>
      <c r="BV183" s="30"/>
      <c r="BW183" s="30"/>
      <c r="BX183" s="30"/>
      <c r="BY183" s="30"/>
    </row>
    <row r="184">
      <c r="BQ184" s="30"/>
      <c r="BR184" s="30"/>
      <c r="BS184" s="30"/>
      <c r="BT184" s="30"/>
      <c r="BU184" s="30"/>
      <c r="BV184" s="30"/>
      <c r="BW184" s="30"/>
      <c r="BX184" s="30"/>
      <c r="BY184" s="30"/>
    </row>
    <row r="185">
      <c r="BQ185" s="30"/>
      <c r="BR185" s="30"/>
      <c r="BS185" s="30"/>
      <c r="BT185" s="30"/>
      <c r="BU185" s="30"/>
      <c r="BV185" s="30"/>
      <c r="BW185" s="30"/>
      <c r="BX185" s="30"/>
      <c r="BY185" s="30"/>
    </row>
    <row r="186">
      <c r="BQ186" s="30"/>
      <c r="BR186" s="30"/>
      <c r="BS186" s="30"/>
      <c r="BT186" s="30"/>
      <c r="BU186" s="30"/>
      <c r="BV186" s="30"/>
      <c r="BW186" s="30"/>
      <c r="BX186" s="30"/>
      <c r="BY186" s="30"/>
    </row>
    <row r="187">
      <c r="BQ187" s="30"/>
      <c r="BR187" s="30"/>
      <c r="BS187" s="30"/>
      <c r="BT187" s="30"/>
      <c r="BU187" s="30"/>
      <c r="BV187" s="30"/>
      <c r="BW187" s="30"/>
      <c r="BX187" s="30"/>
      <c r="BY187" s="30"/>
    </row>
    <row r="188">
      <c r="BQ188" s="30"/>
      <c r="BR188" s="30"/>
      <c r="BS188" s="30"/>
      <c r="BT188" s="30"/>
      <c r="BU188" s="30"/>
      <c r="BV188" s="30"/>
      <c r="BW188" s="30"/>
      <c r="BX188" s="30"/>
      <c r="BY188" s="30"/>
    </row>
    <row r="189">
      <c r="BQ189" s="30"/>
      <c r="BR189" s="30"/>
      <c r="BS189" s="30"/>
      <c r="BT189" s="30"/>
      <c r="BU189" s="30"/>
      <c r="BV189" s="30"/>
      <c r="BW189" s="30"/>
      <c r="BX189" s="30"/>
      <c r="BY189" s="30"/>
    </row>
    <row r="190">
      <c r="BQ190" s="30"/>
      <c r="BR190" s="30"/>
      <c r="BS190" s="30"/>
      <c r="BT190" s="30"/>
      <c r="BU190" s="30"/>
      <c r="BV190" s="30"/>
      <c r="BW190" s="30"/>
      <c r="BX190" s="30"/>
      <c r="BY190" s="30"/>
    </row>
    <row r="191">
      <c r="BQ191" s="30"/>
      <c r="BR191" s="30"/>
      <c r="BS191" s="30"/>
      <c r="BT191" s="30"/>
      <c r="BU191" s="30"/>
      <c r="BV191" s="30"/>
      <c r="BW191" s="30"/>
      <c r="BX191" s="30"/>
      <c r="BY191" s="30"/>
    </row>
    <row r="192">
      <c r="BQ192" s="30"/>
      <c r="BR192" s="30"/>
      <c r="BS192" s="30"/>
      <c r="BT192" s="30"/>
      <c r="BU192" s="30"/>
      <c r="BV192" s="30"/>
      <c r="BW192" s="30"/>
      <c r="BX192" s="30"/>
      <c r="BY192" s="30"/>
    </row>
    <row r="193">
      <c r="BQ193" s="30"/>
      <c r="BR193" s="30"/>
      <c r="BS193" s="30"/>
      <c r="BT193" s="30"/>
      <c r="BU193" s="30"/>
      <c r="BV193" s="30"/>
      <c r="BW193" s="30"/>
      <c r="BX193" s="30"/>
      <c r="BY193" s="30"/>
    </row>
    <row r="194">
      <c r="BQ194" s="30"/>
      <c r="BR194" s="30"/>
      <c r="BS194" s="30"/>
      <c r="BT194" s="30"/>
      <c r="BU194" s="30"/>
      <c r="BV194" s="30"/>
      <c r="BW194" s="30"/>
      <c r="BX194" s="30"/>
      <c r="BY194" s="30"/>
    </row>
    <row r="195">
      <c r="BQ195" s="30"/>
      <c r="BR195" s="30"/>
      <c r="BS195" s="30"/>
      <c r="BT195" s="30"/>
      <c r="BU195" s="30"/>
      <c r="BV195" s="30"/>
      <c r="BW195" s="30"/>
      <c r="BX195" s="30"/>
      <c r="BY195" s="30"/>
    </row>
    <row r="196">
      <c r="BQ196" s="30"/>
      <c r="BR196" s="30"/>
      <c r="BS196" s="30"/>
      <c r="BT196" s="30"/>
      <c r="BU196" s="30"/>
      <c r="BV196" s="30"/>
      <c r="BW196" s="30"/>
      <c r="BX196" s="30"/>
      <c r="BY196" s="30"/>
    </row>
    <row r="197">
      <c r="BQ197" s="30"/>
      <c r="BR197" s="30"/>
      <c r="BS197" s="30"/>
      <c r="BT197" s="30"/>
      <c r="BU197" s="30"/>
      <c r="BV197" s="30"/>
      <c r="BW197" s="30"/>
      <c r="BX197" s="30"/>
      <c r="BY197" s="30"/>
    </row>
    <row r="198">
      <c r="BQ198" s="30"/>
      <c r="BR198" s="30"/>
      <c r="BS198" s="30"/>
      <c r="BT198" s="30"/>
      <c r="BU198" s="30"/>
      <c r="BV198" s="30"/>
      <c r="BW198" s="30"/>
      <c r="BX198" s="30"/>
      <c r="BY198" s="30"/>
    </row>
    <row r="199">
      <c r="BQ199" s="30"/>
      <c r="BR199" s="30"/>
      <c r="BS199" s="30"/>
      <c r="BT199" s="30"/>
      <c r="BU199" s="30"/>
      <c r="BV199" s="30"/>
      <c r="BW199" s="30"/>
      <c r="BX199" s="30"/>
      <c r="BY199" s="30"/>
    </row>
    <row r="200">
      <c r="BQ200" s="30"/>
      <c r="BR200" s="30"/>
      <c r="BS200" s="30"/>
      <c r="BT200" s="30"/>
      <c r="BU200" s="30"/>
      <c r="BV200" s="30"/>
      <c r="BW200" s="30"/>
      <c r="BX200" s="30"/>
      <c r="BY200" s="30"/>
    </row>
    <row r="201">
      <c r="BQ201" s="30"/>
      <c r="BR201" s="30"/>
      <c r="BS201" s="30"/>
      <c r="BT201" s="30"/>
      <c r="BU201" s="30"/>
      <c r="BV201" s="30"/>
      <c r="BW201" s="30"/>
      <c r="BX201" s="30"/>
      <c r="BY201" s="30"/>
    </row>
    <row r="202">
      <c r="BQ202" s="30"/>
      <c r="BR202" s="30"/>
      <c r="BS202" s="30"/>
      <c r="BT202" s="30"/>
      <c r="BU202" s="30"/>
      <c r="BV202" s="30"/>
      <c r="BW202" s="30"/>
      <c r="BX202" s="30"/>
      <c r="BY202" s="30"/>
    </row>
    <row r="203">
      <c r="BQ203" s="30"/>
      <c r="BR203" s="30"/>
      <c r="BS203" s="30"/>
      <c r="BT203" s="30"/>
      <c r="BU203" s="30"/>
      <c r="BV203" s="30"/>
      <c r="BW203" s="30"/>
      <c r="BX203" s="30"/>
      <c r="BY203" s="30"/>
    </row>
    <row r="204">
      <c r="BQ204" s="30"/>
      <c r="BR204" s="30"/>
      <c r="BS204" s="30"/>
      <c r="BT204" s="30"/>
      <c r="BU204" s="30"/>
      <c r="BV204" s="30"/>
      <c r="BW204" s="30"/>
      <c r="BX204" s="30"/>
      <c r="BY204" s="30"/>
    </row>
    <row r="205">
      <c r="BQ205" s="30"/>
      <c r="BR205" s="30"/>
      <c r="BS205" s="30"/>
      <c r="BT205" s="30"/>
      <c r="BU205" s="30"/>
      <c r="BV205" s="30"/>
      <c r="BW205" s="30"/>
      <c r="BX205" s="30"/>
      <c r="BY205" s="30"/>
    </row>
    <row r="206">
      <c r="BQ206" s="30"/>
      <c r="BR206" s="30"/>
      <c r="BS206" s="30"/>
      <c r="BT206" s="30"/>
      <c r="BU206" s="30"/>
      <c r="BV206" s="30"/>
      <c r="BW206" s="30"/>
      <c r="BX206" s="30"/>
      <c r="BY206" s="30"/>
    </row>
    <row r="207">
      <c r="BQ207" s="30"/>
      <c r="BR207" s="30"/>
      <c r="BS207" s="30"/>
      <c r="BT207" s="30"/>
      <c r="BU207" s="30"/>
      <c r="BV207" s="30"/>
      <c r="BW207" s="30"/>
      <c r="BX207" s="30"/>
      <c r="BY207" s="30"/>
    </row>
    <row r="208">
      <c r="BQ208" s="30"/>
      <c r="BR208" s="30"/>
      <c r="BS208" s="30"/>
      <c r="BT208" s="30"/>
      <c r="BU208" s="30"/>
      <c r="BV208" s="30"/>
      <c r="BW208" s="30"/>
      <c r="BX208" s="30"/>
      <c r="BY208" s="30"/>
    </row>
    <row r="209">
      <c r="BQ209" s="30"/>
      <c r="BR209" s="30"/>
      <c r="BS209" s="30"/>
      <c r="BT209" s="30"/>
      <c r="BU209" s="30"/>
      <c r="BV209" s="30"/>
      <c r="BW209" s="30"/>
      <c r="BX209" s="30"/>
      <c r="BY209" s="30"/>
    </row>
    <row r="210">
      <c r="BQ210" s="30"/>
      <c r="BR210" s="30"/>
      <c r="BS210" s="30"/>
      <c r="BT210" s="30"/>
      <c r="BU210" s="30"/>
      <c r="BV210" s="30"/>
      <c r="BW210" s="30"/>
      <c r="BX210" s="30"/>
      <c r="BY210" s="30"/>
    </row>
    <row r="211">
      <c r="BQ211" s="30"/>
      <c r="BR211" s="30"/>
      <c r="BS211" s="30"/>
      <c r="BT211" s="30"/>
      <c r="BU211" s="30"/>
      <c r="BV211" s="30"/>
      <c r="BW211" s="30"/>
      <c r="BX211" s="30"/>
      <c r="BY211" s="30"/>
    </row>
    <row r="212">
      <c r="BQ212" s="30"/>
      <c r="BR212" s="30"/>
      <c r="BS212" s="30"/>
      <c r="BT212" s="30"/>
      <c r="BU212" s="30"/>
      <c r="BV212" s="30"/>
      <c r="BW212" s="30"/>
      <c r="BX212" s="30"/>
      <c r="BY212" s="30"/>
    </row>
    <row r="213">
      <c r="BQ213" s="30"/>
      <c r="BR213" s="30"/>
      <c r="BS213" s="30"/>
      <c r="BT213" s="30"/>
      <c r="BU213" s="30"/>
      <c r="BV213" s="30"/>
      <c r="BW213" s="30"/>
      <c r="BX213" s="30"/>
      <c r="BY213" s="30"/>
    </row>
    <row r="214">
      <c r="BQ214" s="30"/>
      <c r="BR214" s="30"/>
      <c r="BS214" s="30"/>
      <c r="BT214" s="30"/>
      <c r="BU214" s="30"/>
      <c r="BV214" s="30"/>
      <c r="BW214" s="30"/>
      <c r="BX214" s="30"/>
      <c r="BY214" s="30"/>
    </row>
    <row r="215">
      <c r="BQ215" s="30"/>
      <c r="BR215" s="30"/>
      <c r="BS215" s="30"/>
      <c r="BT215" s="30"/>
      <c r="BU215" s="30"/>
      <c r="BV215" s="30"/>
      <c r="BW215" s="30"/>
      <c r="BX215" s="30"/>
      <c r="BY215" s="30"/>
    </row>
    <row r="216">
      <c r="BQ216" s="30"/>
      <c r="BR216" s="30"/>
      <c r="BS216" s="30"/>
      <c r="BT216" s="30"/>
      <c r="BU216" s="30"/>
      <c r="BV216" s="30"/>
      <c r="BW216" s="30"/>
      <c r="BX216" s="30"/>
      <c r="BY216" s="30"/>
    </row>
    <row r="217">
      <c r="BQ217" s="30"/>
      <c r="BR217" s="30"/>
      <c r="BS217" s="30"/>
      <c r="BT217" s="30"/>
      <c r="BU217" s="30"/>
      <c r="BV217" s="30"/>
      <c r="BW217" s="30"/>
      <c r="BX217" s="30"/>
      <c r="BY217" s="30"/>
    </row>
    <row r="218">
      <c r="BQ218" s="30"/>
      <c r="BR218" s="30"/>
      <c r="BS218" s="30"/>
      <c r="BT218" s="30"/>
      <c r="BU218" s="30"/>
      <c r="BV218" s="30"/>
      <c r="BW218" s="30"/>
      <c r="BX218" s="30"/>
      <c r="BY218" s="30"/>
    </row>
    <row r="219">
      <c r="BQ219" s="30"/>
      <c r="BR219" s="30"/>
      <c r="BS219" s="30"/>
      <c r="BT219" s="30"/>
      <c r="BU219" s="30"/>
      <c r="BV219" s="30"/>
      <c r="BW219" s="30"/>
      <c r="BX219" s="30"/>
      <c r="BY219" s="30"/>
    </row>
    <row r="220">
      <c r="BQ220" s="30"/>
      <c r="BR220" s="30"/>
      <c r="BS220" s="30"/>
      <c r="BT220" s="30"/>
      <c r="BU220" s="30"/>
      <c r="BV220" s="30"/>
      <c r="BW220" s="30"/>
      <c r="BX220" s="30"/>
      <c r="BY220" s="30"/>
    </row>
    <row r="221">
      <c r="BQ221" s="30"/>
      <c r="BR221" s="30"/>
      <c r="BS221" s="30"/>
      <c r="BT221" s="30"/>
      <c r="BU221" s="30"/>
      <c r="BV221" s="30"/>
      <c r="BW221" s="30"/>
      <c r="BX221" s="30"/>
      <c r="BY221" s="30"/>
    </row>
    <row r="222">
      <c r="BQ222" s="30"/>
      <c r="BR222" s="30"/>
      <c r="BS222" s="30"/>
      <c r="BT222" s="30"/>
      <c r="BU222" s="30"/>
      <c r="BV222" s="30"/>
      <c r="BW222" s="30"/>
      <c r="BX222" s="30"/>
      <c r="BY222" s="30"/>
    </row>
    <row r="223">
      <c r="BQ223" s="30"/>
      <c r="BR223" s="30"/>
      <c r="BS223" s="30"/>
      <c r="BT223" s="30"/>
      <c r="BU223" s="30"/>
      <c r="BV223" s="30"/>
      <c r="BW223" s="30"/>
      <c r="BX223" s="30"/>
      <c r="BY223" s="30"/>
    </row>
    <row r="224">
      <c r="BQ224" s="30"/>
      <c r="BR224" s="30"/>
      <c r="BS224" s="30"/>
      <c r="BT224" s="30"/>
      <c r="BU224" s="30"/>
      <c r="BV224" s="30"/>
      <c r="BW224" s="30"/>
      <c r="BX224" s="30"/>
      <c r="BY224" s="30"/>
    </row>
    <row r="225">
      <c r="BQ225" s="30"/>
      <c r="BR225" s="30"/>
      <c r="BS225" s="30"/>
      <c r="BT225" s="30"/>
      <c r="BU225" s="30"/>
      <c r="BV225" s="30"/>
      <c r="BW225" s="30"/>
      <c r="BX225" s="30"/>
      <c r="BY225" s="30"/>
    </row>
    <row r="226">
      <c r="BQ226" s="30"/>
      <c r="BR226" s="30"/>
      <c r="BS226" s="30"/>
      <c r="BT226" s="30"/>
      <c r="BU226" s="30"/>
      <c r="BV226" s="30"/>
      <c r="BW226" s="30"/>
      <c r="BX226" s="30"/>
      <c r="BY226" s="30"/>
    </row>
    <row r="227">
      <c r="BQ227" s="30"/>
      <c r="BR227" s="30"/>
      <c r="BS227" s="30"/>
      <c r="BT227" s="30"/>
      <c r="BU227" s="30"/>
      <c r="BV227" s="30"/>
      <c r="BW227" s="30"/>
      <c r="BX227" s="30"/>
      <c r="BY227" s="30"/>
    </row>
    <row r="228">
      <c r="BQ228" s="30"/>
      <c r="BR228" s="30"/>
      <c r="BS228" s="30"/>
      <c r="BT228" s="30"/>
      <c r="BU228" s="30"/>
      <c r="BV228" s="30"/>
      <c r="BW228" s="30"/>
      <c r="BX228" s="30"/>
      <c r="BY228" s="30"/>
    </row>
    <row r="229">
      <c r="BQ229" s="30"/>
      <c r="BR229" s="30"/>
      <c r="BS229" s="30"/>
      <c r="BT229" s="30"/>
      <c r="BU229" s="30"/>
      <c r="BV229" s="30"/>
      <c r="BW229" s="30"/>
      <c r="BX229" s="30"/>
      <c r="BY229" s="30"/>
    </row>
    <row r="230">
      <c r="BQ230" s="30"/>
      <c r="BR230" s="30"/>
      <c r="BS230" s="30"/>
      <c r="BT230" s="30"/>
      <c r="BU230" s="30"/>
      <c r="BV230" s="30"/>
      <c r="BW230" s="30"/>
      <c r="BX230" s="30"/>
      <c r="BY230" s="30"/>
    </row>
    <row r="231">
      <c r="BQ231" s="30"/>
      <c r="BR231" s="30"/>
      <c r="BS231" s="30"/>
      <c r="BT231" s="30"/>
      <c r="BU231" s="30"/>
      <c r="BV231" s="30"/>
      <c r="BW231" s="30"/>
      <c r="BX231" s="30"/>
      <c r="BY231" s="30"/>
    </row>
    <row r="232">
      <c r="BQ232" s="30"/>
      <c r="BR232" s="30"/>
      <c r="BS232" s="30"/>
      <c r="BT232" s="30"/>
      <c r="BU232" s="30"/>
      <c r="BV232" s="30"/>
      <c r="BW232" s="30"/>
      <c r="BX232" s="30"/>
      <c r="BY232" s="30"/>
    </row>
    <row r="233">
      <c r="BQ233" s="30"/>
      <c r="BR233" s="30"/>
      <c r="BS233" s="30"/>
      <c r="BT233" s="30"/>
      <c r="BU233" s="30"/>
      <c r="BV233" s="30"/>
      <c r="BW233" s="30"/>
      <c r="BX233" s="30"/>
      <c r="BY233" s="30"/>
    </row>
    <row r="234">
      <c r="BQ234" s="30"/>
      <c r="BR234" s="30"/>
      <c r="BS234" s="30"/>
      <c r="BT234" s="30"/>
      <c r="BU234" s="30"/>
      <c r="BV234" s="30"/>
      <c r="BW234" s="30"/>
      <c r="BX234" s="30"/>
      <c r="BY234" s="30"/>
    </row>
    <row r="235">
      <c r="BQ235" s="30"/>
      <c r="BR235" s="30"/>
      <c r="BS235" s="30"/>
      <c r="BT235" s="30"/>
      <c r="BU235" s="30"/>
      <c r="BV235" s="30"/>
      <c r="BW235" s="30"/>
      <c r="BX235" s="30"/>
      <c r="BY235" s="30"/>
    </row>
    <row r="236">
      <c r="BQ236" s="30"/>
      <c r="BR236" s="30"/>
      <c r="BS236" s="30"/>
      <c r="BT236" s="30"/>
      <c r="BU236" s="30"/>
      <c r="BV236" s="30"/>
      <c r="BW236" s="30"/>
      <c r="BX236" s="30"/>
      <c r="BY236" s="30"/>
    </row>
    <row r="237">
      <c r="BQ237" s="30"/>
      <c r="BR237" s="30"/>
      <c r="BS237" s="30"/>
      <c r="BT237" s="30"/>
      <c r="BU237" s="30"/>
      <c r="BV237" s="30"/>
      <c r="BW237" s="30"/>
      <c r="BX237" s="30"/>
      <c r="BY237" s="30"/>
    </row>
    <row r="238">
      <c r="BQ238" s="30"/>
      <c r="BR238" s="30"/>
      <c r="BS238" s="30"/>
      <c r="BT238" s="30"/>
      <c r="BU238" s="30"/>
      <c r="BV238" s="30"/>
      <c r="BW238" s="30"/>
      <c r="BX238" s="30"/>
      <c r="BY238" s="30"/>
    </row>
    <row r="239">
      <c r="BQ239" s="30"/>
      <c r="BR239" s="30"/>
      <c r="BS239" s="30"/>
      <c r="BT239" s="30"/>
      <c r="BU239" s="30"/>
      <c r="BV239" s="30"/>
      <c r="BW239" s="30"/>
      <c r="BX239" s="30"/>
      <c r="BY239" s="30"/>
    </row>
    <row r="240">
      <c r="BQ240" s="30"/>
      <c r="BR240" s="30"/>
      <c r="BS240" s="30"/>
      <c r="BT240" s="30"/>
      <c r="BU240" s="30"/>
      <c r="BV240" s="30"/>
      <c r="BW240" s="30"/>
      <c r="BX240" s="30"/>
      <c r="BY240" s="30"/>
    </row>
    <row r="241">
      <c r="BQ241" s="30"/>
      <c r="BR241" s="30"/>
      <c r="BS241" s="30"/>
      <c r="BT241" s="30"/>
      <c r="BU241" s="30"/>
      <c r="BV241" s="30"/>
      <c r="BW241" s="30"/>
      <c r="BX241" s="30"/>
      <c r="BY241" s="30"/>
    </row>
    <row r="242">
      <c r="BQ242" s="30"/>
      <c r="BR242" s="30"/>
      <c r="BS242" s="30"/>
      <c r="BT242" s="30"/>
      <c r="BU242" s="30"/>
      <c r="BV242" s="30"/>
      <c r="BW242" s="30"/>
      <c r="BX242" s="30"/>
      <c r="BY242" s="30"/>
    </row>
    <row r="243">
      <c r="BQ243" s="30"/>
      <c r="BR243" s="30"/>
      <c r="BS243" s="30"/>
      <c r="BT243" s="30"/>
      <c r="BU243" s="30"/>
      <c r="BV243" s="30"/>
      <c r="BW243" s="30"/>
      <c r="BX243" s="30"/>
      <c r="BY243" s="30"/>
    </row>
    <row r="244">
      <c r="BQ244" s="30"/>
      <c r="BR244" s="30"/>
      <c r="BS244" s="30"/>
      <c r="BT244" s="30"/>
      <c r="BU244" s="30"/>
      <c r="BV244" s="30"/>
      <c r="BW244" s="30"/>
      <c r="BX244" s="30"/>
      <c r="BY244" s="30"/>
    </row>
    <row r="245">
      <c r="BQ245" s="30"/>
      <c r="BR245" s="30"/>
      <c r="BS245" s="30"/>
      <c r="BT245" s="30"/>
      <c r="BU245" s="30"/>
      <c r="BV245" s="30"/>
      <c r="BW245" s="30"/>
      <c r="BX245" s="30"/>
      <c r="BY245" s="30"/>
    </row>
    <row r="246">
      <c r="BQ246" s="30"/>
      <c r="BR246" s="30"/>
      <c r="BS246" s="30"/>
      <c r="BT246" s="30"/>
      <c r="BU246" s="30"/>
      <c r="BV246" s="30"/>
      <c r="BW246" s="30"/>
      <c r="BX246" s="30"/>
      <c r="BY246" s="30"/>
    </row>
    <row r="247">
      <c r="BQ247" s="30"/>
      <c r="BR247" s="30"/>
      <c r="BS247" s="30"/>
      <c r="BT247" s="30"/>
      <c r="BU247" s="30"/>
      <c r="BV247" s="30"/>
      <c r="BW247" s="30"/>
      <c r="BX247" s="30"/>
      <c r="BY247" s="30"/>
    </row>
    <row r="248">
      <c r="BQ248" s="30"/>
      <c r="BR248" s="30"/>
      <c r="BS248" s="30"/>
      <c r="BT248" s="30"/>
      <c r="BU248" s="30"/>
      <c r="BV248" s="30"/>
      <c r="BW248" s="30"/>
      <c r="BX248" s="30"/>
      <c r="BY248" s="30"/>
    </row>
    <row r="249">
      <c r="BQ249" s="30"/>
      <c r="BR249" s="30"/>
      <c r="BS249" s="30"/>
      <c r="BT249" s="30"/>
      <c r="BU249" s="30"/>
      <c r="BV249" s="30"/>
      <c r="BW249" s="30"/>
      <c r="BX249" s="30"/>
      <c r="BY249" s="30"/>
    </row>
    <row r="250">
      <c r="BQ250" s="30"/>
      <c r="BR250" s="30"/>
      <c r="BS250" s="30"/>
      <c r="BT250" s="30"/>
      <c r="BU250" s="30"/>
      <c r="BV250" s="30"/>
      <c r="BW250" s="30"/>
      <c r="BX250" s="30"/>
      <c r="BY250" s="30"/>
    </row>
    <row r="251">
      <c r="BQ251" s="30"/>
      <c r="BR251" s="30"/>
      <c r="BS251" s="30"/>
      <c r="BT251" s="30"/>
      <c r="BU251" s="30"/>
      <c r="BV251" s="30"/>
      <c r="BW251" s="30"/>
      <c r="BX251" s="30"/>
      <c r="BY251" s="30"/>
    </row>
    <row r="252">
      <c r="BQ252" s="30"/>
      <c r="BR252" s="30"/>
      <c r="BS252" s="30"/>
      <c r="BT252" s="30"/>
      <c r="BU252" s="30"/>
      <c r="BV252" s="30"/>
      <c r="BW252" s="30"/>
      <c r="BX252" s="30"/>
      <c r="BY252" s="30"/>
    </row>
    <row r="253">
      <c r="BQ253" s="30"/>
      <c r="BR253" s="30"/>
      <c r="BS253" s="30"/>
      <c r="BT253" s="30"/>
      <c r="BU253" s="30"/>
      <c r="BV253" s="30"/>
      <c r="BW253" s="30"/>
      <c r="BX253" s="30"/>
      <c r="BY253" s="30"/>
    </row>
    <row r="254">
      <c r="BQ254" s="30"/>
      <c r="BR254" s="30"/>
      <c r="BS254" s="30"/>
      <c r="BT254" s="30"/>
      <c r="BU254" s="30"/>
      <c r="BV254" s="30"/>
      <c r="BW254" s="30"/>
      <c r="BX254" s="30"/>
      <c r="BY254" s="30"/>
    </row>
    <row r="255">
      <c r="BQ255" s="30"/>
      <c r="BR255" s="30"/>
      <c r="BS255" s="30"/>
      <c r="BT255" s="30"/>
      <c r="BU255" s="30"/>
      <c r="BV255" s="30"/>
      <c r="BW255" s="30"/>
      <c r="BX255" s="30"/>
      <c r="BY255" s="30"/>
    </row>
    <row r="256">
      <c r="BQ256" s="30"/>
      <c r="BR256" s="30"/>
      <c r="BS256" s="30"/>
      <c r="BT256" s="30"/>
      <c r="BU256" s="30"/>
      <c r="BV256" s="30"/>
      <c r="BW256" s="30"/>
      <c r="BX256" s="30"/>
      <c r="BY256" s="30"/>
    </row>
    <row r="257">
      <c r="BQ257" s="30"/>
      <c r="BR257" s="30"/>
      <c r="BS257" s="30"/>
      <c r="BT257" s="30"/>
      <c r="BU257" s="30"/>
      <c r="BV257" s="30"/>
      <c r="BW257" s="30"/>
      <c r="BX257" s="30"/>
      <c r="BY257" s="30"/>
    </row>
    <row r="258">
      <c r="BQ258" s="30"/>
      <c r="BR258" s="30"/>
      <c r="BS258" s="30"/>
      <c r="BT258" s="30"/>
      <c r="BU258" s="30"/>
      <c r="BV258" s="30"/>
      <c r="BW258" s="30"/>
      <c r="BX258" s="30"/>
      <c r="BY258" s="30"/>
    </row>
    <row r="259">
      <c r="BQ259" s="30"/>
      <c r="BR259" s="30"/>
      <c r="BS259" s="30"/>
      <c r="BT259" s="30"/>
      <c r="BU259" s="30"/>
      <c r="BV259" s="30"/>
      <c r="BW259" s="30"/>
      <c r="BX259" s="30"/>
      <c r="BY259" s="30"/>
    </row>
    <row r="260">
      <c r="BQ260" s="30"/>
      <c r="BR260" s="30"/>
      <c r="BS260" s="30"/>
      <c r="BT260" s="30"/>
      <c r="BU260" s="30"/>
      <c r="BV260" s="30"/>
      <c r="BW260" s="30"/>
      <c r="BX260" s="30"/>
      <c r="BY260" s="30"/>
    </row>
    <row r="261">
      <c r="BQ261" s="30"/>
      <c r="BR261" s="30"/>
      <c r="BS261" s="30"/>
      <c r="BT261" s="30"/>
      <c r="BU261" s="30"/>
      <c r="BV261" s="30"/>
      <c r="BW261" s="30"/>
      <c r="BX261" s="30"/>
      <c r="BY261" s="30"/>
    </row>
    <row r="262">
      <c r="BQ262" s="30"/>
      <c r="BR262" s="30"/>
      <c r="BS262" s="30"/>
      <c r="BT262" s="30"/>
      <c r="BU262" s="30"/>
      <c r="BV262" s="30"/>
      <c r="BW262" s="30"/>
      <c r="BX262" s="30"/>
      <c r="BY262" s="30"/>
    </row>
    <row r="263">
      <c r="BQ263" s="30"/>
      <c r="BR263" s="30"/>
      <c r="BS263" s="30"/>
      <c r="BT263" s="30"/>
      <c r="BU263" s="30"/>
      <c r="BV263" s="30"/>
      <c r="BW263" s="30"/>
      <c r="BX263" s="30"/>
      <c r="BY263" s="30"/>
    </row>
    <row r="264">
      <c r="BQ264" s="30"/>
      <c r="BR264" s="30"/>
      <c r="BS264" s="30"/>
      <c r="BT264" s="30"/>
      <c r="BU264" s="30"/>
      <c r="BV264" s="30"/>
      <c r="BW264" s="30"/>
      <c r="BX264" s="30"/>
      <c r="BY264" s="30"/>
    </row>
    <row r="265">
      <c r="BQ265" s="30"/>
      <c r="BR265" s="30"/>
      <c r="BS265" s="30"/>
      <c r="BT265" s="30"/>
      <c r="BU265" s="30"/>
      <c r="BV265" s="30"/>
      <c r="BW265" s="30"/>
      <c r="BX265" s="30"/>
      <c r="BY265" s="30"/>
    </row>
    <row r="266">
      <c r="BQ266" s="30"/>
      <c r="BR266" s="30"/>
      <c r="BS266" s="30"/>
      <c r="BT266" s="30"/>
      <c r="BU266" s="30"/>
      <c r="BV266" s="30"/>
      <c r="BW266" s="30"/>
      <c r="BX266" s="30"/>
      <c r="BY266" s="30"/>
    </row>
    <row r="267">
      <c r="BQ267" s="30"/>
      <c r="BR267" s="30"/>
      <c r="BS267" s="30"/>
      <c r="BT267" s="30"/>
      <c r="BU267" s="30"/>
      <c r="BV267" s="30"/>
      <c r="BW267" s="30"/>
      <c r="BX267" s="30"/>
      <c r="BY267" s="30"/>
    </row>
    <row r="268">
      <c r="BQ268" s="30"/>
      <c r="BR268" s="30"/>
      <c r="BS268" s="30"/>
      <c r="BT268" s="30"/>
      <c r="BU268" s="30"/>
      <c r="BV268" s="30"/>
      <c r="BW268" s="30"/>
      <c r="BX268" s="30"/>
      <c r="BY268" s="30"/>
    </row>
    <row r="269">
      <c r="BQ269" s="30"/>
      <c r="BR269" s="30"/>
      <c r="BS269" s="30"/>
      <c r="BT269" s="30"/>
      <c r="BU269" s="30"/>
      <c r="BV269" s="30"/>
      <c r="BW269" s="30"/>
      <c r="BX269" s="30"/>
      <c r="BY269" s="30"/>
    </row>
    <row r="270">
      <c r="BQ270" s="30"/>
      <c r="BR270" s="30"/>
      <c r="BS270" s="30"/>
      <c r="BT270" s="30"/>
      <c r="BU270" s="30"/>
      <c r="BV270" s="30"/>
      <c r="BW270" s="30"/>
      <c r="BX270" s="30"/>
      <c r="BY270" s="30"/>
    </row>
    <row r="271">
      <c r="BQ271" s="30"/>
      <c r="BR271" s="30"/>
      <c r="BS271" s="30"/>
      <c r="BT271" s="30"/>
      <c r="BU271" s="30"/>
      <c r="BV271" s="30"/>
      <c r="BW271" s="30"/>
      <c r="BX271" s="30"/>
      <c r="BY271" s="30"/>
    </row>
    <row r="272">
      <c r="BQ272" s="30"/>
      <c r="BR272" s="30"/>
      <c r="BS272" s="30"/>
      <c r="BT272" s="30"/>
      <c r="BU272" s="30"/>
      <c r="BV272" s="30"/>
      <c r="BW272" s="30"/>
      <c r="BX272" s="30"/>
      <c r="BY272" s="30"/>
    </row>
    <row r="273">
      <c r="BQ273" s="30"/>
      <c r="BR273" s="30"/>
      <c r="BS273" s="30"/>
      <c r="BT273" s="30"/>
      <c r="BU273" s="30"/>
      <c r="BV273" s="30"/>
      <c r="BW273" s="30"/>
      <c r="BX273" s="30"/>
      <c r="BY273" s="30"/>
    </row>
    <row r="274">
      <c r="BQ274" s="30"/>
      <c r="BR274" s="30"/>
      <c r="BS274" s="30"/>
      <c r="BT274" s="30"/>
      <c r="BU274" s="30"/>
      <c r="BV274" s="30"/>
      <c r="BW274" s="30"/>
      <c r="BX274" s="30"/>
      <c r="BY274" s="30"/>
    </row>
    <row r="275">
      <c r="BQ275" s="30"/>
      <c r="BR275" s="30"/>
      <c r="BS275" s="30"/>
      <c r="BT275" s="30"/>
      <c r="BU275" s="30"/>
      <c r="BV275" s="30"/>
      <c r="BW275" s="30"/>
      <c r="BX275" s="30"/>
      <c r="BY275" s="30"/>
    </row>
    <row r="276">
      <c r="BQ276" s="30"/>
      <c r="BR276" s="30"/>
      <c r="BS276" s="30"/>
      <c r="BT276" s="30"/>
      <c r="BU276" s="30"/>
      <c r="BV276" s="30"/>
      <c r="BW276" s="30"/>
      <c r="BX276" s="30"/>
      <c r="BY276" s="30"/>
    </row>
    <row r="277">
      <c r="BQ277" s="30"/>
      <c r="BR277" s="30"/>
      <c r="BS277" s="30"/>
      <c r="BT277" s="30"/>
      <c r="BU277" s="30"/>
      <c r="BV277" s="30"/>
      <c r="BW277" s="30"/>
      <c r="BX277" s="30"/>
      <c r="BY277" s="30"/>
    </row>
    <row r="278">
      <c r="BQ278" s="30"/>
      <c r="BR278" s="30"/>
      <c r="BS278" s="30"/>
      <c r="BT278" s="30"/>
      <c r="BU278" s="30"/>
      <c r="BV278" s="30"/>
      <c r="BW278" s="30"/>
      <c r="BX278" s="30"/>
      <c r="BY278" s="30"/>
    </row>
    <row r="279">
      <c r="BQ279" s="30"/>
      <c r="BR279" s="30"/>
      <c r="BS279" s="30"/>
      <c r="BT279" s="30"/>
      <c r="BU279" s="30"/>
      <c r="BV279" s="30"/>
      <c r="BW279" s="30"/>
      <c r="BX279" s="30"/>
      <c r="BY279" s="30"/>
    </row>
    <row r="280">
      <c r="BQ280" s="30"/>
      <c r="BR280" s="30"/>
      <c r="BS280" s="30"/>
      <c r="BT280" s="30"/>
      <c r="BU280" s="30"/>
      <c r="BV280" s="30"/>
      <c r="BW280" s="30"/>
      <c r="BX280" s="30"/>
      <c r="BY280" s="30"/>
    </row>
    <row r="281">
      <c r="BQ281" s="30"/>
      <c r="BR281" s="30"/>
      <c r="BS281" s="30"/>
      <c r="BT281" s="30"/>
      <c r="BU281" s="30"/>
      <c r="BV281" s="30"/>
      <c r="BW281" s="30"/>
      <c r="BX281" s="30"/>
      <c r="BY281" s="30"/>
    </row>
    <row r="282">
      <c r="BQ282" s="30"/>
      <c r="BR282" s="30"/>
      <c r="BS282" s="30"/>
      <c r="BT282" s="30"/>
      <c r="BU282" s="30"/>
      <c r="BV282" s="30"/>
      <c r="BW282" s="30"/>
      <c r="BX282" s="30"/>
      <c r="BY282" s="30"/>
    </row>
    <row r="283">
      <c r="BQ283" s="30"/>
      <c r="BR283" s="30"/>
      <c r="BS283" s="30"/>
      <c r="BT283" s="30"/>
      <c r="BU283" s="30"/>
      <c r="BV283" s="30"/>
      <c r="BW283" s="30"/>
      <c r="BX283" s="30"/>
      <c r="BY283" s="30"/>
    </row>
    <row r="284">
      <c r="BQ284" s="30"/>
      <c r="BR284" s="30"/>
      <c r="BS284" s="30"/>
      <c r="BT284" s="30"/>
      <c r="BU284" s="30"/>
      <c r="BV284" s="30"/>
      <c r="BW284" s="30"/>
      <c r="BX284" s="30"/>
      <c r="BY284" s="30"/>
    </row>
    <row r="285">
      <c r="BQ285" s="30"/>
      <c r="BR285" s="30"/>
      <c r="BS285" s="30"/>
      <c r="BT285" s="30"/>
      <c r="BU285" s="30"/>
      <c r="BV285" s="30"/>
      <c r="BW285" s="30"/>
      <c r="BX285" s="30"/>
      <c r="BY285" s="30"/>
    </row>
    <row r="286">
      <c r="BQ286" s="30"/>
      <c r="BR286" s="30"/>
      <c r="BS286" s="30"/>
      <c r="BT286" s="30"/>
      <c r="BU286" s="30"/>
      <c r="BV286" s="30"/>
      <c r="BW286" s="30"/>
      <c r="BX286" s="30"/>
      <c r="BY286" s="30"/>
    </row>
    <row r="287">
      <c r="BQ287" s="30"/>
      <c r="BR287" s="30"/>
      <c r="BS287" s="30"/>
      <c r="BT287" s="30"/>
      <c r="BU287" s="30"/>
      <c r="BV287" s="30"/>
      <c r="BW287" s="30"/>
      <c r="BX287" s="30"/>
      <c r="BY287" s="30"/>
    </row>
    <row r="288">
      <c r="BQ288" s="30"/>
      <c r="BR288" s="30"/>
      <c r="BS288" s="30"/>
      <c r="BT288" s="30"/>
      <c r="BU288" s="30"/>
      <c r="BV288" s="30"/>
      <c r="BW288" s="30"/>
      <c r="BX288" s="30"/>
      <c r="BY288" s="30"/>
    </row>
    <row r="289">
      <c r="BQ289" s="30"/>
      <c r="BR289" s="30"/>
      <c r="BS289" s="30"/>
      <c r="BT289" s="30"/>
      <c r="BU289" s="30"/>
      <c r="BV289" s="30"/>
      <c r="BW289" s="30"/>
      <c r="BX289" s="30"/>
      <c r="BY289" s="30"/>
    </row>
    <row r="290">
      <c r="BQ290" s="30"/>
      <c r="BR290" s="30"/>
      <c r="BS290" s="30"/>
      <c r="BT290" s="30"/>
      <c r="BU290" s="30"/>
      <c r="BV290" s="30"/>
      <c r="BW290" s="30"/>
      <c r="BX290" s="30"/>
      <c r="BY290" s="30"/>
    </row>
    <row r="291">
      <c r="BQ291" s="30"/>
      <c r="BR291" s="30"/>
      <c r="BS291" s="30"/>
      <c r="BT291" s="30"/>
      <c r="BU291" s="30"/>
      <c r="BV291" s="30"/>
      <c r="BW291" s="30"/>
      <c r="BX291" s="30"/>
      <c r="BY291" s="30"/>
    </row>
    <row r="292">
      <c r="BQ292" s="30"/>
      <c r="BR292" s="30"/>
      <c r="BS292" s="30"/>
      <c r="BT292" s="30"/>
      <c r="BU292" s="30"/>
      <c r="BV292" s="30"/>
      <c r="BW292" s="30"/>
      <c r="BX292" s="30"/>
      <c r="BY292" s="30"/>
    </row>
    <row r="293">
      <c r="BQ293" s="30"/>
      <c r="BR293" s="30"/>
      <c r="BS293" s="30"/>
      <c r="BT293" s="30"/>
      <c r="BU293" s="30"/>
      <c r="BV293" s="30"/>
      <c r="BW293" s="30"/>
      <c r="BX293" s="30"/>
      <c r="BY293" s="30"/>
    </row>
    <row r="294">
      <c r="BQ294" s="30"/>
      <c r="BR294" s="30"/>
      <c r="BS294" s="30"/>
      <c r="BT294" s="30"/>
      <c r="BU294" s="30"/>
      <c r="BV294" s="30"/>
      <c r="BW294" s="30"/>
      <c r="BX294" s="30"/>
      <c r="BY294" s="30"/>
    </row>
    <row r="295">
      <c r="BQ295" s="30"/>
      <c r="BR295" s="30"/>
      <c r="BS295" s="30"/>
      <c r="BT295" s="30"/>
      <c r="BU295" s="30"/>
      <c r="BV295" s="30"/>
      <c r="BW295" s="30"/>
      <c r="BX295" s="30"/>
      <c r="BY295" s="30"/>
    </row>
    <row r="296">
      <c r="BQ296" s="30"/>
      <c r="BR296" s="30"/>
      <c r="BS296" s="30"/>
      <c r="BT296" s="30"/>
      <c r="BU296" s="30"/>
      <c r="BV296" s="30"/>
      <c r="BW296" s="30"/>
      <c r="BX296" s="30"/>
      <c r="BY296" s="30"/>
    </row>
    <row r="297">
      <c r="BQ297" s="30"/>
      <c r="BR297" s="30"/>
      <c r="BS297" s="30"/>
      <c r="BT297" s="30"/>
      <c r="BU297" s="30"/>
      <c r="BV297" s="30"/>
      <c r="BW297" s="30"/>
      <c r="BX297" s="30"/>
      <c r="BY297" s="30"/>
    </row>
    <row r="298">
      <c r="BQ298" s="30"/>
      <c r="BR298" s="30"/>
      <c r="BS298" s="30"/>
      <c r="BT298" s="30"/>
      <c r="BU298" s="30"/>
      <c r="BV298" s="30"/>
      <c r="BW298" s="30"/>
      <c r="BX298" s="30"/>
      <c r="BY298" s="30"/>
    </row>
    <row r="299">
      <c r="BQ299" s="30"/>
      <c r="BR299" s="30"/>
      <c r="BS299" s="30"/>
      <c r="BT299" s="30"/>
      <c r="BU299" s="30"/>
      <c r="BV299" s="30"/>
      <c r="BW299" s="30"/>
      <c r="BX299" s="30"/>
      <c r="BY299" s="30"/>
    </row>
    <row r="300">
      <c r="BQ300" s="30"/>
      <c r="BR300" s="30"/>
      <c r="BS300" s="30"/>
      <c r="BT300" s="30"/>
      <c r="BU300" s="30"/>
      <c r="BV300" s="30"/>
      <c r="BW300" s="30"/>
      <c r="BX300" s="30"/>
      <c r="BY300" s="30"/>
    </row>
    <row r="301">
      <c r="BQ301" s="30"/>
      <c r="BR301" s="30"/>
      <c r="BS301" s="30"/>
      <c r="BT301" s="30"/>
      <c r="BU301" s="30"/>
      <c r="BV301" s="30"/>
      <c r="BW301" s="30"/>
      <c r="BX301" s="30"/>
      <c r="BY301" s="30"/>
    </row>
    <row r="302">
      <c r="BQ302" s="30"/>
      <c r="BR302" s="30"/>
      <c r="BS302" s="30"/>
      <c r="BT302" s="30"/>
      <c r="BU302" s="30"/>
      <c r="BV302" s="30"/>
      <c r="BW302" s="30"/>
      <c r="BX302" s="30"/>
      <c r="BY302" s="30"/>
    </row>
    <row r="303">
      <c r="BQ303" s="30"/>
      <c r="BR303" s="30"/>
      <c r="BS303" s="30"/>
      <c r="BT303" s="30"/>
      <c r="BU303" s="30"/>
      <c r="BV303" s="30"/>
      <c r="BW303" s="30"/>
      <c r="BX303" s="30"/>
      <c r="BY303" s="30"/>
    </row>
    <row r="304">
      <c r="BQ304" s="30"/>
      <c r="BR304" s="30"/>
      <c r="BS304" s="30"/>
      <c r="BT304" s="30"/>
      <c r="BU304" s="30"/>
      <c r="BV304" s="30"/>
      <c r="BW304" s="30"/>
      <c r="BX304" s="30"/>
      <c r="BY304" s="30"/>
    </row>
    <row r="305">
      <c r="BQ305" s="30"/>
      <c r="BR305" s="30"/>
      <c r="BS305" s="30"/>
      <c r="BT305" s="30"/>
      <c r="BU305" s="30"/>
      <c r="BV305" s="30"/>
      <c r="BW305" s="30"/>
      <c r="BX305" s="30"/>
      <c r="BY305" s="30"/>
    </row>
    <row r="306">
      <c r="BQ306" s="30"/>
      <c r="BR306" s="30"/>
      <c r="BS306" s="30"/>
      <c r="BT306" s="30"/>
      <c r="BU306" s="30"/>
      <c r="BV306" s="30"/>
      <c r="BW306" s="30"/>
      <c r="BX306" s="30"/>
      <c r="BY306" s="30"/>
    </row>
    <row r="307">
      <c r="BQ307" s="30"/>
      <c r="BR307" s="30"/>
      <c r="BS307" s="30"/>
      <c r="BT307" s="30"/>
      <c r="BU307" s="30"/>
      <c r="BV307" s="30"/>
      <c r="BW307" s="30"/>
      <c r="BX307" s="30"/>
      <c r="BY307" s="30"/>
    </row>
    <row r="308">
      <c r="BQ308" s="30"/>
      <c r="BR308" s="30"/>
      <c r="BS308" s="30"/>
      <c r="BT308" s="30"/>
      <c r="BU308" s="30"/>
      <c r="BV308" s="30"/>
      <c r="BW308" s="30"/>
      <c r="BX308" s="30"/>
      <c r="BY308" s="30"/>
    </row>
    <row r="309">
      <c r="BQ309" s="30"/>
      <c r="BR309" s="30"/>
      <c r="BS309" s="30"/>
      <c r="BT309" s="30"/>
      <c r="BU309" s="30"/>
      <c r="BV309" s="30"/>
      <c r="BW309" s="30"/>
      <c r="BX309" s="30"/>
      <c r="BY309" s="30"/>
    </row>
    <row r="310">
      <c r="BQ310" s="30"/>
      <c r="BR310" s="30"/>
      <c r="BS310" s="30"/>
      <c r="BT310" s="30"/>
      <c r="BU310" s="30"/>
      <c r="BV310" s="30"/>
      <c r="BW310" s="30"/>
      <c r="BX310" s="30"/>
      <c r="BY310" s="30"/>
    </row>
    <row r="311">
      <c r="BQ311" s="30"/>
      <c r="BR311" s="30"/>
      <c r="BS311" s="30"/>
      <c r="BT311" s="30"/>
      <c r="BU311" s="30"/>
      <c r="BV311" s="30"/>
      <c r="BW311" s="30"/>
      <c r="BX311" s="30"/>
      <c r="BY311" s="30"/>
    </row>
    <row r="312">
      <c r="BQ312" s="30"/>
      <c r="BR312" s="30"/>
      <c r="BS312" s="30"/>
      <c r="BT312" s="30"/>
      <c r="BU312" s="30"/>
      <c r="BV312" s="30"/>
      <c r="BW312" s="30"/>
      <c r="BX312" s="30"/>
      <c r="BY312" s="30"/>
    </row>
    <row r="313">
      <c r="BQ313" s="30"/>
      <c r="BR313" s="30"/>
      <c r="BS313" s="30"/>
      <c r="BT313" s="30"/>
      <c r="BU313" s="30"/>
      <c r="BV313" s="30"/>
      <c r="BW313" s="30"/>
      <c r="BX313" s="30"/>
      <c r="BY313" s="30"/>
    </row>
    <row r="314">
      <c r="BQ314" s="30"/>
      <c r="BR314" s="30"/>
      <c r="BS314" s="30"/>
      <c r="BT314" s="30"/>
      <c r="BU314" s="30"/>
      <c r="BV314" s="30"/>
      <c r="BW314" s="30"/>
      <c r="BX314" s="30"/>
      <c r="BY314" s="30"/>
    </row>
    <row r="315">
      <c r="BQ315" s="30"/>
      <c r="BR315" s="30"/>
      <c r="BS315" s="30"/>
      <c r="BT315" s="30"/>
      <c r="BU315" s="30"/>
      <c r="BV315" s="30"/>
      <c r="BW315" s="30"/>
      <c r="BX315" s="30"/>
      <c r="BY315" s="30"/>
    </row>
    <row r="316">
      <c r="BQ316" s="30"/>
      <c r="BR316" s="30"/>
      <c r="BS316" s="30"/>
      <c r="BT316" s="30"/>
      <c r="BU316" s="30"/>
      <c r="BV316" s="30"/>
      <c r="BW316" s="30"/>
      <c r="BX316" s="30"/>
      <c r="BY316" s="30"/>
    </row>
    <row r="317">
      <c r="BQ317" s="30"/>
      <c r="BR317" s="30"/>
      <c r="BS317" s="30"/>
      <c r="BT317" s="30"/>
      <c r="BU317" s="30"/>
      <c r="BV317" s="30"/>
      <c r="BW317" s="30"/>
      <c r="BX317" s="30"/>
      <c r="BY317" s="30"/>
    </row>
    <row r="318">
      <c r="BQ318" s="30"/>
      <c r="BR318" s="30"/>
      <c r="BS318" s="30"/>
      <c r="BT318" s="30"/>
      <c r="BU318" s="30"/>
      <c r="BV318" s="30"/>
      <c r="BW318" s="30"/>
      <c r="BX318" s="30"/>
      <c r="BY318" s="30"/>
    </row>
    <row r="319">
      <c r="BQ319" s="30"/>
      <c r="BR319" s="30"/>
      <c r="BS319" s="30"/>
      <c r="BT319" s="30"/>
      <c r="BU319" s="30"/>
      <c r="BV319" s="30"/>
      <c r="BW319" s="30"/>
      <c r="BX319" s="30"/>
      <c r="BY319" s="30"/>
    </row>
    <row r="320">
      <c r="BQ320" s="30"/>
      <c r="BR320" s="30"/>
      <c r="BS320" s="30"/>
      <c r="BT320" s="30"/>
      <c r="BU320" s="30"/>
      <c r="BV320" s="30"/>
      <c r="BW320" s="30"/>
      <c r="BX320" s="30"/>
      <c r="BY320" s="30"/>
    </row>
    <row r="321">
      <c r="BQ321" s="30"/>
      <c r="BR321" s="30"/>
      <c r="BS321" s="30"/>
      <c r="BT321" s="30"/>
      <c r="BU321" s="30"/>
      <c r="BV321" s="30"/>
      <c r="BW321" s="30"/>
      <c r="BX321" s="30"/>
      <c r="BY321" s="30"/>
    </row>
    <row r="322">
      <c r="BQ322" s="30"/>
      <c r="BR322" s="30"/>
      <c r="BS322" s="30"/>
      <c r="BT322" s="30"/>
      <c r="BU322" s="30"/>
      <c r="BV322" s="30"/>
      <c r="BW322" s="30"/>
      <c r="BX322" s="30"/>
      <c r="BY322" s="30"/>
    </row>
    <row r="323">
      <c r="BQ323" s="30"/>
      <c r="BR323" s="30"/>
      <c r="BS323" s="30"/>
      <c r="BT323" s="30"/>
      <c r="BU323" s="30"/>
      <c r="BV323" s="30"/>
      <c r="BW323" s="30"/>
      <c r="BX323" s="30"/>
      <c r="BY323" s="30"/>
    </row>
    <row r="324">
      <c r="BQ324" s="30"/>
      <c r="BR324" s="30"/>
      <c r="BS324" s="30"/>
      <c r="BT324" s="30"/>
      <c r="BU324" s="30"/>
      <c r="BV324" s="30"/>
      <c r="BW324" s="30"/>
      <c r="BX324" s="30"/>
      <c r="BY324" s="30"/>
    </row>
    <row r="325">
      <c r="BQ325" s="30"/>
      <c r="BR325" s="30"/>
      <c r="BS325" s="30"/>
      <c r="BT325" s="30"/>
      <c r="BU325" s="30"/>
      <c r="BV325" s="30"/>
      <c r="BW325" s="30"/>
      <c r="BX325" s="30"/>
      <c r="BY325" s="30"/>
    </row>
    <row r="326">
      <c r="BQ326" s="30"/>
      <c r="BR326" s="30"/>
      <c r="BS326" s="30"/>
      <c r="BT326" s="30"/>
      <c r="BU326" s="30"/>
      <c r="BV326" s="30"/>
      <c r="BW326" s="30"/>
      <c r="BX326" s="30"/>
      <c r="BY326" s="30"/>
    </row>
    <row r="327">
      <c r="BQ327" s="30"/>
      <c r="BR327" s="30"/>
      <c r="BS327" s="30"/>
      <c r="BT327" s="30"/>
      <c r="BU327" s="30"/>
      <c r="BV327" s="30"/>
      <c r="BW327" s="30"/>
      <c r="BX327" s="30"/>
      <c r="BY327" s="30"/>
    </row>
    <row r="328">
      <c r="BQ328" s="30"/>
      <c r="BR328" s="30"/>
      <c r="BS328" s="30"/>
      <c r="BT328" s="30"/>
      <c r="BU328" s="30"/>
      <c r="BV328" s="30"/>
      <c r="BW328" s="30"/>
      <c r="BX328" s="30"/>
      <c r="BY328" s="30"/>
    </row>
    <row r="329">
      <c r="BQ329" s="30"/>
      <c r="BR329" s="30"/>
      <c r="BS329" s="30"/>
      <c r="BT329" s="30"/>
      <c r="BU329" s="30"/>
      <c r="BV329" s="30"/>
      <c r="BW329" s="30"/>
      <c r="BX329" s="30"/>
      <c r="BY329" s="30"/>
    </row>
    <row r="330">
      <c r="BQ330" s="30"/>
      <c r="BR330" s="30"/>
      <c r="BS330" s="30"/>
      <c r="BT330" s="30"/>
      <c r="BU330" s="30"/>
      <c r="BV330" s="30"/>
      <c r="BW330" s="30"/>
      <c r="BX330" s="30"/>
      <c r="BY330" s="30"/>
    </row>
    <row r="331">
      <c r="BQ331" s="30"/>
      <c r="BR331" s="30"/>
      <c r="BS331" s="30"/>
      <c r="BT331" s="30"/>
      <c r="BU331" s="30"/>
      <c r="BV331" s="30"/>
      <c r="BW331" s="30"/>
      <c r="BX331" s="30"/>
      <c r="BY331" s="30"/>
    </row>
    <row r="332">
      <c r="BQ332" s="30"/>
      <c r="BR332" s="30"/>
      <c r="BS332" s="30"/>
      <c r="BT332" s="30"/>
      <c r="BU332" s="30"/>
      <c r="BV332" s="30"/>
      <c r="BW332" s="30"/>
      <c r="BX332" s="30"/>
      <c r="BY332" s="30"/>
    </row>
    <row r="333">
      <c r="BQ333" s="30"/>
      <c r="BR333" s="30"/>
      <c r="BS333" s="30"/>
      <c r="BT333" s="30"/>
      <c r="BU333" s="30"/>
      <c r="BV333" s="30"/>
      <c r="BW333" s="30"/>
      <c r="BX333" s="30"/>
      <c r="BY333" s="30"/>
    </row>
    <row r="334">
      <c r="BQ334" s="30"/>
      <c r="BR334" s="30"/>
      <c r="BS334" s="30"/>
      <c r="BT334" s="30"/>
      <c r="BU334" s="30"/>
      <c r="BV334" s="30"/>
      <c r="BW334" s="30"/>
      <c r="BX334" s="30"/>
      <c r="BY334" s="30"/>
    </row>
    <row r="335">
      <c r="BQ335" s="30"/>
      <c r="BR335" s="30"/>
      <c r="BS335" s="30"/>
      <c r="BT335" s="30"/>
      <c r="BU335" s="30"/>
      <c r="BV335" s="30"/>
      <c r="BW335" s="30"/>
      <c r="BX335" s="30"/>
      <c r="BY335" s="30"/>
    </row>
    <row r="336">
      <c r="BQ336" s="30"/>
      <c r="BR336" s="30"/>
      <c r="BS336" s="30"/>
      <c r="BT336" s="30"/>
      <c r="BU336" s="30"/>
      <c r="BV336" s="30"/>
      <c r="BW336" s="30"/>
      <c r="BX336" s="30"/>
      <c r="BY336" s="30"/>
    </row>
    <row r="337">
      <c r="BQ337" s="30"/>
      <c r="BR337" s="30"/>
      <c r="BS337" s="30"/>
      <c r="BT337" s="30"/>
      <c r="BU337" s="30"/>
      <c r="BV337" s="30"/>
      <c r="BW337" s="30"/>
      <c r="BX337" s="30"/>
      <c r="BY337" s="30"/>
    </row>
    <row r="338">
      <c r="BQ338" s="30"/>
      <c r="BR338" s="30"/>
      <c r="BS338" s="30"/>
      <c r="BT338" s="30"/>
      <c r="BU338" s="30"/>
      <c r="BV338" s="30"/>
      <c r="BW338" s="30"/>
      <c r="BX338" s="30"/>
      <c r="BY338" s="30"/>
    </row>
    <row r="339">
      <c r="BQ339" s="30"/>
      <c r="BR339" s="30"/>
      <c r="BS339" s="30"/>
      <c r="BT339" s="30"/>
      <c r="BU339" s="30"/>
      <c r="BV339" s="30"/>
      <c r="BW339" s="30"/>
      <c r="BX339" s="30"/>
      <c r="BY339" s="30"/>
    </row>
    <row r="340">
      <c r="BQ340" s="30"/>
      <c r="BR340" s="30"/>
      <c r="BS340" s="30"/>
      <c r="BT340" s="30"/>
      <c r="BU340" s="30"/>
      <c r="BV340" s="30"/>
      <c r="BW340" s="30"/>
      <c r="BX340" s="30"/>
      <c r="BY340" s="30"/>
    </row>
    <row r="341">
      <c r="BQ341" s="30"/>
      <c r="BR341" s="30"/>
      <c r="BS341" s="30"/>
      <c r="BT341" s="30"/>
      <c r="BU341" s="30"/>
      <c r="BV341" s="30"/>
      <c r="BW341" s="30"/>
      <c r="BX341" s="30"/>
      <c r="BY341" s="30"/>
    </row>
    <row r="342">
      <c r="BQ342" s="30"/>
      <c r="BR342" s="30"/>
      <c r="BS342" s="30"/>
      <c r="BT342" s="30"/>
      <c r="BU342" s="30"/>
      <c r="BV342" s="30"/>
      <c r="BW342" s="30"/>
      <c r="BX342" s="30"/>
      <c r="BY342" s="30"/>
    </row>
    <row r="343">
      <c r="BQ343" s="30"/>
      <c r="BR343" s="30"/>
      <c r="BS343" s="30"/>
      <c r="BT343" s="30"/>
      <c r="BU343" s="30"/>
      <c r="BV343" s="30"/>
      <c r="BW343" s="30"/>
      <c r="BX343" s="30"/>
      <c r="BY343" s="30"/>
    </row>
    <row r="344">
      <c r="BQ344" s="30"/>
      <c r="BR344" s="30"/>
      <c r="BS344" s="30"/>
      <c r="BT344" s="30"/>
      <c r="BU344" s="30"/>
      <c r="BV344" s="30"/>
      <c r="BW344" s="30"/>
      <c r="BX344" s="30"/>
      <c r="BY344" s="30"/>
    </row>
    <row r="345">
      <c r="BQ345" s="30"/>
      <c r="BR345" s="30"/>
      <c r="BS345" s="30"/>
      <c r="BT345" s="30"/>
      <c r="BU345" s="30"/>
      <c r="BV345" s="30"/>
      <c r="BW345" s="30"/>
      <c r="BX345" s="30"/>
      <c r="BY345" s="30"/>
    </row>
    <row r="346">
      <c r="BQ346" s="30"/>
      <c r="BR346" s="30"/>
      <c r="BS346" s="30"/>
      <c r="BT346" s="30"/>
      <c r="BU346" s="30"/>
      <c r="BV346" s="30"/>
      <c r="BW346" s="30"/>
      <c r="BX346" s="30"/>
      <c r="BY346" s="30"/>
    </row>
    <row r="347">
      <c r="BQ347" s="30"/>
      <c r="BR347" s="30"/>
      <c r="BS347" s="30"/>
      <c r="BT347" s="30"/>
      <c r="BU347" s="30"/>
      <c r="BV347" s="30"/>
      <c r="BW347" s="30"/>
      <c r="BX347" s="30"/>
      <c r="BY347" s="30"/>
    </row>
    <row r="348">
      <c r="BQ348" s="30"/>
      <c r="BR348" s="30"/>
      <c r="BS348" s="30"/>
      <c r="BT348" s="30"/>
      <c r="BU348" s="30"/>
      <c r="BV348" s="30"/>
      <c r="BW348" s="30"/>
      <c r="BX348" s="30"/>
      <c r="BY348" s="30"/>
    </row>
    <row r="349">
      <c r="BQ349" s="30"/>
      <c r="BR349" s="30"/>
      <c r="BS349" s="30"/>
      <c r="BT349" s="30"/>
      <c r="BU349" s="30"/>
      <c r="BV349" s="30"/>
      <c r="BW349" s="30"/>
      <c r="BX349" s="30"/>
      <c r="BY349" s="30"/>
    </row>
    <row r="350">
      <c r="BQ350" s="30"/>
      <c r="BR350" s="30"/>
      <c r="BS350" s="30"/>
      <c r="BT350" s="30"/>
      <c r="BU350" s="30"/>
      <c r="BV350" s="30"/>
      <c r="BW350" s="30"/>
      <c r="BX350" s="30"/>
      <c r="BY350" s="30"/>
    </row>
    <row r="351">
      <c r="BQ351" s="30"/>
      <c r="BR351" s="30"/>
      <c r="BS351" s="30"/>
      <c r="BT351" s="30"/>
      <c r="BU351" s="30"/>
      <c r="BV351" s="30"/>
      <c r="BW351" s="30"/>
      <c r="BX351" s="30"/>
      <c r="BY351" s="30"/>
    </row>
    <row r="352">
      <c r="BQ352" s="30"/>
      <c r="BR352" s="30"/>
      <c r="BS352" s="30"/>
      <c r="BT352" s="30"/>
      <c r="BU352" s="30"/>
      <c r="BV352" s="30"/>
      <c r="BW352" s="30"/>
      <c r="BX352" s="30"/>
      <c r="BY352" s="30"/>
    </row>
    <row r="353">
      <c r="BQ353" s="30"/>
      <c r="BR353" s="30"/>
      <c r="BS353" s="30"/>
      <c r="BT353" s="30"/>
      <c r="BU353" s="30"/>
      <c r="BV353" s="30"/>
      <c r="BW353" s="30"/>
      <c r="BX353" s="30"/>
      <c r="BY353" s="30"/>
    </row>
    <row r="354">
      <c r="BQ354" s="30"/>
      <c r="BR354" s="30"/>
      <c r="BS354" s="30"/>
      <c r="BT354" s="30"/>
      <c r="BU354" s="30"/>
      <c r="BV354" s="30"/>
      <c r="BW354" s="30"/>
      <c r="BX354" s="30"/>
      <c r="BY354" s="30"/>
    </row>
    <row r="355">
      <c r="BQ355" s="30"/>
      <c r="BR355" s="30"/>
      <c r="BS355" s="30"/>
      <c r="BT355" s="30"/>
      <c r="BU355" s="30"/>
      <c r="BV355" s="30"/>
      <c r="BW355" s="30"/>
      <c r="BX355" s="30"/>
      <c r="BY355" s="30"/>
    </row>
    <row r="356">
      <c r="BQ356" s="30"/>
      <c r="BR356" s="30"/>
      <c r="BS356" s="30"/>
      <c r="BT356" s="30"/>
      <c r="BU356" s="30"/>
      <c r="BV356" s="30"/>
      <c r="BW356" s="30"/>
      <c r="BX356" s="30"/>
      <c r="BY356" s="30"/>
    </row>
    <row r="357">
      <c r="BQ357" s="30"/>
      <c r="BR357" s="30"/>
      <c r="BS357" s="30"/>
      <c r="BT357" s="30"/>
      <c r="BU357" s="30"/>
      <c r="BV357" s="30"/>
      <c r="BW357" s="30"/>
      <c r="BX357" s="30"/>
      <c r="BY357" s="30"/>
    </row>
    <row r="358">
      <c r="BQ358" s="30"/>
      <c r="BR358" s="30"/>
      <c r="BS358" s="30"/>
      <c r="BT358" s="30"/>
      <c r="BU358" s="30"/>
      <c r="BV358" s="30"/>
      <c r="BW358" s="30"/>
      <c r="BX358" s="30"/>
      <c r="BY358" s="30"/>
    </row>
    <row r="359">
      <c r="BQ359" s="30"/>
      <c r="BR359" s="30"/>
      <c r="BS359" s="30"/>
      <c r="BT359" s="30"/>
      <c r="BU359" s="30"/>
      <c r="BV359" s="30"/>
      <c r="BW359" s="30"/>
      <c r="BX359" s="30"/>
      <c r="BY359" s="30"/>
    </row>
    <row r="360">
      <c r="BQ360" s="30"/>
      <c r="BR360" s="30"/>
      <c r="BS360" s="30"/>
      <c r="BT360" s="30"/>
      <c r="BU360" s="30"/>
      <c r="BV360" s="30"/>
      <c r="BW360" s="30"/>
      <c r="BX360" s="30"/>
      <c r="BY360" s="30"/>
    </row>
    <row r="361">
      <c r="BQ361" s="30"/>
      <c r="BR361" s="30"/>
      <c r="BS361" s="30"/>
      <c r="BT361" s="30"/>
      <c r="BU361" s="30"/>
      <c r="BV361" s="30"/>
      <c r="BW361" s="30"/>
      <c r="BX361" s="30"/>
      <c r="BY361" s="30"/>
    </row>
    <row r="362">
      <c r="BQ362" s="30"/>
      <c r="BR362" s="30"/>
      <c r="BS362" s="30"/>
      <c r="BT362" s="30"/>
      <c r="BU362" s="30"/>
      <c r="BV362" s="30"/>
      <c r="BW362" s="30"/>
      <c r="BX362" s="30"/>
      <c r="BY362" s="30"/>
    </row>
    <row r="363">
      <c r="BQ363" s="30"/>
      <c r="BR363" s="30"/>
      <c r="BS363" s="30"/>
      <c r="BT363" s="30"/>
      <c r="BU363" s="30"/>
      <c r="BV363" s="30"/>
      <c r="BW363" s="30"/>
      <c r="BX363" s="30"/>
      <c r="BY363" s="30"/>
    </row>
    <row r="364">
      <c r="BQ364" s="30"/>
      <c r="BR364" s="30"/>
      <c r="BS364" s="30"/>
      <c r="BT364" s="30"/>
      <c r="BU364" s="30"/>
      <c r="BV364" s="30"/>
      <c r="BW364" s="30"/>
      <c r="BX364" s="30"/>
      <c r="BY364" s="30"/>
    </row>
    <row r="365">
      <c r="BQ365" s="30"/>
      <c r="BR365" s="30"/>
      <c r="BS365" s="30"/>
      <c r="BT365" s="30"/>
      <c r="BU365" s="30"/>
      <c r="BV365" s="30"/>
      <c r="BW365" s="30"/>
      <c r="BX365" s="30"/>
      <c r="BY365" s="30"/>
    </row>
    <row r="366">
      <c r="BQ366" s="30"/>
      <c r="BR366" s="30"/>
      <c r="BS366" s="30"/>
      <c r="BT366" s="30"/>
      <c r="BU366" s="30"/>
      <c r="BV366" s="30"/>
      <c r="BW366" s="30"/>
      <c r="BX366" s="30"/>
      <c r="BY366" s="30"/>
    </row>
    <row r="367">
      <c r="BQ367" s="30"/>
      <c r="BR367" s="30"/>
      <c r="BS367" s="30"/>
      <c r="BT367" s="30"/>
      <c r="BU367" s="30"/>
      <c r="BV367" s="30"/>
      <c r="BW367" s="30"/>
      <c r="BX367" s="30"/>
      <c r="BY367" s="30"/>
    </row>
    <row r="368">
      <c r="BQ368" s="30"/>
      <c r="BR368" s="30"/>
      <c r="BS368" s="30"/>
      <c r="BT368" s="30"/>
      <c r="BU368" s="30"/>
      <c r="BV368" s="30"/>
      <c r="BW368" s="30"/>
      <c r="BX368" s="30"/>
      <c r="BY368" s="30"/>
    </row>
    <row r="369">
      <c r="BQ369" s="30"/>
      <c r="BR369" s="30"/>
      <c r="BS369" s="30"/>
      <c r="BT369" s="30"/>
      <c r="BU369" s="30"/>
      <c r="BV369" s="30"/>
      <c r="BW369" s="30"/>
      <c r="BX369" s="30"/>
      <c r="BY369" s="30"/>
    </row>
    <row r="370">
      <c r="BQ370" s="30"/>
      <c r="BR370" s="30"/>
      <c r="BS370" s="30"/>
      <c r="BT370" s="30"/>
      <c r="BU370" s="30"/>
      <c r="BV370" s="30"/>
      <c r="BW370" s="30"/>
      <c r="BX370" s="30"/>
      <c r="BY370" s="30"/>
    </row>
    <row r="371">
      <c r="BQ371" s="30"/>
      <c r="BR371" s="30"/>
      <c r="BS371" s="30"/>
      <c r="BT371" s="30"/>
      <c r="BU371" s="30"/>
      <c r="BV371" s="30"/>
      <c r="BW371" s="30"/>
      <c r="BX371" s="30"/>
      <c r="BY371" s="30"/>
    </row>
    <row r="372">
      <c r="BQ372" s="30"/>
      <c r="BR372" s="30"/>
      <c r="BS372" s="30"/>
      <c r="BT372" s="30"/>
      <c r="BU372" s="30"/>
      <c r="BV372" s="30"/>
      <c r="BW372" s="30"/>
      <c r="BX372" s="30"/>
      <c r="BY372" s="30"/>
    </row>
    <row r="373">
      <c r="BQ373" s="30"/>
      <c r="BR373" s="30"/>
      <c r="BS373" s="30"/>
      <c r="BT373" s="30"/>
      <c r="BU373" s="30"/>
      <c r="BV373" s="30"/>
      <c r="BW373" s="30"/>
      <c r="BX373" s="30"/>
      <c r="BY373" s="30"/>
    </row>
    <row r="374">
      <c r="BQ374" s="30"/>
      <c r="BR374" s="30"/>
      <c r="BS374" s="30"/>
      <c r="BT374" s="30"/>
      <c r="BU374" s="30"/>
      <c r="BV374" s="30"/>
      <c r="BW374" s="30"/>
      <c r="BX374" s="30"/>
      <c r="BY374" s="30"/>
    </row>
    <row r="375">
      <c r="BQ375" s="30"/>
      <c r="BR375" s="30"/>
      <c r="BS375" s="30"/>
      <c r="BT375" s="30"/>
      <c r="BU375" s="30"/>
      <c r="BV375" s="30"/>
      <c r="BW375" s="30"/>
      <c r="BX375" s="30"/>
      <c r="BY375" s="30"/>
    </row>
    <row r="376">
      <c r="BQ376" s="30"/>
      <c r="BR376" s="30"/>
      <c r="BS376" s="30"/>
      <c r="BT376" s="30"/>
      <c r="BU376" s="30"/>
      <c r="BV376" s="30"/>
      <c r="BW376" s="30"/>
      <c r="BX376" s="30"/>
      <c r="BY376" s="30"/>
    </row>
    <row r="377">
      <c r="BQ377" s="30"/>
      <c r="BR377" s="30"/>
      <c r="BS377" s="30"/>
      <c r="BT377" s="30"/>
      <c r="BU377" s="30"/>
      <c r="BV377" s="30"/>
      <c r="BW377" s="30"/>
      <c r="BX377" s="30"/>
      <c r="BY377" s="30"/>
    </row>
    <row r="378">
      <c r="BQ378" s="30"/>
      <c r="BR378" s="30"/>
      <c r="BS378" s="30"/>
      <c r="BT378" s="30"/>
      <c r="BU378" s="30"/>
      <c r="BV378" s="30"/>
      <c r="BW378" s="30"/>
      <c r="BX378" s="30"/>
      <c r="BY378" s="30"/>
    </row>
    <row r="379">
      <c r="BQ379" s="30"/>
      <c r="BR379" s="30"/>
      <c r="BS379" s="30"/>
      <c r="BT379" s="30"/>
      <c r="BU379" s="30"/>
      <c r="BV379" s="30"/>
      <c r="BW379" s="30"/>
      <c r="BX379" s="30"/>
      <c r="BY379" s="30"/>
    </row>
    <row r="380">
      <c r="BQ380" s="30"/>
      <c r="BR380" s="30"/>
      <c r="BS380" s="30"/>
      <c r="BT380" s="30"/>
      <c r="BU380" s="30"/>
      <c r="BV380" s="30"/>
      <c r="BW380" s="30"/>
      <c r="BX380" s="30"/>
      <c r="BY380" s="30"/>
    </row>
    <row r="381">
      <c r="BQ381" s="30"/>
      <c r="BR381" s="30"/>
      <c r="BS381" s="30"/>
      <c r="BT381" s="30"/>
      <c r="BU381" s="30"/>
      <c r="BV381" s="30"/>
      <c r="BW381" s="30"/>
      <c r="BX381" s="30"/>
      <c r="BY381" s="30"/>
    </row>
    <row r="382">
      <c r="BQ382" s="30"/>
      <c r="BR382" s="30"/>
      <c r="BS382" s="30"/>
      <c r="BT382" s="30"/>
      <c r="BU382" s="30"/>
      <c r="BV382" s="30"/>
      <c r="BW382" s="30"/>
      <c r="BX382" s="30"/>
      <c r="BY382" s="30"/>
    </row>
    <row r="383">
      <c r="BQ383" s="30"/>
      <c r="BR383" s="30"/>
      <c r="BS383" s="30"/>
      <c r="BT383" s="30"/>
      <c r="BU383" s="30"/>
      <c r="BV383" s="30"/>
      <c r="BW383" s="30"/>
      <c r="BX383" s="30"/>
      <c r="BY383" s="30"/>
    </row>
    <row r="384">
      <c r="BQ384" s="30"/>
      <c r="BR384" s="30"/>
      <c r="BS384" s="30"/>
      <c r="BT384" s="30"/>
      <c r="BU384" s="30"/>
      <c r="BV384" s="30"/>
      <c r="BW384" s="30"/>
      <c r="BX384" s="30"/>
      <c r="BY384" s="30"/>
    </row>
    <row r="385">
      <c r="BQ385" s="30"/>
      <c r="BR385" s="30"/>
      <c r="BS385" s="30"/>
      <c r="BT385" s="30"/>
      <c r="BU385" s="30"/>
      <c r="BV385" s="30"/>
      <c r="BW385" s="30"/>
      <c r="BX385" s="30"/>
      <c r="BY385" s="30"/>
    </row>
    <row r="386">
      <c r="BQ386" s="30"/>
      <c r="BR386" s="30"/>
      <c r="BS386" s="30"/>
      <c r="BT386" s="30"/>
      <c r="BU386" s="30"/>
      <c r="BV386" s="30"/>
      <c r="BW386" s="30"/>
      <c r="BX386" s="30"/>
      <c r="BY386" s="30"/>
    </row>
    <row r="387">
      <c r="BQ387" s="30"/>
      <c r="BR387" s="30"/>
      <c r="BS387" s="30"/>
      <c r="BT387" s="30"/>
      <c r="BU387" s="30"/>
      <c r="BV387" s="30"/>
      <c r="BW387" s="30"/>
      <c r="BX387" s="30"/>
      <c r="BY387" s="30"/>
    </row>
    <row r="388">
      <c r="BQ388" s="30"/>
      <c r="BR388" s="30"/>
      <c r="BS388" s="30"/>
      <c r="BT388" s="30"/>
      <c r="BU388" s="30"/>
      <c r="BV388" s="30"/>
      <c r="BW388" s="30"/>
      <c r="BX388" s="30"/>
      <c r="BY388" s="30"/>
    </row>
    <row r="389">
      <c r="BQ389" s="30"/>
      <c r="BR389" s="30"/>
      <c r="BS389" s="30"/>
      <c r="BT389" s="30"/>
      <c r="BU389" s="30"/>
      <c r="BV389" s="30"/>
      <c r="BW389" s="30"/>
      <c r="BX389" s="30"/>
      <c r="BY389" s="30"/>
    </row>
    <row r="390">
      <c r="BQ390" s="30"/>
      <c r="BR390" s="30"/>
      <c r="BS390" s="30"/>
      <c r="BT390" s="30"/>
      <c r="BU390" s="30"/>
      <c r="BV390" s="30"/>
      <c r="BW390" s="30"/>
      <c r="BX390" s="30"/>
      <c r="BY390" s="30"/>
    </row>
    <row r="391">
      <c r="BQ391" s="30"/>
      <c r="BR391" s="30"/>
      <c r="BS391" s="30"/>
      <c r="BT391" s="30"/>
      <c r="BU391" s="30"/>
      <c r="BV391" s="30"/>
      <c r="BW391" s="30"/>
      <c r="BX391" s="30"/>
      <c r="BY391" s="30"/>
    </row>
    <row r="392">
      <c r="BQ392" s="30"/>
      <c r="BR392" s="30"/>
      <c r="BS392" s="30"/>
      <c r="BT392" s="30"/>
      <c r="BU392" s="30"/>
      <c r="BV392" s="30"/>
      <c r="BW392" s="30"/>
      <c r="BX392" s="30"/>
      <c r="BY392" s="30"/>
    </row>
    <row r="393">
      <c r="BQ393" s="30"/>
      <c r="BR393" s="30"/>
      <c r="BS393" s="30"/>
      <c r="BT393" s="30"/>
      <c r="BU393" s="30"/>
      <c r="BV393" s="30"/>
      <c r="BW393" s="30"/>
      <c r="BX393" s="30"/>
      <c r="BY393" s="30"/>
    </row>
    <row r="394">
      <c r="BQ394" s="30"/>
      <c r="BR394" s="30"/>
      <c r="BS394" s="30"/>
      <c r="BT394" s="30"/>
      <c r="BU394" s="30"/>
      <c r="BV394" s="30"/>
      <c r="BW394" s="30"/>
      <c r="BX394" s="30"/>
      <c r="BY394" s="30"/>
    </row>
    <row r="395">
      <c r="BQ395" s="30"/>
      <c r="BR395" s="30"/>
      <c r="BS395" s="30"/>
      <c r="BT395" s="30"/>
      <c r="BU395" s="30"/>
      <c r="BV395" s="30"/>
      <c r="BW395" s="30"/>
      <c r="BX395" s="30"/>
      <c r="BY395" s="30"/>
    </row>
    <row r="396">
      <c r="BQ396" s="30"/>
      <c r="BR396" s="30"/>
      <c r="BS396" s="30"/>
      <c r="BT396" s="30"/>
      <c r="BU396" s="30"/>
      <c r="BV396" s="30"/>
      <c r="BW396" s="30"/>
      <c r="BX396" s="30"/>
      <c r="BY396" s="30"/>
    </row>
    <row r="397">
      <c r="BQ397" s="30"/>
      <c r="BR397" s="30"/>
      <c r="BS397" s="30"/>
      <c r="BT397" s="30"/>
      <c r="BU397" s="30"/>
      <c r="BV397" s="30"/>
      <c r="BW397" s="30"/>
      <c r="BX397" s="30"/>
      <c r="BY397" s="30"/>
    </row>
    <row r="398">
      <c r="BQ398" s="30"/>
      <c r="BR398" s="30"/>
      <c r="BS398" s="30"/>
      <c r="BT398" s="30"/>
      <c r="BU398" s="30"/>
      <c r="BV398" s="30"/>
      <c r="BW398" s="30"/>
      <c r="BX398" s="30"/>
      <c r="BY398" s="30"/>
    </row>
    <row r="399">
      <c r="BQ399" s="30"/>
      <c r="BR399" s="30"/>
      <c r="BS399" s="30"/>
      <c r="BT399" s="30"/>
      <c r="BU399" s="30"/>
      <c r="BV399" s="30"/>
      <c r="BW399" s="30"/>
      <c r="BX399" s="30"/>
      <c r="BY399" s="30"/>
    </row>
    <row r="400">
      <c r="BQ400" s="30"/>
      <c r="BR400" s="30"/>
      <c r="BS400" s="30"/>
      <c r="BT400" s="30"/>
      <c r="BU400" s="30"/>
      <c r="BV400" s="30"/>
      <c r="BW400" s="30"/>
      <c r="BX400" s="30"/>
      <c r="BY400" s="30"/>
    </row>
    <row r="401">
      <c r="BQ401" s="30"/>
      <c r="BR401" s="30"/>
      <c r="BS401" s="30"/>
      <c r="BT401" s="30"/>
      <c r="BU401" s="30"/>
      <c r="BV401" s="30"/>
      <c r="BW401" s="30"/>
      <c r="BX401" s="30"/>
      <c r="BY401" s="30"/>
    </row>
    <row r="402">
      <c r="BQ402" s="30"/>
      <c r="BR402" s="30"/>
      <c r="BS402" s="30"/>
      <c r="BT402" s="30"/>
      <c r="BU402" s="30"/>
      <c r="BV402" s="30"/>
      <c r="BW402" s="30"/>
      <c r="BX402" s="30"/>
      <c r="BY402" s="30"/>
    </row>
    <row r="403">
      <c r="BQ403" s="30"/>
      <c r="BR403" s="30"/>
      <c r="BS403" s="30"/>
      <c r="BT403" s="30"/>
      <c r="BU403" s="30"/>
      <c r="BV403" s="30"/>
      <c r="BW403" s="30"/>
      <c r="BX403" s="30"/>
      <c r="BY403" s="30"/>
    </row>
    <row r="404">
      <c r="BQ404" s="30"/>
      <c r="BR404" s="30"/>
      <c r="BS404" s="30"/>
      <c r="BT404" s="30"/>
      <c r="BU404" s="30"/>
      <c r="BV404" s="30"/>
      <c r="BW404" s="30"/>
      <c r="BX404" s="30"/>
      <c r="BY404" s="30"/>
    </row>
    <row r="405">
      <c r="BQ405" s="30"/>
      <c r="BR405" s="30"/>
      <c r="BS405" s="30"/>
      <c r="BT405" s="30"/>
      <c r="BU405" s="30"/>
      <c r="BV405" s="30"/>
      <c r="BW405" s="30"/>
      <c r="BX405" s="30"/>
      <c r="BY405" s="30"/>
    </row>
    <row r="406">
      <c r="BQ406" s="30"/>
      <c r="BR406" s="30"/>
      <c r="BS406" s="30"/>
      <c r="BT406" s="30"/>
      <c r="BU406" s="30"/>
      <c r="BV406" s="30"/>
      <c r="BW406" s="30"/>
      <c r="BX406" s="30"/>
      <c r="BY406" s="30"/>
    </row>
    <row r="407">
      <c r="BQ407" s="30"/>
      <c r="BR407" s="30"/>
      <c r="BS407" s="30"/>
      <c r="BT407" s="30"/>
      <c r="BU407" s="30"/>
      <c r="BV407" s="30"/>
      <c r="BW407" s="30"/>
      <c r="BX407" s="30"/>
      <c r="BY407" s="30"/>
    </row>
    <row r="408">
      <c r="BQ408" s="30"/>
      <c r="BR408" s="30"/>
      <c r="BS408" s="30"/>
      <c r="BT408" s="30"/>
      <c r="BU408" s="30"/>
      <c r="BV408" s="30"/>
      <c r="BW408" s="30"/>
      <c r="BX408" s="30"/>
      <c r="BY408" s="30"/>
    </row>
    <row r="409">
      <c r="BQ409" s="30"/>
      <c r="BR409" s="30"/>
      <c r="BS409" s="30"/>
      <c r="BT409" s="30"/>
      <c r="BU409" s="30"/>
      <c r="BV409" s="30"/>
      <c r="BW409" s="30"/>
      <c r="BX409" s="30"/>
      <c r="BY409" s="30"/>
    </row>
    <row r="410">
      <c r="BQ410" s="30"/>
      <c r="BR410" s="30"/>
      <c r="BS410" s="30"/>
      <c r="BT410" s="30"/>
      <c r="BU410" s="30"/>
      <c r="BV410" s="30"/>
      <c r="BW410" s="30"/>
      <c r="BX410" s="30"/>
      <c r="BY410" s="30"/>
    </row>
    <row r="411">
      <c r="BQ411" s="30"/>
      <c r="BR411" s="30"/>
      <c r="BS411" s="30"/>
      <c r="BT411" s="30"/>
      <c r="BU411" s="30"/>
      <c r="BV411" s="30"/>
      <c r="BW411" s="30"/>
      <c r="BX411" s="30"/>
      <c r="BY411" s="30"/>
    </row>
    <row r="412">
      <c r="BQ412" s="30"/>
      <c r="BR412" s="30"/>
      <c r="BS412" s="30"/>
      <c r="BT412" s="30"/>
      <c r="BU412" s="30"/>
      <c r="BV412" s="30"/>
      <c r="BW412" s="30"/>
      <c r="BX412" s="30"/>
      <c r="BY412" s="30"/>
    </row>
    <row r="413">
      <c r="BQ413" s="30"/>
      <c r="BR413" s="30"/>
      <c r="BS413" s="30"/>
      <c r="BT413" s="30"/>
      <c r="BU413" s="30"/>
      <c r="BV413" s="30"/>
      <c r="BW413" s="30"/>
      <c r="BX413" s="30"/>
      <c r="BY413" s="30"/>
    </row>
    <row r="414">
      <c r="BQ414" s="30"/>
      <c r="BR414" s="30"/>
      <c r="BS414" s="30"/>
      <c r="BT414" s="30"/>
      <c r="BU414" s="30"/>
      <c r="BV414" s="30"/>
      <c r="BW414" s="30"/>
      <c r="BX414" s="30"/>
      <c r="BY414" s="30"/>
    </row>
    <row r="415">
      <c r="BQ415" s="30"/>
      <c r="BR415" s="30"/>
      <c r="BS415" s="30"/>
      <c r="BT415" s="30"/>
      <c r="BU415" s="30"/>
      <c r="BV415" s="30"/>
      <c r="BW415" s="30"/>
      <c r="BX415" s="30"/>
      <c r="BY415" s="30"/>
    </row>
    <row r="416">
      <c r="BQ416" s="30"/>
      <c r="BR416" s="30"/>
      <c r="BS416" s="30"/>
      <c r="BT416" s="30"/>
      <c r="BU416" s="30"/>
      <c r="BV416" s="30"/>
      <c r="BW416" s="30"/>
      <c r="BX416" s="30"/>
      <c r="BY416" s="30"/>
    </row>
    <row r="417">
      <c r="BQ417" s="30"/>
      <c r="BR417" s="30"/>
      <c r="BS417" s="30"/>
      <c r="BT417" s="30"/>
      <c r="BU417" s="30"/>
      <c r="BV417" s="30"/>
      <c r="BW417" s="30"/>
      <c r="BX417" s="30"/>
      <c r="BY417" s="30"/>
    </row>
    <row r="418">
      <c r="BQ418" s="30"/>
      <c r="BR418" s="30"/>
      <c r="BS418" s="30"/>
      <c r="BT418" s="30"/>
      <c r="BU418" s="30"/>
      <c r="BV418" s="30"/>
      <c r="BW418" s="30"/>
      <c r="BX418" s="30"/>
      <c r="BY418" s="30"/>
    </row>
    <row r="419">
      <c r="BQ419" s="30"/>
      <c r="BR419" s="30"/>
      <c r="BS419" s="30"/>
      <c r="BT419" s="30"/>
      <c r="BU419" s="30"/>
      <c r="BV419" s="30"/>
      <c r="BW419" s="30"/>
      <c r="BX419" s="30"/>
      <c r="BY419" s="30"/>
    </row>
    <row r="420">
      <c r="BQ420" s="30"/>
      <c r="BR420" s="30"/>
      <c r="BS420" s="30"/>
      <c r="BT420" s="30"/>
      <c r="BU420" s="30"/>
      <c r="BV420" s="30"/>
      <c r="BW420" s="30"/>
      <c r="BX420" s="30"/>
      <c r="BY420" s="30"/>
    </row>
    <row r="421">
      <c r="BQ421" s="30"/>
      <c r="BR421" s="30"/>
      <c r="BS421" s="30"/>
      <c r="BT421" s="30"/>
      <c r="BU421" s="30"/>
      <c r="BV421" s="30"/>
      <c r="BW421" s="30"/>
      <c r="BX421" s="30"/>
      <c r="BY421" s="30"/>
    </row>
    <row r="422">
      <c r="BQ422" s="30"/>
      <c r="BR422" s="30"/>
      <c r="BS422" s="30"/>
      <c r="BT422" s="30"/>
      <c r="BU422" s="30"/>
      <c r="BV422" s="30"/>
      <c r="BW422" s="30"/>
      <c r="BX422" s="30"/>
      <c r="BY422" s="30"/>
    </row>
    <row r="423">
      <c r="BQ423" s="30"/>
      <c r="BR423" s="30"/>
      <c r="BS423" s="30"/>
      <c r="BT423" s="30"/>
      <c r="BU423" s="30"/>
      <c r="BV423" s="30"/>
      <c r="BW423" s="30"/>
      <c r="BX423" s="30"/>
      <c r="BY423" s="30"/>
    </row>
    <row r="424">
      <c r="BQ424" s="30"/>
      <c r="BR424" s="30"/>
      <c r="BS424" s="30"/>
      <c r="BT424" s="30"/>
      <c r="BU424" s="30"/>
      <c r="BV424" s="30"/>
      <c r="BW424" s="30"/>
      <c r="BX424" s="30"/>
      <c r="BY424" s="30"/>
    </row>
    <row r="425">
      <c r="BQ425" s="30"/>
      <c r="BR425" s="30"/>
      <c r="BS425" s="30"/>
      <c r="BT425" s="30"/>
      <c r="BU425" s="30"/>
      <c r="BV425" s="30"/>
      <c r="BW425" s="30"/>
      <c r="BX425" s="30"/>
      <c r="BY425" s="30"/>
    </row>
    <row r="426">
      <c r="BQ426" s="30"/>
      <c r="BR426" s="30"/>
      <c r="BS426" s="30"/>
      <c r="BT426" s="30"/>
      <c r="BU426" s="30"/>
      <c r="BV426" s="30"/>
      <c r="BW426" s="30"/>
      <c r="BX426" s="30"/>
      <c r="BY426" s="30"/>
    </row>
    <row r="427">
      <c r="BQ427" s="30"/>
      <c r="BR427" s="30"/>
      <c r="BS427" s="30"/>
      <c r="BT427" s="30"/>
      <c r="BU427" s="30"/>
      <c r="BV427" s="30"/>
      <c r="BW427" s="30"/>
      <c r="BX427" s="30"/>
      <c r="BY427" s="30"/>
    </row>
    <row r="428">
      <c r="BQ428" s="30"/>
      <c r="BR428" s="30"/>
      <c r="BS428" s="30"/>
      <c r="BT428" s="30"/>
      <c r="BU428" s="30"/>
      <c r="BV428" s="30"/>
      <c r="BW428" s="30"/>
      <c r="BX428" s="30"/>
      <c r="BY428" s="30"/>
    </row>
    <row r="429">
      <c r="BQ429" s="30"/>
      <c r="BR429" s="30"/>
      <c r="BS429" s="30"/>
      <c r="BT429" s="30"/>
      <c r="BU429" s="30"/>
      <c r="BV429" s="30"/>
      <c r="BW429" s="30"/>
      <c r="BX429" s="30"/>
      <c r="BY429" s="30"/>
    </row>
    <row r="430">
      <c r="BQ430" s="30"/>
      <c r="BR430" s="30"/>
      <c r="BS430" s="30"/>
      <c r="BT430" s="30"/>
      <c r="BU430" s="30"/>
      <c r="BV430" s="30"/>
      <c r="BW430" s="30"/>
      <c r="BX430" s="30"/>
      <c r="BY430" s="30"/>
    </row>
    <row r="431">
      <c r="BQ431" s="30"/>
      <c r="BR431" s="30"/>
      <c r="BS431" s="30"/>
      <c r="BT431" s="30"/>
      <c r="BU431" s="30"/>
      <c r="BV431" s="30"/>
      <c r="BW431" s="30"/>
      <c r="BX431" s="30"/>
      <c r="BY431" s="30"/>
    </row>
    <row r="432">
      <c r="BQ432" s="30"/>
      <c r="BR432" s="30"/>
      <c r="BS432" s="30"/>
      <c r="BT432" s="30"/>
      <c r="BU432" s="30"/>
      <c r="BV432" s="30"/>
      <c r="BW432" s="30"/>
      <c r="BX432" s="30"/>
      <c r="BY432" s="30"/>
    </row>
    <row r="433">
      <c r="BQ433" s="30"/>
      <c r="BR433" s="30"/>
      <c r="BS433" s="30"/>
      <c r="BT433" s="30"/>
      <c r="BU433" s="30"/>
      <c r="BV433" s="30"/>
      <c r="BW433" s="30"/>
      <c r="BX433" s="30"/>
      <c r="BY433" s="30"/>
    </row>
    <row r="434">
      <c r="BQ434" s="30"/>
      <c r="BR434" s="30"/>
      <c r="BS434" s="30"/>
      <c r="BT434" s="30"/>
      <c r="BU434" s="30"/>
      <c r="BV434" s="30"/>
      <c r="BW434" s="30"/>
      <c r="BX434" s="30"/>
      <c r="BY434" s="30"/>
    </row>
    <row r="435">
      <c r="BQ435" s="30"/>
      <c r="BR435" s="30"/>
      <c r="BS435" s="30"/>
      <c r="BT435" s="30"/>
      <c r="BU435" s="30"/>
      <c r="BV435" s="30"/>
      <c r="BW435" s="30"/>
      <c r="BX435" s="30"/>
      <c r="BY435" s="30"/>
    </row>
    <row r="436">
      <c r="BQ436" s="30"/>
      <c r="BR436" s="30"/>
      <c r="BS436" s="30"/>
      <c r="BT436" s="30"/>
      <c r="BU436" s="30"/>
      <c r="BV436" s="30"/>
      <c r="BW436" s="30"/>
      <c r="BX436" s="30"/>
      <c r="BY436" s="30"/>
    </row>
    <row r="437">
      <c r="BQ437" s="30"/>
      <c r="BR437" s="30"/>
      <c r="BS437" s="30"/>
      <c r="BT437" s="30"/>
      <c r="BU437" s="30"/>
      <c r="BV437" s="30"/>
      <c r="BW437" s="30"/>
      <c r="BX437" s="30"/>
      <c r="BY437" s="30"/>
    </row>
    <row r="438">
      <c r="BQ438" s="30"/>
      <c r="BR438" s="30"/>
      <c r="BS438" s="30"/>
      <c r="BT438" s="30"/>
      <c r="BU438" s="30"/>
      <c r="BV438" s="30"/>
      <c r="BW438" s="30"/>
      <c r="BX438" s="30"/>
      <c r="BY438" s="30"/>
    </row>
    <row r="439">
      <c r="BQ439" s="30"/>
      <c r="BR439" s="30"/>
      <c r="BS439" s="30"/>
      <c r="BT439" s="30"/>
      <c r="BU439" s="30"/>
      <c r="BV439" s="30"/>
      <c r="BW439" s="30"/>
      <c r="BX439" s="30"/>
      <c r="BY439" s="30"/>
    </row>
    <row r="440">
      <c r="BQ440" s="30"/>
      <c r="BR440" s="30"/>
      <c r="BS440" s="30"/>
      <c r="BT440" s="30"/>
      <c r="BU440" s="30"/>
      <c r="BV440" s="30"/>
      <c r="BW440" s="30"/>
      <c r="BX440" s="30"/>
      <c r="BY440" s="30"/>
    </row>
    <row r="441">
      <c r="BQ441" s="30"/>
      <c r="BR441" s="30"/>
      <c r="BS441" s="30"/>
      <c r="BT441" s="30"/>
      <c r="BU441" s="30"/>
      <c r="BV441" s="30"/>
      <c r="BW441" s="30"/>
      <c r="BX441" s="30"/>
      <c r="BY441" s="30"/>
    </row>
    <row r="442">
      <c r="BQ442" s="30"/>
      <c r="BR442" s="30"/>
      <c r="BS442" s="30"/>
      <c r="BT442" s="30"/>
      <c r="BU442" s="30"/>
      <c r="BV442" s="30"/>
      <c r="BW442" s="30"/>
      <c r="BX442" s="30"/>
      <c r="BY442" s="30"/>
    </row>
    <row r="443">
      <c r="BQ443" s="30"/>
      <c r="BR443" s="30"/>
      <c r="BS443" s="30"/>
      <c r="BT443" s="30"/>
      <c r="BU443" s="30"/>
      <c r="BV443" s="30"/>
      <c r="BW443" s="30"/>
      <c r="BX443" s="30"/>
      <c r="BY443" s="30"/>
    </row>
    <row r="444">
      <c r="BQ444" s="30"/>
      <c r="BR444" s="30"/>
      <c r="BS444" s="30"/>
      <c r="BT444" s="30"/>
      <c r="BU444" s="30"/>
      <c r="BV444" s="30"/>
      <c r="BW444" s="30"/>
      <c r="BX444" s="30"/>
      <c r="BY444" s="30"/>
    </row>
    <row r="445">
      <c r="BQ445" s="30"/>
      <c r="BR445" s="30"/>
      <c r="BS445" s="30"/>
      <c r="BT445" s="30"/>
      <c r="BU445" s="30"/>
      <c r="BV445" s="30"/>
      <c r="BW445" s="30"/>
      <c r="BX445" s="30"/>
      <c r="BY445" s="30"/>
    </row>
    <row r="446">
      <c r="BQ446" s="30"/>
      <c r="BR446" s="30"/>
      <c r="BS446" s="30"/>
      <c r="BT446" s="30"/>
      <c r="BU446" s="30"/>
      <c r="BV446" s="30"/>
      <c r="BW446" s="30"/>
      <c r="BX446" s="30"/>
      <c r="BY446" s="30"/>
    </row>
    <row r="447">
      <c r="BQ447" s="30"/>
      <c r="BR447" s="30"/>
      <c r="BS447" s="30"/>
      <c r="BT447" s="30"/>
      <c r="BU447" s="30"/>
      <c r="BV447" s="30"/>
      <c r="BW447" s="30"/>
      <c r="BX447" s="30"/>
      <c r="BY447" s="30"/>
    </row>
    <row r="448">
      <c r="BQ448" s="30"/>
      <c r="BR448" s="30"/>
      <c r="BS448" s="30"/>
      <c r="BT448" s="30"/>
      <c r="BU448" s="30"/>
      <c r="BV448" s="30"/>
      <c r="BW448" s="30"/>
      <c r="BX448" s="30"/>
      <c r="BY448" s="30"/>
    </row>
    <row r="449">
      <c r="BQ449" s="30"/>
      <c r="BR449" s="30"/>
      <c r="BS449" s="30"/>
      <c r="BT449" s="30"/>
      <c r="BU449" s="30"/>
      <c r="BV449" s="30"/>
      <c r="BW449" s="30"/>
      <c r="BX449" s="30"/>
      <c r="BY449" s="30"/>
    </row>
    <row r="450">
      <c r="BQ450" s="30"/>
      <c r="BR450" s="30"/>
      <c r="BS450" s="30"/>
      <c r="BT450" s="30"/>
      <c r="BU450" s="30"/>
      <c r="BV450" s="30"/>
      <c r="BW450" s="30"/>
      <c r="BX450" s="30"/>
      <c r="BY450" s="30"/>
    </row>
    <row r="451">
      <c r="BQ451" s="30"/>
      <c r="BR451" s="30"/>
      <c r="BS451" s="30"/>
      <c r="BT451" s="30"/>
      <c r="BU451" s="30"/>
      <c r="BV451" s="30"/>
      <c r="BW451" s="30"/>
      <c r="BX451" s="30"/>
      <c r="BY451" s="30"/>
    </row>
    <row r="452">
      <c r="BQ452" s="30"/>
      <c r="BR452" s="30"/>
      <c r="BS452" s="30"/>
      <c r="BT452" s="30"/>
      <c r="BU452" s="30"/>
      <c r="BV452" s="30"/>
      <c r="BW452" s="30"/>
      <c r="BX452" s="30"/>
      <c r="BY452" s="30"/>
    </row>
    <row r="453">
      <c r="BQ453" s="30"/>
      <c r="BR453" s="30"/>
      <c r="BS453" s="30"/>
      <c r="BT453" s="30"/>
      <c r="BU453" s="30"/>
      <c r="BV453" s="30"/>
      <c r="BW453" s="30"/>
      <c r="BX453" s="30"/>
      <c r="BY453" s="30"/>
    </row>
    <row r="454">
      <c r="BQ454" s="30"/>
      <c r="BR454" s="30"/>
      <c r="BS454" s="30"/>
      <c r="BT454" s="30"/>
      <c r="BU454" s="30"/>
      <c r="BV454" s="30"/>
      <c r="BW454" s="30"/>
      <c r="BX454" s="30"/>
      <c r="BY454" s="30"/>
    </row>
    <row r="455">
      <c r="BQ455" s="30"/>
      <c r="BR455" s="30"/>
      <c r="BS455" s="30"/>
      <c r="BT455" s="30"/>
      <c r="BU455" s="30"/>
      <c r="BV455" s="30"/>
      <c r="BW455" s="30"/>
      <c r="BX455" s="30"/>
      <c r="BY455" s="30"/>
    </row>
    <row r="456">
      <c r="BQ456" s="30"/>
      <c r="BR456" s="30"/>
      <c r="BS456" s="30"/>
      <c r="BT456" s="30"/>
      <c r="BU456" s="30"/>
      <c r="BV456" s="30"/>
      <c r="BW456" s="30"/>
      <c r="BX456" s="30"/>
      <c r="BY456" s="30"/>
    </row>
    <row r="457">
      <c r="BQ457" s="30"/>
      <c r="BR457" s="30"/>
      <c r="BS457" s="30"/>
      <c r="BT457" s="30"/>
      <c r="BU457" s="30"/>
      <c r="BV457" s="30"/>
      <c r="BW457" s="30"/>
      <c r="BX457" s="30"/>
      <c r="BY457" s="30"/>
    </row>
    <row r="458">
      <c r="BQ458" s="30"/>
      <c r="BR458" s="30"/>
      <c r="BS458" s="30"/>
      <c r="BT458" s="30"/>
      <c r="BU458" s="30"/>
      <c r="BV458" s="30"/>
      <c r="BW458" s="30"/>
      <c r="BX458" s="30"/>
      <c r="BY458" s="30"/>
    </row>
    <row r="459">
      <c r="BQ459" s="30"/>
      <c r="BR459" s="30"/>
      <c r="BS459" s="30"/>
      <c r="BT459" s="30"/>
      <c r="BU459" s="30"/>
      <c r="BV459" s="30"/>
      <c r="BW459" s="30"/>
      <c r="BX459" s="30"/>
      <c r="BY459" s="30"/>
    </row>
    <row r="460">
      <c r="BQ460" s="30"/>
      <c r="BR460" s="30"/>
      <c r="BS460" s="30"/>
      <c r="BT460" s="30"/>
      <c r="BU460" s="30"/>
      <c r="BV460" s="30"/>
      <c r="BW460" s="30"/>
      <c r="BX460" s="30"/>
      <c r="BY460" s="30"/>
    </row>
    <row r="461">
      <c r="BQ461" s="30"/>
      <c r="BR461" s="30"/>
      <c r="BS461" s="30"/>
      <c r="BT461" s="30"/>
      <c r="BU461" s="30"/>
      <c r="BV461" s="30"/>
      <c r="BW461" s="30"/>
      <c r="BX461" s="30"/>
      <c r="BY461" s="30"/>
    </row>
    <row r="462">
      <c r="BQ462" s="30"/>
      <c r="BR462" s="30"/>
      <c r="BS462" s="30"/>
      <c r="BT462" s="30"/>
      <c r="BU462" s="30"/>
      <c r="BV462" s="30"/>
      <c r="BW462" s="30"/>
      <c r="BX462" s="30"/>
      <c r="BY462" s="30"/>
    </row>
    <row r="463">
      <c r="BQ463" s="30"/>
      <c r="BR463" s="30"/>
      <c r="BS463" s="30"/>
      <c r="BT463" s="30"/>
      <c r="BU463" s="30"/>
      <c r="BV463" s="30"/>
      <c r="BW463" s="30"/>
      <c r="BX463" s="30"/>
      <c r="BY463" s="30"/>
    </row>
    <row r="464">
      <c r="BQ464" s="30"/>
      <c r="BR464" s="30"/>
      <c r="BS464" s="30"/>
      <c r="BT464" s="30"/>
      <c r="BU464" s="30"/>
      <c r="BV464" s="30"/>
      <c r="BW464" s="30"/>
      <c r="BX464" s="30"/>
      <c r="BY464" s="30"/>
    </row>
    <row r="465">
      <c r="BQ465" s="30"/>
      <c r="BR465" s="30"/>
      <c r="BS465" s="30"/>
      <c r="BT465" s="30"/>
      <c r="BU465" s="30"/>
      <c r="BV465" s="30"/>
      <c r="BW465" s="30"/>
      <c r="BX465" s="30"/>
      <c r="BY465" s="30"/>
    </row>
    <row r="466">
      <c r="BQ466" s="30"/>
      <c r="BR466" s="30"/>
      <c r="BS466" s="30"/>
      <c r="BT466" s="30"/>
      <c r="BU466" s="30"/>
      <c r="BV466" s="30"/>
      <c r="BW466" s="30"/>
      <c r="BX466" s="30"/>
      <c r="BY466" s="30"/>
    </row>
    <row r="467">
      <c r="BQ467" s="30"/>
      <c r="BR467" s="30"/>
      <c r="BS467" s="30"/>
      <c r="BT467" s="30"/>
      <c r="BU467" s="30"/>
      <c r="BV467" s="30"/>
      <c r="BW467" s="30"/>
      <c r="BX467" s="30"/>
      <c r="BY467" s="30"/>
    </row>
    <row r="468">
      <c r="BQ468" s="30"/>
      <c r="BR468" s="30"/>
      <c r="BS468" s="30"/>
      <c r="BT468" s="30"/>
      <c r="BU468" s="30"/>
      <c r="BV468" s="30"/>
      <c r="BW468" s="30"/>
      <c r="BX468" s="30"/>
      <c r="BY468" s="30"/>
    </row>
    <row r="469">
      <c r="BQ469" s="30"/>
      <c r="BR469" s="30"/>
      <c r="BS469" s="30"/>
      <c r="BT469" s="30"/>
      <c r="BU469" s="30"/>
      <c r="BV469" s="30"/>
      <c r="BW469" s="30"/>
      <c r="BX469" s="30"/>
      <c r="BY469" s="30"/>
    </row>
    <row r="470">
      <c r="BQ470" s="30"/>
      <c r="BR470" s="30"/>
      <c r="BS470" s="30"/>
      <c r="BT470" s="30"/>
      <c r="BU470" s="30"/>
      <c r="BV470" s="30"/>
      <c r="BW470" s="30"/>
      <c r="BX470" s="30"/>
      <c r="BY470" s="30"/>
    </row>
    <row r="471">
      <c r="BQ471" s="30"/>
      <c r="BR471" s="30"/>
      <c r="BS471" s="30"/>
      <c r="BT471" s="30"/>
      <c r="BU471" s="30"/>
      <c r="BV471" s="30"/>
      <c r="BW471" s="30"/>
      <c r="BX471" s="30"/>
      <c r="BY471" s="30"/>
    </row>
    <row r="472">
      <c r="BQ472" s="30"/>
      <c r="BR472" s="30"/>
      <c r="BS472" s="30"/>
      <c r="BT472" s="30"/>
      <c r="BU472" s="30"/>
      <c r="BV472" s="30"/>
      <c r="BW472" s="30"/>
      <c r="BX472" s="30"/>
      <c r="BY472" s="30"/>
    </row>
    <row r="473">
      <c r="BQ473" s="30"/>
      <c r="BR473" s="30"/>
      <c r="BS473" s="30"/>
      <c r="BT473" s="30"/>
      <c r="BU473" s="30"/>
      <c r="BV473" s="30"/>
      <c r="BW473" s="30"/>
      <c r="BX473" s="30"/>
      <c r="BY473" s="30"/>
    </row>
    <row r="474">
      <c r="BQ474" s="30"/>
      <c r="BR474" s="30"/>
      <c r="BS474" s="30"/>
      <c r="BT474" s="30"/>
      <c r="BU474" s="30"/>
      <c r="BV474" s="30"/>
      <c r="BW474" s="30"/>
      <c r="BX474" s="30"/>
      <c r="BY474" s="30"/>
    </row>
    <row r="475">
      <c r="BQ475" s="30"/>
      <c r="BR475" s="30"/>
      <c r="BS475" s="30"/>
      <c r="BT475" s="30"/>
      <c r="BU475" s="30"/>
      <c r="BV475" s="30"/>
      <c r="BW475" s="30"/>
      <c r="BX475" s="30"/>
      <c r="BY475" s="30"/>
    </row>
    <row r="476">
      <c r="BQ476" s="30"/>
      <c r="BR476" s="30"/>
      <c r="BS476" s="30"/>
      <c r="BT476" s="30"/>
      <c r="BU476" s="30"/>
      <c r="BV476" s="30"/>
      <c r="BW476" s="30"/>
      <c r="BX476" s="30"/>
      <c r="BY476" s="30"/>
    </row>
    <row r="477">
      <c r="BQ477" s="30"/>
      <c r="BR477" s="30"/>
      <c r="BS477" s="30"/>
      <c r="BT477" s="30"/>
      <c r="BU477" s="30"/>
      <c r="BV477" s="30"/>
      <c r="BW477" s="30"/>
      <c r="BX477" s="30"/>
      <c r="BY477" s="30"/>
    </row>
    <row r="478">
      <c r="BQ478" s="30"/>
      <c r="BR478" s="30"/>
      <c r="BS478" s="30"/>
      <c r="BT478" s="30"/>
      <c r="BU478" s="30"/>
      <c r="BV478" s="30"/>
      <c r="BW478" s="30"/>
      <c r="BX478" s="30"/>
      <c r="BY478" s="30"/>
    </row>
    <row r="479">
      <c r="BQ479" s="30"/>
      <c r="BR479" s="30"/>
      <c r="BS479" s="30"/>
      <c r="BT479" s="30"/>
      <c r="BU479" s="30"/>
      <c r="BV479" s="30"/>
      <c r="BW479" s="30"/>
      <c r="BX479" s="30"/>
      <c r="BY479" s="30"/>
    </row>
    <row r="480">
      <c r="BQ480" s="30"/>
      <c r="BR480" s="30"/>
      <c r="BS480" s="30"/>
      <c r="BT480" s="30"/>
      <c r="BU480" s="30"/>
      <c r="BV480" s="30"/>
      <c r="BW480" s="30"/>
      <c r="BX480" s="30"/>
      <c r="BY480" s="30"/>
    </row>
    <row r="481">
      <c r="BQ481" s="30"/>
      <c r="BR481" s="30"/>
      <c r="BS481" s="30"/>
      <c r="BT481" s="30"/>
      <c r="BU481" s="30"/>
      <c r="BV481" s="30"/>
      <c r="BW481" s="30"/>
      <c r="BX481" s="30"/>
      <c r="BY481" s="30"/>
    </row>
    <row r="482">
      <c r="BQ482" s="30"/>
      <c r="BR482" s="30"/>
      <c r="BS482" s="30"/>
      <c r="BT482" s="30"/>
      <c r="BU482" s="30"/>
      <c r="BV482" s="30"/>
      <c r="BW482" s="30"/>
      <c r="BX482" s="30"/>
      <c r="BY482" s="30"/>
    </row>
    <row r="483">
      <c r="BQ483" s="30"/>
      <c r="BR483" s="30"/>
      <c r="BS483" s="30"/>
      <c r="BT483" s="30"/>
      <c r="BU483" s="30"/>
      <c r="BV483" s="30"/>
      <c r="BW483" s="30"/>
      <c r="BX483" s="30"/>
      <c r="BY483" s="30"/>
    </row>
    <row r="484">
      <c r="BQ484" s="30"/>
      <c r="BR484" s="30"/>
      <c r="BS484" s="30"/>
      <c r="BT484" s="30"/>
      <c r="BU484" s="30"/>
      <c r="BV484" s="30"/>
      <c r="BW484" s="30"/>
      <c r="BX484" s="30"/>
      <c r="BY484" s="30"/>
    </row>
    <row r="485">
      <c r="BQ485" s="30"/>
      <c r="BR485" s="30"/>
      <c r="BS485" s="30"/>
      <c r="BT485" s="30"/>
      <c r="BU485" s="30"/>
      <c r="BV485" s="30"/>
      <c r="BW485" s="30"/>
      <c r="BX485" s="30"/>
      <c r="BY485" s="30"/>
    </row>
    <row r="486">
      <c r="BQ486" s="30"/>
      <c r="BR486" s="30"/>
      <c r="BS486" s="30"/>
      <c r="BT486" s="30"/>
      <c r="BU486" s="30"/>
      <c r="BV486" s="30"/>
      <c r="BW486" s="30"/>
      <c r="BX486" s="30"/>
      <c r="BY486" s="30"/>
    </row>
    <row r="487">
      <c r="BQ487" s="30"/>
      <c r="BR487" s="30"/>
      <c r="BS487" s="30"/>
      <c r="BT487" s="30"/>
      <c r="BU487" s="30"/>
      <c r="BV487" s="30"/>
      <c r="BW487" s="30"/>
      <c r="BX487" s="30"/>
      <c r="BY487" s="30"/>
    </row>
    <row r="488">
      <c r="BQ488" s="30"/>
      <c r="BR488" s="30"/>
      <c r="BS488" s="30"/>
      <c r="BT488" s="30"/>
      <c r="BU488" s="30"/>
      <c r="BV488" s="30"/>
      <c r="BW488" s="30"/>
      <c r="BX488" s="30"/>
      <c r="BY488" s="30"/>
    </row>
    <row r="489">
      <c r="BQ489" s="30"/>
      <c r="BR489" s="30"/>
      <c r="BS489" s="30"/>
      <c r="BT489" s="30"/>
      <c r="BU489" s="30"/>
      <c r="BV489" s="30"/>
      <c r="BW489" s="30"/>
      <c r="BX489" s="30"/>
      <c r="BY489" s="30"/>
    </row>
    <row r="490">
      <c r="BQ490" s="30"/>
      <c r="BR490" s="30"/>
      <c r="BS490" s="30"/>
      <c r="BT490" s="30"/>
      <c r="BU490" s="30"/>
      <c r="BV490" s="30"/>
      <c r="BW490" s="30"/>
      <c r="BX490" s="30"/>
      <c r="BY490" s="30"/>
    </row>
    <row r="491">
      <c r="BQ491" s="30"/>
      <c r="BR491" s="30"/>
      <c r="BS491" s="30"/>
      <c r="BT491" s="30"/>
      <c r="BU491" s="30"/>
      <c r="BV491" s="30"/>
      <c r="BW491" s="30"/>
      <c r="BX491" s="30"/>
      <c r="BY491" s="30"/>
    </row>
    <row r="492">
      <c r="BQ492" s="30"/>
      <c r="BR492" s="30"/>
      <c r="BS492" s="30"/>
      <c r="BT492" s="30"/>
      <c r="BU492" s="30"/>
      <c r="BV492" s="30"/>
      <c r="BW492" s="30"/>
      <c r="BX492" s="30"/>
      <c r="BY492" s="30"/>
    </row>
    <row r="493">
      <c r="BQ493" s="30"/>
      <c r="BR493" s="30"/>
      <c r="BS493" s="30"/>
      <c r="BT493" s="30"/>
      <c r="BU493" s="30"/>
      <c r="BV493" s="30"/>
      <c r="BW493" s="30"/>
      <c r="BX493" s="30"/>
      <c r="BY493" s="30"/>
    </row>
    <row r="494">
      <c r="BQ494" s="30"/>
      <c r="BR494" s="30"/>
      <c r="BS494" s="30"/>
      <c r="BT494" s="30"/>
      <c r="BU494" s="30"/>
      <c r="BV494" s="30"/>
      <c r="BW494" s="30"/>
      <c r="BX494" s="30"/>
      <c r="BY494" s="30"/>
    </row>
    <row r="495">
      <c r="BQ495" s="30"/>
      <c r="BR495" s="30"/>
      <c r="BS495" s="30"/>
      <c r="BT495" s="30"/>
      <c r="BU495" s="30"/>
      <c r="BV495" s="30"/>
      <c r="BW495" s="30"/>
      <c r="BX495" s="30"/>
      <c r="BY495" s="30"/>
    </row>
    <row r="496">
      <c r="BQ496" s="30"/>
      <c r="BR496" s="30"/>
      <c r="BS496" s="30"/>
      <c r="BT496" s="30"/>
      <c r="BU496" s="30"/>
      <c r="BV496" s="30"/>
      <c r="BW496" s="30"/>
      <c r="BX496" s="30"/>
      <c r="BY496" s="30"/>
    </row>
    <row r="497">
      <c r="BQ497" s="30"/>
      <c r="BR497" s="30"/>
      <c r="BS497" s="30"/>
      <c r="BT497" s="30"/>
      <c r="BU497" s="30"/>
      <c r="BV497" s="30"/>
      <c r="BW497" s="30"/>
      <c r="BX497" s="30"/>
      <c r="BY497" s="30"/>
    </row>
    <row r="498">
      <c r="BQ498" s="30"/>
      <c r="BR498" s="30"/>
      <c r="BS498" s="30"/>
      <c r="BT498" s="30"/>
      <c r="BU498" s="30"/>
      <c r="BV498" s="30"/>
      <c r="BW498" s="30"/>
      <c r="BX498" s="30"/>
      <c r="BY498" s="30"/>
    </row>
    <row r="499">
      <c r="BQ499" s="30"/>
      <c r="BR499" s="30"/>
      <c r="BS499" s="30"/>
      <c r="BT499" s="30"/>
      <c r="BU499" s="30"/>
      <c r="BV499" s="30"/>
      <c r="BW499" s="30"/>
      <c r="BX499" s="30"/>
      <c r="BY499" s="30"/>
    </row>
    <row r="500">
      <c r="BQ500" s="30"/>
      <c r="BR500" s="30"/>
      <c r="BS500" s="30"/>
      <c r="BT500" s="30"/>
      <c r="BU500" s="30"/>
      <c r="BV500" s="30"/>
      <c r="BW500" s="30"/>
      <c r="BX500" s="30"/>
      <c r="BY500" s="30"/>
    </row>
    <row r="501">
      <c r="BQ501" s="30"/>
      <c r="BR501" s="30"/>
      <c r="BS501" s="30"/>
      <c r="BT501" s="30"/>
      <c r="BU501" s="30"/>
      <c r="BV501" s="30"/>
      <c r="BW501" s="30"/>
      <c r="BX501" s="30"/>
      <c r="BY501" s="30"/>
    </row>
    <row r="502">
      <c r="BQ502" s="30"/>
      <c r="BR502" s="30"/>
      <c r="BS502" s="30"/>
      <c r="BT502" s="30"/>
      <c r="BU502" s="30"/>
      <c r="BV502" s="30"/>
      <c r="BW502" s="30"/>
      <c r="BX502" s="30"/>
      <c r="BY502" s="30"/>
    </row>
    <row r="503">
      <c r="BQ503" s="30"/>
      <c r="BR503" s="30"/>
      <c r="BS503" s="30"/>
      <c r="BT503" s="30"/>
      <c r="BU503" s="30"/>
      <c r="BV503" s="30"/>
      <c r="BW503" s="30"/>
      <c r="BX503" s="30"/>
      <c r="BY503" s="30"/>
    </row>
    <row r="504">
      <c r="BQ504" s="30"/>
      <c r="BR504" s="30"/>
      <c r="BS504" s="30"/>
      <c r="BT504" s="30"/>
      <c r="BU504" s="30"/>
      <c r="BV504" s="30"/>
      <c r="BW504" s="30"/>
      <c r="BX504" s="30"/>
      <c r="BY504" s="30"/>
    </row>
    <row r="505">
      <c r="BQ505" s="30"/>
      <c r="BR505" s="30"/>
      <c r="BS505" s="30"/>
      <c r="BT505" s="30"/>
      <c r="BU505" s="30"/>
      <c r="BV505" s="30"/>
      <c r="BW505" s="30"/>
      <c r="BX505" s="30"/>
      <c r="BY505" s="30"/>
    </row>
    <row r="506">
      <c r="BQ506" s="30"/>
      <c r="BR506" s="30"/>
      <c r="BS506" s="30"/>
      <c r="BT506" s="30"/>
      <c r="BU506" s="30"/>
      <c r="BV506" s="30"/>
      <c r="BW506" s="30"/>
      <c r="BX506" s="30"/>
      <c r="BY506" s="30"/>
    </row>
    <row r="507">
      <c r="BQ507" s="30"/>
      <c r="BR507" s="30"/>
      <c r="BS507" s="30"/>
      <c r="BT507" s="30"/>
      <c r="BU507" s="30"/>
      <c r="BV507" s="30"/>
      <c r="BW507" s="30"/>
      <c r="BX507" s="30"/>
      <c r="BY507" s="30"/>
    </row>
    <row r="508">
      <c r="BQ508" s="30"/>
      <c r="BR508" s="30"/>
      <c r="BS508" s="30"/>
      <c r="BT508" s="30"/>
      <c r="BU508" s="30"/>
      <c r="BV508" s="30"/>
      <c r="BW508" s="30"/>
      <c r="BX508" s="30"/>
      <c r="BY508" s="30"/>
    </row>
    <row r="509">
      <c r="BQ509" s="30"/>
      <c r="BR509" s="30"/>
      <c r="BS509" s="30"/>
      <c r="BT509" s="30"/>
      <c r="BU509" s="30"/>
      <c r="BV509" s="30"/>
      <c r="BW509" s="30"/>
      <c r="BX509" s="30"/>
      <c r="BY509" s="30"/>
    </row>
    <row r="510">
      <c r="BQ510" s="30"/>
      <c r="BR510" s="30"/>
      <c r="BS510" s="30"/>
      <c r="BT510" s="30"/>
      <c r="BU510" s="30"/>
      <c r="BV510" s="30"/>
      <c r="BW510" s="30"/>
      <c r="BX510" s="30"/>
      <c r="BY510" s="30"/>
    </row>
    <row r="511">
      <c r="BQ511" s="30"/>
      <c r="BR511" s="30"/>
      <c r="BS511" s="30"/>
      <c r="BT511" s="30"/>
      <c r="BU511" s="30"/>
      <c r="BV511" s="30"/>
      <c r="BW511" s="30"/>
      <c r="BX511" s="30"/>
      <c r="BY511" s="30"/>
    </row>
    <row r="512">
      <c r="BQ512" s="30"/>
      <c r="BR512" s="30"/>
      <c r="BS512" s="30"/>
      <c r="BT512" s="30"/>
      <c r="BU512" s="30"/>
      <c r="BV512" s="30"/>
      <c r="BW512" s="30"/>
      <c r="BX512" s="30"/>
      <c r="BY512" s="30"/>
    </row>
    <row r="513">
      <c r="BQ513" s="30"/>
      <c r="BR513" s="30"/>
      <c r="BS513" s="30"/>
      <c r="BT513" s="30"/>
      <c r="BU513" s="30"/>
      <c r="BV513" s="30"/>
      <c r="BW513" s="30"/>
      <c r="BX513" s="30"/>
      <c r="BY513" s="30"/>
    </row>
    <row r="514">
      <c r="BQ514" s="30"/>
      <c r="BR514" s="30"/>
      <c r="BS514" s="30"/>
      <c r="BT514" s="30"/>
      <c r="BU514" s="30"/>
      <c r="BV514" s="30"/>
      <c r="BW514" s="30"/>
      <c r="BX514" s="30"/>
      <c r="BY514" s="30"/>
    </row>
    <row r="515">
      <c r="BQ515" s="30"/>
      <c r="BR515" s="30"/>
      <c r="BS515" s="30"/>
      <c r="BT515" s="30"/>
      <c r="BU515" s="30"/>
      <c r="BV515" s="30"/>
      <c r="BW515" s="30"/>
      <c r="BX515" s="30"/>
      <c r="BY515" s="30"/>
    </row>
    <row r="516">
      <c r="BQ516" s="30"/>
      <c r="BR516" s="30"/>
      <c r="BS516" s="30"/>
      <c r="BT516" s="30"/>
      <c r="BU516" s="30"/>
      <c r="BV516" s="30"/>
      <c r="BW516" s="30"/>
      <c r="BX516" s="30"/>
      <c r="BY516" s="30"/>
    </row>
    <row r="517">
      <c r="BQ517" s="30"/>
      <c r="BR517" s="30"/>
      <c r="BS517" s="30"/>
      <c r="BT517" s="30"/>
      <c r="BU517" s="30"/>
      <c r="BV517" s="30"/>
      <c r="BW517" s="30"/>
      <c r="BX517" s="30"/>
      <c r="BY517" s="30"/>
    </row>
    <row r="518">
      <c r="BQ518" s="30"/>
      <c r="BR518" s="30"/>
      <c r="BS518" s="30"/>
      <c r="BT518" s="30"/>
      <c r="BU518" s="30"/>
      <c r="BV518" s="30"/>
      <c r="BW518" s="30"/>
      <c r="BX518" s="30"/>
      <c r="BY518" s="30"/>
    </row>
    <row r="519">
      <c r="BQ519" s="30"/>
      <c r="BR519" s="30"/>
      <c r="BS519" s="30"/>
      <c r="BT519" s="30"/>
      <c r="BU519" s="30"/>
      <c r="BV519" s="30"/>
      <c r="BW519" s="30"/>
      <c r="BX519" s="30"/>
      <c r="BY519" s="30"/>
    </row>
    <row r="520">
      <c r="BQ520" s="30"/>
      <c r="BR520" s="30"/>
      <c r="BS520" s="30"/>
      <c r="BT520" s="30"/>
      <c r="BU520" s="30"/>
      <c r="BV520" s="30"/>
      <c r="BW520" s="30"/>
      <c r="BX520" s="30"/>
      <c r="BY520" s="30"/>
    </row>
    <row r="521">
      <c r="BQ521" s="30"/>
      <c r="BR521" s="30"/>
      <c r="BS521" s="30"/>
      <c r="BT521" s="30"/>
      <c r="BU521" s="30"/>
      <c r="BV521" s="30"/>
      <c r="BW521" s="30"/>
      <c r="BX521" s="30"/>
      <c r="BY521" s="30"/>
    </row>
    <row r="522">
      <c r="BQ522" s="30"/>
      <c r="BR522" s="30"/>
      <c r="BS522" s="30"/>
      <c r="BT522" s="30"/>
      <c r="BU522" s="30"/>
      <c r="BV522" s="30"/>
      <c r="BW522" s="30"/>
      <c r="BX522" s="30"/>
      <c r="BY522" s="30"/>
    </row>
    <row r="523">
      <c r="BQ523" s="30"/>
      <c r="BR523" s="30"/>
      <c r="BS523" s="30"/>
      <c r="BT523" s="30"/>
      <c r="BU523" s="30"/>
      <c r="BV523" s="30"/>
      <c r="BW523" s="30"/>
      <c r="BX523" s="30"/>
      <c r="BY523" s="30"/>
    </row>
    <row r="524">
      <c r="BQ524" s="30"/>
      <c r="BR524" s="30"/>
      <c r="BS524" s="30"/>
      <c r="BT524" s="30"/>
      <c r="BU524" s="30"/>
      <c r="BV524" s="30"/>
      <c r="BW524" s="30"/>
      <c r="BX524" s="30"/>
      <c r="BY524" s="30"/>
    </row>
    <row r="525">
      <c r="BQ525" s="30"/>
      <c r="BR525" s="30"/>
      <c r="BS525" s="30"/>
      <c r="BT525" s="30"/>
      <c r="BU525" s="30"/>
      <c r="BV525" s="30"/>
      <c r="BW525" s="30"/>
      <c r="BX525" s="30"/>
      <c r="BY525" s="30"/>
    </row>
    <row r="526">
      <c r="BQ526" s="30"/>
      <c r="BR526" s="30"/>
      <c r="BS526" s="30"/>
      <c r="BT526" s="30"/>
      <c r="BU526" s="30"/>
      <c r="BV526" s="30"/>
      <c r="BW526" s="30"/>
      <c r="BX526" s="30"/>
      <c r="BY526" s="30"/>
    </row>
    <row r="527">
      <c r="BQ527" s="30"/>
      <c r="BR527" s="30"/>
      <c r="BS527" s="30"/>
      <c r="BT527" s="30"/>
      <c r="BU527" s="30"/>
      <c r="BV527" s="30"/>
      <c r="BW527" s="30"/>
      <c r="BX527" s="30"/>
      <c r="BY527" s="30"/>
    </row>
    <row r="528">
      <c r="BQ528" s="30"/>
      <c r="BR528" s="30"/>
      <c r="BS528" s="30"/>
      <c r="BT528" s="30"/>
      <c r="BU528" s="30"/>
      <c r="BV528" s="30"/>
      <c r="BW528" s="30"/>
      <c r="BX528" s="30"/>
      <c r="BY528" s="30"/>
    </row>
    <row r="529">
      <c r="BQ529" s="30"/>
      <c r="BR529" s="30"/>
      <c r="BS529" s="30"/>
      <c r="BT529" s="30"/>
      <c r="BU529" s="30"/>
      <c r="BV529" s="30"/>
      <c r="BW529" s="30"/>
      <c r="BX529" s="30"/>
      <c r="BY529" s="30"/>
    </row>
    <row r="530">
      <c r="BQ530" s="30"/>
      <c r="BR530" s="30"/>
      <c r="BS530" s="30"/>
      <c r="BT530" s="30"/>
      <c r="BU530" s="30"/>
      <c r="BV530" s="30"/>
      <c r="BW530" s="30"/>
      <c r="BX530" s="30"/>
      <c r="BY530" s="30"/>
    </row>
    <row r="531">
      <c r="BQ531" s="30"/>
      <c r="BR531" s="30"/>
      <c r="BS531" s="30"/>
      <c r="BT531" s="30"/>
      <c r="BU531" s="30"/>
      <c r="BV531" s="30"/>
      <c r="BW531" s="30"/>
      <c r="BX531" s="30"/>
      <c r="BY531" s="30"/>
    </row>
    <row r="532">
      <c r="BQ532" s="30"/>
      <c r="BR532" s="30"/>
      <c r="BS532" s="30"/>
      <c r="BT532" s="30"/>
      <c r="BU532" s="30"/>
      <c r="BV532" s="30"/>
      <c r="BW532" s="30"/>
      <c r="BX532" s="30"/>
      <c r="BY532" s="30"/>
    </row>
    <row r="533">
      <c r="BQ533" s="30"/>
      <c r="BR533" s="30"/>
      <c r="BS533" s="30"/>
      <c r="BT533" s="30"/>
      <c r="BU533" s="30"/>
      <c r="BV533" s="30"/>
      <c r="BW533" s="30"/>
      <c r="BX533" s="30"/>
      <c r="BY533" s="30"/>
    </row>
    <row r="534">
      <c r="BQ534" s="30"/>
      <c r="BR534" s="30"/>
      <c r="BS534" s="30"/>
      <c r="BT534" s="30"/>
      <c r="BU534" s="30"/>
      <c r="BV534" s="30"/>
      <c r="BW534" s="30"/>
      <c r="BX534" s="30"/>
      <c r="BY534" s="30"/>
    </row>
    <row r="535">
      <c r="BQ535" s="30"/>
      <c r="BR535" s="30"/>
      <c r="BS535" s="30"/>
      <c r="BT535" s="30"/>
      <c r="BU535" s="30"/>
      <c r="BV535" s="30"/>
      <c r="BW535" s="30"/>
      <c r="BX535" s="30"/>
      <c r="BY535" s="30"/>
    </row>
    <row r="536">
      <c r="BQ536" s="30"/>
      <c r="BR536" s="30"/>
      <c r="BS536" s="30"/>
      <c r="BT536" s="30"/>
      <c r="BU536" s="30"/>
      <c r="BV536" s="30"/>
      <c r="BW536" s="30"/>
      <c r="BX536" s="30"/>
      <c r="BY536" s="30"/>
    </row>
    <row r="537">
      <c r="BQ537" s="30"/>
      <c r="BR537" s="30"/>
      <c r="BS537" s="30"/>
      <c r="BT537" s="30"/>
      <c r="BU537" s="30"/>
      <c r="BV537" s="30"/>
      <c r="BW537" s="30"/>
      <c r="BX537" s="30"/>
      <c r="BY537" s="30"/>
    </row>
    <row r="538">
      <c r="BQ538" s="30"/>
      <c r="BR538" s="30"/>
      <c r="BS538" s="30"/>
      <c r="BT538" s="30"/>
      <c r="BU538" s="30"/>
      <c r="BV538" s="30"/>
      <c r="BW538" s="30"/>
      <c r="BX538" s="30"/>
      <c r="BY538" s="30"/>
    </row>
    <row r="539">
      <c r="BQ539" s="30"/>
      <c r="BR539" s="30"/>
      <c r="BS539" s="30"/>
      <c r="BT539" s="30"/>
      <c r="BU539" s="30"/>
      <c r="BV539" s="30"/>
      <c r="BW539" s="30"/>
      <c r="BX539" s="30"/>
      <c r="BY539" s="30"/>
    </row>
    <row r="540">
      <c r="BQ540" s="30"/>
      <c r="BR540" s="30"/>
      <c r="BS540" s="30"/>
      <c r="BT540" s="30"/>
      <c r="BU540" s="30"/>
      <c r="BV540" s="30"/>
      <c r="BW540" s="30"/>
      <c r="BX540" s="30"/>
      <c r="BY540" s="30"/>
    </row>
    <row r="541">
      <c r="BQ541" s="30"/>
      <c r="BR541" s="30"/>
      <c r="BS541" s="30"/>
      <c r="BT541" s="30"/>
      <c r="BU541" s="30"/>
      <c r="BV541" s="30"/>
      <c r="BW541" s="30"/>
      <c r="BX541" s="30"/>
      <c r="BY541" s="30"/>
    </row>
    <row r="542">
      <c r="BQ542" s="30"/>
      <c r="BR542" s="30"/>
      <c r="BS542" s="30"/>
      <c r="BT542" s="30"/>
      <c r="BU542" s="30"/>
      <c r="BV542" s="30"/>
      <c r="BW542" s="30"/>
      <c r="BX542" s="30"/>
      <c r="BY542" s="30"/>
    </row>
    <row r="543">
      <c r="BQ543" s="30"/>
      <c r="BR543" s="30"/>
      <c r="BS543" s="30"/>
      <c r="BT543" s="30"/>
      <c r="BU543" s="30"/>
      <c r="BV543" s="30"/>
      <c r="BW543" s="30"/>
      <c r="BX543" s="30"/>
      <c r="BY543" s="30"/>
    </row>
    <row r="544">
      <c r="BQ544" s="30"/>
      <c r="BR544" s="30"/>
      <c r="BS544" s="30"/>
      <c r="BT544" s="30"/>
      <c r="BU544" s="30"/>
      <c r="BV544" s="30"/>
      <c r="BW544" s="30"/>
      <c r="BX544" s="30"/>
      <c r="BY544" s="30"/>
    </row>
    <row r="545">
      <c r="BQ545" s="30"/>
      <c r="BR545" s="30"/>
      <c r="BS545" s="30"/>
      <c r="BT545" s="30"/>
      <c r="BU545" s="30"/>
      <c r="BV545" s="30"/>
      <c r="BW545" s="30"/>
      <c r="BX545" s="30"/>
      <c r="BY545" s="30"/>
    </row>
    <row r="546">
      <c r="BQ546" s="30"/>
      <c r="BR546" s="30"/>
      <c r="BS546" s="30"/>
      <c r="BT546" s="30"/>
      <c r="BU546" s="30"/>
      <c r="BV546" s="30"/>
      <c r="BW546" s="30"/>
      <c r="BX546" s="30"/>
      <c r="BY546" s="30"/>
    </row>
    <row r="547">
      <c r="BQ547" s="30"/>
      <c r="BR547" s="30"/>
      <c r="BS547" s="30"/>
      <c r="BT547" s="30"/>
      <c r="BU547" s="30"/>
      <c r="BV547" s="30"/>
      <c r="BW547" s="30"/>
      <c r="BX547" s="30"/>
      <c r="BY547" s="30"/>
    </row>
    <row r="548">
      <c r="BQ548" s="30"/>
      <c r="BR548" s="30"/>
      <c r="BS548" s="30"/>
      <c r="BT548" s="30"/>
      <c r="BU548" s="30"/>
      <c r="BV548" s="30"/>
      <c r="BW548" s="30"/>
      <c r="BX548" s="30"/>
      <c r="BY548" s="30"/>
    </row>
    <row r="549">
      <c r="BQ549" s="30"/>
      <c r="BR549" s="30"/>
      <c r="BS549" s="30"/>
      <c r="BT549" s="30"/>
      <c r="BU549" s="30"/>
      <c r="BV549" s="30"/>
      <c r="BW549" s="30"/>
      <c r="BX549" s="30"/>
      <c r="BY549" s="30"/>
    </row>
    <row r="550">
      <c r="BQ550" s="30"/>
      <c r="BR550" s="30"/>
      <c r="BS550" s="30"/>
      <c r="BT550" s="30"/>
      <c r="BU550" s="30"/>
      <c r="BV550" s="30"/>
      <c r="BW550" s="30"/>
      <c r="BX550" s="30"/>
      <c r="BY550" s="30"/>
    </row>
    <row r="551">
      <c r="BQ551" s="30"/>
      <c r="BR551" s="30"/>
      <c r="BS551" s="30"/>
      <c r="BT551" s="30"/>
      <c r="BU551" s="30"/>
      <c r="BV551" s="30"/>
      <c r="BW551" s="30"/>
      <c r="BX551" s="30"/>
      <c r="BY551" s="30"/>
    </row>
    <row r="552">
      <c r="BQ552" s="30"/>
      <c r="BR552" s="30"/>
      <c r="BS552" s="30"/>
      <c r="BT552" s="30"/>
      <c r="BU552" s="30"/>
      <c r="BV552" s="30"/>
      <c r="BW552" s="30"/>
      <c r="BX552" s="30"/>
      <c r="BY552" s="30"/>
    </row>
    <row r="553">
      <c r="BQ553" s="30"/>
      <c r="BR553" s="30"/>
      <c r="BS553" s="30"/>
      <c r="BT553" s="30"/>
      <c r="BU553" s="30"/>
      <c r="BV553" s="30"/>
      <c r="BW553" s="30"/>
      <c r="BX553" s="30"/>
      <c r="BY553" s="30"/>
    </row>
    <row r="554">
      <c r="BQ554" s="30"/>
      <c r="BR554" s="30"/>
      <c r="BS554" s="30"/>
      <c r="BT554" s="30"/>
      <c r="BU554" s="30"/>
      <c r="BV554" s="30"/>
      <c r="BW554" s="30"/>
      <c r="BX554" s="30"/>
      <c r="BY554" s="30"/>
    </row>
    <row r="555">
      <c r="BQ555" s="30"/>
      <c r="BR555" s="30"/>
      <c r="BS555" s="30"/>
      <c r="BT555" s="30"/>
      <c r="BU555" s="30"/>
      <c r="BV555" s="30"/>
      <c r="BW555" s="30"/>
      <c r="BX555" s="30"/>
      <c r="BY555" s="30"/>
    </row>
    <row r="556">
      <c r="BQ556" s="30"/>
      <c r="BR556" s="30"/>
      <c r="BS556" s="30"/>
      <c r="BT556" s="30"/>
      <c r="BU556" s="30"/>
      <c r="BV556" s="30"/>
      <c r="BW556" s="30"/>
      <c r="BX556" s="30"/>
      <c r="BY556" s="30"/>
    </row>
    <row r="557">
      <c r="BQ557" s="30"/>
      <c r="BR557" s="30"/>
      <c r="BS557" s="30"/>
      <c r="BT557" s="30"/>
      <c r="BU557" s="30"/>
      <c r="BV557" s="30"/>
      <c r="BW557" s="30"/>
      <c r="BX557" s="30"/>
      <c r="BY557" s="30"/>
    </row>
    <row r="558">
      <c r="BQ558" s="30"/>
      <c r="BR558" s="30"/>
      <c r="BS558" s="30"/>
      <c r="BT558" s="30"/>
      <c r="BU558" s="30"/>
      <c r="BV558" s="30"/>
      <c r="BW558" s="30"/>
      <c r="BX558" s="30"/>
      <c r="BY558" s="30"/>
    </row>
    <row r="559">
      <c r="BQ559" s="30"/>
      <c r="BR559" s="30"/>
      <c r="BS559" s="30"/>
      <c r="BT559" s="30"/>
      <c r="BU559" s="30"/>
      <c r="BV559" s="30"/>
      <c r="BW559" s="30"/>
      <c r="BX559" s="30"/>
      <c r="BY559" s="30"/>
    </row>
    <row r="560">
      <c r="BQ560" s="30"/>
      <c r="BR560" s="30"/>
      <c r="BS560" s="30"/>
      <c r="BT560" s="30"/>
      <c r="BU560" s="30"/>
      <c r="BV560" s="30"/>
      <c r="BW560" s="30"/>
      <c r="BX560" s="30"/>
      <c r="BY560" s="30"/>
    </row>
    <row r="561">
      <c r="BQ561" s="30"/>
      <c r="BR561" s="30"/>
      <c r="BS561" s="30"/>
      <c r="BT561" s="30"/>
      <c r="BU561" s="30"/>
      <c r="BV561" s="30"/>
      <c r="BW561" s="30"/>
      <c r="BX561" s="30"/>
      <c r="BY561" s="30"/>
    </row>
    <row r="562">
      <c r="BQ562" s="30"/>
      <c r="BR562" s="30"/>
      <c r="BS562" s="30"/>
      <c r="BT562" s="30"/>
      <c r="BU562" s="30"/>
      <c r="BV562" s="30"/>
      <c r="BW562" s="30"/>
      <c r="BX562" s="30"/>
      <c r="BY562" s="30"/>
    </row>
    <row r="563">
      <c r="BQ563" s="30"/>
      <c r="BR563" s="30"/>
      <c r="BS563" s="30"/>
      <c r="BT563" s="30"/>
      <c r="BU563" s="30"/>
      <c r="BV563" s="30"/>
      <c r="BW563" s="30"/>
      <c r="BX563" s="30"/>
      <c r="BY563" s="30"/>
    </row>
    <row r="564">
      <c r="BQ564" s="30"/>
      <c r="BR564" s="30"/>
      <c r="BS564" s="30"/>
      <c r="BT564" s="30"/>
      <c r="BU564" s="30"/>
      <c r="BV564" s="30"/>
      <c r="BW564" s="30"/>
      <c r="BX564" s="30"/>
      <c r="BY564" s="30"/>
    </row>
    <row r="565">
      <c r="BQ565" s="30"/>
      <c r="BR565" s="30"/>
      <c r="BS565" s="30"/>
      <c r="BT565" s="30"/>
      <c r="BU565" s="30"/>
      <c r="BV565" s="30"/>
      <c r="BW565" s="30"/>
      <c r="BX565" s="30"/>
      <c r="BY565" s="30"/>
    </row>
    <row r="566">
      <c r="BQ566" s="30"/>
      <c r="BR566" s="30"/>
      <c r="BS566" s="30"/>
      <c r="BT566" s="30"/>
      <c r="BU566" s="30"/>
      <c r="BV566" s="30"/>
      <c r="BW566" s="30"/>
      <c r="BX566" s="30"/>
      <c r="BY566" s="30"/>
    </row>
    <row r="567">
      <c r="BQ567" s="30"/>
      <c r="BR567" s="30"/>
      <c r="BS567" s="30"/>
      <c r="BT567" s="30"/>
      <c r="BU567" s="30"/>
      <c r="BV567" s="30"/>
      <c r="BW567" s="30"/>
      <c r="BX567" s="30"/>
      <c r="BY567" s="30"/>
    </row>
    <row r="568">
      <c r="BQ568" s="30"/>
      <c r="BR568" s="30"/>
      <c r="BS568" s="30"/>
      <c r="BT568" s="30"/>
      <c r="BU568" s="30"/>
      <c r="BV568" s="30"/>
      <c r="BW568" s="30"/>
      <c r="BX568" s="30"/>
      <c r="BY568" s="30"/>
    </row>
    <row r="569">
      <c r="BQ569" s="30"/>
      <c r="BR569" s="30"/>
      <c r="BS569" s="30"/>
      <c r="BT569" s="30"/>
      <c r="BU569" s="30"/>
      <c r="BV569" s="30"/>
      <c r="BW569" s="30"/>
      <c r="BX569" s="30"/>
      <c r="BY569" s="30"/>
    </row>
    <row r="570">
      <c r="BQ570" s="30"/>
      <c r="BR570" s="30"/>
      <c r="BS570" s="30"/>
      <c r="BT570" s="30"/>
      <c r="BU570" s="30"/>
      <c r="BV570" s="30"/>
      <c r="BW570" s="30"/>
      <c r="BX570" s="30"/>
      <c r="BY570" s="30"/>
    </row>
    <row r="571">
      <c r="BQ571" s="30"/>
      <c r="BR571" s="30"/>
      <c r="BS571" s="30"/>
      <c r="BT571" s="30"/>
      <c r="BU571" s="30"/>
      <c r="BV571" s="30"/>
      <c r="BW571" s="30"/>
      <c r="BX571" s="30"/>
      <c r="BY571" s="30"/>
    </row>
    <row r="572">
      <c r="BQ572" s="30"/>
      <c r="BR572" s="30"/>
      <c r="BS572" s="30"/>
      <c r="BT572" s="30"/>
      <c r="BU572" s="30"/>
      <c r="BV572" s="30"/>
      <c r="BW572" s="30"/>
      <c r="BX572" s="30"/>
      <c r="BY572" s="30"/>
    </row>
    <row r="573">
      <c r="BQ573" s="30"/>
      <c r="BR573" s="30"/>
      <c r="BS573" s="30"/>
      <c r="BT573" s="30"/>
      <c r="BU573" s="30"/>
      <c r="BV573" s="30"/>
      <c r="BW573" s="30"/>
      <c r="BX573" s="30"/>
      <c r="BY573" s="30"/>
    </row>
    <row r="574">
      <c r="BQ574" s="30"/>
      <c r="BR574" s="30"/>
      <c r="BS574" s="30"/>
      <c r="BT574" s="30"/>
      <c r="BU574" s="30"/>
      <c r="BV574" s="30"/>
      <c r="BW574" s="30"/>
      <c r="BX574" s="30"/>
      <c r="BY574" s="30"/>
    </row>
    <row r="575">
      <c r="BQ575" s="30"/>
      <c r="BR575" s="30"/>
      <c r="BS575" s="30"/>
      <c r="BT575" s="30"/>
      <c r="BU575" s="30"/>
      <c r="BV575" s="30"/>
      <c r="BW575" s="30"/>
      <c r="BX575" s="30"/>
      <c r="BY575" s="30"/>
    </row>
    <row r="576">
      <c r="BQ576" s="30"/>
      <c r="BR576" s="30"/>
      <c r="BS576" s="30"/>
      <c r="BT576" s="30"/>
      <c r="BU576" s="30"/>
      <c r="BV576" s="30"/>
      <c r="BW576" s="30"/>
      <c r="BX576" s="30"/>
      <c r="BY576" s="30"/>
    </row>
    <row r="577">
      <c r="BQ577" s="30"/>
      <c r="BR577" s="30"/>
      <c r="BS577" s="30"/>
      <c r="BT577" s="30"/>
      <c r="BU577" s="30"/>
      <c r="BV577" s="30"/>
      <c r="BW577" s="30"/>
      <c r="BX577" s="30"/>
      <c r="BY577" s="30"/>
    </row>
    <row r="578">
      <c r="BQ578" s="30"/>
      <c r="BR578" s="30"/>
      <c r="BS578" s="30"/>
      <c r="BT578" s="30"/>
      <c r="BU578" s="30"/>
      <c r="BV578" s="30"/>
      <c r="BW578" s="30"/>
      <c r="BX578" s="30"/>
      <c r="BY578" s="30"/>
    </row>
    <row r="579">
      <c r="BQ579" s="30"/>
      <c r="BR579" s="30"/>
      <c r="BS579" s="30"/>
      <c r="BT579" s="30"/>
      <c r="BU579" s="30"/>
      <c r="BV579" s="30"/>
      <c r="BW579" s="30"/>
      <c r="BX579" s="30"/>
      <c r="BY579" s="30"/>
    </row>
    <row r="580">
      <c r="BQ580" s="30"/>
      <c r="BR580" s="30"/>
      <c r="BS580" s="30"/>
      <c r="BT580" s="30"/>
      <c r="BU580" s="30"/>
      <c r="BV580" s="30"/>
      <c r="BW580" s="30"/>
      <c r="BX580" s="30"/>
      <c r="BY580" s="30"/>
    </row>
    <row r="581">
      <c r="BQ581" s="30"/>
      <c r="BR581" s="30"/>
      <c r="BS581" s="30"/>
      <c r="BT581" s="30"/>
      <c r="BU581" s="30"/>
      <c r="BV581" s="30"/>
      <c r="BW581" s="30"/>
      <c r="BX581" s="30"/>
      <c r="BY581" s="30"/>
    </row>
    <row r="582">
      <c r="BQ582" s="30"/>
      <c r="BR582" s="30"/>
      <c r="BS582" s="30"/>
      <c r="BT582" s="30"/>
      <c r="BU582" s="30"/>
      <c r="BV582" s="30"/>
      <c r="BW582" s="30"/>
      <c r="BX582" s="30"/>
      <c r="BY582" s="30"/>
    </row>
    <row r="583">
      <c r="BQ583" s="30"/>
      <c r="BR583" s="30"/>
      <c r="BS583" s="30"/>
      <c r="BT583" s="30"/>
      <c r="BU583" s="30"/>
      <c r="BV583" s="30"/>
      <c r="BW583" s="30"/>
      <c r="BX583" s="30"/>
      <c r="BY583" s="30"/>
    </row>
    <row r="584">
      <c r="BQ584" s="30"/>
      <c r="BR584" s="30"/>
      <c r="BS584" s="30"/>
      <c r="BT584" s="30"/>
      <c r="BU584" s="30"/>
      <c r="BV584" s="30"/>
      <c r="BW584" s="30"/>
      <c r="BX584" s="30"/>
      <c r="BY584" s="30"/>
    </row>
    <row r="585">
      <c r="BQ585" s="30"/>
      <c r="BR585" s="30"/>
      <c r="BS585" s="30"/>
      <c r="BT585" s="30"/>
      <c r="BU585" s="30"/>
      <c r="BV585" s="30"/>
      <c r="BW585" s="30"/>
      <c r="BX585" s="30"/>
      <c r="BY585" s="30"/>
    </row>
    <row r="586">
      <c r="BQ586" s="30"/>
      <c r="BR586" s="30"/>
      <c r="BS586" s="30"/>
      <c r="BT586" s="30"/>
      <c r="BU586" s="30"/>
      <c r="BV586" s="30"/>
      <c r="BW586" s="30"/>
      <c r="BX586" s="30"/>
      <c r="BY586" s="30"/>
    </row>
    <row r="587">
      <c r="BQ587" s="30"/>
      <c r="BR587" s="30"/>
      <c r="BS587" s="30"/>
      <c r="BT587" s="30"/>
      <c r="BU587" s="30"/>
      <c r="BV587" s="30"/>
      <c r="BW587" s="30"/>
      <c r="BX587" s="30"/>
      <c r="BY587" s="30"/>
    </row>
    <row r="588">
      <c r="BQ588" s="30"/>
      <c r="BR588" s="30"/>
      <c r="BS588" s="30"/>
      <c r="BT588" s="30"/>
      <c r="BU588" s="30"/>
      <c r="BV588" s="30"/>
      <c r="BW588" s="30"/>
      <c r="BX588" s="30"/>
      <c r="BY588" s="30"/>
    </row>
    <row r="589">
      <c r="BQ589" s="30"/>
      <c r="BR589" s="30"/>
      <c r="BS589" s="30"/>
      <c r="BT589" s="30"/>
      <c r="BU589" s="30"/>
      <c r="BV589" s="30"/>
      <c r="BW589" s="30"/>
      <c r="BX589" s="30"/>
      <c r="BY589" s="30"/>
    </row>
    <row r="590">
      <c r="BQ590" s="30"/>
      <c r="BR590" s="30"/>
      <c r="BS590" s="30"/>
      <c r="BT590" s="30"/>
      <c r="BU590" s="30"/>
      <c r="BV590" s="30"/>
      <c r="BW590" s="30"/>
      <c r="BX590" s="30"/>
      <c r="BY590" s="30"/>
    </row>
    <row r="591">
      <c r="BQ591" s="30"/>
      <c r="BR591" s="30"/>
      <c r="BS591" s="30"/>
      <c r="BT591" s="30"/>
      <c r="BU591" s="30"/>
      <c r="BV591" s="30"/>
      <c r="BW591" s="30"/>
      <c r="BX591" s="30"/>
      <c r="BY591" s="30"/>
    </row>
    <row r="592">
      <c r="BQ592" s="30"/>
      <c r="BR592" s="30"/>
      <c r="BS592" s="30"/>
      <c r="BT592" s="30"/>
      <c r="BU592" s="30"/>
      <c r="BV592" s="30"/>
      <c r="BW592" s="30"/>
      <c r="BX592" s="30"/>
      <c r="BY592" s="30"/>
    </row>
    <row r="593">
      <c r="BQ593" s="30"/>
      <c r="BR593" s="30"/>
      <c r="BS593" s="30"/>
      <c r="BT593" s="30"/>
      <c r="BU593" s="30"/>
      <c r="BV593" s="30"/>
      <c r="BW593" s="30"/>
      <c r="BX593" s="30"/>
      <c r="BY593" s="30"/>
    </row>
    <row r="594">
      <c r="BQ594" s="30"/>
      <c r="BR594" s="30"/>
      <c r="BS594" s="30"/>
      <c r="BT594" s="30"/>
      <c r="BU594" s="30"/>
      <c r="BV594" s="30"/>
      <c r="BW594" s="30"/>
      <c r="BX594" s="30"/>
      <c r="BY594" s="30"/>
    </row>
    <row r="595">
      <c r="BQ595" s="30"/>
      <c r="BR595" s="30"/>
      <c r="BS595" s="30"/>
      <c r="BT595" s="30"/>
      <c r="BU595" s="30"/>
      <c r="BV595" s="30"/>
      <c r="BW595" s="30"/>
      <c r="BX595" s="30"/>
      <c r="BY595" s="30"/>
    </row>
    <row r="596">
      <c r="BQ596" s="30"/>
      <c r="BR596" s="30"/>
      <c r="BS596" s="30"/>
      <c r="BT596" s="30"/>
      <c r="BU596" s="30"/>
      <c r="BV596" s="30"/>
      <c r="BW596" s="30"/>
      <c r="BX596" s="30"/>
      <c r="BY596" s="30"/>
    </row>
    <row r="597">
      <c r="BQ597" s="30"/>
      <c r="BR597" s="30"/>
      <c r="BS597" s="30"/>
      <c r="BT597" s="30"/>
      <c r="BU597" s="30"/>
      <c r="BV597" s="30"/>
      <c r="BW597" s="30"/>
      <c r="BX597" s="30"/>
      <c r="BY597" s="30"/>
    </row>
    <row r="598">
      <c r="BQ598" s="30"/>
      <c r="BR598" s="30"/>
      <c r="BS598" s="30"/>
      <c r="BT598" s="30"/>
      <c r="BU598" s="30"/>
      <c r="BV598" s="30"/>
      <c r="BW598" s="30"/>
      <c r="BX598" s="30"/>
      <c r="BY598" s="30"/>
    </row>
    <row r="599">
      <c r="BQ599" s="30"/>
      <c r="BR599" s="30"/>
      <c r="BS599" s="30"/>
      <c r="BT599" s="30"/>
      <c r="BU599" s="30"/>
      <c r="BV599" s="30"/>
      <c r="BW599" s="30"/>
      <c r="BX599" s="30"/>
      <c r="BY599" s="30"/>
    </row>
    <row r="600">
      <c r="BQ600" s="30"/>
      <c r="BR600" s="30"/>
      <c r="BS600" s="30"/>
      <c r="BT600" s="30"/>
      <c r="BU600" s="30"/>
      <c r="BV600" s="30"/>
      <c r="BW600" s="30"/>
      <c r="BX600" s="30"/>
      <c r="BY600" s="30"/>
    </row>
    <row r="601">
      <c r="BQ601" s="30"/>
      <c r="BR601" s="30"/>
      <c r="BS601" s="30"/>
      <c r="BT601" s="30"/>
      <c r="BU601" s="30"/>
      <c r="BV601" s="30"/>
      <c r="BW601" s="30"/>
      <c r="BX601" s="30"/>
      <c r="BY601" s="30"/>
    </row>
    <row r="602">
      <c r="BQ602" s="30"/>
      <c r="BR602" s="30"/>
      <c r="BS602" s="30"/>
      <c r="BT602" s="30"/>
      <c r="BU602" s="30"/>
      <c r="BV602" s="30"/>
      <c r="BW602" s="30"/>
      <c r="BX602" s="30"/>
      <c r="BY602" s="30"/>
    </row>
    <row r="603">
      <c r="BQ603" s="30"/>
      <c r="BR603" s="30"/>
      <c r="BS603" s="30"/>
      <c r="BT603" s="30"/>
      <c r="BU603" s="30"/>
      <c r="BV603" s="30"/>
      <c r="BW603" s="30"/>
      <c r="BX603" s="30"/>
      <c r="BY603" s="30"/>
    </row>
    <row r="604">
      <c r="BQ604" s="30"/>
      <c r="BR604" s="30"/>
      <c r="BS604" s="30"/>
      <c r="BT604" s="30"/>
      <c r="BU604" s="30"/>
      <c r="BV604" s="30"/>
      <c r="BW604" s="30"/>
      <c r="BX604" s="30"/>
      <c r="BY604" s="30"/>
    </row>
    <row r="605">
      <c r="BQ605" s="30"/>
      <c r="BR605" s="30"/>
      <c r="BS605" s="30"/>
      <c r="BT605" s="30"/>
      <c r="BU605" s="30"/>
      <c r="BV605" s="30"/>
      <c r="BW605" s="30"/>
      <c r="BX605" s="30"/>
      <c r="BY605" s="30"/>
    </row>
    <row r="606">
      <c r="BQ606" s="30"/>
      <c r="BR606" s="30"/>
      <c r="BS606" s="30"/>
      <c r="BT606" s="30"/>
      <c r="BU606" s="30"/>
      <c r="BV606" s="30"/>
      <c r="BW606" s="30"/>
      <c r="BX606" s="30"/>
      <c r="BY606" s="30"/>
    </row>
    <row r="607">
      <c r="BQ607" s="30"/>
      <c r="BR607" s="30"/>
      <c r="BS607" s="30"/>
      <c r="BT607" s="30"/>
      <c r="BU607" s="30"/>
      <c r="BV607" s="30"/>
      <c r="BW607" s="30"/>
      <c r="BX607" s="30"/>
      <c r="BY607" s="30"/>
    </row>
    <row r="608">
      <c r="BQ608" s="30"/>
      <c r="BR608" s="30"/>
      <c r="BS608" s="30"/>
      <c r="BT608" s="30"/>
      <c r="BU608" s="30"/>
      <c r="BV608" s="30"/>
      <c r="BW608" s="30"/>
      <c r="BX608" s="30"/>
      <c r="BY608" s="30"/>
    </row>
    <row r="609">
      <c r="BQ609" s="30"/>
      <c r="BR609" s="30"/>
      <c r="BS609" s="30"/>
      <c r="BT609" s="30"/>
      <c r="BU609" s="30"/>
      <c r="BV609" s="30"/>
      <c r="BW609" s="30"/>
      <c r="BX609" s="30"/>
      <c r="BY609" s="30"/>
    </row>
    <row r="610">
      <c r="BQ610" s="30"/>
      <c r="BR610" s="30"/>
      <c r="BS610" s="30"/>
      <c r="BT610" s="30"/>
      <c r="BU610" s="30"/>
      <c r="BV610" s="30"/>
      <c r="BW610" s="30"/>
      <c r="BX610" s="30"/>
      <c r="BY610" s="30"/>
    </row>
    <row r="611">
      <c r="BQ611" s="30"/>
      <c r="BR611" s="30"/>
      <c r="BS611" s="30"/>
      <c r="BT611" s="30"/>
      <c r="BU611" s="30"/>
      <c r="BV611" s="30"/>
      <c r="BW611" s="30"/>
      <c r="BX611" s="30"/>
      <c r="BY611" s="30"/>
    </row>
    <row r="612">
      <c r="BQ612" s="30"/>
      <c r="BR612" s="30"/>
      <c r="BS612" s="30"/>
      <c r="BT612" s="30"/>
      <c r="BU612" s="30"/>
      <c r="BV612" s="30"/>
      <c r="BW612" s="30"/>
      <c r="BX612" s="30"/>
      <c r="BY612" s="30"/>
    </row>
    <row r="613">
      <c r="BQ613" s="30"/>
      <c r="BR613" s="30"/>
      <c r="BS613" s="30"/>
      <c r="BT613" s="30"/>
      <c r="BU613" s="30"/>
      <c r="BV613" s="30"/>
      <c r="BW613" s="30"/>
      <c r="BX613" s="30"/>
      <c r="BY613" s="30"/>
    </row>
    <row r="614">
      <c r="BQ614" s="30"/>
      <c r="BR614" s="30"/>
      <c r="BS614" s="30"/>
      <c r="BT614" s="30"/>
      <c r="BU614" s="30"/>
      <c r="BV614" s="30"/>
      <c r="BW614" s="30"/>
      <c r="BX614" s="30"/>
      <c r="BY614" s="30"/>
    </row>
    <row r="615">
      <c r="BQ615" s="30"/>
      <c r="BR615" s="30"/>
      <c r="BS615" s="30"/>
      <c r="BT615" s="30"/>
      <c r="BU615" s="30"/>
      <c r="BV615" s="30"/>
      <c r="BW615" s="30"/>
      <c r="BX615" s="30"/>
      <c r="BY615" s="30"/>
    </row>
    <row r="616">
      <c r="BQ616" s="30"/>
      <c r="BR616" s="30"/>
      <c r="BS616" s="30"/>
      <c r="BT616" s="30"/>
      <c r="BU616" s="30"/>
      <c r="BV616" s="30"/>
      <c r="BW616" s="30"/>
      <c r="BX616" s="30"/>
      <c r="BY616" s="30"/>
    </row>
    <row r="617">
      <c r="BQ617" s="30"/>
      <c r="BR617" s="30"/>
      <c r="BS617" s="30"/>
      <c r="BT617" s="30"/>
      <c r="BU617" s="30"/>
      <c r="BV617" s="30"/>
      <c r="BW617" s="30"/>
      <c r="BX617" s="30"/>
      <c r="BY617" s="30"/>
    </row>
    <row r="618">
      <c r="BQ618" s="30"/>
      <c r="BR618" s="30"/>
      <c r="BS618" s="30"/>
      <c r="BT618" s="30"/>
      <c r="BU618" s="30"/>
      <c r="BV618" s="30"/>
      <c r="BW618" s="30"/>
      <c r="BX618" s="30"/>
      <c r="BY618" s="30"/>
    </row>
    <row r="619">
      <c r="BQ619" s="30"/>
      <c r="BR619" s="30"/>
      <c r="BS619" s="30"/>
      <c r="BT619" s="30"/>
      <c r="BU619" s="30"/>
      <c r="BV619" s="30"/>
      <c r="BW619" s="30"/>
      <c r="BX619" s="30"/>
      <c r="BY619" s="30"/>
    </row>
    <row r="620">
      <c r="BQ620" s="30"/>
      <c r="BR620" s="30"/>
      <c r="BS620" s="30"/>
      <c r="BT620" s="30"/>
      <c r="BU620" s="30"/>
      <c r="BV620" s="30"/>
      <c r="BW620" s="30"/>
      <c r="BX620" s="30"/>
      <c r="BY620" s="30"/>
    </row>
    <row r="621">
      <c r="BQ621" s="30"/>
      <c r="BR621" s="30"/>
      <c r="BS621" s="30"/>
      <c r="BT621" s="30"/>
      <c r="BU621" s="30"/>
      <c r="BV621" s="30"/>
      <c r="BW621" s="30"/>
      <c r="BX621" s="30"/>
      <c r="BY621" s="30"/>
    </row>
    <row r="622">
      <c r="BQ622" s="30"/>
      <c r="BR622" s="30"/>
      <c r="BS622" s="30"/>
      <c r="BT622" s="30"/>
      <c r="BU622" s="30"/>
      <c r="BV622" s="30"/>
      <c r="BW622" s="30"/>
      <c r="BX622" s="30"/>
      <c r="BY622" s="30"/>
    </row>
    <row r="623">
      <c r="BQ623" s="30"/>
      <c r="BR623" s="30"/>
      <c r="BS623" s="30"/>
      <c r="BT623" s="30"/>
      <c r="BU623" s="30"/>
      <c r="BV623" s="30"/>
      <c r="BW623" s="30"/>
      <c r="BX623" s="30"/>
      <c r="BY623" s="30"/>
    </row>
    <row r="624">
      <c r="BQ624" s="30"/>
      <c r="BR624" s="30"/>
      <c r="BS624" s="30"/>
      <c r="BT624" s="30"/>
      <c r="BU624" s="30"/>
      <c r="BV624" s="30"/>
      <c r="BW624" s="30"/>
      <c r="BX624" s="30"/>
      <c r="BY624" s="30"/>
    </row>
    <row r="625">
      <c r="BQ625" s="30"/>
      <c r="BR625" s="30"/>
      <c r="BS625" s="30"/>
      <c r="BT625" s="30"/>
      <c r="BU625" s="30"/>
      <c r="BV625" s="30"/>
      <c r="BW625" s="30"/>
      <c r="BX625" s="30"/>
      <c r="BY625" s="30"/>
    </row>
    <row r="626">
      <c r="BQ626" s="30"/>
      <c r="BR626" s="30"/>
      <c r="BS626" s="30"/>
      <c r="BT626" s="30"/>
      <c r="BU626" s="30"/>
      <c r="BV626" s="30"/>
      <c r="BW626" s="30"/>
      <c r="BX626" s="30"/>
      <c r="BY626" s="30"/>
    </row>
    <row r="627">
      <c r="BQ627" s="30"/>
      <c r="BR627" s="30"/>
      <c r="BS627" s="30"/>
      <c r="BT627" s="30"/>
      <c r="BU627" s="30"/>
      <c r="BV627" s="30"/>
      <c r="BW627" s="30"/>
      <c r="BX627" s="30"/>
      <c r="BY627" s="30"/>
    </row>
    <row r="628">
      <c r="BQ628" s="30"/>
      <c r="BR628" s="30"/>
      <c r="BS628" s="30"/>
      <c r="BT628" s="30"/>
      <c r="BU628" s="30"/>
      <c r="BV628" s="30"/>
      <c r="BW628" s="30"/>
      <c r="BX628" s="30"/>
      <c r="BY628" s="30"/>
    </row>
    <row r="629">
      <c r="BQ629" s="30"/>
      <c r="BR629" s="30"/>
      <c r="BS629" s="30"/>
      <c r="BT629" s="30"/>
      <c r="BU629" s="30"/>
      <c r="BV629" s="30"/>
      <c r="BW629" s="30"/>
      <c r="BX629" s="30"/>
      <c r="BY629" s="30"/>
    </row>
    <row r="630">
      <c r="BQ630" s="30"/>
      <c r="BR630" s="30"/>
      <c r="BS630" s="30"/>
      <c r="BT630" s="30"/>
      <c r="BU630" s="30"/>
      <c r="BV630" s="30"/>
      <c r="BW630" s="30"/>
      <c r="BX630" s="30"/>
      <c r="BY630" s="30"/>
    </row>
    <row r="631">
      <c r="BQ631" s="30"/>
      <c r="BR631" s="30"/>
      <c r="BS631" s="30"/>
      <c r="BT631" s="30"/>
      <c r="BU631" s="30"/>
      <c r="BV631" s="30"/>
      <c r="BW631" s="30"/>
      <c r="BX631" s="30"/>
      <c r="BY631" s="30"/>
    </row>
    <row r="632">
      <c r="BQ632" s="30"/>
      <c r="BR632" s="30"/>
      <c r="BS632" s="30"/>
      <c r="BT632" s="30"/>
      <c r="BU632" s="30"/>
      <c r="BV632" s="30"/>
      <c r="BW632" s="30"/>
      <c r="BX632" s="30"/>
      <c r="BY632" s="30"/>
    </row>
    <row r="633">
      <c r="BQ633" s="30"/>
      <c r="BR633" s="30"/>
      <c r="BS633" s="30"/>
      <c r="BT633" s="30"/>
      <c r="BU633" s="30"/>
      <c r="BV633" s="30"/>
      <c r="BW633" s="30"/>
      <c r="BX633" s="30"/>
      <c r="BY633" s="30"/>
    </row>
    <row r="634">
      <c r="BQ634" s="30"/>
      <c r="BR634" s="30"/>
      <c r="BS634" s="30"/>
      <c r="BT634" s="30"/>
      <c r="BU634" s="30"/>
      <c r="BV634" s="30"/>
      <c r="BW634" s="30"/>
      <c r="BX634" s="30"/>
      <c r="BY634" s="30"/>
    </row>
    <row r="635">
      <c r="BQ635" s="30"/>
      <c r="BR635" s="30"/>
      <c r="BS635" s="30"/>
      <c r="BT635" s="30"/>
      <c r="BU635" s="30"/>
      <c r="BV635" s="30"/>
      <c r="BW635" s="30"/>
      <c r="BX635" s="30"/>
      <c r="BY635" s="30"/>
    </row>
    <row r="636">
      <c r="BQ636" s="30"/>
      <c r="BR636" s="30"/>
      <c r="BS636" s="30"/>
      <c r="BT636" s="30"/>
      <c r="BU636" s="30"/>
      <c r="BV636" s="30"/>
      <c r="BW636" s="30"/>
      <c r="BX636" s="30"/>
      <c r="BY636" s="30"/>
    </row>
    <row r="637">
      <c r="BQ637" s="30"/>
      <c r="BR637" s="30"/>
      <c r="BS637" s="30"/>
      <c r="BT637" s="30"/>
      <c r="BU637" s="30"/>
      <c r="BV637" s="30"/>
      <c r="BW637" s="30"/>
      <c r="BX637" s="30"/>
      <c r="BY637" s="30"/>
    </row>
    <row r="638">
      <c r="BQ638" s="30"/>
      <c r="BR638" s="30"/>
      <c r="BS638" s="30"/>
      <c r="BT638" s="30"/>
      <c r="BU638" s="30"/>
      <c r="BV638" s="30"/>
      <c r="BW638" s="30"/>
      <c r="BX638" s="30"/>
      <c r="BY638" s="30"/>
    </row>
    <row r="639">
      <c r="BQ639" s="30"/>
      <c r="BR639" s="30"/>
      <c r="BS639" s="30"/>
      <c r="BT639" s="30"/>
      <c r="BU639" s="30"/>
      <c r="BV639" s="30"/>
      <c r="BW639" s="30"/>
      <c r="BX639" s="30"/>
      <c r="BY639" s="30"/>
    </row>
    <row r="640">
      <c r="BQ640" s="30"/>
      <c r="BR640" s="30"/>
      <c r="BS640" s="30"/>
      <c r="BT640" s="30"/>
      <c r="BU640" s="30"/>
      <c r="BV640" s="30"/>
      <c r="BW640" s="30"/>
      <c r="BX640" s="30"/>
      <c r="BY640" s="30"/>
    </row>
    <row r="641">
      <c r="BQ641" s="30"/>
      <c r="BR641" s="30"/>
      <c r="BS641" s="30"/>
      <c r="BT641" s="30"/>
      <c r="BU641" s="30"/>
      <c r="BV641" s="30"/>
      <c r="BW641" s="30"/>
      <c r="BX641" s="30"/>
      <c r="BY641" s="30"/>
    </row>
    <row r="642">
      <c r="BQ642" s="30"/>
      <c r="BR642" s="30"/>
      <c r="BS642" s="30"/>
      <c r="BT642" s="30"/>
      <c r="BU642" s="30"/>
      <c r="BV642" s="30"/>
      <c r="BW642" s="30"/>
      <c r="BX642" s="30"/>
      <c r="BY642" s="30"/>
    </row>
    <row r="643">
      <c r="BQ643" s="30"/>
      <c r="BR643" s="30"/>
      <c r="BS643" s="30"/>
      <c r="BT643" s="30"/>
      <c r="BU643" s="30"/>
      <c r="BV643" s="30"/>
      <c r="BW643" s="30"/>
      <c r="BX643" s="30"/>
      <c r="BY643" s="30"/>
    </row>
    <row r="644">
      <c r="BQ644" s="30"/>
      <c r="BR644" s="30"/>
      <c r="BS644" s="30"/>
      <c r="BT644" s="30"/>
      <c r="BU644" s="30"/>
      <c r="BV644" s="30"/>
      <c r="BW644" s="30"/>
      <c r="BX644" s="30"/>
      <c r="BY644" s="30"/>
    </row>
    <row r="645">
      <c r="BQ645" s="30"/>
      <c r="BR645" s="30"/>
      <c r="BS645" s="30"/>
      <c r="BT645" s="30"/>
      <c r="BU645" s="30"/>
      <c r="BV645" s="30"/>
      <c r="BW645" s="30"/>
      <c r="BX645" s="30"/>
      <c r="BY645" s="30"/>
    </row>
    <row r="646">
      <c r="BQ646" s="30"/>
      <c r="BR646" s="30"/>
      <c r="BS646" s="30"/>
      <c r="BT646" s="30"/>
      <c r="BU646" s="30"/>
      <c r="BV646" s="30"/>
      <c r="BW646" s="30"/>
      <c r="BX646" s="30"/>
      <c r="BY646" s="30"/>
    </row>
    <row r="647">
      <c r="BQ647" s="30"/>
      <c r="BR647" s="30"/>
      <c r="BS647" s="30"/>
      <c r="BT647" s="30"/>
      <c r="BU647" s="30"/>
      <c r="BV647" s="30"/>
      <c r="BW647" s="30"/>
      <c r="BX647" s="30"/>
      <c r="BY647" s="30"/>
    </row>
    <row r="648">
      <c r="BQ648" s="30"/>
      <c r="BR648" s="30"/>
      <c r="BS648" s="30"/>
      <c r="BT648" s="30"/>
      <c r="BU648" s="30"/>
      <c r="BV648" s="30"/>
      <c r="BW648" s="30"/>
      <c r="BX648" s="30"/>
      <c r="BY648" s="30"/>
    </row>
    <row r="649">
      <c r="BQ649" s="30"/>
      <c r="BR649" s="30"/>
      <c r="BS649" s="30"/>
      <c r="BT649" s="30"/>
      <c r="BU649" s="30"/>
      <c r="BV649" s="30"/>
      <c r="BW649" s="30"/>
      <c r="BX649" s="30"/>
      <c r="BY649" s="30"/>
    </row>
    <row r="650">
      <c r="BQ650" s="30"/>
      <c r="BR650" s="30"/>
      <c r="BS650" s="30"/>
      <c r="BT650" s="30"/>
      <c r="BU650" s="30"/>
      <c r="BV650" s="30"/>
      <c r="BW650" s="30"/>
      <c r="BX650" s="30"/>
      <c r="BY650" s="30"/>
    </row>
    <row r="651">
      <c r="BQ651" s="30"/>
      <c r="BR651" s="30"/>
      <c r="BS651" s="30"/>
      <c r="BT651" s="30"/>
      <c r="BU651" s="30"/>
      <c r="BV651" s="30"/>
      <c r="BW651" s="30"/>
      <c r="BX651" s="30"/>
      <c r="BY651" s="30"/>
    </row>
    <row r="652">
      <c r="BQ652" s="30"/>
      <c r="BR652" s="30"/>
      <c r="BS652" s="30"/>
      <c r="BT652" s="30"/>
      <c r="BU652" s="30"/>
      <c r="BV652" s="30"/>
      <c r="BW652" s="30"/>
      <c r="BX652" s="30"/>
      <c r="BY652" s="30"/>
    </row>
    <row r="653">
      <c r="BQ653" s="30"/>
      <c r="BR653" s="30"/>
      <c r="BS653" s="30"/>
      <c r="BT653" s="30"/>
      <c r="BU653" s="30"/>
      <c r="BV653" s="30"/>
      <c r="BW653" s="30"/>
      <c r="BX653" s="30"/>
      <c r="BY653" s="30"/>
    </row>
    <row r="654">
      <c r="BQ654" s="30"/>
      <c r="BR654" s="30"/>
      <c r="BS654" s="30"/>
      <c r="BT654" s="30"/>
      <c r="BU654" s="30"/>
      <c r="BV654" s="30"/>
      <c r="BW654" s="30"/>
      <c r="BX654" s="30"/>
      <c r="BY654" s="30"/>
    </row>
    <row r="655">
      <c r="BQ655" s="30"/>
      <c r="BR655" s="30"/>
      <c r="BS655" s="30"/>
      <c r="BT655" s="30"/>
      <c r="BU655" s="30"/>
      <c r="BV655" s="30"/>
      <c r="BW655" s="30"/>
      <c r="BX655" s="30"/>
      <c r="BY655" s="30"/>
    </row>
    <row r="656">
      <c r="BQ656" s="30"/>
      <c r="BR656" s="30"/>
      <c r="BS656" s="30"/>
      <c r="BT656" s="30"/>
      <c r="BU656" s="30"/>
      <c r="BV656" s="30"/>
      <c r="BW656" s="30"/>
      <c r="BX656" s="30"/>
      <c r="BY656" s="30"/>
    </row>
    <row r="657">
      <c r="BQ657" s="30"/>
      <c r="BR657" s="30"/>
      <c r="BS657" s="30"/>
      <c r="BT657" s="30"/>
      <c r="BU657" s="30"/>
      <c r="BV657" s="30"/>
      <c r="BW657" s="30"/>
      <c r="BX657" s="30"/>
      <c r="BY657" s="30"/>
    </row>
    <row r="658">
      <c r="BQ658" s="30"/>
      <c r="BR658" s="30"/>
      <c r="BS658" s="30"/>
      <c r="BT658" s="30"/>
      <c r="BU658" s="30"/>
      <c r="BV658" s="30"/>
      <c r="BW658" s="30"/>
      <c r="BX658" s="30"/>
      <c r="BY658" s="30"/>
    </row>
    <row r="659">
      <c r="BQ659" s="30"/>
      <c r="BR659" s="30"/>
      <c r="BS659" s="30"/>
      <c r="BT659" s="30"/>
      <c r="BU659" s="30"/>
      <c r="BV659" s="30"/>
      <c r="BW659" s="30"/>
      <c r="BX659" s="30"/>
      <c r="BY659" s="30"/>
    </row>
    <row r="660">
      <c r="BQ660" s="30"/>
      <c r="BR660" s="30"/>
      <c r="BS660" s="30"/>
      <c r="BT660" s="30"/>
      <c r="BU660" s="30"/>
      <c r="BV660" s="30"/>
      <c r="BW660" s="30"/>
      <c r="BX660" s="30"/>
      <c r="BY660" s="30"/>
    </row>
    <row r="661">
      <c r="BQ661" s="30"/>
      <c r="BR661" s="30"/>
      <c r="BS661" s="30"/>
      <c r="BT661" s="30"/>
      <c r="BU661" s="30"/>
      <c r="BV661" s="30"/>
      <c r="BW661" s="30"/>
      <c r="BX661" s="30"/>
      <c r="BY661" s="30"/>
    </row>
    <row r="662">
      <c r="BQ662" s="30"/>
      <c r="BR662" s="30"/>
      <c r="BS662" s="30"/>
      <c r="BT662" s="30"/>
      <c r="BU662" s="30"/>
      <c r="BV662" s="30"/>
      <c r="BW662" s="30"/>
      <c r="BX662" s="30"/>
      <c r="BY662" s="30"/>
    </row>
    <row r="663">
      <c r="BQ663" s="30"/>
      <c r="BR663" s="30"/>
      <c r="BS663" s="30"/>
      <c r="BT663" s="30"/>
      <c r="BU663" s="30"/>
      <c r="BV663" s="30"/>
      <c r="BW663" s="30"/>
      <c r="BX663" s="30"/>
      <c r="BY663" s="30"/>
    </row>
    <row r="664">
      <c r="BQ664" s="30"/>
      <c r="BR664" s="30"/>
      <c r="BS664" s="30"/>
      <c r="BT664" s="30"/>
      <c r="BU664" s="30"/>
      <c r="BV664" s="30"/>
      <c r="BW664" s="30"/>
      <c r="BX664" s="30"/>
      <c r="BY664" s="30"/>
    </row>
    <row r="665">
      <c r="BQ665" s="30"/>
      <c r="BR665" s="30"/>
      <c r="BS665" s="30"/>
      <c r="BT665" s="30"/>
      <c r="BU665" s="30"/>
      <c r="BV665" s="30"/>
      <c r="BW665" s="30"/>
      <c r="BX665" s="30"/>
      <c r="BY665" s="30"/>
    </row>
    <row r="666">
      <c r="BQ666" s="30"/>
      <c r="BR666" s="30"/>
      <c r="BS666" s="30"/>
      <c r="BT666" s="30"/>
      <c r="BU666" s="30"/>
      <c r="BV666" s="30"/>
      <c r="BW666" s="30"/>
      <c r="BX666" s="30"/>
      <c r="BY666" s="30"/>
    </row>
    <row r="667">
      <c r="BQ667" s="30"/>
      <c r="BR667" s="30"/>
      <c r="BS667" s="30"/>
      <c r="BT667" s="30"/>
      <c r="BU667" s="30"/>
      <c r="BV667" s="30"/>
      <c r="BW667" s="30"/>
      <c r="BX667" s="30"/>
      <c r="BY667" s="30"/>
    </row>
    <row r="668">
      <c r="BQ668" s="30"/>
      <c r="BR668" s="30"/>
      <c r="BS668" s="30"/>
      <c r="BT668" s="30"/>
      <c r="BU668" s="30"/>
      <c r="BV668" s="30"/>
      <c r="BW668" s="30"/>
      <c r="BX668" s="30"/>
      <c r="BY668" s="30"/>
    </row>
    <row r="669">
      <c r="BQ669" s="30"/>
      <c r="BR669" s="30"/>
      <c r="BS669" s="30"/>
      <c r="BT669" s="30"/>
      <c r="BU669" s="30"/>
      <c r="BV669" s="30"/>
      <c r="BW669" s="30"/>
      <c r="BX669" s="30"/>
      <c r="BY669" s="30"/>
    </row>
    <row r="670">
      <c r="BQ670" s="30"/>
      <c r="BR670" s="30"/>
      <c r="BS670" s="30"/>
      <c r="BT670" s="30"/>
      <c r="BU670" s="30"/>
      <c r="BV670" s="30"/>
      <c r="BW670" s="30"/>
      <c r="BX670" s="30"/>
      <c r="BY670" s="30"/>
    </row>
    <row r="671">
      <c r="BQ671" s="30"/>
      <c r="BR671" s="30"/>
      <c r="BS671" s="30"/>
      <c r="BT671" s="30"/>
      <c r="BU671" s="30"/>
      <c r="BV671" s="30"/>
      <c r="BW671" s="30"/>
      <c r="BX671" s="30"/>
      <c r="BY671" s="30"/>
    </row>
    <row r="672">
      <c r="BQ672" s="30"/>
      <c r="BR672" s="30"/>
      <c r="BS672" s="30"/>
      <c r="BT672" s="30"/>
      <c r="BU672" s="30"/>
      <c r="BV672" s="30"/>
      <c r="BW672" s="30"/>
      <c r="BX672" s="30"/>
      <c r="BY672" s="30"/>
    </row>
    <row r="673">
      <c r="BQ673" s="30"/>
      <c r="BR673" s="30"/>
      <c r="BS673" s="30"/>
      <c r="BT673" s="30"/>
      <c r="BU673" s="30"/>
      <c r="BV673" s="30"/>
      <c r="BW673" s="30"/>
      <c r="BX673" s="30"/>
      <c r="BY673" s="30"/>
    </row>
    <row r="674">
      <c r="BQ674" s="30"/>
      <c r="BR674" s="30"/>
      <c r="BS674" s="30"/>
      <c r="BT674" s="30"/>
      <c r="BU674" s="30"/>
      <c r="BV674" s="30"/>
      <c r="BW674" s="30"/>
      <c r="BX674" s="30"/>
      <c r="BY674" s="30"/>
    </row>
    <row r="675">
      <c r="BQ675" s="30"/>
      <c r="BR675" s="30"/>
      <c r="BS675" s="30"/>
      <c r="BT675" s="30"/>
      <c r="BU675" s="30"/>
      <c r="BV675" s="30"/>
      <c r="BW675" s="30"/>
      <c r="BX675" s="30"/>
      <c r="BY675" s="30"/>
    </row>
    <row r="676">
      <c r="BQ676" s="30"/>
      <c r="BR676" s="30"/>
      <c r="BS676" s="30"/>
      <c r="BT676" s="30"/>
      <c r="BU676" s="30"/>
      <c r="BV676" s="30"/>
      <c r="BW676" s="30"/>
      <c r="BX676" s="30"/>
      <c r="BY676" s="30"/>
    </row>
    <row r="677">
      <c r="BQ677" s="30"/>
      <c r="BR677" s="30"/>
      <c r="BS677" s="30"/>
      <c r="BT677" s="30"/>
      <c r="BU677" s="30"/>
      <c r="BV677" s="30"/>
      <c r="BW677" s="30"/>
      <c r="BX677" s="30"/>
      <c r="BY677" s="30"/>
    </row>
    <row r="678">
      <c r="BQ678" s="30"/>
      <c r="BR678" s="30"/>
      <c r="BS678" s="30"/>
      <c r="BT678" s="30"/>
      <c r="BU678" s="30"/>
      <c r="BV678" s="30"/>
      <c r="BW678" s="30"/>
      <c r="BX678" s="30"/>
      <c r="BY678" s="30"/>
    </row>
    <row r="679">
      <c r="BQ679" s="30"/>
      <c r="BR679" s="30"/>
      <c r="BS679" s="30"/>
      <c r="BT679" s="30"/>
      <c r="BU679" s="30"/>
      <c r="BV679" s="30"/>
      <c r="BW679" s="30"/>
      <c r="BX679" s="30"/>
      <c r="BY679" s="30"/>
    </row>
    <row r="680">
      <c r="BQ680" s="30"/>
      <c r="BR680" s="30"/>
      <c r="BS680" s="30"/>
      <c r="BT680" s="30"/>
      <c r="BU680" s="30"/>
      <c r="BV680" s="30"/>
      <c r="BW680" s="30"/>
      <c r="BX680" s="30"/>
      <c r="BY680" s="30"/>
    </row>
    <row r="681">
      <c r="BQ681" s="30"/>
      <c r="BR681" s="30"/>
      <c r="BS681" s="30"/>
      <c r="BT681" s="30"/>
      <c r="BU681" s="30"/>
      <c r="BV681" s="30"/>
      <c r="BW681" s="30"/>
      <c r="BX681" s="30"/>
      <c r="BY681" s="30"/>
    </row>
    <row r="682">
      <c r="BQ682" s="30"/>
      <c r="BR682" s="30"/>
      <c r="BS682" s="30"/>
      <c r="BT682" s="30"/>
      <c r="BU682" s="30"/>
      <c r="BV682" s="30"/>
      <c r="BW682" s="30"/>
      <c r="BX682" s="30"/>
      <c r="BY682" s="30"/>
    </row>
    <row r="683">
      <c r="BQ683" s="30"/>
      <c r="BR683" s="30"/>
      <c r="BS683" s="30"/>
      <c r="BT683" s="30"/>
      <c r="BU683" s="30"/>
      <c r="BV683" s="30"/>
      <c r="BW683" s="30"/>
      <c r="BX683" s="30"/>
      <c r="BY683" s="30"/>
    </row>
    <row r="684">
      <c r="BQ684" s="30"/>
      <c r="BR684" s="30"/>
      <c r="BS684" s="30"/>
      <c r="BT684" s="30"/>
      <c r="BU684" s="30"/>
      <c r="BV684" s="30"/>
      <c r="BW684" s="30"/>
      <c r="BX684" s="30"/>
      <c r="BY684" s="30"/>
    </row>
    <row r="685">
      <c r="BQ685" s="30"/>
      <c r="BR685" s="30"/>
      <c r="BS685" s="30"/>
      <c r="BT685" s="30"/>
      <c r="BU685" s="30"/>
      <c r="BV685" s="30"/>
      <c r="BW685" s="30"/>
      <c r="BX685" s="30"/>
      <c r="BY685" s="30"/>
    </row>
    <row r="686">
      <c r="BQ686" s="30"/>
      <c r="BR686" s="30"/>
      <c r="BS686" s="30"/>
      <c r="BT686" s="30"/>
      <c r="BU686" s="30"/>
      <c r="BV686" s="30"/>
      <c r="BW686" s="30"/>
      <c r="BX686" s="30"/>
      <c r="BY686" s="30"/>
    </row>
    <row r="687">
      <c r="BQ687" s="30"/>
      <c r="BR687" s="30"/>
      <c r="BS687" s="30"/>
      <c r="BT687" s="30"/>
      <c r="BU687" s="30"/>
      <c r="BV687" s="30"/>
      <c r="BW687" s="30"/>
      <c r="BX687" s="30"/>
      <c r="BY687" s="30"/>
    </row>
    <row r="688">
      <c r="BQ688" s="30"/>
      <c r="BR688" s="30"/>
      <c r="BS688" s="30"/>
      <c r="BT688" s="30"/>
      <c r="BU688" s="30"/>
      <c r="BV688" s="30"/>
      <c r="BW688" s="30"/>
      <c r="BX688" s="30"/>
      <c r="BY688" s="30"/>
    </row>
    <row r="689">
      <c r="BQ689" s="30"/>
      <c r="BR689" s="30"/>
      <c r="BS689" s="30"/>
      <c r="BT689" s="30"/>
      <c r="BU689" s="30"/>
      <c r="BV689" s="30"/>
      <c r="BW689" s="30"/>
      <c r="BX689" s="30"/>
      <c r="BY689" s="30"/>
    </row>
    <row r="690">
      <c r="BQ690" s="30"/>
      <c r="BR690" s="30"/>
      <c r="BS690" s="30"/>
      <c r="BT690" s="30"/>
      <c r="BU690" s="30"/>
      <c r="BV690" s="30"/>
      <c r="BW690" s="30"/>
      <c r="BX690" s="30"/>
      <c r="BY690" s="30"/>
    </row>
    <row r="691">
      <c r="BQ691" s="30"/>
      <c r="BR691" s="30"/>
      <c r="BS691" s="30"/>
      <c r="BT691" s="30"/>
      <c r="BU691" s="30"/>
      <c r="BV691" s="30"/>
      <c r="BW691" s="30"/>
      <c r="BX691" s="30"/>
      <c r="BY691" s="30"/>
    </row>
    <row r="692">
      <c r="BQ692" s="30"/>
      <c r="BR692" s="30"/>
      <c r="BS692" s="30"/>
      <c r="BT692" s="30"/>
      <c r="BU692" s="30"/>
      <c r="BV692" s="30"/>
      <c r="BW692" s="30"/>
      <c r="BX692" s="30"/>
      <c r="BY692" s="30"/>
    </row>
    <row r="693">
      <c r="BQ693" s="30"/>
      <c r="BR693" s="30"/>
      <c r="BS693" s="30"/>
      <c r="BT693" s="30"/>
      <c r="BU693" s="30"/>
      <c r="BV693" s="30"/>
      <c r="BW693" s="30"/>
      <c r="BX693" s="30"/>
      <c r="BY693" s="30"/>
    </row>
    <row r="694">
      <c r="BQ694" s="30"/>
      <c r="BR694" s="30"/>
      <c r="BS694" s="30"/>
      <c r="BT694" s="30"/>
      <c r="BU694" s="30"/>
      <c r="BV694" s="30"/>
      <c r="BW694" s="30"/>
      <c r="BX694" s="30"/>
      <c r="BY694" s="30"/>
    </row>
    <row r="695">
      <c r="BQ695" s="30"/>
      <c r="BR695" s="30"/>
      <c r="BS695" s="30"/>
      <c r="BT695" s="30"/>
      <c r="BU695" s="30"/>
      <c r="BV695" s="30"/>
      <c r="BW695" s="30"/>
      <c r="BX695" s="30"/>
      <c r="BY695" s="30"/>
    </row>
    <row r="696">
      <c r="BQ696" s="30"/>
      <c r="BR696" s="30"/>
      <c r="BS696" s="30"/>
      <c r="BT696" s="30"/>
      <c r="BU696" s="30"/>
      <c r="BV696" s="30"/>
      <c r="BW696" s="30"/>
      <c r="BX696" s="30"/>
      <c r="BY696" s="30"/>
    </row>
    <row r="697">
      <c r="BQ697" s="30"/>
      <c r="BR697" s="30"/>
      <c r="BS697" s="30"/>
      <c r="BT697" s="30"/>
      <c r="BU697" s="30"/>
      <c r="BV697" s="30"/>
      <c r="BW697" s="30"/>
      <c r="BX697" s="30"/>
      <c r="BY697" s="30"/>
    </row>
    <row r="698">
      <c r="BQ698" s="30"/>
      <c r="BR698" s="30"/>
      <c r="BS698" s="30"/>
      <c r="BT698" s="30"/>
      <c r="BU698" s="30"/>
      <c r="BV698" s="30"/>
      <c r="BW698" s="30"/>
      <c r="BX698" s="30"/>
      <c r="BY698" s="30"/>
    </row>
    <row r="699">
      <c r="BQ699" s="30"/>
      <c r="BR699" s="30"/>
      <c r="BS699" s="30"/>
      <c r="BT699" s="30"/>
      <c r="BU699" s="30"/>
      <c r="BV699" s="30"/>
      <c r="BW699" s="30"/>
      <c r="BX699" s="30"/>
      <c r="BY699" s="30"/>
    </row>
    <row r="700">
      <c r="BQ700" s="30"/>
      <c r="BR700" s="30"/>
      <c r="BS700" s="30"/>
      <c r="BT700" s="30"/>
      <c r="BU700" s="30"/>
      <c r="BV700" s="30"/>
      <c r="BW700" s="30"/>
      <c r="BX700" s="30"/>
      <c r="BY700" s="30"/>
    </row>
    <row r="701">
      <c r="BQ701" s="30"/>
      <c r="BR701" s="30"/>
      <c r="BS701" s="30"/>
      <c r="BT701" s="30"/>
      <c r="BU701" s="30"/>
      <c r="BV701" s="30"/>
      <c r="BW701" s="30"/>
      <c r="BX701" s="30"/>
      <c r="BY701" s="30"/>
    </row>
    <row r="702">
      <c r="BQ702" s="30"/>
      <c r="BR702" s="30"/>
      <c r="BS702" s="30"/>
      <c r="BT702" s="30"/>
      <c r="BU702" s="30"/>
      <c r="BV702" s="30"/>
      <c r="BW702" s="30"/>
      <c r="BX702" s="30"/>
      <c r="BY702" s="30"/>
    </row>
    <row r="703">
      <c r="BQ703" s="30"/>
      <c r="BR703" s="30"/>
      <c r="BS703" s="30"/>
      <c r="BT703" s="30"/>
      <c r="BU703" s="30"/>
      <c r="BV703" s="30"/>
      <c r="BW703" s="30"/>
      <c r="BX703" s="30"/>
      <c r="BY703" s="30"/>
    </row>
    <row r="704">
      <c r="BQ704" s="30"/>
      <c r="BR704" s="30"/>
      <c r="BS704" s="30"/>
      <c r="BT704" s="30"/>
      <c r="BU704" s="30"/>
      <c r="BV704" s="30"/>
      <c r="BW704" s="30"/>
      <c r="BX704" s="30"/>
      <c r="BY704" s="30"/>
    </row>
    <row r="705">
      <c r="BQ705" s="30"/>
      <c r="BR705" s="30"/>
      <c r="BS705" s="30"/>
      <c r="BT705" s="30"/>
      <c r="BU705" s="30"/>
      <c r="BV705" s="30"/>
      <c r="BW705" s="30"/>
      <c r="BX705" s="30"/>
      <c r="BY705" s="30"/>
    </row>
    <row r="706">
      <c r="BQ706" s="30"/>
      <c r="BR706" s="30"/>
      <c r="BS706" s="30"/>
      <c r="BT706" s="30"/>
      <c r="BU706" s="30"/>
      <c r="BV706" s="30"/>
      <c r="BW706" s="30"/>
      <c r="BX706" s="30"/>
      <c r="BY706" s="30"/>
    </row>
    <row r="707">
      <c r="BQ707" s="30"/>
      <c r="BR707" s="30"/>
      <c r="BS707" s="30"/>
      <c r="BT707" s="30"/>
      <c r="BU707" s="30"/>
      <c r="BV707" s="30"/>
      <c r="BW707" s="30"/>
      <c r="BX707" s="30"/>
      <c r="BY707" s="30"/>
    </row>
    <row r="708">
      <c r="BQ708" s="30"/>
      <c r="BR708" s="30"/>
      <c r="BS708" s="30"/>
      <c r="BT708" s="30"/>
      <c r="BU708" s="30"/>
      <c r="BV708" s="30"/>
      <c r="BW708" s="30"/>
      <c r="BX708" s="30"/>
      <c r="BY708" s="30"/>
    </row>
    <row r="709">
      <c r="BQ709" s="30"/>
      <c r="BR709" s="30"/>
      <c r="BS709" s="30"/>
      <c r="BT709" s="30"/>
      <c r="BU709" s="30"/>
      <c r="BV709" s="30"/>
      <c r="BW709" s="30"/>
      <c r="BX709" s="30"/>
      <c r="BY709" s="30"/>
    </row>
    <row r="710">
      <c r="BQ710" s="30"/>
      <c r="BR710" s="30"/>
      <c r="BS710" s="30"/>
      <c r="BT710" s="30"/>
      <c r="BU710" s="30"/>
      <c r="BV710" s="30"/>
      <c r="BW710" s="30"/>
      <c r="BX710" s="30"/>
      <c r="BY710" s="30"/>
    </row>
    <row r="711">
      <c r="BQ711" s="30"/>
      <c r="BR711" s="30"/>
      <c r="BS711" s="30"/>
      <c r="BT711" s="30"/>
      <c r="BU711" s="30"/>
      <c r="BV711" s="30"/>
      <c r="BW711" s="30"/>
      <c r="BX711" s="30"/>
      <c r="BY711" s="30"/>
    </row>
    <row r="712">
      <c r="BQ712" s="30"/>
      <c r="BR712" s="30"/>
      <c r="BS712" s="30"/>
      <c r="BT712" s="30"/>
      <c r="BU712" s="30"/>
      <c r="BV712" s="30"/>
      <c r="BW712" s="30"/>
      <c r="BX712" s="30"/>
      <c r="BY712" s="30"/>
    </row>
    <row r="713">
      <c r="BQ713" s="30"/>
      <c r="BR713" s="30"/>
      <c r="BS713" s="30"/>
      <c r="BT713" s="30"/>
      <c r="BU713" s="30"/>
      <c r="BV713" s="30"/>
      <c r="BW713" s="30"/>
      <c r="BX713" s="30"/>
      <c r="BY713" s="30"/>
    </row>
    <row r="714">
      <c r="BQ714" s="30"/>
      <c r="BR714" s="30"/>
      <c r="BS714" s="30"/>
      <c r="BT714" s="30"/>
      <c r="BU714" s="30"/>
      <c r="BV714" s="30"/>
      <c r="BW714" s="30"/>
      <c r="BX714" s="30"/>
      <c r="BY714" s="30"/>
    </row>
    <row r="715">
      <c r="BQ715" s="30"/>
      <c r="BR715" s="30"/>
      <c r="BS715" s="30"/>
      <c r="BT715" s="30"/>
      <c r="BU715" s="30"/>
      <c r="BV715" s="30"/>
      <c r="BW715" s="30"/>
      <c r="BX715" s="30"/>
      <c r="BY715" s="30"/>
    </row>
    <row r="716">
      <c r="BQ716" s="30"/>
      <c r="BR716" s="30"/>
      <c r="BS716" s="30"/>
      <c r="BT716" s="30"/>
      <c r="BU716" s="30"/>
      <c r="BV716" s="30"/>
      <c r="BW716" s="30"/>
      <c r="BX716" s="30"/>
      <c r="BY716" s="30"/>
    </row>
    <row r="717">
      <c r="BQ717" s="30"/>
      <c r="BR717" s="30"/>
      <c r="BS717" s="30"/>
      <c r="BT717" s="30"/>
      <c r="BU717" s="30"/>
      <c r="BV717" s="30"/>
      <c r="BW717" s="30"/>
      <c r="BX717" s="30"/>
      <c r="BY717" s="30"/>
    </row>
    <row r="718">
      <c r="BQ718" s="30"/>
      <c r="BR718" s="30"/>
      <c r="BS718" s="30"/>
      <c r="BT718" s="30"/>
      <c r="BU718" s="30"/>
      <c r="BV718" s="30"/>
      <c r="BW718" s="30"/>
      <c r="BX718" s="30"/>
      <c r="BY718" s="30"/>
    </row>
    <row r="719">
      <c r="BQ719" s="30"/>
      <c r="BR719" s="30"/>
      <c r="BS719" s="30"/>
      <c r="BT719" s="30"/>
      <c r="BU719" s="30"/>
      <c r="BV719" s="30"/>
      <c r="BW719" s="30"/>
      <c r="BX719" s="30"/>
      <c r="BY719" s="30"/>
    </row>
    <row r="720">
      <c r="BQ720" s="30"/>
      <c r="BR720" s="30"/>
      <c r="BS720" s="30"/>
      <c r="BT720" s="30"/>
      <c r="BU720" s="30"/>
      <c r="BV720" s="30"/>
      <c r="BW720" s="30"/>
      <c r="BX720" s="30"/>
      <c r="BY720" s="30"/>
    </row>
    <row r="721">
      <c r="BQ721" s="30"/>
      <c r="BR721" s="30"/>
      <c r="BS721" s="30"/>
      <c r="BT721" s="30"/>
      <c r="BU721" s="30"/>
      <c r="BV721" s="30"/>
      <c r="BW721" s="30"/>
      <c r="BX721" s="30"/>
      <c r="BY721" s="30"/>
    </row>
    <row r="722">
      <c r="BQ722" s="30"/>
      <c r="BR722" s="30"/>
      <c r="BS722" s="30"/>
      <c r="BT722" s="30"/>
      <c r="BU722" s="30"/>
      <c r="BV722" s="30"/>
      <c r="BW722" s="30"/>
      <c r="BX722" s="30"/>
      <c r="BY722" s="30"/>
    </row>
    <row r="723">
      <c r="BQ723" s="30"/>
      <c r="BR723" s="30"/>
      <c r="BS723" s="30"/>
      <c r="BT723" s="30"/>
      <c r="BU723" s="30"/>
      <c r="BV723" s="30"/>
      <c r="BW723" s="30"/>
      <c r="BX723" s="30"/>
      <c r="BY723" s="30"/>
    </row>
    <row r="724">
      <c r="BQ724" s="30"/>
      <c r="BR724" s="30"/>
      <c r="BS724" s="30"/>
      <c r="BT724" s="30"/>
      <c r="BU724" s="30"/>
      <c r="BV724" s="30"/>
      <c r="BW724" s="30"/>
      <c r="BX724" s="30"/>
      <c r="BY724" s="30"/>
    </row>
    <row r="725">
      <c r="BQ725" s="30"/>
      <c r="BR725" s="30"/>
      <c r="BS725" s="30"/>
      <c r="BT725" s="30"/>
      <c r="BU725" s="30"/>
      <c r="BV725" s="30"/>
      <c r="BW725" s="30"/>
      <c r="BX725" s="30"/>
      <c r="BY725" s="30"/>
    </row>
    <row r="726">
      <c r="BQ726" s="30"/>
      <c r="BR726" s="30"/>
      <c r="BS726" s="30"/>
      <c r="BT726" s="30"/>
      <c r="BU726" s="30"/>
      <c r="BV726" s="30"/>
      <c r="BW726" s="30"/>
      <c r="BX726" s="30"/>
      <c r="BY726" s="30"/>
    </row>
    <row r="727">
      <c r="BQ727" s="30"/>
      <c r="BR727" s="30"/>
      <c r="BS727" s="30"/>
      <c r="BT727" s="30"/>
      <c r="BU727" s="30"/>
      <c r="BV727" s="30"/>
      <c r="BW727" s="30"/>
      <c r="BX727" s="30"/>
      <c r="BY727" s="30"/>
    </row>
    <row r="728">
      <c r="BQ728" s="30"/>
      <c r="BR728" s="30"/>
      <c r="BS728" s="30"/>
      <c r="BT728" s="30"/>
      <c r="BU728" s="30"/>
      <c r="BV728" s="30"/>
      <c r="BW728" s="30"/>
      <c r="BX728" s="30"/>
      <c r="BY728" s="30"/>
    </row>
    <row r="729">
      <c r="BQ729" s="30"/>
      <c r="BR729" s="30"/>
      <c r="BS729" s="30"/>
      <c r="BT729" s="30"/>
      <c r="BU729" s="30"/>
      <c r="BV729" s="30"/>
      <c r="BW729" s="30"/>
      <c r="BX729" s="30"/>
      <c r="BY729" s="30"/>
    </row>
    <row r="730">
      <c r="BQ730" s="30"/>
      <c r="BR730" s="30"/>
      <c r="BS730" s="30"/>
      <c r="BT730" s="30"/>
      <c r="BU730" s="30"/>
      <c r="BV730" s="30"/>
      <c r="BW730" s="30"/>
      <c r="BX730" s="30"/>
      <c r="BY730" s="30"/>
    </row>
    <row r="731">
      <c r="BQ731" s="30"/>
      <c r="BR731" s="30"/>
      <c r="BS731" s="30"/>
      <c r="BT731" s="30"/>
      <c r="BU731" s="30"/>
      <c r="BV731" s="30"/>
      <c r="BW731" s="30"/>
      <c r="BX731" s="30"/>
      <c r="BY731" s="30"/>
    </row>
    <row r="732">
      <c r="BQ732" s="30"/>
      <c r="BR732" s="30"/>
      <c r="BS732" s="30"/>
      <c r="BT732" s="30"/>
      <c r="BU732" s="30"/>
      <c r="BV732" s="30"/>
      <c r="BW732" s="30"/>
      <c r="BX732" s="30"/>
      <c r="BY732" s="30"/>
    </row>
    <row r="733">
      <c r="BQ733" s="30"/>
      <c r="BR733" s="30"/>
      <c r="BS733" s="30"/>
      <c r="BT733" s="30"/>
      <c r="BU733" s="30"/>
      <c r="BV733" s="30"/>
      <c r="BW733" s="30"/>
      <c r="BX733" s="30"/>
      <c r="BY733" s="30"/>
    </row>
    <row r="734">
      <c r="BQ734" s="30"/>
      <c r="BR734" s="30"/>
      <c r="BS734" s="30"/>
      <c r="BT734" s="30"/>
      <c r="BU734" s="30"/>
      <c r="BV734" s="30"/>
      <c r="BW734" s="30"/>
      <c r="BX734" s="30"/>
      <c r="BY734" s="30"/>
    </row>
    <row r="735">
      <c r="BQ735" s="30"/>
      <c r="BR735" s="30"/>
      <c r="BS735" s="30"/>
      <c r="BT735" s="30"/>
      <c r="BU735" s="30"/>
      <c r="BV735" s="30"/>
      <c r="BW735" s="30"/>
      <c r="BX735" s="30"/>
      <c r="BY735" s="30"/>
    </row>
    <row r="736">
      <c r="BQ736" s="30"/>
      <c r="BR736" s="30"/>
      <c r="BS736" s="30"/>
      <c r="BT736" s="30"/>
      <c r="BU736" s="30"/>
      <c r="BV736" s="30"/>
      <c r="BW736" s="30"/>
      <c r="BX736" s="30"/>
      <c r="BY736" s="30"/>
    </row>
    <row r="737">
      <c r="BQ737" s="30"/>
      <c r="BR737" s="30"/>
      <c r="BS737" s="30"/>
      <c r="BT737" s="30"/>
      <c r="BU737" s="30"/>
      <c r="BV737" s="30"/>
      <c r="BW737" s="30"/>
      <c r="BX737" s="30"/>
      <c r="BY737" s="30"/>
    </row>
    <row r="738">
      <c r="BQ738" s="30"/>
      <c r="BR738" s="30"/>
      <c r="BS738" s="30"/>
      <c r="BT738" s="30"/>
      <c r="BU738" s="30"/>
      <c r="BV738" s="30"/>
      <c r="BW738" s="30"/>
      <c r="BX738" s="30"/>
      <c r="BY738" s="30"/>
    </row>
    <row r="739">
      <c r="BQ739" s="30"/>
      <c r="BR739" s="30"/>
      <c r="BS739" s="30"/>
      <c r="BT739" s="30"/>
      <c r="BU739" s="30"/>
      <c r="BV739" s="30"/>
      <c r="BW739" s="30"/>
      <c r="BX739" s="30"/>
      <c r="BY739" s="30"/>
    </row>
    <row r="740">
      <c r="BQ740" s="30"/>
      <c r="BR740" s="30"/>
      <c r="BS740" s="30"/>
      <c r="BT740" s="30"/>
      <c r="BU740" s="30"/>
      <c r="BV740" s="30"/>
      <c r="BW740" s="30"/>
      <c r="BX740" s="30"/>
      <c r="BY740" s="30"/>
    </row>
    <row r="741">
      <c r="BQ741" s="30"/>
      <c r="BR741" s="30"/>
      <c r="BS741" s="30"/>
      <c r="BT741" s="30"/>
      <c r="BU741" s="30"/>
      <c r="BV741" s="30"/>
      <c r="BW741" s="30"/>
      <c r="BX741" s="30"/>
      <c r="BY741" s="30"/>
    </row>
    <row r="742">
      <c r="BQ742" s="30"/>
      <c r="BR742" s="30"/>
      <c r="BS742" s="30"/>
      <c r="BT742" s="30"/>
      <c r="BU742" s="30"/>
      <c r="BV742" s="30"/>
      <c r="BW742" s="30"/>
      <c r="BX742" s="30"/>
      <c r="BY742" s="30"/>
    </row>
    <row r="743">
      <c r="BQ743" s="30"/>
      <c r="BR743" s="30"/>
      <c r="BS743" s="30"/>
      <c r="BT743" s="30"/>
      <c r="BU743" s="30"/>
      <c r="BV743" s="30"/>
      <c r="BW743" s="30"/>
      <c r="BX743" s="30"/>
      <c r="BY743" s="30"/>
    </row>
    <row r="744">
      <c r="BQ744" s="30"/>
      <c r="BR744" s="30"/>
      <c r="BS744" s="30"/>
      <c r="BT744" s="30"/>
      <c r="BU744" s="30"/>
      <c r="BV744" s="30"/>
      <c r="BW744" s="30"/>
      <c r="BX744" s="30"/>
      <c r="BY744" s="30"/>
    </row>
    <row r="745">
      <c r="BQ745" s="30"/>
      <c r="BR745" s="30"/>
      <c r="BS745" s="30"/>
      <c r="BT745" s="30"/>
      <c r="BU745" s="30"/>
      <c r="BV745" s="30"/>
      <c r="BW745" s="30"/>
      <c r="BX745" s="30"/>
      <c r="BY745" s="30"/>
    </row>
    <row r="746">
      <c r="BQ746" s="30"/>
      <c r="BR746" s="30"/>
      <c r="BS746" s="30"/>
      <c r="BT746" s="30"/>
      <c r="BU746" s="30"/>
      <c r="BV746" s="30"/>
      <c r="BW746" s="30"/>
      <c r="BX746" s="30"/>
      <c r="BY746" s="30"/>
    </row>
    <row r="747">
      <c r="BQ747" s="30"/>
      <c r="BR747" s="30"/>
      <c r="BS747" s="30"/>
      <c r="BT747" s="30"/>
      <c r="BU747" s="30"/>
      <c r="BV747" s="30"/>
      <c r="BW747" s="30"/>
      <c r="BX747" s="30"/>
      <c r="BY747" s="30"/>
    </row>
    <row r="748">
      <c r="BQ748" s="30"/>
      <c r="BR748" s="30"/>
      <c r="BS748" s="30"/>
      <c r="BT748" s="30"/>
      <c r="BU748" s="30"/>
      <c r="BV748" s="30"/>
      <c r="BW748" s="30"/>
      <c r="BX748" s="30"/>
      <c r="BY748" s="30"/>
    </row>
    <row r="749">
      <c r="BQ749" s="30"/>
      <c r="BR749" s="30"/>
      <c r="BS749" s="30"/>
      <c r="BT749" s="30"/>
      <c r="BU749" s="30"/>
      <c r="BV749" s="30"/>
      <c r="BW749" s="30"/>
      <c r="BX749" s="30"/>
      <c r="BY749" s="30"/>
    </row>
    <row r="750">
      <c r="BQ750" s="30"/>
      <c r="BR750" s="30"/>
      <c r="BS750" s="30"/>
      <c r="BT750" s="30"/>
      <c r="BU750" s="30"/>
      <c r="BV750" s="30"/>
      <c r="BW750" s="30"/>
      <c r="BX750" s="30"/>
      <c r="BY750" s="30"/>
    </row>
    <row r="751">
      <c r="BQ751" s="30"/>
      <c r="BR751" s="30"/>
      <c r="BS751" s="30"/>
      <c r="BT751" s="30"/>
      <c r="BU751" s="30"/>
      <c r="BV751" s="30"/>
      <c r="BW751" s="30"/>
      <c r="BX751" s="30"/>
      <c r="BY751" s="30"/>
    </row>
    <row r="752">
      <c r="BQ752" s="30"/>
      <c r="BR752" s="30"/>
      <c r="BS752" s="30"/>
      <c r="BT752" s="30"/>
      <c r="BU752" s="30"/>
      <c r="BV752" s="30"/>
      <c r="BW752" s="30"/>
      <c r="BX752" s="30"/>
      <c r="BY752" s="30"/>
    </row>
    <row r="753">
      <c r="BQ753" s="30"/>
      <c r="BR753" s="30"/>
      <c r="BS753" s="30"/>
      <c r="BT753" s="30"/>
      <c r="BU753" s="30"/>
      <c r="BV753" s="30"/>
      <c r="BW753" s="30"/>
      <c r="BX753" s="30"/>
      <c r="BY753" s="30"/>
    </row>
    <row r="754">
      <c r="BQ754" s="30"/>
      <c r="BR754" s="30"/>
      <c r="BS754" s="30"/>
      <c r="BT754" s="30"/>
      <c r="BU754" s="30"/>
      <c r="BV754" s="30"/>
      <c r="BW754" s="30"/>
      <c r="BX754" s="30"/>
      <c r="BY754" s="30"/>
    </row>
    <row r="755">
      <c r="BQ755" s="30"/>
      <c r="BR755" s="30"/>
      <c r="BS755" s="30"/>
      <c r="BT755" s="30"/>
      <c r="BU755" s="30"/>
      <c r="BV755" s="30"/>
      <c r="BW755" s="30"/>
      <c r="BX755" s="30"/>
      <c r="BY755" s="30"/>
    </row>
    <row r="756">
      <c r="BQ756" s="30"/>
      <c r="BR756" s="30"/>
      <c r="BS756" s="30"/>
      <c r="BT756" s="30"/>
      <c r="BU756" s="30"/>
      <c r="BV756" s="30"/>
      <c r="BW756" s="30"/>
      <c r="BX756" s="30"/>
      <c r="BY756" s="30"/>
    </row>
    <row r="757">
      <c r="BQ757" s="30"/>
      <c r="BR757" s="30"/>
      <c r="BS757" s="30"/>
      <c r="BT757" s="30"/>
      <c r="BU757" s="30"/>
      <c r="BV757" s="30"/>
      <c r="BW757" s="30"/>
      <c r="BX757" s="30"/>
      <c r="BY757" s="30"/>
    </row>
    <row r="758">
      <c r="BQ758" s="30"/>
      <c r="BR758" s="30"/>
      <c r="BS758" s="30"/>
      <c r="BT758" s="30"/>
      <c r="BU758" s="30"/>
      <c r="BV758" s="30"/>
      <c r="BW758" s="30"/>
      <c r="BX758" s="30"/>
      <c r="BY758" s="30"/>
    </row>
    <row r="759">
      <c r="BQ759" s="30"/>
      <c r="BR759" s="30"/>
      <c r="BS759" s="30"/>
      <c r="BT759" s="30"/>
      <c r="BU759" s="30"/>
      <c r="BV759" s="30"/>
      <c r="BW759" s="30"/>
      <c r="BX759" s="30"/>
      <c r="BY759" s="30"/>
    </row>
    <row r="760">
      <c r="BQ760" s="30"/>
      <c r="BR760" s="30"/>
      <c r="BS760" s="30"/>
      <c r="BT760" s="30"/>
      <c r="BU760" s="30"/>
      <c r="BV760" s="30"/>
      <c r="BW760" s="30"/>
      <c r="BX760" s="30"/>
      <c r="BY760" s="30"/>
    </row>
    <row r="761">
      <c r="BQ761" s="30"/>
      <c r="BR761" s="30"/>
      <c r="BS761" s="30"/>
      <c r="BT761" s="30"/>
      <c r="BU761" s="30"/>
      <c r="BV761" s="30"/>
      <c r="BW761" s="30"/>
      <c r="BX761" s="30"/>
      <c r="BY761" s="30"/>
    </row>
    <row r="762">
      <c r="BQ762" s="30"/>
      <c r="BR762" s="30"/>
      <c r="BS762" s="30"/>
      <c r="BT762" s="30"/>
      <c r="BU762" s="30"/>
      <c r="BV762" s="30"/>
      <c r="BW762" s="30"/>
      <c r="BX762" s="30"/>
      <c r="BY762" s="30"/>
    </row>
    <row r="763">
      <c r="BQ763" s="30"/>
      <c r="BR763" s="30"/>
      <c r="BS763" s="30"/>
      <c r="BT763" s="30"/>
      <c r="BU763" s="30"/>
      <c r="BV763" s="30"/>
      <c r="BW763" s="30"/>
      <c r="BX763" s="30"/>
      <c r="BY763" s="30"/>
    </row>
    <row r="764">
      <c r="BQ764" s="30"/>
      <c r="BR764" s="30"/>
      <c r="BS764" s="30"/>
      <c r="BT764" s="30"/>
      <c r="BU764" s="30"/>
      <c r="BV764" s="30"/>
      <c r="BW764" s="30"/>
      <c r="BX764" s="30"/>
      <c r="BY764" s="30"/>
    </row>
    <row r="765">
      <c r="BQ765" s="30"/>
      <c r="BR765" s="30"/>
      <c r="BS765" s="30"/>
      <c r="BT765" s="30"/>
      <c r="BU765" s="30"/>
      <c r="BV765" s="30"/>
      <c r="BW765" s="30"/>
      <c r="BX765" s="30"/>
      <c r="BY765" s="30"/>
    </row>
    <row r="766">
      <c r="BQ766" s="30"/>
      <c r="BR766" s="30"/>
      <c r="BS766" s="30"/>
      <c r="BT766" s="30"/>
      <c r="BU766" s="30"/>
      <c r="BV766" s="30"/>
      <c r="BW766" s="30"/>
      <c r="BX766" s="30"/>
      <c r="BY766" s="30"/>
    </row>
    <row r="767">
      <c r="BQ767" s="30"/>
      <c r="BR767" s="30"/>
      <c r="BS767" s="30"/>
      <c r="BT767" s="30"/>
      <c r="BU767" s="30"/>
      <c r="BV767" s="30"/>
      <c r="BW767" s="30"/>
      <c r="BX767" s="30"/>
      <c r="BY767" s="30"/>
    </row>
    <row r="768">
      <c r="BQ768" s="30"/>
      <c r="BR768" s="30"/>
      <c r="BS768" s="30"/>
      <c r="BT768" s="30"/>
      <c r="BU768" s="30"/>
      <c r="BV768" s="30"/>
      <c r="BW768" s="30"/>
      <c r="BX768" s="30"/>
      <c r="BY768" s="30"/>
    </row>
    <row r="769">
      <c r="BQ769" s="30"/>
      <c r="BR769" s="30"/>
      <c r="BS769" s="30"/>
      <c r="BT769" s="30"/>
      <c r="BU769" s="30"/>
      <c r="BV769" s="30"/>
      <c r="BW769" s="30"/>
      <c r="BX769" s="30"/>
      <c r="BY769" s="30"/>
    </row>
    <row r="770">
      <c r="BQ770" s="30"/>
      <c r="BR770" s="30"/>
      <c r="BS770" s="30"/>
      <c r="BT770" s="30"/>
      <c r="BU770" s="30"/>
      <c r="BV770" s="30"/>
      <c r="BW770" s="30"/>
      <c r="BX770" s="30"/>
      <c r="BY770" s="30"/>
    </row>
    <row r="771">
      <c r="BQ771" s="30"/>
      <c r="BR771" s="30"/>
      <c r="BS771" s="30"/>
      <c r="BT771" s="30"/>
      <c r="BU771" s="30"/>
      <c r="BV771" s="30"/>
      <c r="BW771" s="30"/>
      <c r="BX771" s="30"/>
      <c r="BY771" s="30"/>
    </row>
    <row r="772">
      <c r="BQ772" s="30"/>
      <c r="BR772" s="30"/>
      <c r="BS772" s="30"/>
      <c r="BT772" s="30"/>
      <c r="BU772" s="30"/>
      <c r="BV772" s="30"/>
      <c r="BW772" s="30"/>
      <c r="BX772" s="30"/>
      <c r="BY772" s="30"/>
    </row>
    <row r="773">
      <c r="BQ773" s="30"/>
      <c r="BR773" s="30"/>
      <c r="BS773" s="30"/>
      <c r="BT773" s="30"/>
      <c r="BU773" s="30"/>
      <c r="BV773" s="30"/>
      <c r="BW773" s="30"/>
      <c r="BX773" s="30"/>
      <c r="BY773" s="30"/>
    </row>
    <row r="774">
      <c r="BQ774" s="30"/>
      <c r="BR774" s="30"/>
      <c r="BS774" s="30"/>
      <c r="BT774" s="30"/>
      <c r="BU774" s="30"/>
      <c r="BV774" s="30"/>
      <c r="BW774" s="30"/>
      <c r="BX774" s="30"/>
      <c r="BY774" s="30"/>
    </row>
    <row r="775">
      <c r="BQ775" s="30"/>
      <c r="BR775" s="30"/>
      <c r="BS775" s="30"/>
      <c r="BT775" s="30"/>
      <c r="BU775" s="30"/>
      <c r="BV775" s="30"/>
      <c r="BW775" s="30"/>
      <c r="BX775" s="30"/>
      <c r="BY775" s="30"/>
    </row>
    <row r="776">
      <c r="BQ776" s="30"/>
      <c r="BR776" s="30"/>
      <c r="BS776" s="30"/>
      <c r="BT776" s="30"/>
      <c r="BU776" s="30"/>
      <c r="BV776" s="30"/>
      <c r="BW776" s="30"/>
      <c r="BX776" s="30"/>
      <c r="BY776" s="30"/>
    </row>
    <row r="777">
      <c r="BQ777" s="30"/>
      <c r="BR777" s="30"/>
      <c r="BS777" s="30"/>
      <c r="BT777" s="30"/>
      <c r="BU777" s="30"/>
      <c r="BV777" s="30"/>
      <c r="BW777" s="30"/>
      <c r="BX777" s="30"/>
      <c r="BY777" s="30"/>
    </row>
    <row r="778">
      <c r="BQ778" s="30"/>
      <c r="BR778" s="30"/>
      <c r="BS778" s="30"/>
      <c r="BT778" s="30"/>
      <c r="BU778" s="30"/>
      <c r="BV778" s="30"/>
      <c r="BW778" s="30"/>
      <c r="BX778" s="30"/>
      <c r="BY778" s="30"/>
    </row>
    <row r="779">
      <c r="BQ779" s="30"/>
      <c r="BR779" s="30"/>
      <c r="BS779" s="30"/>
      <c r="BT779" s="30"/>
      <c r="BU779" s="30"/>
      <c r="BV779" s="30"/>
      <c r="BW779" s="30"/>
      <c r="BX779" s="30"/>
      <c r="BY779" s="30"/>
    </row>
    <row r="780">
      <c r="BQ780" s="30"/>
      <c r="BR780" s="30"/>
      <c r="BS780" s="30"/>
      <c r="BT780" s="30"/>
      <c r="BU780" s="30"/>
      <c r="BV780" s="30"/>
      <c r="BW780" s="30"/>
      <c r="BX780" s="30"/>
      <c r="BY780" s="30"/>
    </row>
    <row r="781">
      <c r="BQ781" s="30"/>
      <c r="BR781" s="30"/>
      <c r="BS781" s="30"/>
      <c r="BT781" s="30"/>
      <c r="BU781" s="30"/>
      <c r="BV781" s="30"/>
      <c r="BW781" s="30"/>
      <c r="BX781" s="30"/>
      <c r="BY781" s="30"/>
    </row>
    <row r="782">
      <c r="BQ782" s="30"/>
      <c r="BR782" s="30"/>
      <c r="BS782" s="30"/>
      <c r="BT782" s="30"/>
      <c r="BU782" s="30"/>
      <c r="BV782" s="30"/>
      <c r="BW782" s="30"/>
      <c r="BX782" s="30"/>
      <c r="BY782" s="30"/>
    </row>
    <row r="783">
      <c r="BQ783" s="30"/>
      <c r="BR783" s="30"/>
      <c r="BS783" s="30"/>
      <c r="BT783" s="30"/>
      <c r="BU783" s="30"/>
      <c r="BV783" s="30"/>
      <c r="BW783" s="30"/>
      <c r="BX783" s="30"/>
      <c r="BY783" s="30"/>
    </row>
    <row r="784">
      <c r="BQ784" s="30"/>
      <c r="BR784" s="30"/>
      <c r="BS784" s="30"/>
      <c r="BT784" s="30"/>
      <c r="BU784" s="30"/>
      <c r="BV784" s="30"/>
      <c r="BW784" s="30"/>
      <c r="BX784" s="30"/>
      <c r="BY784" s="30"/>
    </row>
    <row r="785">
      <c r="BQ785" s="30"/>
      <c r="BR785" s="30"/>
      <c r="BS785" s="30"/>
      <c r="BT785" s="30"/>
      <c r="BU785" s="30"/>
      <c r="BV785" s="30"/>
      <c r="BW785" s="30"/>
      <c r="BX785" s="30"/>
      <c r="BY785" s="30"/>
    </row>
    <row r="786">
      <c r="BQ786" s="30"/>
      <c r="BR786" s="30"/>
      <c r="BS786" s="30"/>
      <c r="BT786" s="30"/>
      <c r="BU786" s="30"/>
      <c r="BV786" s="30"/>
      <c r="BW786" s="30"/>
      <c r="BX786" s="30"/>
      <c r="BY786" s="30"/>
    </row>
    <row r="787">
      <c r="BQ787" s="30"/>
      <c r="BR787" s="30"/>
      <c r="BS787" s="30"/>
      <c r="BT787" s="30"/>
      <c r="BU787" s="30"/>
      <c r="BV787" s="30"/>
      <c r="BW787" s="30"/>
      <c r="BX787" s="30"/>
      <c r="BY787" s="30"/>
    </row>
    <row r="788">
      <c r="BQ788" s="30"/>
      <c r="BR788" s="30"/>
      <c r="BS788" s="30"/>
      <c r="BT788" s="30"/>
      <c r="BU788" s="30"/>
      <c r="BV788" s="30"/>
      <c r="BW788" s="30"/>
      <c r="BX788" s="30"/>
      <c r="BY788" s="30"/>
    </row>
    <row r="789">
      <c r="BQ789" s="30"/>
      <c r="BR789" s="30"/>
      <c r="BS789" s="30"/>
      <c r="BT789" s="30"/>
      <c r="BU789" s="30"/>
      <c r="BV789" s="30"/>
      <c r="BW789" s="30"/>
      <c r="BX789" s="30"/>
      <c r="BY789" s="30"/>
    </row>
    <row r="790">
      <c r="BQ790" s="30"/>
      <c r="BR790" s="30"/>
      <c r="BS790" s="30"/>
      <c r="BT790" s="30"/>
      <c r="BU790" s="30"/>
      <c r="BV790" s="30"/>
      <c r="BW790" s="30"/>
      <c r="BX790" s="30"/>
      <c r="BY790" s="30"/>
    </row>
    <row r="791">
      <c r="BQ791" s="30"/>
      <c r="BR791" s="30"/>
      <c r="BS791" s="30"/>
      <c r="BT791" s="30"/>
      <c r="BU791" s="30"/>
      <c r="BV791" s="30"/>
      <c r="BW791" s="30"/>
      <c r="BX791" s="30"/>
      <c r="BY791" s="30"/>
    </row>
    <row r="792">
      <c r="BQ792" s="30"/>
      <c r="BR792" s="30"/>
      <c r="BS792" s="30"/>
      <c r="BT792" s="30"/>
      <c r="BU792" s="30"/>
      <c r="BV792" s="30"/>
      <c r="BW792" s="30"/>
      <c r="BX792" s="30"/>
      <c r="BY792" s="30"/>
    </row>
    <row r="793">
      <c r="BQ793" s="30"/>
      <c r="BR793" s="30"/>
      <c r="BS793" s="30"/>
      <c r="BT793" s="30"/>
      <c r="BU793" s="30"/>
      <c r="BV793" s="30"/>
      <c r="BW793" s="30"/>
      <c r="BX793" s="30"/>
      <c r="BY793" s="30"/>
    </row>
    <row r="794">
      <c r="BQ794" s="30"/>
      <c r="BR794" s="30"/>
      <c r="BS794" s="30"/>
      <c r="BT794" s="30"/>
      <c r="BU794" s="30"/>
      <c r="BV794" s="30"/>
      <c r="BW794" s="30"/>
      <c r="BX794" s="30"/>
      <c r="BY794" s="30"/>
    </row>
    <row r="795">
      <c r="BQ795" s="30"/>
      <c r="BR795" s="30"/>
      <c r="BS795" s="30"/>
      <c r="BT795" s="30"/>
      <c r="BU795" s="30"/>
      <c r="BV795" s="30"/>
      <c r="BW795" s="30"/>
      <c r="BX795" s="30"/>
      <c r="BY795" s="30"/>
    </row>
    <row r="796">
      <c r="BQ796" s="30"/>
      <c r="BR796" s="30"/>
      <c r="BS796" s="30"/>
      <c r="BT796" s="30"/>
      <c r="BU796" s="30"/>
      <c r="BV796" s="30"/>
      <c r="BW796" s="30"/>
      <c r="BX796" s="30"/>
      <c r="BY796" s="30"/>
    </row>
    <row r="797">
      <c r="BQ797" s="30"/>
      <c r="BR797" s="30"/>
      <c r="BS797" s="30"/>
      <c r="BT797" s="30"/>
      <c r="BU797" s="30"/>
      <c r="BV797" s="30"/>
      <c r="BW797" s="30"/>
      <c r="BX797" s="30"/>
      <c r="BY797" s="30"/>
    </row>
    <row r="798">
      <c r="BQ798" s="30"/>
      <c r="BR798" s="30"/>
      <c r="BS798" s="30"/>
      <c r="BT798" s="30"/>
      <c r="BU798" s="30"/>
      <c r="BV798" s="30"/>
      <c r="BW798" s="30"/>
      <c r="BX798" s="30"/>
      <c r="BY798" s="30"/>
    </row>
    <row r="799">
      <c r="BQ799" s="30"/>
      <c r="BR799" s="30"/>
      <c r="BS799" s="30"/>
      <c r="BT799" s="30"/>
      <c r="BU799" s="30"/>
      <c r="BV799" s="30"/>
      <c r="BW799" s="30"/>
      <c r="BX799" s="30"/>
      <c r="BY799" s="30"/>
    </row>
    <row r="800">
      <c r="BQ800" s="30"/>
      <c r="BR800" s="30"/>
      <c r="BS800" s="30"/>
      <c r="BT800" s="30"/>
      <c r="BU800" s="30"/>
      <c r="BV800" s="30"/>
      <c r="BW800" s="30"/>
      <c r="BX800" s="30"/>
      <c r="BY800" s="30"/>
    </row>
    <row r="801">
      <c r="BQ801" s="30"/>
      <c r="BR801" s="30"/>
      <c r="BS801" s="30"/>
      <c r="BT801" s="30"/>
      <c r="BU801" s="30"/>
      <c r="BV801" s="30"/>
      <c r="BW801" s="30"/>
      <c r="BX801" s="30"/>
      <c r="BY801" s="30"/>
    </row>
    <row r="802">
      <c r="BQ802" s="30"/>
      <c r="BR802" s="30"/>
      <c r="BS802" s="30"/>
      <c r="BT802" s="30"/>
      <c r="BU802" s="30"/>
      <c r="BV802" s="30"/>
      <c r="BW802" s="30"/>
      <c r="BX802" s="30"/>
      <c r="BY802" s="30"/>
    </row>
    <row r="803">
      <c r="BQ803" s="30"/>
      <c r="BR803" s="30"/>
      <c r="BS803" s="30"/>
      <c r="BT803" s="30"/>
      <c r="BU803" s="30"/>
      <c r="BV803" s="30"/>
      <c r="BW803" s="30"/>
      <c r="BX803" s="30"/>
      <c r="BY803" s="30"/>
    </row>
    <row r="804">
      <c r="BQ804" s="30"/>
      <c r="BR804" s="30"/>
      <c r="BS804" s="30"/>
      <c r="BT804" s="30"/>
      <c r="BU804" s="30"/>
      <c r="BV804" s="30"/>
      <c r="BW804" s="30"/>
      <c r="BX804" s="30"/>
      <c r="BY804" s="30"/>
    </row>
    <row r="805">
      <c r="BQ805" s="30"/>
      <c r="BR805" s="30"/>
      <c r="BS805" s="30"/>
      <c r="BT805" s="30"/>
      <c r="BU805" s="30"/>
      <c r="BV805" s="30"/>
      <c r="BW805" s="30"/>
      <c r="BX805" s="30"/>
      <c r="BY805" s="30"/>
    </row>
    <row r="806">
      <c r="BQ806" s="30"/>
      <c r="BR806" s="30"/>
      <c r="BS806" s="30"/>
      <c r="BT806" s="30"/>
      <c r="BU806" s="30"/>
      <c r="BV806" s="30"/>
      <c r="BW806" s="30"/>
      <c r="BX806" s="30"/>
      <c r="BY806" s="30"/>
    </row>
    <row r="807">
      <c r="BQ807" s="30"/>
      <c r="BR807" s="30"/>
      <c r="BS807" s="30"/>
      <c r="BT807" s="30"/>
      <c r="BU807" s="30"/>
      <c r="BV807" s="30"/>
      <c r="BW807" s="30"/>
      <c r="BX807" s="30"/>
      <c r="BY807" s="30"/>
    </row>
    <row r="808">
      <c r="BQ808" s="30"/>
      <c r="BR808" s="30"/>
      <c r="BS808" s="30"/>
      <c r="BT808" s="30"/>
      <c r="BU808" s="30"/>
      <c r="BV808" s="30"/>
      <c r="BW808" s="30"/>
      <c r="BX808" s="30"/>
      <c r="BY808" s="30"/>
    </row>
    <row r="809">
      <c r="BQ809" s="30"/>
      <c r="BR809" s="30"/>
      <c r="BS809" s="30"/>
      <c r="BT809" s="30"/>
      <c r="BU809" s="30"/>
      <c r="BV809" s="30"/>
      <c r="BW809" s="30"/>
      <c r="BX809" s="30"/>
      <c r="BY809" s="30"/>
    </row>
    <row r="810">
      <c r="BQ810" s="30"/>
      <c r="BR810" s="30"/>
      <c r="BS810" s="30"/>
      <c r="BT810" s="30"/>
      <c r="BU810" s="30"/>
      <c r="BV810" s="30"/>
      <c r="BW810" s="30"/>
      <c r="BX810" s="30"/>
      <c r="BY810" s="30"/>
    </row>
    <row r="811">
      <c r="BQ811" s="30"/>
      <c r="BR811" s="30"/>
      <c r="BS811" s="30"/>
      <c r="BT811" s="30"/>
      <c r="BU811" s="30"/>
      <c r="BV811" s="30"/>
      <c r="BW811" s="30"/>
      <c r="BX811" s="30"/>
      <c r="BY811" s="30"/>
    </row>
    <row r="812">
      <c r="BQ812" s="30"/>
      <c r="BR812" s="30"/>
      <c r="BS812" s="30"/>
      <c r="BT812" s="30"/>
      <c r="BU812" s="30"/>
      <c r="BV812" s="30"/>
      <c r="BW812" s="30"/>
      <c r="BX812" s="30"/>
      <c r="BY812" s="30"/>
    </row>
    <row r="813">
      <c r="BQ813" s="30"/>
      <c r="BR813" s="30"/>
      <c r="BS813" s="30"/>
      <c r="BT813" s="30"/>
      <c r="BU813" s="30"/>
      <c r="BV813" s="30"/>
      <c r="BW813" s="30"/>
      <c r="BX813" s="30"/>
      <c r="BY813" s="30"/>
    </row>
    <row r="814">
      <c r="BQ814" s="30"/>
      <c r="BR814" s="30"/>
      <c r="BS814" s="30"/>
      <c r="BT814" s="30"/>
      <c r="BU814" s="30"/>
      <c r="BV814" s="30"/>
      <c r="BW814" s="30"/>
      <c r="BX814" s="30"/>
      <c r="BY814" s="30"/>
    </row>
    <row r="815">
      <c r="BQ815" s="30"/>
      <c r="BR815" s="30"/>
      <c r="BS815" s="30"/>
      <c r="BT815" s="30"/>
      <c r="BU815" s="30"/>
      <c r="BV815" s="30"/>
      <c r="BW815" s="30"/>
      <c r="BX815" s="30"/>
      <c r="BY815" s="30"/>
    </row>
    <row r="816">
      <c r="BQ816" s="30"/>
      <c r="BR816" s="30"/>
      <c r="BS816" s="30"/>
      <c r="BT816" s="30"/>
      <c r="BU816" s="30"/>
      <c r="BV816" s="30"/>
      <c r="BW816" s="30"/>
      <c r="BX816" s="30"/>
      <c r="BY816" s="30"/>
    </row>
    <row r="817">
      <c r="BQ817" s="30"/>
      <c r="BR817" s="30"/>
      <c r="BS817" s="30"/>
      <c r="BT817" s="30"/>
      <c r="BU817" s="30"/>
      <c r="BV817" s="30"/>
      <c r="BW817" s="30"/>
      <c r="BX817" s="30"/>
      <c r="BY817" s="30"/>
    </row>
    <row r="818">
      <c r="BQ818" s="30"/>
      <c r="BR818" s="30"/>
      <c r="BS818" s="30"/>
      <c r="BT818" s="30"/>
      <c r="BU818" s="30"/>
      <c r="BV818" s="30"/>
      <c r="BW818" s="30"/>
      <c r="BX818" s="30"/>
      <c r="BY818" s="30"/>
    </row>
    <row r="819">
      <c r="BQ819" s="30"/>
      <c r="BR819" s="30"/>
      <c r="BS819" s="30"/>
      <c r="BT819" s="30"/>
      <c r="BU819" s="30"/>
      <c r="BV819" s="30"/>
      <c r="BW819" s="30"/>
      <c r="BX819" s="30"/>
      <c r="BY819" s="30"/>
    </row>
    <row r="820">
      <c r="BQ820" s="30"/>
      <c r="BR820" s="30"/>
      <c r="BS820" s="30"/>
      <c r="BT820" s="30"/>
      <c r="BU820" s="30"/>
      <c r="BV820" s="30"/>
      <c r="BW820" s="30"/>
      <c r="BX820" s="30"/>
      <c r="BY820" s="30"/>
    </row>
    <row r="821">
      <c r="BQ821" s="30"/>
      <c r="BR821" s="30"/>
      <c r="BS821" s="30"/>
      <c r="BT821" s="30"/>
      <c r="BU821" s="30"/>
      <c r="BV821" s="30"/>
      <c r="BW821" s="30"/>
      <c r="BX821" s="30"/>
      <c r="BY821" s="30"/>
    </row>
    <row r="822">
      <c r="BQ822" s="30"/>
      <c r="BR822" s="30"/>
      <c r="BS822" s="30"/>
      <c r="BT822" s="30"/>
      <c r="BU822" s="30"/>
      <c r="BV822" s="30"/>
      <c r="BW822" s="30"/>
      <c r="BX822" s="30"/>
      <c r="BY822" s="30"/>
    </row>
    <row r="823">
      <c r="BQ823" s="30"/>
      <c r="BR823" s="30"/>
      <c r="BS823" s="30"/>
      <c r="BT823" s="30"/>
      <c r="BU823" s="30"/>
      <c r="BV823" s="30"/>
      <c r="BW823" s="30"/>
      <c r="BX823" s="30"/>
      <c r="BY823" s="30"/>
    </row>
    <row r="824">
      <c r="BQ824" s="30"/>
      <c r="BR824" s="30"/>
      <c r="BS824" s="30"/>
      <c r="BT824" s="30"/>
      <c r="BU824" s="30"/>
      <c r="BV824" s="30"/>
      <c r="BW824" s="30"/>
      <c r="BX824" s="30"/>
      <c r="BY824" s="30"/>
    </row>
    <row r="825">
      <c r="BQ825" s="30"/>
      <c r="BR825" s="30"/>
      <c r="BS825" s="30"/>
      <c r="BT825" s="30"/>
      <c r="BU825" s="30"/>
      <c r="BV825" s="30"/>
      <c r="BW825" s="30"/>
      <c r="BX825" s="30"/>
      <c r="BY825" s="30"/>
    </row>
    <row r="826">
      <c r="BQ826" s="30"/>
      <c r="BR826" s="30"/>
      <c r="BS826" s="30"/>
      <c r="BT826" s="30"/>
      <c r="BU826" s="30"/>
      <c r="BV826" s="30"/>
      <c r="BW826" s="30"/>
      <c r="BX826" s="30"/>
      <c r="BY826" s="30"/>
    </row>
    <row r="827">
      <c r="BQ827" s="30"/>
      <c r="BR827" s="30"/>
      <c r="BS827" s="30"/>
      <c r="BT827" s="30"/>
      <c r="BU827" s="30"/>
      <c r="BV827" s="30"/>
      <c r="BW827" s="30"/>
      <c r="BX827" s="30"/>
      <c r="BY827" s="30"/>
    </row>
    <row r="828">
      <c r="BQ828" s="30"/>
      <c r="BR828" s="30"/>
      <c r="BS828" s="30"/>
      <c r="BT828" s="30"/>
      <c r="BU828" s="30"/>
      <c r="BV828" s="30"/>
      <c r="BW828" s="30"/>
      <c r="BX828" s="30"/>
      <c r="BY828" s="30"/>
    </row>
    <row r="829">
      <c r="BQ829" s="30"/>
      <c r="BR829" s="30"/>
      <c r="BS829" s="30"/>
      <c r="BT829" s="30"/>
      <c r="BU829" s="30"/>
      <c r="BV829" s="30"/>
      <c r="BW829" s="30"/>
      <c r="BX829" s="30"/>
      <c r="BY829" s="30"/>
    </row>
    <row r="830">
      <c r="BQ830" s="30"/>
      <c r="BR830" s="30"/>
      <c r="BS830" s="30"/>
      <c r="BT830" s="30"/>
      <c r="BU830" s="30"/>
      <c r="BV830" s="30"/>
      <c r="BW830" s="30"/>
      <c r="BX830" s="30"/>
      <c r="BY830" s="30"/>
    </row>
    <row r="831">
      <c r="BQ831" s="30"/>
      <c r="BR831" s="30"/>
      <c r="BS831" s="30"/>
      <c r="BT831" s="30"/>
      <c r="BU831" s="30"/>
      <c r="BV831" s="30"/>
      <c r="BW831" s="30"/>
      <c r="BX831" s="30"/>
      <c r="BY831" s="30"/>
    </row>
    <row r="832">
      <c r="BQ832" s="30"/>
      <c r="BR832" s="30"/>
      <c r="BS832" s="30"/>
      <c r="BT832" s="30"/>
      <c r="BU832" s="30"/>
      <c r="BV832" s="30"/>
      <c r="BW832" s="30"/>
      <c r="BX832" s="30"/>
      <c r="BY832" s="30"/>
    </row>
    <row r="833">
      <c r="BQ833" s="30"/>
      <c r="BR833" s="30"/>
      <c r="BS833" s="30"/>
      <c r="BT833" s="30"/>
      <c r="BU833" s="30"/>
      <c r="BV833" s="30"/>
      <c r="BW833" s="30"/>
      <c r="BX833" s="30"/>
      <c r="BY833" s="30"/>
    </row>
    <row r="834">
      <c r="BQ834" s="30"/>
      <c r="BR834" s="30"/>
      <c r="BS834" s="30"/>
      <c r="BT834" s="30"/>
      <c r="BU834" s="30"/>
      <c r="BV834" s="30"/>
      <c r="BW834" s="30"/>
      <c r="BX834" s="30"/>
      <c r="BY834" s="30"/>
    </row>
    <row r="835">
      <c r="BQ835" s="30"/>
      <c r="BR835" s="30"/>
      <c r="BS835" s="30"/>
      <c r="BT835" s="30"/>
      <c r="BU835" s="30"/>
      <c r="BV835" s="30"/>
      <c r="BW835" s="30"/>
      <c r="BX835" s="30"/>
      <c r="BY835" s="30"/>
    </row>
    <row r="836">
      <c r="BQ836" s="30"/>
      <c r="BR836" s="30"/>
      <c r="BS836" s="30"/>
      <c r="BT836" s="30"/>
      <c r="BU836" s="30"/>
      <c r="BV836" s="30"/>
      <c r="BW836" s="30"/>
      <c r="BX836" s="30"/>
      <c r="BY836" s="30"/>
    </row>
    <row r="837">
      <c r="BQ837" s="30"/>
      <c r="BR837" s="30"/>
      <c r="BS837" s="30"/>
      <c r="BT837" s="30"/>
      <c r="BU837" s="30"/>
      <c r="BV837" s="30"/>
      <c r="BW837" s="30"/>
      <c r="BX837" s="30"/>
      <c r="BY837" s="30"/>
    </row>
    <row r="838">
      <c r="BQ838" s="30"/>
      <c r="BR838" s="30"/>
      <c r="BS838" s="30"/>
      <c r="BT838" s="30"/>
      <c r="BU838" s="30"/>
      <c r="BV838" s="30"/>
      <c r="BW838" s="30"/>
      <c r="BX838" s="30"/>
      <c r="BY838" s="30"/>
    </row>
    <row r="839">
      <c r="BQ839" s="30"/>
      <c r="BR839" s="30"/>
      <c r="BS839" s="30"/>
      <c r="BT839" s="30"/>
      <c r="BU839" s="30"/>
      <c r="BV839" s="30"/>
      <c r="BW839" s="30"/>
      <c r="BX839" s="30"/>
      <c r="BY839" s="30"/>
    </row>
    <row r="840">
      <c r="BQ840" s="30"/>
      <c r="BR840" s="30"/>
      <c r="BS840" s="30"/>
      <c r="BT840" s="30"/>
      <c r="BU840" s="30"/>
      <c r="BV840" s="30"/>
      <c r="BW840" s="30"/>
      <c r="BX840" s="30"/>
      <c r="BY840" s="30"/>
    </row>
    <row r="841">
      <c r="BQ841" s="30"/>
      <c r="BR841" s="30"/>
      <c r="BS841" s="30"/>
      <c r="BT841" s="30"/>
      <c r="BU841" s="30"/>
      <c r="BV841" s="30"/>
      <c r="BW841" s="30"/>
      <c r="BX841" s="30"/>
      <c r="BY841" s="30"/>
    </row>
    <row r="842">
      <c r="BQ842" s="30"/>
      <c r="BR842" s="30"/>
      <c r="BS842" s="30"/>
      <c r="BT842" s="30"/>
      <c r="BU842" s="30"/>
      <c r="BV842" s="30"/>
      <c r="BW842" s="30"/>
      <c r="BX842" s="30"/>
      <c r="BY842" s="30"/>
    </row>
    <row r="843">
      <c r="BQ843" s="30"/>
      <c r="BR843" s="30"/>
      <c r="BS843" s="30"/>
      <c r="BT843" s="30"/>
      <c r="BU843" s="30"/>
      <c r="BV843" s="30"/>
      <c r="BW843" s="30"/>
      <c r="BX843" s="30"/>
      <c r="BY843" s="30"/>
    </row>
    <row r="844">
      <c r="BQ844" s="30"/>
      <c r="BR844" s="30"/>
      <c r="BS844" s="30"/>
      <c r="BT844" s="30"/>
      <c r="BU844" s="30"/>
      <c r="BV844" s="30"/>
      <c r="BW844" s="30"/>
      <c r="BX844" s="30"/>
      <c r="BY844" s="30"/>
    </row>
    <row r="845">
      <c r="BQ845" s="30"/>
      <c r="BR845" s="30"/>
      <c r="BS845" s="30"/>
      <c r="BT845" s="30"/>
      <c r="BU845" s="30"/>
      <c r="BV845" s="30"/>
      <c r="BW845" s="30"/>
      <c r="BX845" s="30"/>
      <c r="BY845" s="30"/>
    </row>
    <row r="846">
      <c r="BQ846" s="30"/>
      <c r="BR846" s="30"/>
      <c r="BS846" s="30"/>
      <c r="BT846" s="30"/>
      <c r="BU846" s="30"/>
      <c r="BV846" s="30"/>
      <c r="BW846" s="30"/>
      <c r="BX846" s="30"/>
      <c r="BY846" s="30"/>
    </row>
    <row r="847">
      <c r="BQ847" s="30"/>
      <c r="BR847" s="30"/>
      <c r="BS847" s="30"/>
      <c r="BT847" s="30"/>
      <c r="BU847" s="30"/>
      <c r="BV847" s="30"/>
      <c r="BW847" s="30"/>
      <c r="BX847" s="30"/>
      <c r="BY847" s="30"/>
    </row>
    <row r="848">
      <c r="BQ848" s="30"/>
      <c r="BR848" s="30"/>
      <c r="BS848" s="30"/>
      <c r="BT848" s="30"/>
      <c r="BU848" s="30"/>
      <c r="BV848" s="30"/>
      <c r="BW848" s="30"/>
      <c r="BX848" s="30"/>
      <c r="BY848" s="30"/>
    </row>
    <row r="849">
      <c r="BQ849" s="30"/>
      <c r="BR849" s="30"/>
      <c r="BS849" s="30"/>
      <c r="BT849" s="30"/>
      <c r="BU849" s="30"/>
      <c r="BV849" s="30"/>
      <c r="BW849" s="30"/>
      <c r="BX849" s="30"/>
      <c r="BY849" s="30"/>
    </row>
    <row r="850">
      <c r="BQ850" s="30"/>
      <c r="BR850" s="30"/>
      <c r="BS850" s="30"/>
      <c r="BT850" s="30"/>
      <c r="BU850" s="30"/>
      <c r="BV850" s="30"/>
      <c r="BW850" s="30"/>
      <c r="BX850" s="30"/>
      <c r="BY850" s="30"/>
    </row>
    <row r="851">
      <c r="BQ851" s="30"/>
      <c r="BR851" s="30"/>
      <c r="BS851" s="30"/>
      <c r="BT851" s="30"/>
      <c r="BU851" s="30"/>
      <c r="BV851" s="30"/>
      <c r="BW851" s="30"/>
      <c r="BX851" s="30"/>
      <c r="BY851" s="30"/>
    </row>
    <row r="852">
      <c r="BQ852" s="30"/>
      <c r="BR852" s="30"/>
      <c r="BS852" s="30"/>
      <c r="BT852" s="30"/>
      <c r="BU852" s="30"/>
      <c r="BV852" s="30"/>
      <c r="BW852" s="30"/>
      <c r="BX852" s="30"/>
      <c r="BY852" s="30"/>
    </row>
    <row r="853">
      <c r="BQ853" s="30"/>
      <c r="BR853" s="30"/>
      <c r="BS853" s="30"/>
      <c r="BT853" s="30"/>
      <c r="BU853" s="30"/>
      <c r="BV853" s="30"/>
      <c r="BW853" s="30"/>
      <c r="BX853" s="30"/>
      <c r="BY853" s="30"/>
    </row>
    <row r="854">
      <c r="BQ854" s="30"/>
      <c r="BR854" s="30"/>
      <c r="BS854" s="30"/>
      <c r="BT854" s="30"/>
      <c r="BU854" s="30"/>
      <c r="BV854" s="30"/>
      <c r="BW854" s="30"/>
      <c r="BX854" s="30"/>
      <c r="BY854" s="30"/>
    </row>
    <row r="855">
      <c r="BQ855" s="30"/>
      <c r="BR855" s="30"/>
      <c r="BS855" s="30"/>
      <c r="BT855" s="30"/>
      <c r="BU855" s="30"/>
      <c r="BV855" s="30"/>
      <c r="BW855" s="30"/>
      <c r="BX855" s="30"/>
      <c r="BY855" s="30"/>
    </row>
    <row r="856">
      <c r="BQ856" s="30"/>
      <c r="BR856" s="30"/>
      <c r="BS856" s="30"/>
      <c r="BT856" s="30"/>
      <c r="BU856" s="30"/>
      <c r="BV856" s="30"/>
      <c r="BW856" s="30"/>
      <c r="BX856" s="30"/>
      <c r="BY856" s="30"/>
    </row>
    <row r="857">
      <c r="BQ857" s="30"/>
      <c r="BR857" s="30"/>
      <c r="BS857" s="30"/>
      <c r="BT857" s="30"/>
      <c r="BU857" s="30"/>
      <c r="BV857" s="30"/>
      <c r="BW857" s="30"/>
      <c r="BX857" s="30"/>
      <c r="BY857" s="30"/>
    </row>
    <row r="858">
      <c r="BQ858" s="30"/>
      <c r="BR858" s="30"/>
      <c r="BS858" s="30"/>
      <c r="BT858" s="30"/>
      <c r="BU858" s="30"/>
      <c r="BV858" s="30"/>
      <c r="BW858" s="30"/>
      <c r="BX858" s="30"/>
      <c r="BY858" s="30"/>
    </row>
    <row r="859">
      <c r="BQ859" s="30"/>
      <c r="BR859" s="30"/>
      <c r="BS859" s="30"/>
      <c r="BT859" s="30"/>
      <c r="BU859" s="30"/>
      <c r="BV859" s="30"/>
      <c r="BW859" s="30"/>
      <c r="BX859" s="30"/>
      <c r="BY859" s="30"/>
    </row>
    <row r="860">
      <c r="BQ860" s="30"/>
      <c r="BR860" s="30"/>
      <c r="BS860" s="30"/>
      <c r="BT860" s="30"/>
      <c r="BU860" s="30"/>
      <c r="BV860" s="30"/>
      <c r="BW860" s="30"/>
      <c r="BX860" s="30"/>
      <c r="BY860" s="30"/>
    </row>
    <row r="861">
      <c r="BQ861" s="30"/>
      <c r="BR861" s="30"/>
      <c r="BS861" s="30"/>
      <c r="BT861" s="30"/>
      <c r="BU861" s="30"/>
      <c r="BV861" s="30"/>
      <c r="BW861" s="30"/>
      <c r="BX861" s="30"/>
      <c r="BY861" s="30"/>
    </row>
    <row r="862">
      <c r="BQ862" s="30"/>
      <c r="BR862" s="30"/>
      <c r="BS862" s="30"/>
      <c r="BT862" s="30"/>
      <c r="BU862" s="30"/>
      <c r="BV862" s="30"/>
      <c r="BW862" s="30"/>
      <c r="BX862" s="30"/>
      <c r="BY862" s="30"/>
    </row>
    <row r="863">
      <c r="BQ863" s="30"/>
      <c r="BR863" s="30"/>
      <c r="BS863" s="30"/>
      <c r="BT863" s="30"/>
      <c r="BU863" s="30"/>
      <c r="BV863" s="30"/>
      <c r="BW863" s="30"/>
      <c r="BX863" s="30"/>
      <c r="BY863" s="30"/>
    </row>
    <row r="864">
      <c r="BQ864" s="30"/>
      <c r="BR864" s="30"/>
      <c r="BS864" s="30"/>
      <c r="BT864" s="30"/>
      <c r="BU864" s="30"/>
      <c r="BV864" s="30"/>
      <c r="BW864" s="30"/>
      <c r="BX864" s="30"/>
      <c r="BY864" s="30"/>
    </row>
    <row r="865">
      <c r="BQ865" s="30"/>
      <c r="BR865" s="30"/>
      <c r="BS865" s="30"/>
      <c r="BT865" s="30"/>
      <c r="BU865" s="30"/>
      <c r="BV865" s="30"/>
      <c r="BW865" s="30"/>
      <c r="BX865" s="30"/>
      <c r="BY865" s="30"/>
    </row>
    <row r="866">
      <c r="BQ866" s="30"/>
      <c r="BR866" s="30"/>
      <c r="BS866" s="30"/>
      <c r="BT866" s="30"/>
      <c r="BU866" s="30"/>
      <c r="BV866" s="30"/>
      <c r="BW866" s="30"/>
      <c r="BX866" s="30"/>
      <c r="BY866" s="30"/>
    </row>
    <row r="867">
      <c r="BQ867" s="30"/>
      <c r="BR867" s="30"/>
      <c r="BS867" s="30"/>
      <c r="BT867" s="30"/>
      <c r="BU867" s="30"/>
      <c r="BV867" s="30"/>
      <c r="BW867" s="30"/>
      <c r="BX867" s="30"/>
      <c r="BY867" s="30"/>
    </row>
    <row r="868">
      <c r="BQ868" s="30"/>
      <c r="BR868" s="30"/>
      <c r="BS868" s="30"/>
      <c r="BT868" s="30"/>
      <c r="BU868" s="30"/>
      <c r="BV868" s="30"/>
      <c r="BW868" s="30"/>
      <c r="BX868" s="30"/>
      <c r="BY868" s="30"/>
    </row>
    <row r="869">
      <c r="BQ869" s="30"/>
      <c r="BR869" s="30"/>
      <c r="BS869" s="30"/>
      <c r="BT869" s="30"/>
      <c r="BU869" s="30"/>
      <c r="BV869" s="30"/>
      <c r="BW869" s="30"/>
      <c r="BX869" s="30"/>
      <c r="BY869" s="30"/>
    </row>
    <row r="870">
      <c r="BQ870" s="30"/>
      <c r="BR870" s="30"/>
      <c r="BS870" s="30"/>
      <c r="BT870" s="30"/>
      <c r="BU870" s="30"/>
      <c r="BV870" s="30"/>
      <c r="BW870" s="30"/>
      <c r="BX870" s="30"/>
      <c r="BY870" s="30"/>
    </row>
    <row r="871">
      <c r="BQ871" s="30"/>
      <c r="BR871" s="30"/>
      <c r="BS871" s="30"/>
      <c r="BT871" s="30"/>
      <c r="BU871" s="30"/>
      <c r="BV871" s="30"/>
      <c r="BW871" s="30"/>
      <c r="BX871" s="30"/>
      <c r="BY871" s="30"/>
    </row>
    <row r="872">
      <c r="BQ872" s="30"/>
      <c r="BR872" s="30"/>
      <c r="BS872" s="30"/>
      <c r="BT872" s="30"/>
      <c r="BU872" s="30"/>
      <c r="BV872" s="30"/>
      <c r="BW872" s="30"/>
      <c r="BX872" s="30"/>
      <c r="BY872" s="30"/>
    </row>
    <row r="873">
      <c r="BQ873" s="30"/>
      <c r="BR873" s="30"/>
      <c r="BS873" s="30"/>
      <c r="BT873" s="30"/>
      <c r="BU873" s="30"/>
      <c r="BV873" s="30"/>
      <c r="BW873" s="30"/>
      <c r="BX873" s="30"/>
      <c r="BY873" s="30"/>
    </row>
    <row r="874">
      <c r="BQ874" s="30"/>
      <c r="BR874" s="30"/>
      <c r="BS874" s="30"/>
      <c r="BT874" s="30"/>
      <c r="BU874" s="30"/>
      <c r="BV874" s="30"/>
      <c r="BW874" s="30"/>
      <c r="BX874" s="30"/>
      <c r="BY874" s="30"/>
    </row>
    <row r="875">
      <c r="BQ875" s="30"/>
      <c r="BR875" s="30"/>
      <c r="BS875" s="30"/>
      <c r="BT875" s="30"/>
      <c r="BU875" s="30"/>
      <c r="BV875" s="30"/>
      <c r="BW875" s="30"/>
      <c r="BX875" s="30"/>
      <c r="BY875" s="30"/>
    </row>
    <row r="876">
      <c r="BQ876" s="30"/>
      <c r="BR876" s="30"/>
      <c r="BS876" s="30"/>
      <c r="BT876" s="30"/>
      <c r="BU876" s="30"/>
      <c r="BV876" s="30"/>
      <c r="BW876" s="30"/>
      <c r="BX876" s="30"/>
      <c r="BY876" s="30"/>
    </row>
    <row r="877">
      <c r="BQ877" s="30"/>
      <c r="BR877" s="30"/>
      <c r="BS877" s="30"/>
      <c r="BT877" s="30"/>
      <c r="BU877" s="30"/>
      <c r="BV877" s="30"/>
      <c r="BW877" s="30"/>
      <c r="BX877" s="30"/>
      <c r="BY877" s="30"/>
    </row>
    <row r="878">
      <c r="BQ878" s="30"/>
      <c r="BR878" s="30"/>
      <c r="BS878" s="30"/>
      <c r="BT878" s="30"/>
      <c r="BU878" s="30"/>
      <c r="BV878" s="30"/>
      <c r="BW878" s="30"/>
      <c r="BX878" s="30"/>
      <c r="BY878" s="30"/>
    </row>
    <row r="879">
      <c r="BQ879" s="30"/>
      <c r="BR879" s="30"/>
      <c r="BS879" s="30"/>
      <c r="BT879" s="30"/>
      <c r="BU879" s="30"/>
      <c r="BV879" s="30"/>
      <c r="BW879" s="30"/>
      <c r="BX879" s="30"/>
      <c r="BY879" s="30"/>
    </row>
    <row r="880">
      <c r="BQ880" s="30"/>
      <c r="BR880" s="30"/>
      <c r="BS880" s="30"/>
      <c r="BT880" s="30"/>
      <c r="BU880" s="30"/>
      <c r="BV880" s="30"/>
      <c r="BW880" s="30"/>
      <c r="BX880" s="30"/>
      <c r="BY880" s="30"/>
    </row>
    <row r="881">
      <c r="BQ881" s="30"/>
      <c r="BR881" s="30"/>
      <c r="BS881" s="30"/>
      <c r="BT881" s="30"/>
      <c r="BU881" s="30"/>
      <c r="BV881" s="30"/>
      <c r="BW881" s="30"/>
      <c r="BX881" s="30"/>
      <c r="BY881" s="30"/>
    </row>
    <row r="882">
      <c r="BQ882" s="30"/>
      <c r="BR882" s="30"/>
      <c r="BS882" s="30"/>
      <c r="BT882" s="30"/>
      <c r="BU882" s="30"/>
      <c r="BV882" s="30"/>
      <c r="BW882" s="30"/>
      <c r="BX882" s="30"/>
      <c r="BY882" s="30"/>
    </row>
    <row r="883">
      <c r="BQ883" s="30"/>
      <c r="BR883" s="30"/>
      <c r="BS883" s="30"/>
      <c r="BT883" s="30"/>
      <c r="BU883" s="30"/>
      <c r="BV883" s="30"/>
      <c r="BW883" s="30"/>
      <c r="BX883" s="30"/>
      <c r="BY883" s="30"/>
    </row>
    <row r="884">
      <c r="BQ884" s="30"/>
      <c r="BR884" s="30"/>
      <c r="BS884" s="30"/>
      <c r="BT884" s="30"/>
      <c r="BU884" s="30"/>
      <c r="BV884" s="30"/>
      <c r="BW884" s="30"/>
      <c r="BX884" s="30"/>
      <c r="BY884" s="30"/>
    </row>
    <row r="885">
      <c r="BQ885" s="30"/>
      <c r="BR885" s="30"/>
      <c r="BS885" s="30"/>
      <c r="BT885" s="30"/>
      <c r="BU885" s="30"/>
      <c r="BV885" s="30"/>
      <c r="BW885" s="30"/>
      <c r="BX885" s="30"/>
      <c r="BY885" s="30"/>
    </row>
    <row r="886">
      <c r="BQ886" s="30"/>
      <c r="BR886" s="30"/>
      <c r="BS886" s="30"/>
      <c r="BT886" s="30"/>
      <c r="BU886" s="30"/>
      <c r="BV886" s="30"/>
      <c r="BW886" s="30"/>
      <c r="BX886" s="30"/>
      <c r="BY886" s="30"/>
    </row>
    <row r="887">
      <c r="BQ887" s="30"/>
      <c r="BR887" s="30"/>
      <c r="BS887" s="30"/>
      <c r="BT887" s="30"/>
      <c r="BU887" s="30"/>
      <c r="BV887" s="30"/>
      <c r="BW887" s="30"/>
      <c r="BX887" s="30"/>
      <c r="BY887" s="30"/>
    </row>
    <row r="888">
      <c r="BQ888" s="30"/>
      <c r="BR888" s="30"/>
      <c r="BS888" s="30"/>
      <c r="BT888" s="30"/>
      <c r="BU888" s="30"/>
      <c r="BV888" s="30"/>
      <c r="BW888" s="30"/>
      <c r="BX888" s="30"/>
      <c r="BY888" s="30"/>
    </row>
    <row r="889">
      <c r="BQ889" s="30"/>
      <c r="BR889" s="30"/>
      <c r="BS889" s="30"/>
      <c r="BT889" s="30"/>
      <c r="BU889" s="30"/>
      <c r="BV889" s="30"/>
      <c r="BW889" s="30"/>
      <c r="BX889" s="30"/>
      <c r="BY889" s="30"/>
    </row>
    <row r="890">
      <c r="BQ890" s="30"/>
      <c r="BR890" s="30"/>
      <c r="BS890" s="30"/>
      <c r="BT890" s="30"/>
      <c r="BU890" s="30"/>
      <c r="BV890" s="30"/>
      <c r="BW890" s="30"/>
      <c r="BX890" s="30"/>
      <c r="BY890" s="30"/>
    </row>
    <row r="891">
      <c r="BQ891" s="30"/>
      <c r="BR891" s="30"/>
      <c r="BS891" s="30"/>
      <c r="BT891" s="30"/>
      <c r="BU891" s="30"/>
      <c r="BV891" s="30"/>
      <c r="BW891" s="30"/>
      <c r="BX891" s="30"/>
      <c r="BY891" s="30"/>
    </row>
    <row r="892">
      <c r="BQ892" s="30"/>
      <c r="BR892" s="30"/>
      <c r="BS892" s="30"/>
      <c r="BT892" s="30"/>
      <c r="BU892" s="30"/>
      <c r="BV892" s="30"/>
      <c r="BW892" s="30"/>
      <c r="BX892" s="30"/>
      <c r="BY892" s="30"/>
    </row>
    <row r="893">
      <c r="BQ893" s="30"/>
      <c r="BR893" s="30"/>
      <c r="BS893" s="30"/>
      <c r="BT893" s="30"/>
      <c r="BU893" s="30"/>
      <c r="BV893" s="30"/>
      <c r="BW893" s="30"/>
      <c r="BX893" s="30"/>
      <c r="BY893" s="30"/>
    </row>
    <row r="894">
      <c r="BQ894" s="30"/>
      <c r="BR894" s="30"/>
      <c r="BS894" s="30"/>
      <c r="BT894" s="30"/>
      <c r="BU894" s="30"/>
      <c r="BV894" s="30"/>
      <c r="BW894" s="30"/>
      <c r="BX894" s="30"/>
      <c r="BY894" s="30"/>
    </row>
    <row r="895">
      <c r="BQ895" s="30"/>
      <c r="BR895" s="30"/>
      <c r="BS895" s="30"/>
      <c r="BT895" s="30"/>
      <c r="BU895" s="30"/>
      <c r="BV895" s="30"/>
      <c r="BW895" s="30"/>
      <c r="BX895" s="30"/>
      <c r="BY895" s="30"/>
    </row>
    <row r="896">
      <c r="BQ896" s="30"/>
      <c r="BR896" s="30"/>
      <c r="BS896" s="30"/>
      <c r="BT896" s="30"/>
      <c r="BU896" s="30"/>
      <c r="BV896" s="30"/>
      <c r="BW896" s="30"/>
      <c r="BX896" s="30"/>
      <c r="BY896" s="30"/>
    </row>
    <row r="897">
      <c r="BQ897" s="30"/>
      <c r="BR897" s="30"/>
      <c r="BS897" s="30"/>
      <c r="BT897" s="30"/>
      <c r="BU897" s="30"/>
      <c r="BV897" s="30"/>
      <c r="BW897" s="30"/>
      <c r="BX897" s="30"/>
      <c r="BY897" s="30"/>
    </row>
    <row r="898">
      <c r="BQ898" s="30"/>
      <c r="BR898" s="30"/>
      <c r="BS898" s="30"/>
      <c r="BT898" s="30"/>
      <c r="BU898" s="30"/>
      <c r="BV898" s="30"/>
      <c r="BW898" s="30"/>
      <c r="BX898" s="30"/>
      <c r="BY898" s="30"/>
    </row>
    <row r="899">
      <c r="BQ899" s="30"/>
      <c r="BR899" s="30"/>
      <c r="BS899" s="30"/>
      <c r="BT899" s="30"/>
      <c r="BU899" s="30"/>
      <c r="BV899" s="30"/>
      <c r="BW899" s="30"/>
      <c r="BX899" s="30"/>
      <c r="BY899" s="30"/>
    </row>
    <row r="900">
      <c r="BQ900" s="30"/>
      <c r="BR900" s="30"/>
      <c r="BS900" s="30"/>
      <c r="BT900" s="30"/>
      <c r="BU900" s="30"/>
      <c r="BV900" s="30"/>
      <c r="BW900" s="30"/>
      <c r="BX900" s="30"/>
      <c r="BY900" s="30"/>
    </row>
    <row r="901">
      <c r="BQ901" s="30"/>
      <c r="BR901" s="30"/>
      <c r="BS901" s="30"/>
      <c r="BT901" s="30"/>
      <c r="BU901" s="30"/>
      <c r="BV901" s="30"/>
      <c r="BW901" s="30"/>
      <c r="BX901" s="30"/>
      <c r="BY901" s="30"/>
    </row>
    <row r="902">
      <c r="BQ902" s="30"/>
      <c r="BR902" s="30"/>
      <c r="BS902" s="30"/>
      <c r="BT902" s="30"/>
      <c r="BU902" s="30"/>
      <c r="BV902" s="30"/>
      <c r="BW902" s="30"/>
      <c r="BX902" s="30"/>
      <c r="BY902" s="30"/>
    </row>
    <row r="903">
      <c r="BQ903" s="30"/>
      <c r="BR903" s="30"/>
      <c r="BS903" s="30"/>
      <c r="BT903" s="30"/>
      <c r="BU903" s="30"/>
      <c r="BV903" s="30"/>
      <c r="BW903" s="30"/>
      <c r="BX903" s="30"/>
      <c r="BY903" s="30"/>
    </row>
    <row r="904">
      <c r="BQ904" s="30"/>
      <c r="BR904" s="30"/>
      <c r="BS904" s="30"/>
      <c r="BT904" s="30"/>
      <c r="BU904" s="30"/>
      <c r="BV904" s="30"/>
      <c r="BW904" s="30"/>
      <c r="BX904" s="30"/>
      <c r="BY904" s="30"/>
    </row>
    <row r="905">
      <c r="BQ905" s="30"/>
      <c r="BR905" s="30"/>
      <c r="BS905" s="30"/>
      <c r="BT905" s="30"/>
      <c r="BU905" s="30"/>
      <c r="BV905" s="30"/>
      <c r="BW905" s="30"/>
      <c r="BX905" s="30"/>
      <c r="BY905" s="30"/>
    </row>
    <row r="906">
      <c r="BQ906" s="30"/>
      <c r="BR906" s="30"/>
      <c r="BS906" s="30"/>
      <c r="BT906" s="30"/>
      <c r="BU906" s="30"/>
      <c r="BV906" s="30"/>
      <c r="BW906" s="30"/>
      <c r="BX906" s="30"/>
      <c r="BY906" s="30"/>
    </row>
    <row r="907">
      <c r="BQ907" s="30"/>
      <c r="BR907" s="30"/>
      <c r="BS907" s="30"/>
      <c r="BT907" s="30"/>
      <c r="BU907" s="30"/>
      <c r="BV907" s="30"/>
      <c r="BW907" s="30"/>
      <c r="BX907" s="30"/>
      <c r="BY907" s="30"/>
    </row>
    <row r="908">
      <c r="BQ908" s="30"/>
      <c r="BR908" s="30"/>
      <c r="BS908" s="30"/>
      <c r="BT908" s="30"/>
      <c r="BU908" s="30"/>
      <c r="BV908" s="30"/>
      <c r="BW908" s="30"/>
      <c r="BX908" s="30"/>
      <c r="BY908" s="30"/>
    </row>
    <row r="909">
      <c r="BQ909" s="30"/>
      <c r="BR909" s="30"/>
      <c r="BS909" s="30"/>
      <c r="BT909" s="30"/>
      <c r="BU909" s="30"/>
      <c r="BV909" s="30"/>
      <c r="BW909" s="30"/>
      <c r="BX909" s="30"/>
      <c r="BY909" s="30"/>
    </row>
    <row r="910">
      <c r="BQ910" s="30"/>
      <c r="BR910" s="30"/>
      <c r="BS910" s="30"/>
      <c r="BT910" s="30"/>
      <c r="BU910" s="30"/>
      <c r="BV910" s="30"/>
      <c r="BW910" s="30"/>
      <c r="BX910" s="30"/>
      <c r="BY910" s="30"/>
    </row>
    <row r="911">
      <c r="BQ911" s="30"/>
      <c r="BR911" s="30"/>
      <c r="BS911" s="30"/>
      <c r="BT911" s="30"/>
      <c r="BU911" s="30"/>
      <c r="BV911" s="30"/>
      <c r="BW911" s="30"/>
      <c r="BX911" s="30"/>
      <c r="BY911" s="30"/>
    </row>
    <row r="912">
      <c r="BQ912" s="30"/>
      <c r="BR912" s="30"/>
      <c r="BS912" s="30"/>
      <c r="BT912" s="30"/>
      <c r="BU912" s="30"/>
      <c r="BV912" s="30"/>
      <c r="BW912" s="30"/>
      <c r="BX912" s="30"/>
      <c r="BY912" s="30"/>
    </row>
    <row r="913">
      <c r="BQ913" s="30"/>
      <c r="BR913" s="30"/>
      <c r="BS913" s="30"/>
      <c r="BT913" s="30"/>
      <c r="BU913" s="30"/>
      <c r="BV913" s="30"/>
      <c r="BW913" s="30"/>
      <c r="BX913" s="30"/>
      <c r="BY913" s="30"/>
    </row>
    <row r="914">
      <c r="BQ914" s="30"/>
      <c r="BR914" s="30"/>
      <c r="BS914" s="30"/>
      <c r="BT914" s="30"/>
      <c r="BU914" s="30"/>
      <c r="BV914" s="30"/>
      <c r="BW914" s="30"/>
      <c r="BX914" s="30"/>
      <c r="BY914" s="30"/>
    </row>
    <row r="915">
      <c r="BQ915" s="30"/>
      <c r="BR915" s="30"/>
      <c r="BS915" s="30"/>
      <c r="BT915" s="30"/>
      <c r="BU915" s="30"/>
      <c r="BV915" s="30"/>
      <c r="BW915" s="30"/>
      <c r="BX915" s="30"/>
      <c r="BY915" s="30"/>
    </row>
    <row r="916">
      <c r="BQ916" s="30"/>
      <c r="BR916" s="30"/>
      <c r="BS916" s="30"/>
      <c r="BT916" s="30"/>
      <c r="BU916" s="30"/>
      <c r="BV916" s="30"/>
      <c r="BW916" s="30"/>
      <c r="BX916" s="30"/>
      <c r="BY916" s="30"/>
    </row>
    <row r="917">
      <c r="BQ917" s="30"/>
      <c r="BR917" s="30"/>
      <c r="BS917" s="30"/>
      <c r="BT917" s="30"/>
      <c r="BU917" s="30"/>
      <c r="BV917" s="30"/>
      <c r="BW917" s="30"/>
      <c r="BX917" s="30"/>
      <c r="BY917" s="30"/>
    </row>
    <row r="918">
      <c r="BQ918" s="30"/>
      <c r="BR918" s="30"/>
      <c r="BS918" s="30"/>
      <c r="BT918" s="30"/>
      <c r="BU918" s="30"/>
      <c r="BV918" s="30"/>
      <c r="BW918" s="30"/>
      <c r="BX918" s="30"/>
      <c r="BY918" s="30"/>
    </row>
    <row r="919">
      <c r="BQ919" s="30"/>
      <c r="BR919" s="30"/>
      <c r="BS919" s="30"/>
      <c r="BT919" s="30"/>
      <c r="BU919" s="30"/>
      <c r="BV919" s="30"/>
      <c r="BW919" s="30"/>
      <c r="BX919" s="30"/>
      <c r="BY919" s="30"/>
    </row>
    <row r="920">
      <c r="BQ920" s="30"/>
      <c r="BR920" s="30"/>
      <c r="BS920" s="30"/>
      <c r="BT920" s="30"/>
      <c r="BU920" s="30"/>
      <c r="BV920" s="30"/>
      <c r="BW920" s="30"/>
      <c r="BX920" s="30"/>
      <c r="BY920" s="30"/>
    </row>
    <row r="921">
      <c r="BQ921" s="30"/>
      <c r="BR921" s="30"/>
      <c r="BS921" s="30"/>
      <c r="BT921" s="30"/>
      <c r="BU921" s="30"/>
      <c r="BV921" s="30"/>
      <c r="BW921" s="30"/>
      <c r="BX921" s="30"/>
      <c r="BY921" s="30"/>
    </row>
    <row r="922">
      <c r="BQ922" s="30"/>
      <c r="BR922" s="30"/>
      <c r="BS922" s="30"/>
      <c r="BT922" s="30"/>
      <c r="BU922" s="30"/>
      <c r="BV922" s="30"/>
      <c r="BW922" s="30"/>
      <c r="BX922" s="30"/>
      <c r="BY922" s="30"/>
    </row>
    <row r="923">
      <c r="BQ923" s="30"/>
      <c r="BR923" s="30"/>
      <c r="BS923" s="30"/>
      <c r="BT923" s="30"/>
      <c r="BU923" s="30"/>
      <c r="BV923" s="30"/>
      <c r="BW923" s="30"/>
      <c r="BX923" s="30"/>
      <c r="BY923" s="30"/>
    </row>
    <row r="924">
      <c r="BQ924" s="30"/>
      <c r="BR924" s="30"/>
      <c r="BS924" s="30"/>
      <c r="BT924" s="30"/>
      <c r="BU924" s="30"/>
      <c r="BV924" s="30"/>
      <c r="BW924" s="30"/>
      <c r="BX924" s="30"/>
      <c r="BY924" s="30"/>
    </row>
    <row r="925">
      <c r="BQ925" s="30"/>
      <c r="BR925" s="30"/>
      <c r="BS925" s="30"/>
      <c r="BT925" s="30"/>
      <c r="BU925" s="30"/>
      <c r="BV925" s="30"/>
      <c r="BW925" s="30"/>
      <c r="BX925" s="30"/>
      <c r="BY925" s="30"/>
    </row>
    <row r="926">
      <c r="BQ926" s="30"/>
      <c r="BR926" s="30"/>
      <c r="BS926" s="30"/>
      <c r="BT926" s="30"/>
      <c r="BU926" s="30"/>
      <c r="BV926" s="30"/>
      <c r="BW926" s="30"/>
      <c r="BX926" s="30"/>
      <c r="BY926" s="30"/>
    </row>
    <row r="927">
      <c r="BQ927" s="30"/>
      <c r="BR927" s="30"/>
      <c r="BS927" s="30"/>
      <c r="BT927" s="30"/>
      <c r="BU927" s="30"/>
      <c r="BV927" s="30"/>
      <c r="BW927" s="30"/>
      <c r="BX927" s="30"/>
      <c r="BY927" s="30"/>
    </row>
    <row r="928">
      <c r="BQ928" s="30"/>
      <c r="BR928" s="30"/>
      <c r="BS928" s="30"/>
      <c r="BT928" s="30"/>
      <c r="BU928" s="30"/>
      <c r="BV928" s="30"/>
      <c r="BW928" s="30"/>
      <c r="BX928" s="30"/>
      <c r="BY928" s="30"/>
    </row>
    <row r="929">
      <c r="BQ929" s="30"/>
      <c r="BR929" s="30"/>
      <c r="BS929" s="30"/>
      <c r="BT929" s="30"/>
      <c r="BU929" s="30"/>
      <c r="BV929" s="30"/>
      <c r="BW929" s="30"/>
      <c r="BX929" s="30"/>
      <c r="BY929" s="30"/>
    </row>
    <row r="930">
      <c r="BQ930" s="30"/>
      <c r="BR930" s="30"/>
      <c r="BS930" s="30"/>
      <c r="BT930" s="30"/>
      <c r="BU930" s="30"/>
      <c r="BV930" s="30"/>
      <c r="BW930" s="30"/>
      <c r="BX930" s="30"/>
      <c r="BY930" s="30"/>
    </row>
    <row r="931">
      <c r="BQ931" s="30"/>
      <c r="BR931" s="30"/>
      <c r="BS931" s="30"/>
      <c r="BT931" s="30"/>
      <c r="BU931" s="30"/>
      <c r="BV931" s="30"/>
      <c r="BW931" s="30"/>
      <c r="BX931" s="30"/>
      <c r="BY931" s="30"/>
    </row>
    <row r="932">
      <c r="BQ932" s="30"/>
      <c r="BR932" s="30"/>
      <c r="BS932" s="30"/>
      <c r="BT932" s="30"/>
      <c r="BU932" s="30"/>
      <c r="BV932" s="30"/>
      <c r="BW932" s="30"/>
      <c r="BX932" s="30"/>
      <c r="BY932" s="30"/>
    </row>
    <row r="933">
      <c r="BQ933" s="30"/>
      <c r="BR933" s="30"/>
      <c r="BS933" s="30"/>
      <c r="BT933" s="30"/>
      <c r="BU933" s="30"/>
      <c r="BV933" s="30"/>
      <c r="BW933" s="30"/>
      <c r="BX933" s="30"/>
      <c r="BY933" s="30"/>
    </row>
    <row r="934">
      <c r="BQ934" s="30"/>
      <c r="BR934" s="30"/>
      <c r="BS934" s="30"/>
      <c r="BT934" s="30"/>
      <c r="BU934" s="30"/>
      <c r="BV934" s="30"/>
      <c r="BW934" s="30"/>
      <c r="BX934" s="30"/>
      <c r="BY934" s="30"/>
    </row>
    <row r="935">
      <c r="BQ935" s="30"/>
      <c r="BR935" s="30"/>
      <c r="BS935" s="30"/>
      <c r="BT935" s="30"/>
      <c r="BU935" s="30"/>
      <c r="BV935" s="30"/>
      <c r="BW935" s="30"/>
      <c r="BX935" s="30"/>
      <c r="BY935" s="30"/>
    </row>
    <row r="936">
      <c r="BQ936" s="30"/>
      <c r="BR936" s="30"/>
      <c r="BS936" s="30"/>
      <c r="BT936" s="30"/>
      <c r="BU936" s="30"/>
      <c r="BV936" s="30"/>
      <c r="BW936" s="30"/>
      <c r="BX936" s="30"/>
      <c r="BY936" s="30"/>
    </row>
    <row r="937">
      <c r="BQ937" s="30"/>
      <c r="BR937" s="30"/>
      <c r="BS937" s="30"/>
      <c r="BT937" s="30"/>
      <c r="BU937" s="30"/>
      <c r="BV937" s="30"/>
      <c r="BW937" s="30"/>
      <c r="BX937" s="30"/>
      <c r="BY937" s="30"/>
    </row>
    <row r="938">
      <c r="BQ938" s="30"/>
      <c r="BR938" s="30"/>
      <c r="BS938" s="30"/>
      <c r="BT938" s="30"/>
      <c r="BU938" s="30"/>
      <c r="BV938" s="30"/>
      <c r="BW938" s="30"/>
      <c r="BX938" s="30"/>
      <c r="BY938" s="30"/>
    </row>
    <row r="939">
      <c r="BQ939" s="30"/>
      <c r="BR939" s="30"/>
      <c r="BS939" s="30"/>
      <c r="BT939" s="30"/>
      <c r="BU939" s="30"/>
      <c r="BV939" s="30"/>
      <c r="BW939" s="30"/>
      <c r="BX939" s="30"/>
      <c r="BY939" s="30"/>
    </row>
    <row r="940">
      <c r="BQ940" s="30"/>
      <c r="BR940" s="30"/>
      <c r="BS940" s="30"/>
      <c r="BT940" s="30"/>
      <c r="BU940" s="30"/>
      <c r="BV940" s="30"/>
      <c r="BW940" s="30"/>
      <c r="BX940" s="30"/>
      <c r="BY940" s="30"/>
    </row>
    <row r="941">
      <c r="BQ941" s="30"/>
      <c r="BR941" s="30"/>
      <c r="BS941" s="30"/>
      <c r="BT941" s="30"/>
      <c r="BU941" s="30"/>
      <c r="BV941" s="30"/>
      <c r="BW941" s="30"/>
      <c r="BX941" s="30"/>
      <c r="BY941" s="30"/>
    </row>
    <row r="942">
      <c r="BQ942" s="30"/>
      <c r="BR942" s="30"/>
      <c r="BS942" s="30"/>
      <c r="BT942" s="30"/>
      <c r="BU942" s="30"/>
      <c r="BV942" s="30"/>
      <c r="BW942" s="30"/>
      <c r="BX942" s="30"/>
      <c r="BY942" s="30"/>
    </row>
    <row r="943">
      <c r="BQ943" s="30"/>
      <c r="BR943" s="30"/>
      <c r="BS943" s="30"/>
      <c r="BT943" s="30"/>
      <c r="BU943" s="30"/>
      <c r="BV943" s="30"/>
      <c r="BW943" s="30"/>
      <c r="BX943" s="30"/>
      <c r="BY943" s="30"/>
    </row>
    <row r="944">
      <c r="BQ944" s="30"/>
      <c r="BR944" s="30"/>
      <c r="BS944" s="30"/>
      <c r="BT944" s="30"/>
      <c r="BU944" s="30"/>
      <c r="BV944" s="30"/>
      <c r="BW944" s="30"/>
      <c r="BX944" s="30"/>
      <c r="BY944" s="30"/>
    </row>
    <row r="945">
      <c r="BQ945" s="30"/>
      <c r="BR945" s="30"/>
      <c r="BS945" s="30"/>
      <c r="BT945" s="30"/>
      <c r="BU945" s="30"/>
      <c r="BV945" s="30"/>
      <c r="BW945" s="30"/>
      <c r="BX945" s="30"/>
      <c r="BY945" s="30"/>
    </row>
    <row r="946">
      <c r="BQ946" s="30"/>
      <c r="BR946" s="30"/>
      <c r="BS946" s="30"/>
      <c r="BT946" s="30"/>
      <c r="BU946" s="30"/>
      <c r="BV946" s="30"/>
      <c r="BW946" s="30"/>
      <c r="BX946" s="30"/>
      <c r="BY946" s="30"/>
    </row>
    <row r="947">
      <c r="BQ947" s="30"/>
      <c r="BR947" s="30"/>
      <c r="BS947" s="30"/>
      <c r="BT947" s="30"/>
      <c r="BU947" s="30"/>
      <c r="BV947" s="30"/>
      <c r="BW947" s="30"/>
      <c r="BX947" s="30"/>
      <c r="BY947" s="30"/>
    </row>
    <row r="948">
      <c r="BQ948" s="30"/>
      <c r="BR948" s="30"/>
      <c r="BS948" s="30"/>
      <c r="BT948" s="30"/>
      <c r="BU948" s="30"/>
      <c r="BV948" s="30"/>
      <c r="BW948" s="30"/>
      <c r="BX948" s="30"/>
      <c r="BY948" s="30"/>
    </row>
    <row r="949">
      <c r="BQ949" s="30"/>
      <c r="BR949" s="30"/>
      <c r="BS949" s="30"/>
      <c r="BT949" s="30"/>
      <c r="BU949" s="30"/>
      <c r="BV949" s="30"/>
      <c r="BW949" s="30"/>
      <c r="BX949" s="30"/>
      <c r="BY949" s="30"/>
    </row>
    <row r="950">
      <c r="BQ950" s="30"/>
      <c r="BR950" s="30"/>
      <c r="BS950" s="30"/>
      <c r="BT950" s="30"/>
      <c r="BU950" s="30"/>
      <c r="BV950" s="30"/>
      <c r="BW950" s="30"/>
      <c r="BX950" s="30"/>
      <c r="BY950" s="30"/>
    </row>
    <row r="951">
      <c r="BQ951" s="30"/>
      <c r="BR951" s="30"/>
      <c r="BS951" s="30"/>
      <c r="BT951" s="30"/>
      <c r="BU951" s="30"/>
      <c r="BV951" s="30"/>
      <c r="BW951" s="30"/>
      <c r="BX951" s="30"/>
      <c r="BY951" s="30"/>
    </row>
    <row r="952">
      <c r="BQ952" s="30"/>
      <c r="BR952" s="30"/>
      <c r="BS952" s="30"/>
      <c r="BT952" s="30"/>
      <c r="BU952" s="30"/>
      <c r="BV952" s="30"/>
      <c r="BW952" s="30"/>
      <c r="BX952" s="30"/>
      <c r="BY952" s="30"/>
    </row>
    <row r="953">
      <c r="BQ953" s="30"/>
      <c r="BR953" s="30"/>
      <c r="BS953" s="30"/>
      <c r="BT953" s="30"/>
      <c r="BU953" s="30"/>
      <c r="BV953" s="30"/>
      <c r="BW953" s="30"/>
      <c r="BX953" s="30"/>
      <c r="BY953" s="30"/>
    </row>
    <row r="954">
      <c r="BQ954" s="30"/>
      <c r="BR954" s="30"/>
      <c r="BS954" s="30"/>
      <c r="BT954" s="30"/>
      <c r="BU954" s="30"/>
      <c r="BV954" s="30"/>
      <c r="BW954" s="30"/>
      <c r="BX954" s="30"/>
      <c r="BY954" s="30"/>
    </row>
    <row r="955">
      <c r="BQ955" s="30"/>
      <c r="BR955" s="30"/>
      <c r="BS955" s="30"/>
      <c r="BT955" s="30"/>
      <c r="BU955" s="30"/>
      <c r="BV955" s="30"/>
      <c r="BW955" s="30"/>
      <c r="BX955" s="30"/>
      <c r="BY955" s="30"/>
    </row>
    <row r="956">
      <c r="BQ956" s="30"/>
      <c r="BR956" s="30"/>
      <c r="BS956" s="30"/>
      <c r="BT956" s="30"/>
      <c r="BU956" s="30"/>
      <c r="BV956" s="30"/>
      <c r="BW956" s="30"/>
      <c r="BX956" s="30"/>
      <c r="BY956" s="30"/>
    </row>
    <row r="957">
      <c r="BQ957" s="30"/>
      <c r="BR957" s="30"/>
      <c r="BS957" s="30"/>
      <c r="BT957" s="30"/>
      <c r="BU957" s="30"/>
      <c r="BV957" s="30"/>
      <c r="BW957" s="30"/>
      <c r="BX957" s="30"/>
      <c r="BY957" s="30"/>
    </row>
    <row r="958">
      <c r="BQ958" s="30"/>
      <c r="BR958" s="30"/>
      <c r="BS958" s="30"/>
      <c r="BT958" s="30"/>
      <c r="BU958" s="30"/>
      <c r="BV958" s="30"/>
      <c r="BW958" s="30"/>
      <c r="BX958" s="30"/>
      <c r="BY958" s="30"/>
    </row>
    <row r="959">
      <c r="BQ959" s="30"/>
      <c r="BR959" s="30"/>
      <c r="BS959" s="30"/>
      <c r="BT959" s="30"/>
      <c r="BU959" s="30"/>
      <c r="BV959" s="30"/>
      <c r="BW959" s="30"/>
      <c r="BX959" s="30"/>
      <c r="BY959" s="30"/>
    </row>
    <row r="960">
      <c r="BQ960" s="30"/>
      <c r="BR960" s="30"/>
      <c r="BS960" s="30"/>
      <c r="BT960" s="30"/>
      <c r="BU960" s="30"/>
      <c r="BV960" s="30"/>
      <c r="BW960" s="30"/>
      <c r="BX960" s="30"/>
      <c r="BY960" s="30"/>
    </row>
    <row r="961">
      <c r="BQ961" s="30"/>
      <c r="BR961" s="30"/>
      <c r="BS961" s="30"/>
      <c r="BT961" s="30"/>
      <c r="BU961" s="30"/>
      <c r="BV961" s="30"/>
      <c r="BW961" s="30"/>
      <c r="BX961" s="30"/>
      <c r="BY961" s="30"/>
    </row>
    <row r="962">
      <c r="BQ962" s="30"/>
      <c r="BR962" s="30"/>
      <c r="BS962" s="30"/>
      <c r="BT962" s="30"/>
      <c r="BU962" s="30"/>
      <c r="BV962" s="30"/>
      <c r="BW962" s="30"/>
      <c r="BX962" s="30"/>
      <c r="BY962" s="30"/>
    </row>
    <row r="963">
      <c r="BQ963" s="30"/>
      <c r="BR963" s="30"/>
      <c r="BS963" s="30"/>
      <c r="BT963" s="30"/>
      <c r="BU963" s="30"/>
      <c r="BV963" s="30"/>
      <c r="BW963" s="30"/>
      <c r="BX963" s="30"/>
      <c r="BY963" s="30"/>
    </row>
    <row r="964">
      <c r="BQ964" s="30"/>
      <c r="BR964" s="30"/>
      <c r="BS964" s="30"/>
      <c r="BT964" s="30"/>
      <c r="BU964" s="30"/>
      <c r="BV964" s="30"/>
      <c r="BW964" s="30"/>
      <c r="BX964" s="30"/>
      <c r="BY964" s="30"/>
    </row>
    <row r="965">
      <c r="BQ965" s="30"/>
      <c r="BR965" s="30"/>
      <c r="BS965" s="30"/>
      <c r="BT965" s="30"/>
      <c r="BU965" s="30"/>
      <c r="BV965" s="30"/>
      <c r="BW965" s="30"/>
      <c r="BX965" s="30"/>
      <c r="BY965" s="30"/>
    </row>
    <row r="966">
      <c r="BQ966" s="30"/>
      <c r="BR966" s="30"/>
      <c r="BS966" s="30"/>
      <c r="BT966" s="30"/>
      <c r="BU966" s="30"/>
      <c r="BV966" s="30"/>
      <c r="BW966" s="30"/>
      <c r="BX966" s="30"/>
      <c r="BY966" s="30"/>
    </row>
    <row r="967">
      <c r="BQ967" s="30"/>
      <c r="BR967" s="30"/>
      <c r="BS967" s="30"/>
      <c r="BT967" s="30"/>
      <c r="BU967" s="30"/>
      <c r="BV967" s="30"/>
      <c r="BW967" s="30"/>
      <c r="BX967" s="30"/>
      <c r="BY967" s="30"/>
    </row>
    <row r="968">
      <c r="BQ968" s="30"/>
      <c r="BR968" s="30"/>
      <c r="BS968" s="30"/>
      <c r="BT968" s="30"/>
      <c r="BU968" s="30"/>
      <c r="BV968" s="30"/>
      <c r="BW968" s="30"/>
      <c r="BX968" s="30"/>
      <c r="BY968" s="30"/>
    </row>
    <row r="969">
      <c r="BQ969" s="30"/>
      <c r="BR969" s="30"/>
      <c r="BS969" s="30"/>
      <c r="BT969" s="30"/>
      <c r="BU969" s="30"/>
      <c r="BV969" s="30"/>
      <c r="BW969" s="30"/>
      <c r="BX969" s="30"/>
      <c r="BY969" s="30"/>
    </row>
    <row r="970">
      <c r="BQ970" s="30"/>
      <c r="BR970" s="30"/>
      <c r="BS970" s="30"/>
      <c r="BT970" s="30"/>
      <c r="BU970" s="30"/>
      <c r="BV970" s="30"/>
      <c r="BW970" s="30"/>
      <c r="BX970" s="30"/>
      <c r="BY970" s="30"/>
    </row>
    <row r="971">
      <c r="BQ971" s="30"/>
      <c r="BR971" s="30"/>
      <c r="BS971" s="30"/>
      <c r="BT971" s="30"/>
      <c r="BU971" s="30"/>
      <c r="BV971" s="30"/>
      <c r="BW971" s="30"/>
      <c r="BX971" s="30"/>
      <c r="BY971" s="30"/>
    </row>
    <row r="972">
      <c r="BQ972" s="30"/>
      <c r="BR972" s="30"/>
      <c r="BS972" s="30"/>
      <c r="BT972" s="30"/>
      <c r="BU972" s="30"/>
      <c r="BV972" s="30"/>
      <c r="BW972" s="30"/>
      <c r="BX972" s="30"/>
      <c r="BY972" s="30"/>
    </row>
    <row r="973">
      <c r="BQ973" s="30"/>
      <c r="BR973" s="30"/>
      <c r="BS973" s="30"/>
      <c r="BT973" s="30"/>
      <c r="BU973" s="30"/>
      <c r="BV973" s="30"/>
      <c r="BW973" s="30"/>
      <c r="BX973" s="30"/>
      <c r="BY973" s="30"/>
    </row>
    <row r="974">
      <c r="BQ974" s="30"/>
      <c r="BR974" s="30"/>
      <c r="BS974" s="30"/>
      <c r="BT974" s="30"/>
      <c r="BU974" s="30"/>
      <c r="BV974" s="30"/>
      <c r="BW974" s="30"/>
      <c r="BX974" s="30"/>
      <c r="BY974" s="30"/>
    </row>
    <row r="975">
      <c r="BQ975" s="30"/>
      <c r="BR975" s="30"/>
      <c r="BS975" s="30"/>
      <c r="BT975" s="30"/>
      <c r="BU975" s="30"/>
      <c r="BV975" s="30"/>
      <c r="BW975" s="30"/>
      <c r="BX975" s="30"/>
      <c r="BY975" s="30"/>
    </row>
    <row r="976">
      <c r="BQ976" s="30"/>
      <c r="BR976" s="30"/>
      <c r="BS976" s="30"/>
      <c r="BT976" s="30"/>
      <c r="BU976" s="30"/>
      <c r="BV976" s="30"/>
      <c r="BW976" s="30"/>
      <c r="BX976" s="30"/>
      <c r="BY976" s="30"/>
    </row>
    <row r="977">
      <c r="BQ977" s="30"/>
      <c r="BR977" s="30"/>
      <c r="BS977" s="30"/>
      <c r="BT977" s="30"/>
      <c r="BU977" s="30"/>
      <c r="BV977" s="30"/>
      <c r="BW977" s="30"/>
      <c r="BX977" s="30"/>
      <c r="BY977" s="30"/>
    </row>
    <row r="978">
      <c r="BQ978" s="30"/>
      <c r="BR978" s="30"/>
      <c r="BS978" s="30"/>
      <c r="BT978" s="30"/>
      <c r="BU978" s="30"/>
      <c r="BV978" s="30"/>
      <c r="BW978" s="30"/>
      <c r="BX978" s="30"/>
      <c r="BY978" s="30"/>
    </row>
    <row r="979">
      <c r="BQ979" s="30"/>
      <c r="BR979" s="30"/>
      <c r="BS979" s="30"/>
      <c r="BT979" s="30"/>
      <c r="BU979" s="30"/>
      <c r="BV979" s="30"/>
      <c r="BW979" s="30"/>
      <c r="BX979" s="30"/>
      <c r="BY979" s="30"/>
    </row>
    <row r="980">
      <c r="BQ980" s="30"/>
      <c r="BR980" s="30"/>
      <c r="BS980" s="30"/>
      <c r="BT980" s="30"/>
      <c r="BU980" s="30"/>
      <c r="BV980" s="30"/>
      <c r="BW980" s="30"/>
      <c r="BX980" s="30"/>
      <c r="BY980" s="30"/>
    </row>
    <row r="981">
      <c r="BQ981" s="30"/>
      <c r="BR981" s="30"/>
      <c r="BS981" s="30"/>
      <c r="BT981" s="30"/>
      <c r="BU981" s="30"/>
      <c r="BV981" s="30"/>
      <c r="BW981" s="30"/>
      <c r="BX981" s="30"/>
      <c r="BY981" s="30"/>
    </row>
    <row r="982">
      <c r="BQ982" s="30"/>
      <c r="BR982" s="30"/>
      <c r="BS982" s="30"/>
      <c r="BT982" s="30"/>
      <c r="BU982" s="30"/>
      <c r="BV982" s="30"/>
      <c r="BW982" s="30"/>
      <c r="BX982" s="30"/>
      <c r="BY982" s="30"/>
    </row>
    <row r="983">
      <c r="BQ983" s="30"/>
      <c r="BR983" s="30"/>
      <c r="BS983" s="30"/>
      <c r="BT983" s="30"/>
      <c r="BU983" s="30"/>
      <c r="BV983" s="30"/>
      <c r="BW983" s="30"/>
      <c r="BX983" s="30"/>
      <c r="BY983" s="30"/>
    </row>
    <row r="984">
      <c r="BQ984" s="30"/>
      <c r="BR984" s="30"/>
      <c r="BS984" s="30"/>
      <c r="BT984" s="30"/>
      <c r="BU984" s="30"/>
      <c r="BV984" s="30"/>
      <c r="BW984" s="30"/>
      <c r="BX984" s="30"/>
      <c r="BY984" s="30"/>
    </row>
    <row r="985">
      <c r="BQ985" s="30"/>
      <c r="BR985" s="30"/>
      <c r="BS985" s="30"/>
      <c r="BT985" s="30"/>
      <c r="BU985" s="30"/>
      <c r="BV985" s="30"/>
      <c r="BW985" s="30"/>
      <c r="BX985" s="30"/>
      <c r="BY985" s="30"/>
    </row>
    <row r="986">
      <c r="BQ986" s="30"/>
      <c r="BR986" s="30"/>
      <c r="BS986" s="30"/>
      <c r="BT986" s="30"/>
      <c r="BU986" s="30"/>
      <c r="BV986" s="30"/>
      <c r="BW986" s="30"/>
      <c r="BX986" s="30"/>
      <c r="BY986" s="30"/>
    </row>
    <row r="987">
      <c r="BQ987" s="30"/>
      <c r="BR987" s="30"/>
      <c r="BS987" s="30"/>
      <c r="BT987" s="30"/>
      <c r="BU987" s="30"/>
      <c r="BV987" s="30"/>
      <c r="BW987" s="30"/>
      <c r="BX987" s="30"/>
      <c r="BY987" s="30"/>
    </row>
    <row r="988">
      <c r="BQ988" s="30"/>
      <c r="BR988" s="30"/>
      <c r="BS988" s="30"/>
      <c r="BT988" s="30"/>
      <c r="BU988" s="30"/>
      <c r="BV988" s="30"/>
      <c r="BW988" s="30"/>
      <c r="BX988" s="30"/>
      <c r="BY988" s="30"/>
    </row>
    <row r="989">
      <c r="BQ989" s="30"/>
      <c r="BR989" s="30"/>
      <c r="BS989" s="30"/>
      <c r="BT989" s="30"/>
      <c r="BU989" s="30"/>
      <c r="BV989" s="30"/>
      <c r="BW989" s="30"/>
      <c r="BX989" s="30"/>
      <c r="BY989" s="30"/>
    </row>
    <row r="990">
      <c r="BQ990" s="30"/>
      <c r="BR990" s="30"/>
      <c r="BS990" s="30"/>
      <c r="BT990" s="30"/>
      <c r="BU990" s="30"/>
      <c r="BV990" s="30"/>
      <c r="BW990" s="30"/>
      <c r="BX990" s="30"/>
      <c r="BY990" s="30"/>
    </row>
    <row r="991">
      <c r="BQ991" s="30"/>
      <c r="BR991" s="30"/>
      <c r="BS991" s="30"/>
      <c r="BT991" s="30"/>
      <c r="BU991" s="30"/>
      <c r="BV991" s="30"/>
      <c r="BW991" s="30"/>
      <c r="BX991" s="30"/>
      <c r="BY991" s="30"/>
    </row>
    <row r="992">
      <c r="BQ992" s="30"/>
      <c r="BR992" s="30"/>
      <c r="BS992" s="30"/>
      <c r="BT992" s="30"/>
      <c r="BU992" s="30"/>
      <c r="BV992" s="30"/>
      <c r="BW992" s="30"/>
      <c r="BX992" s="30"/>
      <c r="BY992" s="30"/>
    </row>
    <row r="993">
      <c r="BQ993" s="30"/>
      <c r="BR993" s="30"/>
      <c r="BS993" s="30"/>
      <c r="BT993" s="30"/>
      <c r="BU993" s="30"/>
      <c r="BV993" s="30"/>
      <c r="BW993" s="30"/>
      <c r="BX993" s="30"/>
      <c r="BY993" s="30"/>
    </row>
    <row r="994">
      <c r="BQ994" s="30"/>
      <c r="BR994" s="30"/>
      <c r="BS994" s="30"/>
      <c r="BT994" s="30"/>
      <c r="BU994" s="30"/>
      <c r="BV994" s="30"/>
      <c r="BW994" s="30"/>
      <c r="BX994" s="30"/>
      <c r="BY994" s="30"/>
    </row>
    <row r="995">
      <c r="BQ995" s="30"/>
      <c r="BR995" s="30"/>
      <c r="BS995" s="30"/>
      <c r="BT995" s="30"/>
      <c r="BU995" s="30"/>
      <c r="BV995" s="30"/>
      <c r="BW995" s="30"/>
      <c r="BX995" s="30"/>
      <c r="BY995" s="30"/>
    </row>
    <row r="996">
      <c r="BQ996" s="30"/>
      <c r="BR996" s="30"/>
      <c r="BS996" s="30"/>
      <c r="BT996" s="30"/>
      <c r="BU996" s="30"/>
      <c r="BV996" s="30"/>
      <c r="BW996" s="30"/>
      <c r="BX996" s="30"/>
      <c r="BY996" s="30"/>
    </row>
    <row r="997">
      <c r="BQ997" s="30"/>
      <c r="BR997" s="30"/>
      <c r="BS997" s="30"/>
      <c r="BT997" s="30"/>
      <c r="BU997" s="30"/>
      <c r="BV997" s="30"/>
      <c r="BW997" s="30"/>
      <c r="BX997" s="30"/>
      <c r="BY997" s="30"/>
    </row>
    <row r="998">
      <c r="BQ998" s="30"/>
      <c r="BR998" s="30"/>
      <c r="BS998" s="30"/>
      <c r="BT998" s="30"/>
      <c r="BU998" s="30"/>
      <c r="BV998" s="30"/>
      <c r="BW998" s="30"/>
      <c r="BX998" s="30"/>
      <c r="BY998" s="30"/>
    </row>
    <row r="999">
      <c r="BQ999" s="30"/>
      <c r="BR999" s="30"/>
      <c r="BS999" s="30"/>
      <c r="BT999" s="30"/>
      <c r="BU999" s="30"/>
      <c r="BV999" s="30"/>
      <c r="BW999" s="30"/>
      <c r="BX999" s="30"/>
      <c r="BY999" s="30"/>
    </row>
    <row r="1000">
      <c r="BQ1000" s="30"/>
      <c r="BR1000" s="30"/>
      <c r="BS1000" s="30"/>
      <c r="BT1000" s="30"/>
      <c r="BU1000" s="30"/>
      <c r="BV1000" s="30"/>
      <c r="BW1000" s="30"/>
      <c r="BX1000" s="30"/>
      <c r="BY1000" s="30"/>
    </row>
    <row r="1001">
      <c r="BQ1001" s="30"/>
      <c r="BR1001" s="30"/>
      <c r="BS1001" s="30"/>
      <c r="BT1001" s="30"/>
      <c r="BU1001" s="30"/>
      <c r="BV1001" s="30"/>
      <c r="BW1001" s="30"/>
      <c r="BX1001" s="30"/>
      <c r="BY1001" s="30"/>
    </row>
    <row r="1002">
      <c r="BQ1002" s="30"/>
      <c r="BR1002" s="30"/>
      <c r="BS1002" s="30"/>
      <c r="BT1002" s="30"/>
      <c r="BU1002" s="30"/>
      <c r="BV1002" s="30"/>
      <c r="BW1002" s="30"/>
      <c r="BX1002" s="30"/>
      <c r="BY1002" s="30"/>
    </row>
    <row r="1003">
      <c r="BQ1003" s="30"/>
      <c r="BR1003" s="30"/>
      <c r="BS1003" s="30"/>
      <c r="BT1003" s="30"/>
      <c r="BU1003" s="30"/>
      <c r="BV1003" s="30"/>
      <c r="BW1003" s="30"/>
      <c r="BX1003" s="30"/>
      <c r="BY1003" s="30"/>
    </row>
    <row r="1004">
      <c r="BQ1004" s="30"/>
      <c r="BR1004" s="30"/>
      <c r="BS1004" s="30"/>
      <c r="BT1004" s="30"/>
      <c r="BU1004" s="30"/>
      <c r="BV1004" s="30"/>
      <c r="BW1004" s="30"/>
      <c r="BX1004" s="30"/>
      <c r="BY1004" s="30"/>
    </row>
    <row r="1005">
      <c r="BQ1005" s="30"/>
      <c r="BR1005" s="30"/>
      <c r="BS1005" s="30"/>
      <c r="BT1005" s="30"/>
      <c r="BU1005" s="30"/>
      <c r="BV1005" s="30"/>
      <c r="BW1005" s="30"/>
      <c r="BX1005" s="30"/>
      <c r="BY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56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2">
        <v>45317.0</v>
      </c>
      <c r="AJ1" s="2">
        <v>45324.0</v>
      </c>
      <c r="AK1" s="2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  <c r="BY1" s="31">
        <v>45611.0</v>
      </c>
      <c r="BZ1" s="31">
        <v>45618.0</v>
      </c>
    </row>
    <row r="2">
      <c r="A2" s="1" t="s">
        <v>57</v>
      </c>
      <c r="B2" s="10"/>
      <c r="F2" s="10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  <c r="BY2" s="32">
        <v>16.0</v>
      </c>
      <c r="BZ2" s="32">
        <v>8.0</v>
      </c>
    </row>
    <row r="3">
      <c r="A3" s="1" t="s">
        <v>58</v>
      </c>
      <c r="B3" s="1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  <c r="BY3" s="32">
        <v>0.0</v>
      </c>
      <c r="BZ3" s="32">
        <v>0.0</v>
      </c>
    </row>
    <row r="4">
      <c r="A4" s="1" t="s">
        <v>59</v>
      </c>
      <c r="B4" s="13"/>
      <c r="F4" s="10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1">
        <v>0.0</v>
      </c>
      <c r="AJ4" s="1">
        <v>0.0</v>
      </c>
      <c r="AK4" s="1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  <c r="BY4" s="32">
        <v>0.0</v>
      </c>
      <c r="BZ4" s="32">
        <v>0.0</v>
      </c>
    </row>
    <row r="5">
      <c r="A5" s="1" t="s">
        <v>60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  <c r="BY5" s="32">
        <v>0.0</v>
      </c>
      <c r="BZ5" s="32">
        <v>4.0</v>
      </c>
    </row>
    <row r="6">
      <c r="A6" s="1" t="s">
        <v>61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Z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</row>
    <row r="7">
      <c r="A7" s="1" t="s">
        <v>62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</row>
    <row r="8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</row>
    <row r="9">
      <c r="A9" s="1" t="s">
        <v>63</v>
      </c>
      <c r="B9" s="8">
        <f t="shared" ref="B9:AI9" si="5">B1</f>
        <v>45086</v>
      </c>
      <c r="C9" s="8">
        <f t="shared" si="5"/>
        <v>45093</v>
      </c>
      <c r="D9" s="8">
        <f t="shared" si="5"/>
        <v>45100</v>
      </c>
      <c r="E9" s="8">
        <f t="shared" si="5"/>
        <v>45107</v>
      </c>
      <c r="F9" s="8">
        <f t="shared" si="5"/>
        <v>45114</v>
      </c>
      <c r="G9" s="8">
        <f t="shared" si="5"/>
        <v>45121</v>
      </c>
      <c r="H9" s="8">
        <f t="shared" si="5"/>
        <v>45128</v>
      </c>
      <c r="I9" s="8">
        <f t="shared" si="5"/>
        <v>45135</v>
      </c>
      <c r="J9" s="8">
        <f t="shared" si="5"/>
        <v>45142</v>
      </c>
      <c r="K9" s="8">
        <f t="shared" si="5"/>
        <v>45149</v>
      </c>
      <c r="L9" s="8">
        <f t="shared" si="5"/>
        <v>45156</v>
      </c>
      <c r="M9" s="8">
        <f t="shared" si="5"/>
        <v>45163</v>
      </c>
      <c r="N9" s="8">
        <f t="shared" si="5"/>
        <v>45170</v>
      </c>
      <c r="O9" s="8">
        <f t="shared" si="5"/>
        <v>45177</v>
      </c>
      <c r="P9" s="8">
        <f t="shared" si="5"/>
        <v>45184</v>
      </c>
      <c r="Q9" s="8">
        <f t="shared" si="5"/>
        <v>45191</v>
      </c>
      <c r="R9" s="8">
        <f t="shared" si="5"/>
        <v>45198</v>
      </c>
      <c r="S9" s="8">
        <f t="shared" si="5"/>
        <v>45205</v>
      </c>
      <c r="T9" s="8">
        <f t="shared" si="5"/>
        <v>45212</v>
      </c>
      <c r="U9" s="8">
        <f t="shared" si="5"/>
        <v>45219</v>
      </c>
      <c r="V9" s="8">
        <f t="shared" si="5"/>
        <v>45226</v>
      </c>
      <c r="W9" s="8">
        <f t="shared" si="5"/>
        <v>45233</v>
      </c>
      <c r="X9" s="8">
        <f t="shared" si="5"/>
        <v>45240</v>
      </c>
      <c r="Y9" s="8">
        <f t="shared" si="5"/>
        <v>45247</v>
      </c>
      <c r="Z9" s="8">
        <f t="shared" si="5"/>
        <v>45254</v>
      </c>
      <c r="AA9" s="8">
        <f t="shared" si="5"/>
        <v>45261</v>
      </c>
      <c r="AB9" s="8">
        <f t="shared" si="5"/>
        <v>45268</v>
      </c>
      <c r="AC9" s="8">
        <f t="shared" si="5"/>
        <v>45275</v>
      </c>
      <c r="AD9" s="8">
        <f t="shared" si="5"/>
        <v>45282</v>
      </c>
      <c r="AE9" s="8">
        <f t="shared" si="5"/>
        <v>45289</v>
      </c>
      <c r="AF9" s="8">
        <f t="shared" si="5"/>
        <v>45296</v>
      </c>
      <c r="AG9" s="8">
        <f t="shared" si="5"/>
        <v>45303</v>
      </c>
      <c r="AH9" s="8">
        <f t="shared" si="5"/>
        <v>45310</v>
      </c>
      <c r="AI9" s="8">
        <f t="shared" si="5"/>
        <v>45317</v>
      </c>
      <c r="AJ9" s="8">
        <v>45324.0</v>
      </c>
      <c r="AK9" s="8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  <c r="BY9" s="31">
        <v>45611.0</v>
      </c>
      <c r="BZ9" s="31">
        <v>45618.0</v>
      </c>
    </row>
    <row r="10">
      <c r="A10" s="1" t="s">
        <v>64</v>
      </c>
      <c r="B10" s="13"/>
      <c r="F10" s="10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1">
        <v>1105.0</v>
      </c>
      <c r="AJ10" s="1">
        <v>1104.0</v>
      </c>
      <c r="AK10" s="1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  <c r="BY10" s="34">
        <v>690.0</v>
      </c>
      <c r="BZ10" s="34">
        <v>730.0</v>
      </c>
    </row>
    <row r="11">
      <c r="A11" s="1" t="s">
        <v>65</v>
      </c>
      <c r="B11" s="13"/>
      <c r="F11" s="10"/>
      <c r="J11" s="13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  <c r="BY11" s="34">
        <v>628.0</v>
      </c>
      <c r="BZ11" s="34">
        <v>529.0</v>
      </c>
    </row>
    <row r="12">
      <c r="A12" s="1" t="s">
        <v>66</v>
      </c>
      <c r="B12" s="35"/>
      <c r="F12" s="10"/>
      <c r="J12" s="13"/>
      <c r="O12" s="12"/>
      <c r="AG12" s="1"/>
      <c r="AH12" s="1"/>
      <c r="AI12" s="1"/>
      <c r="AJ12" s="1"/>
      <c r="AK12" s="1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>
        <v>0.0</v>
      </c>
      <c r="BG12" s="32">
        <v>23.0</v>
      </c>
      <c r="BH12" s="32">
        <v>49.0</v>
      </c>
      <c r="BI12" s="32">
        <v>97.0</v>
      </c>
      <c r="BJ12" s="32">
        <v>113.0</v>
      </c>
      <c r="BK12" s="32">
        <v>119.0</v>
      </c>
      <c r="BL12" s="32">
        <v>131.0</v>
      </c>
      <c r="BM12" s="32">
        <v>139.0</v>
      </c>
      <c r="BN12" s="32">
        <v>160.0</v>
      </c>
      <c r="BO12" s="32">
        <v>151.0</v>
      </c>
      <c r="BP12" s="32">
        <v>190.0</v>
      </c>
      <c r="BQ12" s="32">
        <v>233.0</v>
      </c>
      <c r="BR12" s="32">
        <v>245.0</v>
      </c>
      <c r="BS12" s="32">
        <v>267.0</v>
      </c>
      <c r="BT12" s="32">
        <v>260.0</v>
      </c>
      <c r="BU12" s="32">
        <v>234.0</v>
      </c>
      <c r="BV12" s="32">
        <v>236.0</v>
      </c>
      <c r="BW12" s="32">
        <v>316.0</v>
      </c>
      <c r="BX12" s="32">
        <v>309.0</v>
      </c>
      <c r="BY12" s="32">
        <v>442.0</v>
      </c>
      <c r="BZ12" s="32">
        <v>471.0</v>
      </c>
    </row>
    <row r="13">
      <c r="A13" s="1" t="s">
        <v>67</v>
      </c>
      <c r="B13" s="35"/>
      <c r="F13" s="10"/>
      <c r="J13" s="13"/>
      <c r="O13" s="12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2">
        <v>511.0</v>
      </c>
      <c r="AM13" s="32">
        <v>534.0</v>
      </c>
      <c r="AN13" s="32">
        <v>515.0</v>
      </c>
      <c r="AO13" s="32">
        <v>476.0</v>
      </c>
      <c r="AP13" s="32">
        <v>516.0</v>
      </c>
      <c r="AQ13" s="32">
        <v>466.0</v>
      </c>
      <c r="AR13" s="32">
        <v>411.0</v>
      </c>
      <c r="AS13" s="32">
        <v>398.0</v>
      </c>
      <c r="AT13" s="32">
        <v>325.0</v>
      </c>
      <c r="AU13" s="32">
        <v>345.0</v>
      </c>
      <c r="AV13" s="32">
        <v>294.0</v>
      </c>
      <c r="AW13" s="32">
        <v>281.0</v>
      </c>
      <c r="AX13" s="32">
        <v>405.0</v>
      </c>
      <c r="AY13" s="32">
        <v>376.0</v>
      </c>
      <c r="AZ13" s="32">
        <v>358.0</v>
      </c>
      <c r="BA13" s="32">
        <v>345.0</v>
      </c>
      <c r="BB13" s="32">
        <v>343.0</v>
      </c>
      <c r="BC13" s="32">
        <v>330.0</v>
      </c>
      <c r="BD13" s="32">
        <v>307.0</v>
      </c>
      <c r="BE13" s="32">
        <v>296.0</v>
      </c>
      <c r="BF13" s="32">
        <v>286.0</v>
      </c>
      <c r="BG13" s="32">
        <v>263.0</v>
      </c>
      <c r="BH13" s="32">
        <v>281.0</v>
      </c>
      <c r="BI13" s="32">
        <v>266.0</v>
      </c>
      <c r="BJ13" s="32">
        <v>263.0</v>
      </c>
      <c r="BK13" s="32">
        <v>252.0</v>
      </c>
      <c r="BL13" s="32">
        <v>229.0</v>
      </c>
      <c r="BM13" s="32">
        <v>224.0</v>
      </c>
      <c r="BN13" s="32">
        <v>211.0</v>
      </c>
      <c r="BO13" s="32">
        <v>203.0</v>
      </c>
      <c r="BP13" s="32">
        <v>210.0</v>
      </c>
      <c r="BQ13" s="32">
        <v>285.0</v>
      </c>
      <c r="BR13" s="32">
        <v>342.0</v>
      </c>
      <c r="BS13" s="32">
        <v>319.0</v>
      </c>
      <c r="BT13" s="32">
        <v>333.0</v>
      </c>
      <c r="BU13" s="32">
        <v>365.0</v>
      </c>
      <c r="BV13" s="32">
        <v>375.0</v>
      </c>
      <c r="BW13" s="32">
        <v>373.0</v>
      </c>
      <c r="BX13" s="32">
        <v>466.0</v>
      </c>
      <c r="BY13" s="32">
        <v>454.0</v>
      </c>
      <c r="BZ13" s="32">
        <v>441.0</v>
      </c>
    </row>
    <row r="14">
      <c r="A14" s="1" t="s">
        <v>68</v>
      </c>
      <c r="B14" s="13"/>
      <c r="J14" s="13"/>
      <c r="O14" s="12"/>
      <c r="Q14" s="13">
        <v>185.0</v>
      </c>
      <c r="R14" s="13">
        <v>184.0</v>
      </c>
      <c r="S14" s="13">
        <v>186.0</v>
      </c>
      <c r="T14" s="13">
        <v>185.0</v>
      </c>
      <c r="U14" s="13">
        <v>178.0</v>
      </c>
      <c r="V14" s="13">
        <v>186.0</v>
      </c>
      <c r="W14" s="13">
        <v>185.0</v>
      </c>
      <c r="X14" s="13">
        <v>182.0</v>
      </c>
      <c r="Y14" s="13">
        <v>182.0</v>
      </c>
      <c r="Z14" s="13">
        <v>183.0</v>
      </c>
      <c r="AA14" s="13">
        <v>185.0</v>
      </c>
      <c r="AB14" s="13">
        <v>186.0</v>
      </c>
      <c r="AC14" s="13">
        <v>185.0</v>
      </c>
      <c r="AD14" s="13">
        <v>186.0</v>
      </c>
      <c r="AE14" s="13">
        <v>186.0</v>
      </c>
      <c r="AF14" s="13">
        <v>186.0</v>
      </c>
      <c r="AG14" s="13">
        <v>185.0</v>
      </c>
      <c r="AH14" s="1">
        <v>184.0</v>
      </c>
      <c r="AI14" s="1">
        <v>184.0</v>
      </c>
      <c r="AJ14" s="1">
        <v>184.0</v>
      </c>
      <c r="AK14" s="1">
        <v>183.0</v>
      </c>
      <c r="AL14" s="32">
        <v>184.0</v>
      </c>
      <c r="AM14" s="32">
        <v>176.0</v>
      </c>
      <c r="AN14" s="32">
        <v>170.0</v>
      </c>
      <c r="AO14" s="32">
        <v>158.0</v>
      </c>
      <c r="AP14" s="32">
        <v>158.0</v>
      </c>
      <c r="AQ14" s="32">
        <v>151.0</v>
      </c>
      <c r="AR14" s="32">
        <v>137.0</v>
      </c>
      <c r="AS14" s="32">
        <v>125.0</v>
      </c>
      <c r="AT14" s="32">
        <v>110.0</v>
      </c>
      <c r="AU14" s="32">
        <v>114.0</v>
      </c>
      <c r="AV14" s="32">
        <v>84.0</v>
      </c>
      <c r="AW14" s="32">
        <v>69.0</v>
      </c>
      <c r="AX14" s="32">
        <v>106.0</v>
      </c>
      <c r="AY14" s="32">
        <v>107.0</v>
      </c>
      <c r="AZ14" s="32">
        <v>105.0</v>
      </c>
      <c r="BA14" s="32">
        <v>109.0</v>
      </c>
      <c r="BB14" s="32">
        <v>95.0</v>
      </c>
      <c r="BC14" s="32">
        <v>115.0</v>
      </c>
      <c r="BD14" s="32">
        <v>119.0</v>
      </c>
      <c r="BE14" s="32">
        <v>121.0</v>
      </c>
      <c r="BF14" s="32">
        <v>113.0</v>
      </c>
      <c r="BG14" s="32">
        <v>151.0</v>
      </c>
      <c r="BH14" s="32">
        <v>147.0</v>
      </c>
      <c r="BI14" s="32">
        <v>153.0</v>
      </c>
      <c r="BJ14" s="32">
        <v>147.0</v>
      </c>
      <c r="BK14" s="32">
        <v>177.0</v>
      </c>
      <c r="BL14" s="32">
        <v>183.0</v>
      </c>
      <c r="BM14" s="32">
        <v>176.0</v>
      </c>
      <c r="BN14" s="32">
        <v>177.0</v>
      </c>
      <c r="BO14" s="32">
        <v>184.0</v>
      </c>
      <c r="BP14" s="32">
        <v>177.0</v>
      </c>
      <c r="BQ14" s="32">
        <v>181.0</v>
      </c>
      <c r="BR14" s="32">
        <v>176.0</v>
      </c>
      <c r="BS14" s="32">
        <v>178.0</v>
      </c>
      <c r="BT14" s="32">
        <v>178.0</v>
      </c>
      <c r="BU14" s="32">
        <v>174.0</v>
      </c>
      <c r="BV14" s="32">
        <v>181.0</v>
      </c>
      <c r="BW14" s="32">
        <v>184.0</v>
      </c>
      <c r="BX14" s="32">
        <v>174.0</v>
      </c>
      <c r="BY14" s="32">
        <v>163.0</v>
      </c>
      <c r="BZ14" s="32">
        <v>150.0</v>
      </c>
    </row>
    <row r="15">
      <c r="A15" s="1" t="s">
        <v>69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32"/>
      <c r="AM15" s="32"/>
      <c r="AN15" s="32"/>
      <c r="AO15" s="32"/>
      <c r="AP15" s="32"/>
      <c r="AQ15" s="32"/>
      <c r="AR15" s="32"/>
      <c r="AS15" s="32">
        <v>31.0</v>
      </c>
      <c r="AT15" s="32">
        <v>20.0</v>
      </c>
      <c r="AU15" s="32">
        <v>91.0</v>
      </c>
      <c r="AV15" s="32">
        <v>152.0</v>
      </c>
      <c r="AW15" s="32">
        <v>0.0</v>
      </c>
      <c r="AX15" s="32">
        <v>0.0</v>
      </c>
      <c r="AY15" s="32">
        <v>0.0</v>
      </c>
      <c r="AZ15" s="32">
        <v>106.0</v>
      </c>
      <c r="BA15" s="32">
        <v>132.0</v>
      </c>
      <c r="BB15" s="32">
        <v>143.0</v>
      </c>
      <c r="BC15" s="32">
        <v>192.0</v>
      </c>
      <c r="BD15" s="32">
        <v>226.0</v>
      </c>
      <c r="BE15" s="32">
        <v>241.0</v>
      </c>
      <c r="BF15" s="32">
        <v>238.0</v>
      </c>
      <c r="BG15" s="32">
        <v>231.0</v>
      </c>
      <c r="BH15" s="32">
        <v>219.0</v>
      </c>
      <c r="BI15" s="32">
        <v>221.0</v>
      </c>
      <c r="BJ15" s="32">
        <v>248.0</v>
      </c>
      <c r="BK15" s="32">
        <v>265.0</v>
      </c>
      <c r="BL15" s="32">
        <v>243.0</v>
      </c>
      <c r="BM15" s="32">
        <v>245.0</v>
      </c>
      <c r="BN15" s="32">
        <v>242.0</v>
      </c>
      <c r="BO15" s="32">
        <v>239.0</v>
      </c>
      <c r="BP15" s="32">
        <v>261.0</v>
      </c>
      <c r="BQ15" s="32">
        <v>247.0</v>
      </c>
      <c r="BR15" s="32">
        <v>247.0</v>
      </c>
      <c r="BS15" s="32">
        <v>220.0</v>
      </c>
      <c r="BT15" s="32">
        <v>228.0</v>
      </c>
      <c r="BU15" s="32">
        <v>363.0</v>
      </c>
      <c r="BV15" s="32">
        <v>355.0</v>
      </c>
      <c r="BW15" s="32">
        <v>358.0</v>
      </c>
      <c r="BX15" s="32">
        <v>356.0</v>
      </c>
      <c r="BY15" s="32">
        <v>432.0</v>
      </c>
      <c r="BZ15" s="32">
        <v>516.0</v>
      </c>
    </row>
    <row r="16">
      <c r="A16" s="1" t="s">
        <v>70</v>
      </c>
      <c r="B16" s="13"/>
      <c r="I16" s="1">
        <v>243.0</v>
      </c>
      <c r="J16" s="1">
        <v>258.0</v>
      </c>
      <c r="K16" s="1">
        <v>276.0</v>
      </c>
      <c r="L16" s="1">
        <v>279.0</v>
      </c>
      <c r="M16" s="1">
        <v>282.0</v>
      </c>
      <c r="N16" s="1">
        <v>285.0</v>
      </c>
      <c r="O16" s="1">
        <v>285.0</v>
      </c>
      <c r="P16" s="1">
        <v>278.0</v>
      </c>
      <c r="Q16" s="1">
        <v>283.0</v>
      </c>
      <c r="R16" s="1">
        <v>281.0</v>
      </c>
      <c r="S16" s="1">
        <v>284.0</v>
      </c>
      <c r="T16" s="1">
        <v>281.0</v>
      </c>
      <c r="U16" s="1">
        <v>282.0</v>
      </c>
      <c r="V16" s="1">
        <v>280.0</v>
      </c>
      <c r="W16" s="1">
        <v>282.0</v>
      </c>
      <c r="X16" s="1">
        <v>280.0</v>
      </c>
      <c r="Y16" s="1">
        <v>278.0</v>
      </c>
      <c r="Z16" s="1">
        <v>261.0</v>
      </c>
      <c r="AA16" s="1">
        <v>279.0</v>
      </c>
      <c r="AB16" s="1">
        <v>263.0</v>
      </c>
      <c r="AC16" s="1">
        <v>278.0</v>
      </c>
      <c r="AD16" s="1">
        <v>271.0</v>
      </c>
      <c r="AE16" s="1">
        <v>267.0</v>
      </c>
      <c r="AF16" s="1">
        <v>272.0</v>
      </c>
      <c r="AG16" s="1">
        <v>268.0</v>
      </c>
      <c r="AH16" s="1">
        <v>250.0</v>
      </c>
      <c r="AI16" s="1">
        <v>256.0</v>
      </c>
      <c r="AJ16" s="1">
        <v>237.0</v>
      </c>
      <c r="AK16" s="1">
        <v>191.0</v>
      </c>
      <c r="AL16" s="32">
        <v>180.0</v>
      </c>
      <c r="AM16" s="32">
        <v>232.0</v>
      </c>
      <c r="AN16" s="32">
        <v>227.0</v>
      </c>
      <c r="AO16" s="32">
        <v>233.0</v>
      </c>
      <c r="AP16" s="32">
        <v>233.0</v>
      </c>
      <c r="AQ16" s="32">
        <v>228.0</v>
      </c>
      <c r="AR16" s="32">
        <v>221.0</v>
      </c>
      <c r="AS16" s="32">
        <v>223.0</v>
      </c>
      <c r="AT16" s="32">
        <v>214.0</v>
      </c>
      <c r="AU16" s="32">
        <v>221.0</v>
      </c>
      <c r="AV16" s="32">
        <v>225.0</v>
      </c>
      <c r="AW16" s="32">
        <v>216.0</v>
      </c>
      <c r="AX16" s="32">
        <v>216.0</v>
      </c>
      <c r="AY16" s="32">
        <v>207.0</v>
      </c>
      <c r="AZ16" s="32">
        <v>186.0</v>
      </c>
      <c r="BA16" s="32">
        <v>175.0</v>
      </c>
      <c r="BB16" s="32">
        <v>178.0</v>
      </c>
      <c r="BC16" s="32">
        <v>160.0</v>
      </c>
      <c r="BD16" s="32">
        <v>156.0</v>
      </c>
      <c r="BE16" s="32">
        <v>153.0</v>
      </c>
      <c r="BF16" s="32">
        <v>154.0</v>
      </c>
      <c r="BG16" s="32">
        <v>145.0</v>
      </c>
      <c r="BH16" s="32">
        <v>137.0</v>
      </c>
      <c r="BI16" s="32">
        <v>140.0</v>
      </c>
      <c r="BJ16" s="32">
        <v>141.0</v>
      </c>
      <c r="BK16" s="32">
        <v>151.0</v>
      </c>
      <c r="BL16" s="32">
        <v>158.0</v>
      </c>
      <c r="BM16" s="32">
        <v>149.0</v>
      </c>
      <c r="BN16" s="32">
        <v>140.0</v>
      </c>
      <c r="BO16" s="32">
        <v>137.0</v>
      </c>
      <c r="BP16" s="32">
        <v>140.0</v>
      </c>
      <c r="BQ16" s="32">
        <v>226.0</v>
      </c>
      <c r="BR16" s="32">
        <v>218.0</v>
      </c>
      <c r="BS16" s="32">
        <v>222.0</v>
      </c>
      <c r="BT16" s="32">
        <v>223.0</v>
      </c>
      <c r="BU16" s="32">
        <v>215.0</v>
      </c>
      <c r="BV16" s="32">
        <v>226.0</v>
      </c>
      <c r="BW16" s="32">
        <v>226.0</v>
      </c>
      <c r="BX16" s="32">
        <v>198.0</v>
      </c>
      <c r="BY16" s="36" t="s">
        <v>71</v>
      </c>
      <c r="BZ16" s="32">
        <v>54.0</v>
      </c>
    </row>
    <row r="17">
      <c r="A17" s="1" t="s">
        <v>72</v>
      </c>
      <c r="B17" s="13"/>
      <c r="O17" s="12"/>
      <c r="Q17" s="35">
        <v>401.0</v>
      </c>
      <c r="R17" s="35">
        <v>544.0</v>
      </c>
      <c r="S17" s="35">
        <v>804.0</v>
      </c>
      <c r="T17" s="35">
        <v>798.0</v>
      </c>
      <c r="U17" s="35">
        <v>798.0</v>
      </c>
      <c r="V17" s="35">
        <v>786.0</v>
      </c>
      <c r="W17" s="35">
        <v>795.0</v>
      </c>
      <c r="X17" s="35">
        <v>780.0</v>
      </c>
      <c r="Y17" s="35">
        <v>839.0</v>
      </c>
      <c r="Z17" s="35">
        <v>875.0</v>
      </c>
      <c r="AA17" s="35">
        <v>854.0</v>
      </c>
      <c r="AB17" s="35">
        <v>863.0</v>
      </c>
      <c r="AC17" s="12">
        <v>881.0</v>
      </c>
      <c r="AD17" s="12">
        <v>877.0</v>
      </c>
      <c r="AE17" s="12">
        <v>880.0</v>
      </c>
      <c r="AF17" s="12">
        <v>879.0</v>
      </c>
      <c r="AG17" s="12">
        <v>878.0</v>
      </c>
      <c r="AH17" s="13">
        <v>856.0</v>
      </c>
      <c r="AI17" s="1">
        <v>843.0</v>
      </c>
      <c r="AJ17" s="1">
        <v>860.0</v>
      </c>
      <c r="AK17" s="1">
        <v>854.0</v>
      </c>
      <c r="AL17" s="32">
        <v>829.0</v>
      </c>
      <c r="AM17" s="32">
        <v>839.0</v>
      </c>
      <c r="AN17" s="32">
        <v>824.0</v>
      </c>
      <c r="AO17" s="32">
        <v>758.0</v>
      </c>
      <c r="AP17" s="32">
        <v>635.0</v>
      </c>
      <c r="AQ17" s="32">
        <v>566.0</v>
      </c>
      <c r="AR17" s="32">
        <v>527.0</v>
      </c>
      <c r="AS17" s="32">
        <v>732.0</v>
      </c>
      <c r="AT17" s="32">
        <v>760.0</v>
      </c>
      <c r="AU17" s="32">
        <v>717.0</v>
      </c>
      <c r="AV17" s="32">
        <v>689.0</v>
      </c>
      <c r="AW17" s="32">
        <v>791.0</v>
      </c>
      <c r="AX17" s="32">
        <v>768.0</v>
      </c>
      <c r="AY17" s="32">
        <v>754.0</v>
      </c>
      <c r="AZ17" s="32">
        <v>708.0</v>
      </c>
      <c r="BA17" s="32">
        <v>699.0</v>
      </c>
      <c r="BB17" s="32">
        <v>654.0</v>
      </c>
      <c r="BC17" s="32">
        <v>617.0</v>
      </c>
      <c r="BD17" s="32">
        <v>596.0</v>
      </c>
      <c r="BE17" s="32">
        <v>320.0</v>
      </c>
      <c r="BF17" s="32">
        <v>528.0</v>
      </c>
      <c r="BG17" s="32">
        <v>489.0</v>
      </c>
      <c r="BH17" s="32">
        <v>470.0</v>
      </c>
      <c r="BI17" s="32">
        <v>453.0</v>
      </c>
      <c r="BJ17" s="32">
        <v>437.0</v>
      </c>
      <c r="BK17" s="32">
        <v>421.0</v>
      </c>
      <c r="BL17" s="32">
        <v>394.0</v>
      </c>
      <c r="BM17" s="32">
        <v>388.0</v>
      </c>
      <c r="BN17" s="32">
        <v>376.0</v>
      </c>
      <c r="BO17" s="32">
        <v>338.0</v>
      </c>
      <c r="BP17" s="32">
        <v>291.0</v>
      </c>
      <c r="BQ17" s="32">
        <v>366.0</v>
      </c>
      <c r="BR17" s="32">
        <v>553.0</v>
      </c>
      <c r="BS17" s="32">
        <v>571.0</v>
      </c>
      <c r="BT17" s="32">
        <v>574.0</v>
      </c>
      <c r="BU17" s="32">
        <v>556.0</v>
      </c>
      <c r="BV17" s="32">
        <v>536.0</v>
      </c>
      <c r="BW17" s="32">
        <v>602.0</v>
      </c>
      <c r="BX17" s="32">
        <v>568.0</v>
      </c>
      <c r="BY17" s="32">
        <v>534.0</v>
      </c>
      <c r="BZ17" s="32">
        <v>476.0</v>
      </c>
    </row>
    <row r="18">
      <c r="A18" s="1" t="s">
        <v>73</v>
      </c>
      <c r="B18" s="13"/>
      <c r="O18" s="12"/>
      <c r="Q18" s="35"/>
      <c r="T18" s="1">
        <v>144.0</v>
      </c>
      <c r="U18" s="1">
        <v>150.0</v>
      </c>
      <c r="V18" s="1">
        <v>315.0</v>
      </c>
      <c r="W18" s="1">
        <v>303.0</v>
      </c>
      <c r="X18" s="1">
        <v>300.0</v>
      </c>
      <c r="Y18" s="1">
        <v>286.0</v>
      </c>
      <c r="Z18" s="1">
        <v>299.0</v>
      </c>
      <c r="AA18" s="1">
        <v>299.0</v>
      </c>
      <c r="AB18" s="1">
        <v>298.0</v>
      </c>
      <c r="AC18" s="1">
        <v>297.0</v>
      </c>
      <c r="AD18" s="1">
        <v>299.0</v>
      </c>
      <c r="AE18" s="1">
        <v>296.0</v>
      </c>
      <c r="AF18" s="1">
        <v>298.0</v>
      </c>
      <c r="AG18" s="1">
        <v>300.0</v>
      </c>
      <c r="AH18" s="1">
        <v>295.0</v>
      </c>
      <c r="AI18" s="1">
        <v>292.0</v>
      </c>
      <c r="AJ18" s="1">
        <v>292.0</v>
      </c>
      <c r="AK18" s="1">
        <v>294.0</v>
      </c>
      <c r="AL18" s="32">
        <v>285.0</v>
      </c>
      <c r="AM18" s="32">
        <v>281.0</v>
      </c>
      <c r="AN18" s="32">
        <v>268.0</v>
      </c>
      <c r="AO18" s="32">
        <v>247.0</v>
      </c>
      <c r="AP18" s="32">
        <v>234.0</v>
      </c>
      <c r="AQ18" s="32">
        <v>216.0</v>
      </c>
      <c r="AR18" s="32">
        <v>203.0</v>
      </c>
      <c r="AS18" s="32">
        <v>182.0</v>
      </c>
      <c r="AT18" s="32">
        <v>168.0</v>
      </c>
      <c r="AU18" s="32">
        <v>197.0</v>
      </c>
      <c r="AV18" s="32">
        <v>216.0</v>
      </c>
      <c r="AW18" s="32">
        <v>213.0</v>
      </c>
      <c r="AX18" s="32">
        <v>229.0</v>
      </c>
      <c r="AY18" s="32">
        <v>202.0</v>
      </c>
      <c r="AZ18" s="32">
        <v>192.0</v>
      </c>
      <c r="BA18" s="32">
        <v>199.0</v>
      </c>
      <c r="BB18" s="32">
        <v>226.0</v>
      </c>
      <c r="BC18" s="32">
        <v>286.0</v>
      </c>
      <c r="BD18" s="32">
        <v>260.0</v>
      </c>
      <c r="BE18" s="32">
        <v>257.0</v>
      </c>
      <c r="BF18" s="32">
        <v>290.0</v>
      </c>
      <c r="BG18" s="32">
        <v>284.0</v>
      </c>
      <c r="BH18" s="32">
        <v>277.0</v>
      </c>
      <c r="BI18" s="32">
        <v>261.0</v>
      </c>
      <c r="BJ18" s="32">
        <v>276.0</v>
      </c>
      <c r="BK18" s="32">
        <v>284.0</v>
      </c>
      <c r="BL18" s="32">
        <v>282.0</v>
      </c>
      <c r="BM18" s="32">
        <v>282.0</v>
      </c>
      <c r="BN18" s="32">
        <v>279.0</v>
      </c>
      <c r="BO18" s="32">
        <v>291.0</v>
      </c>
      <c r="BP18" s="32">
        <v>285.0</v>
      </c>
      <c r="BQ18" s="32">
        <v>292.0</v>
      </c>
      <c r="BR18" s="32">
        <v>293.0</v>
      </c>
      <c r="BS18" s="32">
        <v>291.0</v>
      </c>
      <c r="BT18" s="32">
        <v>292.0</v>
      </c>
      <c r="BU18" s="32">
        <v>288.0</v>
      </c>
      <c r="BV18" s="32">
        <v>288.0</v>
      </c>
      <c r="BW18" s="32">
        <v>288.0</v>
      </c>
      <c r="BX18" s="32">
        <v>262.0</v>
      </c>
      <c r="BY18" s="32">
        <v>230.0</v>
      </c>
      <c r="BZ18" s="32">
        <v>172.0</v>
      </c>
    </row>
    <row r="19">
      <c r="A19" s="1" t="s">
        <v>74</v>
      </c>
      <c r="B19" s="35">
        <v>247.0</v>
      </c>
      <c r="C19" s="35">
        <v>248.0</v>
      </c>
      <c r="D19" s="35">
        <v>248.0</v>
      </c>
      <c r="E19" s="35">
        <v>243.0</v>
      </c>
      <c r="F19" s="35">
        <v>246.0</v>
      </c>
      <c r="G19" s="35">
        <v>248.0</v>
      </c>
      <c r="H19" s="35">
        <v>247.0</v>
      </c>
      <c r="I19" s="35">
        <v>248.0</v>
      </c>
      <c r="J19" s="35">
        <v>249.0</v>
      </c>
      <c r="K19" s="35">
        <v>240.0</v>
      </c>
      <c r="L19" s="35">
        <v>210.0</v>
      </c>
      <c r="M19" s="35">
        <v>248.0</v>
      </c>
      <c r="N19" s="35">
        <v>250.0</v>
      </c>
      <c r="O19" s="35">
        <v>247.0</v>
      </c>
      <c r="P19" s="35">
        <v>246.0</v>
      </c>
      <c r="Q19" s="35">
        <v>245.0</v>
      </c>
      <c r="R19" s="35">
        <v>250.0</v>
      </c>
      <c r="S19" s="35">
        <v>249.0</v>
      </c>
      <c r="T19" s="12">
        <v>249.0</v>
      </c>
      <c r="U19" s="12">
        <v>243.0</v>
      </c>
      <c r="V19" s="12">
        <v>248.0</v>
      </c>
      <c r="W19" s="12">
        <v>244.0</v>
      </c>
      <c r="X19" s="12">
        <v>246.0</v>
      </c>
      <c r="Y19" s="12">
        <v>248.0</v>
      </c>
      <c r="Z19" s="12">
        <v>246.0</v>
      </c>
      <c r="AA19" s="12">
        <v>241.0</v>
      </c>
      <c r="AB19" s="12">
        <v>245.0</v>
      </c>
      <c r="AC19" s="12">
        <v>248.0</v>
      </c>
      <c r="AD19" s="12">
        <v>248.0</v>
      </c>
      <c r="AE19" s="12">
        <v>256.0</v>
      </c>
      <c r="AF19" s="12">
        <v>259.0</v>
      </c>
      <c r="AG19" s="12">
        <v>260.0</v>
      </c>
      <c r="AH19" s="13">
        <v>257.0</v>
      </c>
      <c r="AI19" s="1">
        <v>232.0</v>
      </c>
      <c r="AJ19" s="1">
        <v>217.0</v>
      </c>
      <c r="AK19" s="1">
        <v>198.0</v>
      </c>
      <c r="AL19" s="32">
        <v>207.0</v>
      </c>
      <c r="AM19" s="32">
        <v>196.0</v>
      </c>
      <c r="AN19" s="32">
        <v>237.0</v>
      </c>
      <c r="AO19" s="32">
        <v>223.0</v>
      </c>
      <c r="AP19" s="32">
        <v>216.0</v>
      </c>
      <c r="AQ19" s="32">
        <v>195.0</v>
      </c>
      <c r="AR19" s="32">
        <v>191.0</v>
      </c>
      <c r="AS19" s="32">
        <v>182.0</v>
      </c>
      <c r="AT19" s="32">
        <v>208.0</v>
      </c>
      <c r="AU19" s="32">
        <v>196.0</v>
      </c>
      <c r="AV19" s="32">
        <v>159.0</v>
      </c>
      <c r="AW19" s="32">
        <v>158.0</v>
      </c>
      <c r="AX19" s="32">
        <v>196.0</v>
      </c>
      <c r="AY19" s="32">
        <v>189.0</v>
      </c>
      <c r="AZ19" s="32">
        <v>173.0</v>
      </c>
      <c r="BA19" s="32">
        <v>151.0</v>
      </c>
      <c r="BB19" s="32">
        <v>190.0</v>
      </c>
      <c r="BC19" s="32">
        <v>210.0</v>
      </c>
      <c r="BD19" s="32">
        <v>220.0</v>
      </c>
      <c r="BE19" s="32">
        <v>222.0</v>
      </c>
      <c r="BF19" s="32">
        <v>225.0</v>
      </c>
      <c r="BG19" s="32">
        <v>218.0</v>
      </c>
      <c r="BH19" s="32">
        <v>235.0</v>
      </c>
      <c r="BI19" s="32">
        <v>238.0</v>
      </c>
      <c r="BJ19" s="32">
        <v>229.0</v>
      </c>
      <c r="BK19" s="32">
        <v>237.0</v>
      </c>
      <c r="BL19" s="32">
        <v>232.0</v>
      </c>
      <c r="BM19" s="32">
        <v>238.0</v>
      </c>
      <c r="BN19" s="32">
        <v>222.0</v>
      </c>
      <c r="BO19" s="32">
        <v>208.0</v>
      </c>
      <c r="BP19" s="32">
        <v>195.0</v>
      </c>
      <c r="BQ19" s="32">
        <v>206.0</v>
      </c>
      <c r="BR19" s="32">
        <v>254.0</v>
      </c>
      <c r="BS19" s="32">
        <v>259.0</v>
      </c>
      <c r="BT19" s="32">
        <v>255.0</v>
      </c>
      <c r="BU19" s="32">
        <v>249.0</v>
      </c>
      <c r="BV19" s="32">
        <v>258.0</v>
      </c>
      <c r="BW19" s="32">
        <v>254.0</v>
      </c>
      <c r="BX19" s="32">
        <v>254.0</v>
      </c>
      <c r="BY19" s="32">
        <v>254.0</v>
      </c>
      <c r="BZ19" s="32">
        <v>224.0</v>
      </c>
    </row>
    <row r="20">
      <c r="B20" s="35"/>
      <c r="Q20" s="35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</row>
    <row r="21">
      <c r="A21" s="1" t="s">
        <v>75</v>
      </c>
      <c r="B21" s="35"/>
      <c r="Q21" s="35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</row>
    <row r="22">
      <c r="A22" s="1" t="s">
        <v>76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37"/>
      <c r="AK22" s="37"/>
      <c r="AL22" s="34"/>
      <c r="AM22" s="34"/>
      <c r="AN22" s="34"/>
      <c r="AO22" s="34"/>
      <c r="AP22" s="34">
        <v>98.0</v>
      </c>
      <c r="AQ22" s="34">
        <v>79.0</v>
      </c>
      <c r="AR22" s="34">
        <v>69.0</v>
      </c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</row>
    <row r="23">
      <c r="A23" s="1" t="s">
        <v>77</v>
      </c>
      <c r="B23" s="13">
        <v>169.0</v>
      </c>
      <c r="C23" s="13">
        <v>155.0</v>
      </c>
      <c r="D23" s="13">
        <v>144.0</v>
      </c>
      <c r="E23" s="13">
        <v>160.0</v>
      </c>
      <c r="F23" s="13">
        <v>130.0</v>
      </c>
      <c r="G23" s="13">
        <v>145.0</v>
      </c>
      <c r="H23" s="13">
        <v>150.0</v>
      </c>
      <c r="I23" s="13">
        <v>150.0</v>
      </c>
      <c r="J23" s="13">
        <v>151.0</v>
      </c>
      <c r="K23" s="13">
        <v>152.0</v>
      </c>
      <c r="L23" s="13">
        <v>150.0</v>
      </c>
      <c r="M23" s="13">
        <v>150.0</v>
      </c>
      <c r="N23" s="13">
        <v>145.0</v>
      </c>
      <c r="O23" s="13">
        <v>146.0</v>
      </c>
      <c r="P23" s="13">
        <v>139.0</v>
      </c>
      <c r="Q23" s="13">
        <v>151.0</v>
      </c>
      <c r="R23" s="13">
        <v>145.0</v>
      </c>
      <c r="S23" s="13">
        <v>150.0</v>
      </c>
      <c r="T23" s="13">
        <v>145.0</v>
      </c>
      <c r="U23" s="13">
        <v>148.0</v>
      </c>
      <c r="V23" s="13">
        <v>150.0</v>
      </c>
      <c r="W23" s="13">
        <v>146.0</v>
      </c>
      <c r="X23" s="13">
        <v>142.0</v>
      </c>
      <c r="Y23" s="13">
        <v>134.0</v>
      </c>
      <c r="Z23" s="1">
        <v>119.0</v>
      </c>
      <c r="AA23" s="1">
        <v>142.0</v>
      </c>
      <c r="AB23" s="1">
        <v>139.0</v>
      </c>
      <c r="AC23" s="1">
        <v>149.0</v>
      </c>
      <c r="AD23" s="1">
        <v>145.0</v>
      </c>
      <c r="AE23" s="1">
        <v>148.0</v>
      </c>
      <c r="AF23" s="1">
        <v>150.0</v>
      </c>
      <c r="AG23" s="1">
        <v>150.0</v>
      </c>
      <c r="AH23" s="1">
        <v>138.0</v>
      </c>
      <c r="AI23" s="1">
        <v>147.0</v>
      </c>
      <c r="AJ23" s="37">
        <v>147.0</v>
      </c>
      <c r="AK23" s="37">
        <v>149.0</v>
      </c>
      <c r="AL23" s="34">
        <v>138.0</v>
      </c>
      <c r="AM23" s="34">
        <v>136.0</v>
      </c>
      <c r="AN23" s="34">
        <v>118.0</v>
      </c>
      <c r="AO23" s="34">
        <v>111.0</v>
      </c>
      <c r="AP23" s="34">
        <v>107.0</v>
      </c>
      <c r="AQ23" s="34">
        <v>109.0</v>
      </c>
      <c r="AR23" s="34">
        <v>115.0</v>
      </c>
      <c r="AS23" s="34">
        <v>90.0</v>
      </c>
      <c r="AT23" s="34">
        <v>78.0</v>
      </c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</row>
    <row r="24">
      <c r="A24" s="1" t="s">
        <v>78</v>
      </c>
      <c r="B24" s="13"/>
      <c r="F24" s="10"/>
      <c r="J24" s="13">
        <v>267.0</v>
      </c>
      <c r="K24" s="13">
        <v>269.0</v>
      </c>
      <c r="L24" s="13">
        <v>343.0</v>
      </c>
      <c r="M24" s="13">
        <v>347.0</v>
      </c>
      <c r="N24" s="13">
        <v>350.0</v>
      </c>
      <c r="O24" s="13">
        <v>349.0</v>
      </c>
      <c r="P24" s="13">
        <v>350.0</v>
      </c>
      <c r="Q24" s="13">
        <v>350.0</v>
      </c>
      <c r="R24" s="13">
        <v>347.0</v>
      </c>
      <c r="S24" s="13">
        <v>347.0</v>
      </c>
      <c r="T24" s="13">
        <v>349.0</v>
      </c>
      <c r="U24" s="13">
        <v>329.0</v>
      </c>
      <c r="V24" s="13">
        <v>345.0</v>
      </c>
      <c r="W24" s="13">
        <v>344.0</v>
      </c>
      <c r="X24" s="13">
        <v>344.0</v>
      </c>
      <c r="Y24" s="13">
        <v>317.0</v>
      </c>
      <c r="Z24" s="13">
        <v>340.0</v>
      </c>
      <c r="AA24" s="13">
        <v>345.0</v>
      </c>
      <c r="AB24" s="13">
        <v>341.0</v>
      </c>
      <c r="AC24" s="13">
        <v>342.0</v>
      </c>
      <c r="AD24" s="13">
        <v>344.0</v>
      </c>
      <c r="AE24" s="13">
        <v>350.0</v>
      </c>
      <c r="AF24" s="13">
        <v>343.0</v>
      </c>
      <c r="AG24" s="1">
        <v>346.0</v>
      </c>
      <c r="AH24" s="1">
        <v>338.0</v>
      </c>
      <c r="AI24" s="1">
        <v>310.0</v>
      </c>
      <c r="AJ24" s="1">
        <v>295.0</v>
      </c>
      <c r="AK24" s="1">
        <v>282.0</v>
      </c>
      <c r="AL24" s="34">
        <v>251.0</v>
      </c>
      <c r="AM24" s="34">
        <v>254.0</v>
      </c>
      <c r="AN24" s="34">
        <v>237.0</v>
      </c>
      <c r="AO24" s="34">
        <v>231.0</v>
      </c>
      <c r="AP24" s="34">
        <v>223.0</v>
      </c>
      <c r="AQ24" s="34">
        <v>208.0</v>
      </c>
      <c r="AR24" s="34">
        <v>195.0</v>
      </c>
      <c r="AS24" s="34">
        <v>40.0</v>
      </c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</row>
    <row r="25">
      <c r="A25" s="1" t="s">
        <v>79</v>
      </c>
      <c r="B25" s="13"/>
      <c r="F25" s="10"/>
      <c r="J25" s="13"/>
      <c r="U25" s="1">
        <v>31.0</v>
      </c>
      <c r="V25" s="1">
        <v>37.0</v>
      </c>
      <c r="W25" s="1">
        <v>41.0</v>
      </c>
      <c r="X25" s="1">
        <v>41.0</v>
      </c>
      <c r="Y25" s="1">
        <v>43.0</v>
      </c>
      <c r="Z25" s="1">
        <v>45.0</v>
      </c>
      <c r="AA25" s="1">
        <v>39.0</v>
      </c>
      <c r="AB25" s="1">
        <v>42.0</v>
      </c>
      <c r="AC25" s="1">
        <v>54.0</v>
      </c>
      <c r="AD25" s="1">
        <v>51.0</v>
      </c>
      <c r="AE25" s="1">
        <v>48.0</v>
      </c>
      <c r="AF25" s="1">
        <v>34.0</v>
      </c>
      <c r="AG25" s="1">
        <v>45.0</v>
      </c>
      <c r="AH25" s="1">
        <v>46.0</v>
      </c>
      <c r="AI25" s="1">
        <v>34.0</v>
      </c>
      <c r="AJ25" s="1">
        <v>17.0</v>
      </c>
      <c r="AK25" s="1">
        <v>16.0</v>
      </c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</row>
    <row r="26">
      <c r="A26" s="1" t="s">
        <v>80</v>
      </c>
      <c r="B26" s="13">
        <v>172.0</v>
      </c>
      <c r="C26" s="13">
        <v>411.0</v>
      </c>
      <c r="D26" s="13">
        <v>415.0</v>
      </c>
      <c r="E26" s="13">
        <v>392.0</v>
      </c>
      <c r="F26" s="13">
        <v>407.0</v>
      </c>
      <c r="G26" s="13">
        <v>412.0</v>
      </c>
      <c r="H26" s="13">
        <v>415.0</v>
      </c>
      <c r="I26" s="13">
        <v>410.0</v>
      </c>
      <c r="J26" s="13">
        <v>256.0</v>
      </c>
      <c r="K26" s="13">
        <v>254.0</v>
      </c>
      <c r="L26" s="13">
        <v>255.0</v>
      </c>
      <c r="M26" s="13">
        <v>256.0</v>
      </c>
      <c r="N26" s="13">
        <v>256.0</v>
      </c>
      <c r="O26" s="13">
        <v>252.0</v>
      </c>
      <c r="P26" s="13">
        <v>253.0</v>
      </c>
      <c r="Q26" s="13">
        <v>252.0</v>
      </c>
      <c r="R26" s="13">
        <v>255.0</v>
      </c>
      <c r="S26" s="13">
        <v>246.0</v>
      </c>
      <c r="T26" s="13">
        <v>256.0</v>
      </c>
      <c r="U26" s="13">
        <v>256.0</v>
      </c>
      <c r="V26" s="13">
        <v>249.0</v>
      </c>
      <c r="W26" s="1">
        <v>246.0</v>
      </c>
      <c r="X26" s="1">
        <v>253.0</v>
      </c>
      <c r="Y26" s="1">
        <v>246.0</v>
      </c>
      <c r="Z26" s="1">
        <v>232.0</v>
      </c>
      <c r="AA26" s="1">
        <v>249.0</v>
      </c>
      <c r="AB26" s="1">
        <v>250.0</v>
      </c>
      <c r="AC26" s="1">
        <v>240.0</v>
      </c>
      <c r="AD26" s="1">
        <v>293.0</v>
      </c>
      <c r="AE26" s="1">
        <v>390.0</v>
      </c>
      <c r="AF26" s="1">
        <v>403.0</v>
      </c>
      <c r="AG26" s="1">
        <v>405.0</v>
      </c>
      <c r="AH26" s="1">
        <v>338.0</v>
      </c>
      <c r="AI26" s="1">
        <v>254.0</v>
      </c>
      <c r="AJ26" s="1">
        <v>234.0</v>
      </c>
      <c r="AK26" s="1">
        <v>222.0</v>
      </c>
      <c r="AL26" s="34">
        <v>208.0</v>
      </c>
      <c r="AM26" s="34">
        <v>203.0</v>
      </c>
      <c r="AN26" s="34">
        <v>191.0</v>
      </c>
      <c r="AO26" s="34">
        <v>183.0</v>
      </c>
      <c r="AP26" s="34">
        <v>182.0</v>
      </c>
      <c r="AQ26" s="34">
        <v>170.0</v>
      </c>
      <c r="AR26" s="34">
        <v>170.0</v>
      </c>
      <c r="AS26" s="34">
        <v>158.0</v>
      </c>
      <c r="AT26" s="34">
        <v>154.0</v>
      </c>
      <c r="AU26" s="34">
        <v>153.0</v>
      </c>
      <c r="AV26" s="34">
        <v>145.0</v>
      </c>
      <c r="AW26" s="34">
        <v>137.0</v>
      </c>
      <c r="AX26" s="34">
        <v>123.0</v>
      </c>
      <c r="AY26" s="34">
        <v>119.0</v>
      </c>
      <c r="AZ26" s="34">
        <v>110.0</v>
      </c>
      <c r="BA26" s="34">
        <v>99.0</v>
      </c>
      <c r="BB26" s="34">
        <v>111.0</v>
      </c>
      <c r="BC26" s="34">
        <v>101.0</v>
      </c>
      <c r="BD26" s="34">
        <v>91.0</v>
      </c>
      <c r="BE26" s="34">
        <v>56.0</v>
      </c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</row>
    <row r="27">
      <c r="A27" s="1" t="s">
        <v>81</v>
      </c>
      <c r="B27" s="13"/>
      <c r="E27" s="1">
        <v>206.0</v>
      </c>
      <c r="F27" s="1">
        <v>246.0</v>
      </c>
      <c r="G27" s="1">
        <v>253.0</v>
      </c>
      <c r="H27" s="1">
        <v>277.0</v>
      </c>
      <c r="I27" s="1">
        <v>295.0</v>
      </c>
      <c r="J27" s="1">
        <v>282.0</v>
      </c>
      <c r="K27" s="1">
        <v>294.0</v>
      </c>
      <c r="L27" s="1">
        <v>302.0</v>
      </c>
      <c r="M27" s="1">
        <v>313.0</v>
      </c>
      <c r="N27" s="1">
        <v>322.0</v>
      </c>
      <c r="O27" s="1">
        <v>329.0</v>
      </c>
      <c r="P27" s="1">
        <v>329.0</v>
      </c>
      <c r="Q27" s="1">
        <v>326.0</v>
      </c>
      <c r="R27" s="1">
        <v>388.0</v>
      </c>
      <c r="S27" s="1">
        <v>388.0</v>
      </c>
      <c r="T27" s="1">
        <v>384.0</v>
      </c>
      <c r="U27" s="1">
        <v>376.0</v>
      </c>
      <c r="V27" s="1">
        <v>385.0</v>
      </c>
      <c r="W27" s="1">
        <v>389.0</v>
      </c>
      <c r="X27" s="1">
        <v>380.0</v>
      </c>
      <c r="Y27" s="1">
        <v>385.0</v>
      </c>
      <c r="Z27" s="1">
        <v>381.0</v>
      </c>
      <c r="AA27" s="1">
        <v>373.0</v>
      </c>
      <c r="AB27" s="1">
        <v>378.0</v>
      </c>
      <c r="AC27" s="1">
        <v>369.0</v>
      </c>
      <c r="AD27" s="1">
        <v>358.0</v>
      </c>
      <c r="AE27" s="1">
        <v>398.0</v>
      </c>
      <c r="AF27" s="1">
        <v>393.0</v>
      </c>
      <c r="AG27" s="1">
        <v>377.0</v>
      </c>
      <c r="AH27" s="1">
        <v>368.0</v>
      </c>
      <c r="AI27" s="1">
        <v>344.0</v>
      </c>
      <c r="AJ27" s="1">
        <v>355.0</v>
      </c>
      <c r="AK27" s="1">
        <v>354.0</v>
      </c>
      <c r="AL27" s="34">
        <v>353.0</v>
      </c>
      <c r="AM27" s="34">
        <v>344.0</v>
      </c>
      <c r="AN27" s="34">
        <v>310.0</v>
      </c>
      <c r="AO27" s="34">
        <v>309.0</v>
      </c>
      <c r="AP27" s="34">
        <v>297.0</v>
      </c>
      <c r="AQ27" s="34">
        <v>279.0</v>
      </c>
      <c r="AR27" s="34">
        <v>258.0</v>
      </c>
      <c r="AS27" s="34">
        <v>226.0</v>
      </c>
      <c r="AT27" s="34">
        <v>80.0</v>
      </c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</row>
    <row r="28">
      <c r="A28" s="1" t="s">
        <v>82</v>
      </c>
      <c r="B28" s="13"/>
      <c r="F28" s="10"/>
      <c r="J28" s="13"/>
      <c r="N28" s="1">
        <v>60.0</v>
      </c>
      <c r="O28" s="1">
        <v>61.0</v>
      </c>
      <c r="S28" s="1">
        <v>397.0</v>
      </c>
      <c r="T28" s="1">
        <v>870.0</v>
      </c>
      <c r="U28" s="1">
        <v>973.0</v>
      </c>
      <c r="V28" s="1">
        <v>1272.0</v>
      </c>
      <c r="W28" s="1">
        <v>1291.0</v>
      </c>
      <c r="X28" s="1">
        <v>1264.0</v>
      </c>
      <c r="Y28" s="1">
        <v>1385.0</v>
      </c>
      <c r="Z28" s="1">
        <v>1501.0</v>
      </c>
      <c r="AA28" s="1">
        <v>2030.0</v>
      </c>
      <c r="AB28" s="1">
        <v>2305.0</v>
      </c>
      <c r="AC28" s="1">
        <v>2391.0</v>
      </c>
      <c r="AD28" s="1">
        <v>2536.0</v>
      </c>
      <c r="AE28" s="1">
        <v>2539.0</v>
      </c>
      <c r="AF28" s="1">
        <v>2547.0</v>
      </c>
      <c r="AG28" s="1">
        <v>2549.0</v>
      </c>
      <c r="AH28" s="1">
        <v>2535.0</v>
      </c>
      <c r="AI28" s="1">
        <v>2451.0</v>
      </c>
      <c r="AJ28" s="1">
        <v>2442.0</v>
      </c>
      <c r="AK28" s="1">
        <v>2298.0</v>
      </c>
      <c r="AL28" s="34">
        <v>2235.0</v>
      </c>
      <c r="AM28" s="34">
        <v>2150.0</v>
      </c>
      <c r="AN28" s="34">
        <v>2038.0</v>
      </c>
      <c r="AO28" s="34">
        <v>1896.0</v>
      </c>
      <c r="AP28" s="34">
        <v>1570.0</v>
      </c>
      <c r="AQ28" s="34">
        <v>1462.0</v>
      </c>
      <c r="AR28" s="34">
        <v>1334.0</v>
      </c>
      <c r="AS28" s="38">
        <v>1198.0</v>
      </c>
      <c r="AT28" s="38">
        <v>1140.0</v>
      </c>
      <c r="AU28" s="38">
        <v>994.0</v>
      </c>
      <c r="AV28" s="38">
        <v>799.0</v>
      </c>
      <c r="AW28" s="38">
        <v>729.0</v>
      </c>
      <c r="AX28" s="38">
        <v>647.0</v>
      </c>
      <c r="AY28" s="38">
        <v>616.0</v>
      </c>
      <c r="AZ28" s="38">
        <v>545.0</v>
      </c>
      <c r="BA28" s="38">
        <v>480.0</v>
      </c>
      <c r="BB28" s="38">
        <v>456.0</v>
      </c>
      <c r="BC28" s="38">
        <v>459.0</v>
      </c>
      <c r="BD28" s="38">
        <v>415.0</v>
      </c>
      <c r="BE28" s="38">
        <v>444.0</v>
      </c>
      <c r="BF28" s="38">
        <v>478.0</v>
      </c>
      <c r="BG28" s="38">
        <v>598.0</v>
      </c>
      <c r="BH28" s="38">
        <v>516.0</v>
      </c>
      <c r="BI28" s="38">
        <v>505.0</v>
      </c>
      <c r="BJ28" s="38">
        <v>555.0</v>
      </c>
      <c r="BK28" s="38">
        <v>535.0</v>
      </c>
      <c r="BL28" s="38">
        <v>545.0</v>
      </c>
      <c r="BM28" s="38">
        <v>541.0</v>
      </c>
      <c r="BN28" s="38">
        <v>542.0</v>
      </c>
      <c r="BO28" s="38">
        <v>551.0</v>
      </c>
      <c r="BP28" s="38">
        <v>511.0</v>
      </c>
      <c r="BQ28" s="38">
        <v>266.0</v>
      </c>
      <c r="BR28" s="38">
        <v>62.0</v>
      </c>
      <c r="BS28" s="38"/>
      <c r="BT28" s="38"/>
      <c r="BU28" s="38"/>
      <c r="BV28" s="38"/>
      <c r="BW28" s="38"/>
      <c r="BX28" s="38"/>
      <c r="BY28" s="38"/>
      <c r="BZ28" s="38"/>
    </row>
    <row r="29">
      <c r="A29" s="1" t="s">
        <v>83</v>
      </c>
      <c r="B29" s="13"/>
      <c r="F29" s="10"/>
      <c r="J29" s="13"/>
      <c r="AC29" s="1">
        <v>66.0</v>
      </c>
      <c r="AD29" s="1">
        <v>106.0</v>
      </c>
      <c r="AE29" s="1">
        <v>113.0</v>
      </c>
      <c r="AF29" s="1">
        <v>156.0</v>
      </c>
      <c r="AG29" s="1">
        <v>115.0</v>
      </c>
      <c r="AH29" s="1">
        <v>113.0</v>
      </c>
      <c r="AI29" s="1">
        <v>107.0</v>
      </c>
      <c r="AJ29" s="1">
        <v>107.0</v>
      </c>
      <c r="AK29" s="1">
        <v>25.0</v>
      </c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</row>
    <row r="30">
      <c r="A30" s="1" t="s">
        <v>84</v>
      </c>
      <c r="B30" s="13">
        <v>1432.0</v>
      </c>
      <c r="C30" s="13">
        <v>1252.0</v>
      </c>
      <c r="D30" s="13">
        <v>1398.0</v>
      </c>
      <c r="E30" s="13">
        <v>1388.0</v>
      </c>
      <c r="F30" s="13">
        <v>1408.0</v>
      </c>
      <c r="G30" s="13">
        <v>1426.0</v>
      </c>
      <c r="H30" s="13">
        <v>1468.0</v>
      </c>
      <c r="I30" s="13">
        <v>1507.0</v>
      </c>
      <c r="J30" s="13">
        <v>1509.0</v>
      </c>
      <c r="K30" s="13">
        <v>1503.0</v>
      </c>
      <c r="L30" s="13">
        <v>1469.0</v>
      </c>
      <c r="M30" s="13">
        <v>1550.0</v>
      </c>
      <c r="N30" s="13">
        <v>1543.0</v>
      </c>
      <c r="O30" s="13">
        <v>1503.0</v>
      </c>
      <c r="P30" s="13">
        <v>1553.0</v>
      </c>
      <c r="Q30" s="1">
        <v>1530.0</v>
      </c>
      <c r="R30" s="1">
        <v>1529.0</v>
      </c>
      <c r="S30" s="1">
        <v>1156.0</v>
      </c>
      <c r="T30" s="1">
        <v>1532.0</v>
      </c>
      <c r="U30" s="1">
        <v>1533.0</v>
      </c>
      <c r="V30" s="1">
        <v>1499.0</v>
      </c>
      <c r="W30" s="1">
        <v>1531.0</v>
      </c>
      <c r="X30" s="1">
        <v>1507.0</v>
      </c>
      <c r="Y30" s="1">
        <v>1488.0</v>
      </c>
      <c r="Z30" s="1">
        <v>1478.0</v>
      </c>
      <c r="AA30" s="1">
        <v>1455.0</v>
      </c>
      <c r="AB30" s="1">
        <v>1388.0</v>
      </c>
      <c r="AC30" s="1">
        <v>1366.0</v>
      </c>
      <c r="AD30" s="1">
        <v>1478.0</v>
      </c>
      <c r="AE30" s="1">
        <v>1492.0</v>
      </c>
      <c r="AF30" s="1">
        <v>1522.0</v>
      </c>
      <c r="AG30" s="1">
        <v>1411.0</v>
      </c>
      <c r="AH30" s="1">
        <v>1384.0</v>
      </c>
      <c r="AI30" s="1">
        <v>1371.0</v>
      </c>
      <c r="AJ30" s="1">
        <v>1294.0</v>
      </c>
      <c r="AK30" s="1">
        <v>1215.0</v>
      </c>
      <c r="AL30" s="32">
        <v>1180.0</v>
      </c>
      <c r="AM30" s="32">
        <v>1171.0</v>
      </c>
      <c r="AN30" s="32">
        <v>1166.0</v>
      </c>
      <c r="AO30" s="32">
        <v>1152.0</v>
      </c>
      <c r="AP30" s="32">
        <v>1204.0</v>
      </c>
      <c r="AQ30" s="32">
        <v>1167.0</v>
      </c>
      <c r="AR30" s="32">
        <v>1198.0</v>
      </c>
      <c r="AS30" s="32">
        <v>1153.0</v>
      </c>
      <c r="AT30" s="17">
        <v>1090.0</v>
      </c>
      <c r="AU30" s="17">
        <v>1028.0</v>
      </c>
      <c r="AV30" s="17">
        <v>974.0</v>
      </c>
      <c r="AW30" s="17">
        <v>949.0</v>
      </c>
      <c r="AX30" s="17">
        <v>891.0</v>
      </c>
      <c r="AY30" s="17">
        <v>869.0</v>
      </c>
      <c r="AZ30" s="17">
        <v>827.0</v>
      </c>
      <c r="BA30" s="17">
        <v>788.0</v>
      </c>
      <c r="BB30" s="17">
        <v>748.0</v>
      </c>
      <c r="BC30" s="17">
        <v>808.0</v>
      </c>
      <c r="BD30" s="17">
        <v>706.0</v>
      </c>
      <c r="BE30" s="17">
        <v>691.0</v>
      </c>
      <c r="BF30" s="17">
        <v>717.0</v>
      </c>
      <c r="BG30" s="17">
        <v>774.0</v>
      </c>
      <c r="BH30" s="17">
        <v>759.0</v>
      </c>
      <c r="BI30" s="17">
        <v>757.0</v>
      </c>
      <c r="BJ30" s="17">
        <v>745.0</v>
      </c>
      <c r="BK30" s="17">
        <v>752.0</v>
      </c>
      <c r="BL30" s="17">
        <v>720.0</v>
      </c>
      <c r="BM30" s="17">
        <v>705.0</v>
      </c>
      <c r="BN30" s="17">
        <v>731.0</v>
      </c>
      <c r="BO30" s="17">
        <v>739.0</v>
      </c>
      <c r="BP30" s="17">
        <v>792.0</v>
      </c>
      <c r="BQ30" s="17">
        <v>834.0</v>
      </c>
      <c r="BR30" s="17">
        <v>868.0</v>
      </c>
      <c r="BS30" s="17">
        <v>924.0</v>
      </c>
      <c r="BT30" s="17">
        <v>933.0</v>
      </c>
      <c r="BU30" s="17">
        <v>915.0</v>
      </c>
      <c r="BV30" s="17">
        <v>904.0</v>
      </c>
      <c r="BW30" s="17">
        <v>835.0</v>
      </c>
      <c r="BX30" s="17">
        <v>400.0</v>
      </c>
      <c r="BY30" s="17"/>
      <c r="BZ30" s="17"/>
    </row>
    <row r="31">
      <c r="A31" s="1" t="s">
        <v>85</v>
      </c>
      <c r="B31" s="13"/>
      <c r="F31" s="10"/>
      <c r="J31" s="13"/>
      <c r="O31" s="12">
        <v>377.0</v>
      </c>
      <c r="P31" s="12">
        <v>603.0</v>
      </c>
      <c r="Q31" s="12">
        <v>602.0</v>
      </c>
      <c r="R31" s="12">
        <v>598.0</v>
      </c>
      <c r="S31" s="12">
        <v>625.0</v>
      </c>
      <c r="T31" s="12">
        <v>616.0</v>
      </c>
      <c r="U31" s="12">
        <v>616.0</v>
      </c>
      <c r="V31" s="12">
        <v>628.0</v>
      </c>
      <c r="W31" s="12">
        <v>607.0</v>
      </c>
      <c r="X31" s="12">
        <v>619.0</v>
      </c>
      <c r="Y31" s="12">
        <v>606.0</v>
      </c>
      <c r="Z31" s="12">
        <v>617.0</v>
      </c>
      <c r="AA31" s="12">
        <v>615.0</v>
      </c>
      <c r="AB31" s="12">
        <v>589.0</v>
      </c>
      <c r="AC31" s="12">
        <v>588.0</v>
      </c>
      <c r="AD31" s="12">
        <v>591.0</v>
      </c>
      <c r="AE31" s="12">
        <v>602.0</v>
      </c>
      <c r="AF31" s="12">
        <v>601.0</v>
      </c>
      <c r="AG31" s="12">
        <v>600.0</v>
      </c>
      <c r="AH31" s="13">
        <v>597.0</v>
      </c>
      <c r="AI31" s="1">
        <v>577.0</v>
      </c>
      <c r="AJ31" s="1">
        <v>571.0</v>
      </c>
      <c r="AK31" s="1">
        <v>553.0</v>
      </c>
      <c r="AL31" s="32">
        <v>546.0</v>
      </c>
      <c r="AM31" s="32">
        <v>544.0</v>
      </c>
      <c r="AN31" s="32">
        <v>532.0</v>
      </c>
      <c r="AO31" s="32">
        <v>581.0</v>
      </c>
      <c r="AP31" s="32">
        <v>557.0</v>
      </c>
      <c r="AQ31" s="32">
        <v>572.0</v>
      </c>
      <c r="AR31" s="32">
        <v>518.0</v>
      </c>
      <c r="AS31" s="32">
        <v>481.0</v>
      </c>
      <c r="AT31" s="32">
        <v>459.0</v>
      </c>
      <c r="AU31" s="32">
        <v>449.0</v>
      </c>
      <c r="AV31" s="32">
        <v>424.0</v>
      </c>
      <c r="AW31" s="32">
        <v>406.0</v>
      </c>
      <c r="AX31" s="32">
        <v>381.0</v>
      </c>
      <c r="AY31" s="32">
        <v>384.0</v>
      </c>
      <c r="AZ31" s="32">
        <v>352.0</v>
      </c>
      <c r="BA31" s="32">
        <v>311.0</v>
      </c>
      <c r="BB31" s="32">
        <v>427.0</v>
      </c>
      <c r="BC31" s="32">
        <v>402.0</v>
      </c>
      <c r="BD31" s="32">
        <v>366.0</v>
      </c>
      <c r="BE31" s="32">
        <v>366.0</v>
      </c>
      <c r="BF31" s="32">
        <v>348.0</v>
      </c>
      <c r="BG31" s="32">
        <v>374.0</v>
      </c>
      <c r="BH31" s="32">
        <v>398.0</v>
      </c>
      <c r="BI31" s="32">
        <v>381.0</v>
      </c>
      <c r="BJ31" s="32">
        <v>379.0</v>
      </c>
      <c r="BK31" s="32">
        <v>374.0</v>
      </c>
      <c r="BL31" s="32">
        <v>405.0</v>
      </c>
      <c r="BM31" s="32">
        <v>379.0</v>
      </c>
      <c r="BN31" s="32">
        <v>384.0</v>
      </c>
      <c r="BO31" s="32">
        <v>380.0</v>
      </c>
      <c r="BP31" s="32">
        <v>331.0</v>
      </c>
      <c r="BQ31" s="32">
        <v>307.0</v>
      </c>
      <c r="BR31" s="32">
        <v>271.0</v>
      </c>
      <c r="BS31" s="32">
        <v>249.0</v>
      </c>
      <c r="BT31" s="32">
        <v>177.0</v>
      </c>
      <c r="BU31" s="32"/>
      <c r="BV31" s="32"/>
      <c r="BW31" s="32"/>
      <c r="BX31" s="32"/>
      <c r="BY31" s="32"/>
      <c r="BZ31" s="32"/>
    </row>
    <row r="32">
      <c r="A32" s="1" t="s">
        <v>86</v>
      </c>
      <c r="B32" s="35">
        <v>100.0</v>
      </c>
      <c r="C32" s="35">
        <v>97.0</v>
      </c>
      <c r="D32" s="35">
        <v>97.0</v>
      </c>
      <c r="E32" s="35">
        <v>80.0</v>
      </c>
      <c r="F32" s="35">
        <v>103.0</v>
      </c>
      <c r="G32" s="35">
        <v>86.0</v>
      </c>
      <c r="H32" s="35">
        <v>101.0</v>
      </c>
      <c r="I32" s="35">
        <v>101.0</v>
      </c>
      <c r="J32" s="35">
        <v>100.0</v>
      </c>
      <c r="K32" s="35">
        <v>96.0</v>
      </c>
      <c r="L32" s="35">
        <v>101.0</v>
      </c>
      <c r="M32" s="35">
        <v>101.0</v>
      </c>
      <c r="N32" s="35">
        <v>101.0</v>
      </c>
      <c r="O32" s="12">
        <v>91.0</v>
      </c>
      <c r="P32" s="12">
        <v>99.0</v>
      </c>
      <c r="Q32" s="12">
        <v>101.0</v>
      </c>
      <c r="R32" s="12">
        <v>99.0</v>
      </c>
      <c r="S32" s="12">
        <v>99.0</v>
      </c>
      <c r="T32" s="12">
        <v>98.0</v>
      </c>
      <c r="U32" s="12">
        <v>99.0</v>
      </c>
      <c r="V32" s="12">
        <v>99.0</v>
      </c>
      <c r="W32" s="12">
        <v>99.0</v>
      </c>
      <c r="X32" s="12">
        <v>98.0</v>
      </c>
      <c r="Y32" s="12">
        <v>94.0</v>
      </c>
      <c r="Z32" s="12">
        <v>93.0</v>
      </c>
      <c r="AA32" s="12">
        <v>95.0</v>
      </c>
      <c r="AB32" s="12">
        <v>93.0</v>
      </c>
      <c r="AC32" s="12">
        <v>98.0</v>
      </c>
      <c r="AD32" s="12">
        <v>95.0</v>
      </c>
      <c r="AE32" s="12">
        <v>98.0</v>
      </c>
      <c r="AF32" s="12">
        <v>99.0</v>
      </c>
      <c r="AG32" s="12">
        <v>100.0</v>
      </c>
      <c r="AH32" s="13">
        <v>98.0</v>
      </c>
      <c r="AI32" s="1">
        <v>90.0</v>
      </c>
      <c r="AJ32" s="1">
        <v>94.0</v>
      </c>
      <c r="AK32" s="1">
        <v>92.0</v>
      </c>
      <c r="AL32" s="32">
        <v>88.0</v>
      </c>
      <c r="AM32" s="32">
        <v>91.0</v>
      </c>
      <c r="AN32" s="32">
        <v>87.0</v>
      </c>
      <c r="AO32" s="32">
        <v>75.0</v>
      </c>
      <c r="AP32" s="32">
        <v>61.0</v>
      </c>
      <c r="AQ32" s="32">
        <v>57.0</v>
      </c>
      <c r="AR32" s="32">
        <v>32.0</v>
      </c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</row>
    <row r="33">
      <c r="A33" s="1" t="s">
        <v>87</v>
      </c>
      <c r="B33" s="35"/>
      <c r="F33" s="10"/>
      <c r="J33" s="13"/>
      <c r="O33" s="12"/>
      <c r="AG33" s="1">
        <v>202.0</v>
      </c>
      <c r="AH33" s="1">
        <v>202.0</v>
      </c>
      <c r="AI33" s="1">
        <v>202.0</v>
      </c>
      <c r="AJ33" s="1">
        <v>201.0</v>
      </c>
      <c r="AK33" s="1">
        <v>200.0</v>
      </c>
      <c r="AL33" s="32">
        <v>206.0</v>
      </c>
      <c r="AM33" s="32">
        <v>196.0</v>
      </c>
      <c r="AN33" s="32">
        <v>196.0</v>
      </c>
      <c r="AO33" s="32">
        <v>193.0</v>
      </c>
      <c r="AP33" s="32">
        <v>189.0</v>
      </c>
      <c r="AQ33" s="32">
        <v>185.0</v>
      </c>
      <c r="AR33" s="32">
        <v>165.0</v>
      </c>
      <c r="AS33" s="32">
        <v>187.0</v>
      </c>
      <c r="AT33" s="32">
        <v>188.0</v>
      </c>
      <c r="AU33" s="32">
        <v>183.0</v>
      </c>
      <c r="AV33" s="32">
        <v>175.0</v>
      </c>
      <c r="AW33" s="32">
        <v>180.0</v>
      </c>
      <c r="AX33" s="32">
        <v>165.0</v>
      </c>
      <c r="AY33" s="32">
        <v>194.0</v>
      </c>
      <c r="AZ33" s="32">
        <v>173.0</v>
      </c>
      <c r="BA33" s="32">
        <v>173.0</v>
      </c>
      <c r="BB33" s="32">
        <v>155.0</v>
      </c>
      <c r="BC33" s="32">
        <v>141.0</v>
      </c>
      <c r="BD33" s="32">
        <v>137.0</v>
      </c>
      <c r="BE33" s="32">
        <v>127.0</v>
      </c>
      <c r="BF33" s="32">
        <v>142.0</v>
      </c>
      <c r="BG33" s="32">
        <v>123.0</v>
      </c>
      <c r="BH33" s="32">
        <v>119.0</v>
      </c>
      <c r="BI33" s="32">
        <v>119.0</v>
      </c>
      <c r="BJ33" s="32">
        <v>118.0</v>
      </c>
      <c r="BK33" s="32">
        <v>129.0</v>
      </c>
      <c r="BL33" s="32">
        <v>142.0</v>
      </c>
      <c r="BM33" s="32">
        <v>140.0</v>
      </c>
      <c r="BN33" s="32">
        <v>140.0</v>
      </c>
      <c r="BO33" s="32">
        <v>132.0</v>
      </c>
      <c r="BP33" s="32">
        <v>150.0</v>
      </c>
      <c r="BQ33" s="32">
        <v>145.0</v>
      </c>
      <c r="BR33" s="32">
        <v>147.0</v>
      </c>
      <c r="BS33" s="32">
        <v>143.0</v>
      </c>
      <c r="BT33" s="32">
        <v>89.0</v>
      </c>
      <c r="BU33" s="32">
        <v>85.0</v>
      </c>
      <c r="BV33" s="32">
        <v>72.0</v>
      </c>
      <c r="BW33" s="32"/>
      <c r="BX33" s="32"/>
      <c r="BY33" s="32"/>
      <c r="BZ33" s="32"/>
    </row>
    <row r="34">
      <c r="A34" s="1" t="s">
        <v>88</v>
      </c>
      <c r="B34" s="13">
        <v>158.0</v>
      </c>
      <c r="C34" s="13">
        <v>126.0</v>
      </c>
      <c r="D34" s="13">
        <v>148.0</v>
      </c>
      <c r="E34" s="13">
        <v>149.0</v>
      </c>
      <c r="F34" s="13">
        <v>124.0</v>
      </c>
      <c r="G34" s="13">
        <v>145.0</v>
      </c>
      <c r="H34" s="13">
        <v>149.0</v>
      </c>
      <c r="I34" s="13">
        <v>149.0</v>
      </c>
      <c r="J34" s="13">
        <v>153.0</v>
      </c>
      <c r="K34" s="13">
        <v>160.0</v>
      </c>
      <c r="L34" s="13">
        <v>156.0</v>
      </c>
      <c r="M34" s="13">
        <v>160.0</v>
      </c>
      <c r="N34" s="13">
        <v>158.0</v>
      </c>
      <c r="O34" s="13">
        <v>158.0</v>
      </c>
      <c r="P34" s="13">
        <v>155.0</v>
      </c>
      <c r="Q34" s="13">
        <v>160.0</v>
      </c>
      <c r="R34" s="1">
        <v>159.0</v>
      </c>
      <c r="S34" s="1">
        <v>159.0</v>
      </c>
      <c r="T34" s="1">
        <v>158.0</v>
      </c>
      <c r="U34" s="1">
        <v>156.0</v>
      </c>
      <c r="V34" s="1">
        <v>157.0</v>
      </c>
      <c r="W34" s="1">
        <v>155.0</v>
      </c>
      <c r="X34" s="1">
        <v>158.0</v>
      </c>
      <c r="Y34" s="1">
        <v>151.0</v>
      </c>
      <c r="Z34" s="1">
        <v>149.0</v>
      </c>
      <c r="AA34" s="1">
        <v>151.0</v>
      </c>
      <c r="AB34" s="1">
        <v>153.0</v>
      </c>
      <c r="AC34" s="1">
        <v>157.0</v>
      </c>
      <c r="AD34" s="1">
        <v>154.0</v>
      </c>
      <c r="AE34" s="1">
        <v>154.0</v>
      </c>
      <c r="AF34" s="1">
        <v>113.0</v>
      </c>
      <c r="AG34" s="1">
        <v>159.0</v>
      </c>
      <c r="AH34" s="1">
        <v>257.0</v>
      </c>
      <c r="AI34" s="1">
        <v>131.0</v>
      </c>
      <c r="AJ34" s="1">
        <v>145.0</v>
      </c>
      <c r="AK34" s="1">
        <v>150.0</v>
      </c>
      <c r="AL34" s="32">
        <v>146.0</v>
      </c>
      <c r="AM34" s="32">
        <v>142.0</v>
      </c>
      <c r="AN34" s="32">
        <v>131.0</v>
      </c>
      <c r="AO34" s="32">
        <v>133.0</v>
      </c>
      <c r="AP34" s="32">
        <v>121.0</v>
      </c>
      <c r="AQ34" s="32">
        <v>117.0</v>
      </c>
      <c r="AR34" s="32">
        <v>113.0</v>
      </c>
      <c r="AS34" s="32">
        <v>105.0</v>
      </c>
      <c r="AT34" s="32">
        <v>92.0</v>
      </c>
      <c r="AU34" s="32">
        <v>75.0</v>
      </c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</row>
    <row r="35">
      <c r="A35" s="1" t="s">
        <v>89</v>
      </c>
      <c r="B35" s="35"/>
      <c r="F35" s="10"/>
      <c r="H35" s="1">
        <v>48.0</v>
      </c>
      <c r="I35" s="1">
        <v>131.0</v>
      </c>
      <c r="J35" s="1">
        <v>126.0</v>
      </c>
      <c r="K35" s="1">
        <v>125.0</v>
      </c>
      <c r="L35" s="1">
        <v>155.0</v>
      </c>
      <c r="M35" s="1">
        <v>154.0</v>
      </c>
      <c r="N35" s="1">
        <v>153.0</v>
      </c>
      <c r="O35" s="1">
        <v>150.0</v>
      </c>
      <c r="P35" s="1">
        <v>152.0</v>
      </c>
      <c r="Q35" s="1">
        <v>155.0</v>
      </c>
      <c r="R35" s="1">
        <v>155.0</v>
      </c>
      <c r="S35" s="1">
        <v>155.0</v>
      </c>
      <c r="T35" s="1">
        <v>154.0</v>
      </c>
      <c r="U35" s="1">
        <v>153.0</v>
      </c>
      <c r="V35" s="1">
        <v>146.0</v>
      </c>
      <c r="W35" s="1">
        <v>155.0</v>
      </c>
      <c r="X35" s="1">
        <v>154.0</v>
      </c>
      <c r="Y35" s="1">
        <v>153.0</v>
      </c>
      <c r="Z35" s="1">
        <v>154.0</v>
      </c>
      <c r="AA35" s="1">
        <v>151.0</v>
      </c>
      <c r="AB35" s="1">
        <v>153.0</v>
      </c>
      <c r="AC35" s="1">
        <v>154.0</v>
      </c>
      <c r="AD35" s="1">
        <v>154.0</v>
      </c>
      <c r="AE35" s="1">
        <v>157.0</v>
      </c>
      <c r="AF35" s="1">
        <v>155.0</v>
      </c>
      <c r="AG35" s="1">
        <v>160.0</v>
      </c>
      <c r="AH35" s="1">
        <v>156.0</v>
      </c>
      <c r="AI35" s="1">
        <v>154.0</v>
      </c>
      <c r="AJ35" s="1">
        <v>148.0</v>
      </c>
      <c r="AK35" s="1">
        <v>135.0</v>
      </c>
      <c r="AL35" s="32">
        <v>117.0</v>
      </c>
      <c r="AM35" s="32">
        <v>100.0</v>
      </c>
      <c r="AN35" s="32">
        <v>106.0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</row>
    <row r="36">
      <c r="A36" s="1" t="s">
        <v>90</v>
      </c>
      <c r="B36" s="35"/>
      <c r="F36" s="1">
        <v>25.0</v>
      </c>
      <c r="G36" s="1">
        <v>40.0</v>
      </c>
      <c r="H36" s="1">
        <v>40.0</v>
      </c>
      <c r="N36" s="12">
        <v>50.0</v>
      </c>
      <c r="O36" s="12">
        <v>50.0</v>
      </c>
      <c r="P36" s="12">
        <v>50.0</v>
      </c>
      <c r="Q36" s="12">
        <v>49.0</v>
      </c>
      <c r="R36" s="12">
        <v>51.0</v>
      </c>
      <c r="S36" s="12">
        <v>50.0</v>
      </c>
      <c r="T36" s="12">
        <v>47.0</v>
      </c>
      <c r="U36" s="12">
        <v>50.0</v>
      </c>
      <c r="V36" s="12">
        <v>50.0</v>
      </c>
      <c r="W36" s="12">
        <v>50.0</v>
      </c>
      <c r="X36" s="12">
        <v>49.0</v>
      </c>
      <c r="Y36" s="12">
        <v>47.0</v>
      </c>
      <c r="Z36" s="12">
        <v>47.0</v>
      </c>
      <c r="AA36" s="12">
        <v>47.0</v>
      </c>
      <c r="AB36" s="12">
        <v>51.0</v>
      </c>
      <c r="AC36" s="12">
        <v>50.0</v>
      </c>
      <c r="AD36" s="12">
        <v>49.0</v>
      </c>
      <c r="AE36" s="12">
        <v>49.0</v>
      </c>
      <c r="AF36" s="12">
        <v>50.0</v>
      </c>
      <c r="AG36" s="12">
        <v>49.0</v>
      </c>
      <c r="AH36" s="13">
        <v>48.0</v>
      </c>
      <c r="AI36" s="1">
        <v>48.0</v>
      </c>
      <c r="AJ36" s="1">
        <v>48.0</v>
      </c>
      <c r="AK36" s="1">
        <v>35.0</v>
      </c>
      <c r="AL36" s="32">
        <v>33.0</v>
      </c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</row>
    <row r="37">
      <c r="A37" s="1" t="s">
        <v>91</v>
      </c>
      <c r="B37" s="13">
        <v>92.0</v>
      </c>
      <c r="C37" s="13">
        <v>102.0</v>
      </c>
      <c r="D37" s="13">
        <v>125.0</v>
      </c>
      <c r="E37" s="13">
        <v>126.0</v>
      </c>
      <c r="F37" s="13">
        <v>144.0</v>
      </c>
      <c r="G37" s="13">
        <v>181.0</v>
      </c>
      <c r="H37" s="13">
        <v>176.0</v>
      </c>
      <c r="I37" s="13">
        <v>179.0</v>
      </c>
      <c r="J37" s="13">
        <v>178.0</v>
      </c>
      <c r="K37" s="13">
        <v>174.0</v>
      </c>
      <c r="L37" s="13">
        <v>179.0</v>
      </c>
      <c r="M37" s="13">
        <v>174.0</v>
      </c>
      <c r="N37" s="13">
        <v>176.0</v>
      </c>
      <c r="O37" s="13">
        <v>178.0</v>
      </c>
      <c r="P37" s="13">
        <v>178.0</v>
      </c>
      <c r="Q37" s="13">
        <v>179.0</v>
      </c>
      <c r="R37" s="13">
        <v>181.0</v>
      </c>
      <c r="S37" s="13">
        <v>170.0</v>
      </c>
      <c r="T37" s="13">
        <v>169.0</v>
      </c>
      <c r="U37" s="13">
        <v>182.0</v>
      </c>
      <c r="V37" s="13">
        <v>176.0</v>
      </c>
      <c r="W37" s="13">
        <v>167.0</v>
      </c>
      <c r="X37" s="13">
        <v>174.0</v>
      </c>
      <c r="Y37" s="13">
        <v>175.0</v>
      </c>
      <c r="Z37" s="13">
        <v>170.0</v>
      </c>
      <c r="AA37" s="13">
        <v>178.0</v>
      </c>
      <c r="AB37" s="13">
        <v>177.0</v>
      </c>
      <c r="AC37" s="13">
        <v>173.0</v>
      </c>
      <c r="AD37" s="1">
        <v>174.0</v>
      </c>
      <c r="AE37" s="1">
        <v>178.0</v>
      </c>
      <c r="AF37" s="1">
        <v>181.0</v>
      </c>
      <c r="AG37" s="1">
        <v>180.0</v>
      </c>
      <c r="AH37" s="1">
        <v>180.0</v>
      </c>
      <c r="AI37" s="1">
        <v>173.0</v>
      </c>
      <c r="AJ37" s="1">
        <v>166.0</v>
      </c>
      <c r="AK37" s="1">
        <v>163.0</v>
      </c>
      <c r="AL37" s="32">
        <v>149.0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</row>
    <row r="38">
      <c r="A38" s="1" t="s">
        <v>92</v>
      </c>
      <c r="B38" s="13"/>
      <c r="J38" s="13"/>
      <c r="O38" s="12"/>
      <c r="X38" s="1">
        <v>201.0</v>
      </c>
      <c r="Y38" s="1">
        <v>187.0</v>
      </c>
      <c r="Z38" s="1">
        <v>186.0</v>
      </c>
      <c r="AA38" s="1">
        <v>185.0</v>
      </c>
      <c r="AB38" s="1">
        <v>195.0</v>
      </c>
      <c r="AC38" s="1">
        <v>200.0</v>
      </c>
      <c r="AD38" s="1">
        <v>200.0</v>
      </c>
      <c r="AE38" s="1">
        <v>199.0</v>
      </c>
      <c r="AF38" s="1">
        <v>199.0</v>
      </c>
      <c r="AG38" s="1">
        <v>199.0</v>
      </c>
      <c r="AH38" s="1">
        <v>199.0</v>
      </c>
      <c r="AI38" s="1">
        <v>191.0</v>
      </c>
      <c r="AJ38" s="1">
        <v>162.0</v>
      </c>
      <c r="AK38" s="1">
        <v>144.0</v>
      </c>
      <c r="AL38" s="32">
        <v>128.0</v>
      </c>
      <c r="AM38" s="32">
        <v>115.0</v>
      </c>
      <c r="AN38" s="32">
        <v>106.0</v>
      </c>
      <c r="AO38" s="32">
        <v>98.0</v>
      </c>
      <c r="AP38" s="32">
        <v>187.0</v>
      </c>
      <c r="AQ38" s="32">
        <v>167.0</v>
      </c>
      <c r="AR38" s="32">
        <v>167.0</v>
      </c>
      <c r="AS38" s="32">
        <v>162.0</v>
      </c>
      <c r="AT38" s="32">
        <v>144.0</v>
      </c>
      <c r="AU38" s="32">
        <v>141.0</v>
      </c>
      <c r="AV38" s="32">
        <v>130.0</v>
      </c>
      <c r="AW38" s="32">
        <v>129.0</v>
      </c>
      <c r="AX38" s="32">
        <v>131.0</v>
      </c>
      <c r="AY38" s="32">
        <v>133.0</v>
      </c>
      <c r="AZ38" s="32">
        <v>133.0</v>
      </c>
      <c r="BA38" s="32">
        <v>119.0</v>
      </c>
      <c r="BB38" s="32">
        <v>121.0</v>
      </c>
      <c r="BC38" s="32">
        <v>106.0</v>
      </c>
      <c r="BD38" s="32">
        <v>98.0</v>
      </c>
      <c r="BE38" s="32">
        <v>97.0</v>
      </c>
      <c r="BF38" s="32">
        <v>88.0</v>
      </c>
      <c r="BG38" s="32">
        <v>80.0</v>
      </c>
      <c r="BH38" s="32">
        <v>81.0</v>
      </c>
      <c r="BI38" s="32">
        <v>73.0</v>
      </c>
      <c r="BJ38" s="32">
        <v>82.0</v>
      </c>
      <c r="BK38" s="32">
        <v>125.0</v>
      </c>
      <c r="BL38" s="32">
        <v>144.0</v>
      </c>
      <c r="BM38" s="32">
        <v>133.0</v>
      </c>
      <c r="BN38" s="32">
        <v>136.0</v>
      </c>
      <c r="BO38" s="32">
        <v>174.0</v>
      </c>
      <c r="BP38" s="32">
        <v>169.0</v>
      </c>
      <c r="BQ38" s="32">
        <v>176.0</v>
      </c>
      <c r="BR38" s="32">
        <v>169.0</v>
      </c>
      <c r="BS38" s="32">
        <v>165.0</v>
      </c>
      <c r="BT38" s="32">
        <v>165.0</v>
      </c>
      <c r="BU38" s="32">
        <v>157.0</v>
      </c>
      <c r="BV38" s="32">
        <v>159.0</v>
      </c>
      <c r="BW38" s="32">
        <v>147.0</v>
      </c>
      <c r="BX38" s="32">
        <v>137.0</v>
      </c>
      <c r="BY38" s="32">
        <v>122.0</v>
      </c>
      <c r="BZ38" s="32"/>
    </row>
    <row r="39">
      <c r="A39" s="1" t="s">
        <v>93</v>
      </c>
      <c r="B39" s="13"/>
      <c r="J39" s="13"/>
      <c r="O39" s="12"/>
      <c r="Q39" s="12">
        <v>100.0</v>
      </c>
      <c r="R39" s="12">
        <v>650.0</v>
      </c>
      <c r="S39" s="12">
        <v>647.0</v>
      </c>
      <c r="T39" s="12">
        <v>881.0</v>
      </c>
      <c r="U39" s="12">
        <v>890.0</v>
      </c>
      <c r="V39" s="12">
        <v>895.0</v>
      </c>
      <c r="W39" s="12">
        <v>882.0</v>
      </c>
      <c r="X39" s="12">
        <v>1127.0</v>
      </c>
      <c r="Y39" s="12">
        <v>1127.0</v>
      </c>
      <c r="Z39" s="12">
        <v>1128.0</v>
      </c>
      <c r="AA39" s="12">
        <v>1135.0</v>
      </c>
      <c r="AB39" s="12">
        <v>1114.0</v>
      </c>
      <c r="AC39" s="12">
        <v>1132.0</v>
      </c>
      <c r="AD39" s="12">
        <v>1134.0</v>
      </c>
      <c r="AE39" s="12">
        <v>1126.0</v>
      </c>
      <c r="AF39" s="12">
        <v>1129.0</v>
      </c>
      <c r="AG39" s="12">
        <v>1109.0</v>
      </c>
      <c r="AH39" s="13">
        <v>1129.0</v>
      </c>
      <c r="AI39" s="1">
        <v>1128.0</v>
      </c>
      <c r="AJ39" s="1">
        <v>1068.0</v>
      </c>
      <c r="AK39" s="1">
        <v>1039.0</v>
      </c>
      <c r="AL39" s="32">
        <v>1064.0</v>
      </c>
      <c r="AM39" s="32">
        <v>1010.0</v>
      </c>
      <c r="AN39" s="32">
        <v>1006.0</v>
      </c>
      <c r="AO39" s="32">
        <v>929.0</v>
      </c>
      <c r="AP39" s="32">
        <v>858.0</v>
      </c>
      <c r="AQ39" s="32">
        <v>815.0</v>
      </c>
      <c r="AR39" s="32">
        <v>888.0</v>
      </c>
      <c r="AS39" s="32">
        <v>816.0</v>
      </c>
      <c r="AT39" s="32">
        <v>901.0</v>
      </c>
      <c r="AU39" s="32">
        <v>871.0</v>
      </c>
      <c r="AV39" s="32">
        <v>894.0</v>
      </c>
      <c r="AW39" s="32">
        <v>988.0</v>
      </c>
      <c r="AX39" s="32">
        <v>913.0</v>
      </c>
      <c r="AY39" s="32">
        <v>833.0</v>
      </c>
      <c r="AZ39" s="32">
        <v>800.0</v>
      </c>
      <c r="BA39" s="32">
        <v>806.0</v>
      </c>
      <c r="BB39" s="32">
        <v>743.0</v>
      </c>
      <c r="BC39" s="32">
        <v>711.0</v>
      </c>
      <c r="BD39" s="32">
        <v>656.0</v>
      </c>
      <c r="BE39" s="32">
        <v>553.0</v>
      </c>
      <c r="BF39" s="32">
        <v>496.0</v>
      </c>
      <c r="BG39" s="32">
        <v>437.0</v>
      </c>
      <c r="BH39" s="32">
        <v>399.0</v>
      </c>
      <c r="BI39" s="32">
        <v>399.0</v>
      </c>
      <c r="BJ39" s="32">
        <v>360.0</v>
      </c>
      <c r="BK39" s="32">
        <v>337.0</v>
      </c>
      <c r="BL39" s="32">
        <v>352.0</v>
      </c>
      <c r="BM39" s="32">
        <v>341.0</v>
      </c>
      <c r="BN39" s="32">
        <v>323.0</v>
      </c>
      <c r="BO39" s="32">
        <v>317.0</v>
      </c>
      <c r="BP39" s="32">
        <v>301.0</v>
      </c>
      <c r="BQ39" s="32">
        <v>146.0</v>
      </c>
      <c r="BR39" s="32"/>
      <c r="BS39" s="32"/>
      <c r="BT39" s="32"/>
      <c r="BU39" s="32"/>
      <c r="BV39" s="32"/>
      <c r="BW39" s="32"/>
      <c r="BX39" s="32"/>
      <c r="BY39" s="32"/>
      <c r="BZ39" s="32"/>
    </row>
    <row r="40">
      <c r="A40" s="1" t="s">
        <v>94</v>
      </c>
      <c r="B40" s="13">
        <v>195.0</v>
      </c>
      <c r="C40" s="13">
        <v>197.0</v>
      </c>
      <c r="D40" s="13">
        <v>200.0</v>
      </c>
      <c r="E40" s="13">
        <v>197.0</v>
      </c>
      <c r="F40" s="13">
        <v>200.0</v>
      </c>
      <c r="G40" s="13">
        <v>192.0</v>
      </c>
      <c r="H40" s="13">
        <v>196.0</v>
      </c>
      <c r="I40" s="13">
        <v>198.0</v>
      </c>
      <c r="J40" s="13">
        <v>198.0</v>
      </c>
      <c r="K40" s="13">
        <v>198.0</v>
      </c>
      <c r="L40" s="13">
        <v>195.0</v>
      </c>
      <c r="M40" s="13">
        <v>200.0</v>
      </c>
      <c r="N40" s="13">
        <v>200.0</v>
      </c>
      <c r="O40" s="13">
        <v>197.0</v>
      </c>
      <c r="P40" s="13">
        <v>200.0</v>
      </c>
      <c r="Q40" s="13">
        <v>195.0</v>
      </c>
      <c r="R40" s="13">
        <v>200.0</v>
      </c>
      <c r="S40" s="13">
        <v>198.0</v>
      </c>
      <c r="T40" s="13">
        <v>197.0</v>
      </c>
      <c r="U40" s="13">
        <v>200.0</v>
      </c>
      <c r="V40" s="13">
        <v>200.0</v>
      </c>
      <c r="W40" s="13">
        <v>202.0</v>
      </c>
      <c r="X40" s="13">
        <v>197.0</v>
      </c>
      <c r="Y40" s="13">
        <v>186.0</v>
      </c>
      <c r="Z40" s="1">
        <v>174.0</v>
      </c>
      <c r="AA40" s="1">
        <v>180.0</v>
      </c>
      <c r="AB40" s="1">
        <v>200.0</v>
      </c>
      <c r="AC40" s="1">
        <v>198.0</v>
      </c>
      <c r="AD40" s="1">
        <v>199.0</v>
      </c>
      <c r="AE40" s="1">
        <v>200.0</v>
      </c>
      <c r="AF40" s="1">
        <v>196.0</v>
      </c>
      <c r="AG40" s="1">
        <v>198.0</v>
      </c>
      <c r="AH40" s="1">
        <v>187.0</v>
      </c>
      <c r="AI40" s="1">
        <v>180.0</v>
      </c>
      <c r="AJ40" s="1">
        <v>161.0</v>
      </c>
      <c r="AK40" s="1">
        <v>145.0</v>
      </c>
      <c r="AL40" s="32">
        <v>141.0</v>
      </c>
      <c r="AM40" s="32">
        <v>146.0</v>
      </c>
      <c r="AN40" s="32">
        <v>140.0</v>
      </c>
      <c r="AO40" s="32">
        <v>138.0</v>
      </c>
      <c r="AP40" s="32">
        <v>142.0</v>
      </c>
      <c r="AQ40" s="32">
        <v>142.0</v>
      </c>
      <c r="AR40" s="32">
        <v>138.0</v>
      </c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</row>
    <row r="41">
      <c r="A41" s="1" t="s">
        <v>95</v>
      </c>
      <c r="B41" s="13">
        <v>92.0</v>
      </c>
      <c r="C41" s="13">
        <v>90.0</v>
      </c>
      <c r="J41" s="13"/>
      <c r="O41" s="12"/>
      <c r="Q41" s="13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</row>
    <row r="42">
      <c r="A42" s="1" t="s">
        <v>96</v>
      </c>
      <c r="B42" s="13">
        <v>1026.0</v>
      </c>
      <c r="C42" s="13">
        <v>1033.0</v>
      </c>
      <c r="D42" s="13">
        <v>1084.0</v>
      </c>
      <c r="E42" s="13">
        <v>1147.0</v>
      </c>
      <c r="F42" s="13">
        <v>1167.0</v>
      </c>
      <c r="G42" s="13">
        <v>1182.0</v>
      </c>
      <c r="H42" s="13">
        <v>1169.0</v>
      </c>
      <c r="I42" s="13">
        <v>1179.0</v>
      </c>
      <c r="J42" s="13">
        <v>1185.0</v>
      </c>
      <c r="K42" s="13">
        <v>1182.0</v>
      </c>
      <c r="L42" s="13">
        <v>1190.0</v>
      </c>
      <c r="M42" s="13">
        <v>1187.0</v>
      </c>
      <c r="N42" s="13">
        <v>1176.0</v>
      </c>
      <c r="O42" s="13">
        <v>1179.0</v>
      </c>
      <c r="P42" s="13">
        <v>1170.0</v>
      </c>
      <c r="Q42" s="13">
        <v>1191.0</v>
      </c>
      <c r="R42" s="13">
        <v>1172.0</v>
      </c>
      <c r="S42" s="13">
        <v>1191.0</v>
      </c>
      <c r="T42" s="13">
        <v>1190.0</v>
      </c>
      <c r="U42" s="13">
        <v>1167.0</v>
      </c>
      <c r="V42" s="13">
        <v>1192.0</v>
      </c>
      <c r="W42" s="13">
        <v>1196.0</v>
      </c>
      <c r="X42" s="13">
        <v>1197.0</v>
      </c>
      <c r="Y42" s="1">
        <v>1176.0</v>
      </c>
      <c r="Z42" s="1">
        <v>1185.0</v>
      </c>
      <c r="AA42" s="1">
        <v>1200.0</v>
      </c>
      <c r="AB42" s="1">
        <v>1192.0</v>
      </c>
      <c r="AC42" s="1">
        <v>1175.0</v>
      </c>
      <c r="AD42" s="1">
        <v>1178.0</v>
      </c>
      <c r="AE42" s="1">
        <v>1200.0</v>
      </c>
      <c r="AF42" s="1">
        <v>1197.0</v>
      </c>
      <c r="AG42" s="1">
        <v>1208.0</v>
      </c>
      <c r="AH42" s="1">
        <v>1192.0</v>
      </c>
      <c r="AI42" s="1">
        <v>1171.0</v>
      </c>
      <c r="AJ42" s="1">
        <v>1090.0</v>
      </c>
      <c r="AK42" s="1">
        <v>1183.0</v>
      </c>
      <c r="AL42" s="32">
        <v>1106.0</v>
      </c>
      <c r="AM42" s="32">
        <v>1087.0</v>
      </c>
      <c r="AN42" s="32">
        <v>1076.0</v>
      </c>
      <c r="AO42" s="32">
        <v>1019.0</v>
      </c>
      <c r="AP42" s="32">
        <v>981.0</v>
      </c>
      <c r="AQ42" s="32">
        <v>902.0</v>
      </c>
      <c r="AR42" s="32">
        <v>897.0</v>
      </c>
      <c r="AS42" s="32">
        <v>926.0</v>
      </c>
      <c r="AT42" s="32">
        <v>945.0</v>
      </c>
      <c r="AU42" s="32">
        <v>897.0</v>
      </c>
      <c r="AV42" s="32">
        <v>930.0</v>
      </c>
      <c r="AW42" s="32">
        <v>816.0</v>
      </c>
      <c r="AX42" s="32">
        <v>873.0</v>
      </c>
      <c r="AY42" s="32">
        <v>918.0</v>
      </c>
      <c r="AZ42" s="32">
        <v>901.0</v>
      </c>
      <c r="BA42" s="32">
        <v>828.0</v>
      </c>
      <c r="BB42" s="32">
        <v>633.0</v>
      </c>
      <c r="BC42" s="32">
        <v>507.0</v>
      </c>
      <c r="BD42" s="32">
        <v>413.0</v>
      </c>
      <c r="BE42" s="32">
        <v>322.0</v>
      </c>
      <c r="BF42" s="32">
        <v>303.0</v>
      </c>
      <c r="BG42" s="32">
        <v>313.0</v>
      </c>
      <c r="BH42" s="32">
        <v>298.0</v>
      </c>
      <c r="BI42" s="32">
        <v>273.0</v>
      </c>
      <c r="BJ42" s="32">
        <v>259.0</v>
      </c>
      <c r="BK42" s="32">
        <v>255.0</v>
      </c>
      <c r="BL42" s="32">
        <v>251.0</v>
      </c>
      <c r="BM42" s="32">
        <v>245.0</v>
      </c>
      <c r="BN42" s="32">
        <v>234.0</v>
      </c>
      <c r="BO42" s="32">
        <v>216.0</v>
      </c>
      <c r="BP42" s="32">
        <v>228.0</v>
      </c>
      <c r="BQ42" s="32">
        <v>220.0</v>
      </c>
      <c r="BR42" s="32">
        <v>210.0</v>
      </c>
      <c r="BS42" s="32">
        <v>201.0</v>
      </c>
      <c r="BT42" s="32">
        <v>50.0</v>
      </c>
      <c r="BU42" s="32"/>
      <c r="BV42" s="32"/>
      <c r="BW42" s="32"/>
      <c r="BX42" s="32"/>
      <c r="BY42" s="32"/>
      <c r="BZ42" s="32"/>
    </row>
    <row r="43">
      <c r="A43" s="1" t="s">
        <v>97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1">
        <v>629.0</v>
      </c>
      <c r="X43" s="1">
        <v>621.0</v>
      </c>
      <c r="Y43" s="1">
        <v>611.0</v>
      </c>
      <c r="Z43" s="1">
        <v>618.0</v>
      </c>
      <c r="AA43" s="1">
        <v>621.0</v>
      </c>
      <c r="AB43" s="1">
        <v>621.0</v>
      </c>
      <c r="AC43" s="1">
        <v>619.0</v>
      </c>
      <c r="AD43" s="1">
        <v>625.0</v>
      </c>
      <c r="AE43" s="1">
        <v>623.0</v>
      </c>
      <c r="AF43" s="1">
        <v>631.0</v>
      </c>
      <c r="AG43" s="1">
        <v>642.0</v>
      </c>
      <c r="AH43" s="1">
        <v>625.0</v>
      </c>
      <c r="AI43" s="1">
        <v>616.0</v>
      </c>
      <c r="AJ43" s="1">
        <v>597.0</v>
      </c>
      <c r="AK43" s="1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</row>
    <row r="44">
      <c r="A44" s="1" t="s">
        <v>98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</row>
    <row r="46">
      <c r="A46" s="1" t="s">
        <v>99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7">
        <f t="shared" ref="BD46:BX46" si="8">sum(BD10:BD44)</f>
        <v>6310</v>
      </c>
      <c r="BE46" s="7">
        <f t="shared" si="8"/>
        <v>5778</v>
      </c>
      <c r="BF46" s="7">
        <f t="shared" si="8"/>
        <v>5870</v>
      </c>
      <c r="BG46" s="7">
        <f t="shared" si="8"/>
        <v>5909</v>
      </c>
      <c r="BH46" s="7">
        <f t="shared" si="8"/>
        <v>5673</v>
      </c>
      <c r="BI46" s="7">
        <f t="shared" si="8"/>
        <v>5579</v>
      </c>
      <c r="BJ46" s="7">
        <f t="shared" si="8"/>
        <v>5565</v>
      </c>
      <c r="BK46" s="7">
        <f t="shared" si="8"/>
        <v>5592</v>
      </c>
      <c r="BL46" s="7">
        <f t="shared" si="8"/>
        <v>5551</v>
      </c>
      <c r="BM46" s="7">
        <f t="shared" si="8"/>
        <v>5464</v>
      </c>
      <c r="BN46" s="7">
        <f t="shared" si="8"/>
        <v>5470</v>
      </c>
      <c r="BO46" s="7">
        <f t="shared" si="8"/>
        <v>5431</v>
      </c>
      <c r="BP46" s="7">
        <f t="shared" si="8"/>
        <v>5446</v>
      </c>
      <c r="BQ46" s="7">
        <f t="shared" si="8"/>
        <v>5354</v>
      </c>
      <c r="BR46" s="7">
        <f t="shared" si="8"/>
        <v>5298</v>
      </c>
      <c r="BS46" s="7">
        <f t="shared" si="8"/>
        <v>5283</v>
      </c>
      <c r="BT46" s="7">
        <f t="shared" si="8"/>
        <v>5104</v>
      </c>
      <c r="BU46" s="7">
        <f t="shared" si="8"/>
        <v>4989</v>
      </c>
      <c r="BV46" s="7">
        <f t="shared" si="8"/>
        <v>4954</v>
      </c>
      <c r="BW46" s="7">
        <f t="shared" si="8"/>
        <v>4945</v>
      </c>
      <c r="BX46" s="7">
        <f t="shared" si="8"/>
        <v>4606</v>
      </c>
      <c r="BY46" s="7">
        <v>4142.0</v>
      </c>
      <c r="BZ46" s="7">
        <f>sum(BZ10:BZ44)</f>
        <v>3763</v>
      </c>
    </row>
    <row r="47">
      <c r="A47" s="1" t="s">
        <v>100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7">
        <v>2754.0</v>
      </c>
      <c r="AY47" s="7">
        <v>2715.0</v>
      </c>
      <c r="AZ47" s="7">
        <v>2643.0</v>
      </c>
      <c r="BA47" s="7">
        <v>2558.0</v>
      </c>
      <c r="BB47" s="7">
        <v>2486.0</v>
      </c>
      <c r="BC47" s="7">
        <v>2381.0</v>
      </c>
      <c r="BD47" s="7">
        <v>2264.0</v>
      </c>
      <c r="BE47" s="7">
        <v>2131.0</v>
      </c>
      <c r="BF47" s="7">
        <v>2060.0</v>
      </c>
      <c r="BG47" s="7">
        <v>2041.0</v>
      </c>
      <c r="BH47" s="7">
        <v>2002.0</v>
      </c>
      <c r="BI47" s="7">
        <v>1966.0</v>
      </c>
      <c r="BJ47" s="7">
        <v>1971.0</v>
      </c>
      <c r="BK47" s="7">
        <v>1966.0</v>
      </c>
      <c r="BL47" s="7">
        <v>1950.0</v>
      </c>
      <c r="BM47" s="7">
        <v>1896.0</v>
      </c>
      <c r="BN47" s="7">
        <v>1883.0</v>
      </c>
      <c r="BO47" s="7">
        <v>1856.0</v>
      </c>
      <c r="BP47" s="7">
        <v>1850.0</v>
      </c>
      <c r="BQ47" s="7">
        <v>1791.0</v>
      </c>
      <c r="BR47" s="7">
        <v>1747.0</v>
      </c>
      <c r="BS47" s="7">
        <v>1759.0</v>
      </c>
      <c r="BT47" s="7">
        <v>1714.0</v>
      </c>
      <c r="BU47" s="7">
        <v>1700.0</v>
      </c>
      <c r="BV47" s="7">
        <v>1698.0</v>
      </c>
      <c r="BW47" s="7">
        <v>1706.0</v>
      </c>
      <c r="BX47" s="7">
        <v>1578.0</v>
      </c>
      <c r="BY47" s="7">
        <v>1423.0</v>
      </c>
      <c r="BZ47" s="7">
        <v>1346.0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  <c r="BY1001" s="30"/>
      <c r="BZ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  <c r="BY1002" s="30"/>
      <c r="BZ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  <c r="BY1003" s="30"/>
      <c r="BZ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  <c r="BY1004" s="30"/>
      <c r="BZ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  <c r="BY1005" s="30"/>
      <c r="BZ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  <c r="BY1006" s="30"/>
      <c r="BZ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2">
        <v>45507.0</v>
      </c>
      <c r="C1" s="2">
        <v>45508.0</v>
      </c>
      <c r="D1" s="2">
        <v>45509.0</v>
      </c>
      <c r="E1" s="2">
        <v>45510.0</v>
      </c>
      <c r="F1" s="2">
        <v>45511.0</v>
      </c>
      <c r="G1" s="2">
        <v>45512.0</v>
      </c>
      <c r="H1" s="2">
        <v>45513.0</v>
      </c>
      <c r="I1" s="2">
        <v>45514.0</v>
      </c>
      <c r="J1" s="2">
        <v>45515.0</v>
      </c>
      <c r="K1" s="2">
        <v>45516.0</v>
      </c>
      <c r="L1" s="2">
        <v>45517.0</v>
      </c>
      <c r="M1" s="2">
        <v>45518.0</v>
      </c>
      <c r="N1" s="2">
        <v>45519.0</v>
      </c>
      <c r="O1" s="2">
        <v>45520.0</v>
      </c>
      <c r="P1" s="2">
        <v>45521.0</v>
      </c>
      <c r="Q1" s="2">
        <v>45522.0</v>
      </c>
      <c r="R1" s="2">
        <v>45538.0</v>
      </c>
      <c r="S1" s="2">
        <v>45539.0</v>
      </c>
      <c r="T1" s="2">
        <v>45540.0</v>
      </c>
      <c r="U1" s="2">
        <v>45541.0</v>
      </c>
      <c r="V1" s="2">
        <v>45542.0</v>
      </c>
      <c r="W1" s="2">
        <v>45543.0</v>
      </c>
      <c r="X1" s="2">
        <v>45544.0</v>
      </c>
      <c r="Y1" s="2">
        <v>45545.0</v>
      </c>
      <c r="Z1" s="2">
        <v>45546.0</v>
      </c>
      <c r="AA1" s="2">
        <v>45547.0</v>
      </c>
      <c r="AB1" s="2">
        <v>45548.0</v>
      </c>
      <c r="AC1" s="2">
        <v>45549.0</v>
      </c>
      <c r="AD1" s="2">
        <v>45550.0</v>
      </c>
      <c r="AE1" s="2">
        <v>45551.0</v>
      </c>
      <c r="AF1" s="2">
        <v>45552.0</v>
      </c>
      <c r="AG1" s="2">
        <v>45553.0</v>
      </c>
      <c r="AH1" s="2">
        <v>45554.0</v>
      </c>
      <c r="AI1" s="2">
        <v>45555.0</v>
      </c>
      <c r="AJ1" s="2">
        <v>45556.0</v>
      </c>
      <c r="AK1" s="2">
        <v>45557.0</v>
      </c>
      <c r="AL1" s="2">
        <v>45558.0</v>
      </c>
      <c r="AM1" s="2">
        <v>45559.0</v>
      </c>
      <c r="AN1" s="2">
        <v>45560.0</v>
      </c>
      <c r="AO1" s="2">
        <v>45561.0</v>
      </c>
      <c r="AP1" s="2">
        <v>45562.0</v>
      </c>
      <c r="AQ1" s="2">
        <v>45563.0</v>
      </c>
      <c r="AR1" s="2">
        <v>45564.0</v>
      </c>
      <c r="AS1" s="2">
        <v>45565.0</v>
      </c>
      <c r="AT1" s="2">
        <v>45566.0</v>
      </c>
      <c r="AU1" s="2">
        <v>45567.0</v>
      </c>
      <c r="AV1" s="2">
        <v>45568.0</v>
      </c>
      <c r="AW1" s="2">
        <v>45569.0</v>
      </c>
      <c r="AX1" s="2">
        <v>45570.0</v>
      </c>
      <c r="AY1" s="2">
        <v>45571.0</v>
      </c>
      <c r="AZ1" s="2">
        <v>45572.0</v>
      </c>
      <c r="BA1" s="2">
        <v>45573.0</v>
      </c>
      <c r="BB1" s="2">
        <v>45574.0</v>
      </c>
      <c r="BC1" s="2">
        <v>45575.0</v>
      </c>
      <c r="BD1" s="2">
        <v>45576.0</v>
      </c>
      <c r="BE1" s="2">
        <v>45577.0</v>
      </c>
      <c r="BF1" s="2">
        <v>45578.0</v>
      </c>
      <c r="BG1" s="2">
        <v>45579.0</v>
      </c>
      <c r="BH1" s="2">
        <v>45580.0</v>
      </c>
      <c r="BI1" s="2">
        <v>45581.0</v>
      </c>
      <c r="BJ1" s="2">
        <v>45582.0</v>
      </c>
      <c r="BK1" s="2">
        <v>45583.0</v>
      </c>
      <c r="BL1" s="2">
        <v>45584.0</v>
      </c>
      <c r="BM1" s="2">
        <v>45585.0</v>
      </c>
      <c r="BN1" s="2">
        <v>45586.0</v>
      </c>
      <c r="BO1" s="2">
        <v>45587.0</v>
      </c>
      <c r="BP1" s="2">
        <v>45588.0</v>
      </c>
      <c r="BQ1" s="2">
        <v>45589.0</v>
      </c>
      <c r="BR1" s="2">
        <v>45590.0</v>
      </c>
      <c r="BS1" s="2">
        <v>45591.0</v>
      </c>
      <c r="BT1" s="2">
        <v>45592.0</v>
      </c>
      <c r="BU1" s="2">
        <v>45593.0</v>
      </c>
      <c r="BV1" s="2">
        <v>45594.0</v>
      </c>
      <c r="BW1" s="2">
        <v>45595.0</v>
      </c>
      <c r="BX1" s="2">
        <v>45596.0</v>
      </c>
      <c r="BY1" s="2">
        <v>45597.0</v>
      </c>
      <c r="BZ1" s="2">
        <v>45598.0</v>
      </c>
      <c r="CA1" s="2">
        <v>45599.0</v>
      </c>
      <c r="CB1" s="2">
        <v>45600.0</v>
      </c>
      <c r="CC1" s="2">
        <v>45601.0</v>
      </c>
      <c r="CD1" s="2">
        <v>45602.0</v>
      </c>
      <c r="CE1" s="2">
        <v>45603.0</v>
      </c>
      <c r="CF1" s="2">
        <v>45604.0</v>
      </c>
      <c r="CG1" s="2">
        <v>45605.0</v>
      </c>
      <c r="CH1" s="2">
        <v>45606.0</v>
      </c>
      <c r="CI1" s="2">
        <v>45607.0</v>
      </c>
      <c r="CJ1" s="2">
        <v>45608.0</v>
      </c>
      <c r="CK1" s="2">
        <v>45609.0</v>
      </c>
      <c r="CL1" s="2">
        <v>45610.0</v>
      </c>
      <c r="CM1" s="2">
        <v>45611.0</v>
      </c>
      <c r="CN1" s="2">
        <v>45612.0</v>
      </c>
      <c r="CO1" s="2">
        <v>45613.0</v>
      </c>
      <c r="CP1" s="2">
        <v>45614.0</v>
      </c>
      <c r="CQ1" s="2">
        <v>45615.0</v>
      </c>
      <c r="CR1" s="2">
        <v>45616.0</v>
      </c>
      <c r="CS1" s="2">
        <v>45617.0</v>
      </c>
      <c r="CT1" s="2">
        <v>45618.0</v>
      </c>
      <c r="CU1" s="2">
        <v>45619.0</v>
      </c>
      <c r="CV1" s="2">
        <v>45620.0</v>
      </c>
      <c r="CW1" s="2">
        <v>45621.0</v>
      </c>
      <c r="CX1" s="2">
        <v>45622.0</v>
      </c>
    </row>
    <row r="2">
      <c r="A2" s="39" t="s">
        <v>101</v>
      </c>
      <c r="B2" s="40">
        <v>5596.0</v>
      </c>
      <c r="C2" s="40">
        <v>5567.0</v>
      </c>
      <c r="D2" s="40">
        <v>5584.0</v>
      </c>
      <c r="E2" s="40">
        <v>5567.0</v>
      </c>
      <c r="F2" s="40">
        <v>5566.0</v>
      </c>
      <c r="G2" s="40">
        <v>5596.0</v>
      </c>
      <c r="H2" s="39">
        <v>5592.0</v>
      </c>
      <c r="I2" s="39">
        <v>5571.0</v>
      </c>
      <c r="J2" s="39">
        <v>5568.0</v>
      </c>
      <c r="K2" s="39">
        <v>5506.0</v>
      </c>
      <c r="L2" s="39">
        <v>5560.0</v>
      </c>
      <c r="M2" s="39">
        <v>5579.0</v>
      </c>
      <c r="N2" s="39">
        <v>5590.0</v>
      </c>
      <c r="O2" s="39">
        <v>5567.0</v>
      </c>
      <c r="P2" s="39">
        <v>5529.0</v>
      </c>
      <c r="Q2" s="41">
        <v>5514.0</v>
      </c>
      <c r="R2" s="1">
        <v>5413.0</v>
      </c>
      <c r="S2" s="7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1">
        <v>5461.0</v>
      </c>
      <c r="Z2" s="41">
        <v>5447.0</v>
      </c>
      <c r="AA2" s="41">
        <v>5454.0</v>
      </c>
      <c r="AB2" s="41">
        <v>5446.0</v>
      </c>
      <c r="AC2" s="41">
        <v>5389.0</v>
      </c>
      <c r="AD2" s="41">
        <v>5378.0</v>
      </c>
      <c r="AE2" s="41">
        <v>5343.0</v>
      </c>
      <c r="AF2" s="41">
        <v>5351.0</v>
      </c>
      <c r="AG2" s="41">
        <v>5374.0</v>
      </c>
      <c r="AH2" s="41">
        <v>5374.0</v>
      </c>
      <c r="AI2" s="41">
        <v>5354.0</v>
      </c>
      <c r="AJ2" s="41">
        <v>5337.0</v>
      </c>
      <c r="AK2" s="41">
        <v>5303.0</v>
      </c>
      <c r="AL2" s="41">
        <v>5299.0</v>
      </c>
      <c r="AM2" s="41">
        <v>5348.0</v>
      </c>
      <c r="AN2" s="41">
        <v>5317.0</v>
      </c>
      <c r="AO2" s="41">
        <v>5302.0</v>
      </c>
      <c r="AP2" s="41">
        <v>5301.0</v>
      </c>
      <c r="AQ2" s="41">
        <v>5312.0</v>
      </c>
      <c r="AR2" s="41">
        <v>5315.0</v>
      </c>
      <c r="AS2" s="41">
        <v>5292.0</v>
      </c>
      <c r="AT2" s="41">
        <v>5330.0</v>
      </c>
      <c r="AU2" s="41">
        <v>5330.0</v>
      </c>
      <c r="AV2" s="41">
        <v>5315.0</v>
      </c>
      <c r="AW2" s="41">
        <v>5287.0</v>
      </c>
      <c r="AX2" s="41">
        <v>5252.0</v>
      </c>
      <c r="AY2" s="41">
        <v>5234.0</v>
      </c>
      <c r="AZ2" s="41">
        <v>5163.0</v>
      </c>
      <c r="BA2" s="41">
        <v>5174.0</v>
      </c>
      <c r="BB2" s="41">
        <v>5136.0</v>
      </c>
      <c r="BC2" s="41">
        <v>5112.0</v>
      </c>
      <c r="BD2" s="41">
        <v>5105.0</v>
      </c>
      <c r="BE2" s="41">
        <v>5096.0</v>
      </c>
      <c r="BF2" s="41">
        <v>5053.0</v>
      </c>
      <c r="BG2" s="41">
        <v>5007.0</v>
      </c>
      <c r="BH2" s="41">
        <v>5009.0</v>
      </c>
      <c r="BI2" s="41">
        <v>5020.0</v>
      </c>
      <c r="BJ2" s="41">
        <v>4991.0</v>
      </c>
      <c r="BK2" s="41">
        <v>4990.0</v>
      </c>
      <c r="BL2" s="41">
        <v>5003.0</v>
      </c>
      <c r="BM2" s="41">
        <v>4989.0</v>
      </c>
      <c r="BN2" s="41">
        <v>4996.0</v>
      </c>
      <c r="BO2" s="41">
        <v>4969.0</v>
      </c>
      <c r="BP2" s="41">
        <v>4965.0</v>
      </c>
      <c r="BQ2" s="41">
        <v>4942.0</v>
      </c>
      <c r="BR2" s="41">
        <v>4960.0</v>
      </c>
      <c r="BS2" s="41">
        <v>4918.0</v>
      </c>
      <c r="BT2" s="41">
        <v>4929.0</v>
      </c>
      <c r="BU2" s="41">
        <v>4909.0</v>
      </c>
      <c r="BV2" s="41">
        <v>4932.0</v>
      </c>
      <c r="BW2" s="41">
        <v>4952.0</v>
      </c>
      <c r="BX2" s="41">
        <v>4956.0</v>
      </c>
      <c r="BY2" s="41">
        <v>4950.0</v>
      </c>
      <c r="BZ2" s="41">
        <v>4930.0</v>
      </c>
      <c r="CA2" s="41">
        <v>4930.0</v>
      </c>
      <c r="CB2" s="41">
        <v>4784.0</v>
      </c>
      <c r="CC2" s="41">
        <v>4735.0</v>
      </c>
      <c r="CD2" s="41">
        <v>4679.0</v>
      </c>
      <c r="CE2" s="41">
        <v>4626.0</v>
      </c>
      <c r="CF2" s="41">
        <v>4701.0</v>
      </c>
      <c r="CG2" s="41">
        <v>4647.0</v>
      </c>
      <c r="CH2" s="41">
        <v>4576.0</v>
      </c>
      <c r="CI2" s="41">
        <v>4489.0</v>
      </c>
      <c r="CJ2" s="41">
        <v>4416.0</v>
      </c>
      <c r="CK2" s="41">
        <v>4408.0</v>
      </c>
      <c r="CL2" s="41">
        <v>4277.0</v>
      </c>
      <c r="CM2" s="41">
        <v>4242.0</v>
      </c>
      <c r="CN2" s="41">
        <v>4201.0</v>
      </c>
      <c r="CO2" s="41">
        <v>4111.0</v>
      </c>
      <c r="CP2" s="41">
        <v>4066.0</v>
      </c>
      <c r="CQ2" s="41">
        <v>4007.0</v>
      </c>
      <c r="CR2" s="41">
        <v>3951.0</v>
      </c>
      <c r="CS2" s="41">
        <v>3906.0</v>
      </c>
      <c r="CT2" s="41">
        <v>3869.0</v>
      </c>
      <c r="CU2" s="41">
        <v>3831.0</v>
      </c>
      <c r="CV2" s="41">
        <v>3746.0</v>
      </c>
      <c r="CW2" s="41">
        <v>3703.0</v>
      </c>
      <c r="CX2" s="41">
        <v>3628.0</v>
      </c>
    </row>
    <row r="3">
      <c r="A3" s="39" t="s">
        <v>102</v>
      </c>
      <c r="B3" s="39">
        <v>9.0</v>
      </c>
      <c r="C3" s="39">
        <v>30.0</v>
      </c>
      <c r="D3" s="39">
        <v>9.0</v>
      </c>
      <c r="E3" s="39">
        <v>5.0</v>
      </c>
      <c r="F3" s="39">
        <v>33.0</v>
      </c>
      <c r="G3" s="39">
        <v>23.0</v>
      </c>
      <c r="H3" s="39">
        <v>9.0</v>
      </c>
      <c r="I3" s="39">
        <v>22.0</v>
      </c>
      <c r="J3" s="39">
        <v>6.0</v>
      </c>
      <c r="K3" s="39">
        <v>11.0</v>
      </c>
      <c r="L3" s="39">
        <v>7.0</v>
      </c>
      <c r="M3" s="39">
        <v>43.0</v>
      </c>
      <c r="N3" s="39">
        <v>14.0</v>
      </c>
      <c r="O3" s="39">
        <v>5.0</v>
      </c>
      <c r="P3" s="39">
        <v>9.0</v>
      </c>
      <c r="Q3" s="39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39">
        <v>15.0</v>
      </c>
      <c r="Z3" s="39">
        <v>29.0</v>
      </c>
      <c r="AA3" s="39">
        <v>23.0</v>
      </c>
      <c r="AB3" s="39">
        <v>21.0</v>
      </c>
      <c r="AC3" s="39">
        <v>11.0</v>
      </c>
      <c r="AD3" s="39">
        <v>17.0</v>
      </c>
      <c r="AE3" s="39">
        <v>34.0</v>
      </c>
      <c r="AF3" s="39">
        <v>18.0</v>
      </c>
      <c r="AG3" s="39">
        <v>16.0</v>
      </c>
      <c r="AH3" s="39">
        <v>17.0</v>
      </c>
      <c r="AI3" s="39">
        <v>17.0</v>
      </c>
      <c r="AJ3" s="39">
        <v>18.0</v>
      </c>
      <c r="AK3" s="39">
        <v>17.0</v>
      </c>
      <c r="AL3" s="39">
        <v>64.0</v>
      </c>
      <c r="AM3" s="39">
        <v>10.0</v>
      </c>
      <c r="AN3" s="39">
        <v>7.0</v>
      </c>
      <c r="AO3" s="39">
        <v>11.0</v>
      </c>
      <c r="AP3" s="39">
        <v>18.0</v>
      </c>
      <c r="AQ3" s="39">
        <v>12.0</v>
      </c>
      <c r="AR3" s="39">
        <v>10.0</v>
      </c>
      <c r="AS3" s="39">
        <v>38.0</v>
      </c>
      <c r="AT3" s="39">
        <v>28.0</v>
      </c>
      <c r="AU3" s="39">
        <v>14.0</v>
      </c>
      <c r="AV3" s="39">
        <v>25.0</v>
      </c>
      <c r="AW3" s="39">
        <v>10.0</v>
      </c>
      <c r="AX3" s="39">
        <v>8.0</v>
      </c>
      <c r="AY3" s="39">
        <v>9.0</v>
      </c>
      <c r="AZ3" s="39">
        <v>30.0</v>
      </c>
      <c r="BA3" s="39">
        <v>13.0</v>
      </c>
      <c r="BB3" s="39">
        <v>6.0</v>
      </c>
      <c r="BC3" s="39">
        <v>9.0</v>
      </c>
      <c r="BD3" s="39">
        <v>15.0</v>
      </c>
      <c r="BE3" s="39">
        <v>11.0</v>
      </c>
      <c r="BF3" s="39">
        <v>27.0</v>
      </c>
      <c r="BG3" s="39">
        <v>27.0</v>
      </c>
      <c r="BH3" s="39">
        <v>52.0</v>
      </c>
      <c r="BI3" s="39">
        <v>25.0</v>
      </c>
      <c r="BJ3" s="39">
        <v>12.0</v>
      </c>
      <c r="BK3" s="39">
        <v>11.0</v>
      </c>
      <c r="BL3" s="39">
        <v>13.0</v>
      </c>
      <c r="BM3" s="39">
        <v>8.0</v>
      </c>
      <c r="BN3" s="39">
        <v>21.0</v>
      </c>
      <c r="BO3" s="39">
        <v>16.0</v>
      </c>
      <c r="BP3" s="39">
        <v>14.0</v>
      </c>
      <c r="BQ3" s="39">
        <v>13.0</v>
      </c>
      <c r="BR3" s="39">
        <v>3.0</v>
      </c>
      <c r="BS3" s="39">
        <v>12.0</v>
      </c>
      <c r="BT3" s="39">
        <v>8.0</v>
      </c>
      <c r="BU3" s="1">
        <v>46.0</v>
      </c>
      <c r="BV3" s="39">
        <v>33.0</v>
      </c>
      <c r="BW3" s="39">
        <v>17.0</v>
      </c>
      <c r="BX3" s="39">
        <v>28.0</v>
      </c>
      <c r="BY3" s="39">
        <v>2.0</v>
      </c>
      <c r="BZ3" s="39">
        <v>9.0</v>
      </c>
      <c r="CA3" s="39">
        <v>5.0</v>
      </c>
      <c r="CB3" s="39">
        <v>30.0</v>
      </c>
      <c r="CC3" s="39">
        <v>32.0</v>
      </c>
      <c r="CD3" s="39">
        <v>16.0</v>
      </c>
      <c r="CE3" s="39">
        <v>11.0</v>
      </c>
      <c r="CF3" s="39">
        <v>11.0</v>
      </c>
      <c r="CG3" s="39">
        <v>15.0</v>
      </c>
      <c r="CH3" s="39">
        <v>10.0</v>
      </c>
      <c r="CI3" s="39">
        <v>27.0</v>
      </c>
      <c r="CJ3" s="39">
        <v>13.0</v>
      </c>
      <c r="CK3" s="39">
        <v>18.0</v>
      </c>
      <c r="CL3" s="39">
        <v>13.0</v>
      </c>
      <c r="CM3" s="39">
        <v>16.0</v>
      </c>
      <c r="CN3" s="39">
        <v>7.0</v>
      </c>
      <c r="CO3" s="39">
        <v>5.0</v>
      </c>
      <c r="CP3" s="39">
        <v>20.0</v>
      </c>
      <c r="CQ3" s="39">
        <v>7.0</v>
      </c>
      <c r="CR3" s="39">
        <v>4.0</v>
      </c>
      <c r="CS3" s="39">
        <v>23.0</v>
      </c>
      <c r="CT3" s="39">
        <v>12.0</v>
      </c>
      <c r="CU3" s="39">
        <v>8.0</v>
      </c>
      <c r="CV3" s="39">
        <v>3.0</v>
      </c>
      <c r="CW3" s="39">
        <v>10.0</v>
      </c>
      <c r="CX3" s="39">
        <v>23.0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4"/>
      <c r="AH1" s="43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</row>
    <row r="2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4"/>
      <c r="AH2" s="43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</row>
    <row r="3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4"/>
      <c r="AH3" s="43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</row>
    <row r="4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4"/>
      <c r="AH4" s="43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</row>
    <row r="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4"/>
      <c r="AH5" s="43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</row>
    <row r="6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4"/>
      <c r="AH6" s="43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3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4"/>
      <c r="AH8" s="43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</row>
    <row r="9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4"/>
      <c r="AH9" s="43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4"/>
      <c r="AH10" s="43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4"/>
      <c r="AH11" s="43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4"/>
      <c r="AH12" s="43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4"/>
      <c r="AH13" s="43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4"/>
      <c r="AH14" s="43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4"/>
      <c r="AH15" s="43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4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4"/>
      <c r="AH16" s="43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4"/>
      <c r="AH17" s="43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  <c r="AH18" s="43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  <c r="AH19" s="43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4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3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4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4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</row>
    <row r="24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4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4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4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4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</row>
    <row r="31">
      <c r="A31" s="46" t="s">
        <v>11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4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3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</row>
    <row r="33">
      <c r="A33" s="42" t="s">
        <v>103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</row>
    <row r="34">
      <c r="A34" s="42" t="s">
        <v>0</v>
      </c>
      <c r="B34" s="43">
        <f>WeeklyCensus!B1</f>
        <v>45086</v>
      </c>
      <c r="C34" s="43">
        <f>WeeklyCensus!C1</f>
        <v>45093</v>
      </c>
      <c r="D34" s="43">
        <f>WeeklyCensus!D1</f>
        <v>45100</v>
      </c>
      <c r="E34" s="43">
        <f>WeeklyCensus!E1</f>
        <v>45107</v>
      </c>
      <c r="F34" s="43">
        <f>WeeklyCensus!F1</f>
        <v>45114</v>
      </c>
      <c r="G34" s="43">
        <f>WeeklyCensus!G1</f>
        <v>45121</v>
      </c>
      <c r="H34" s="43">
        <f>WeeklyCensus!H1</f>
        <v>45128</v>
      </c>
      <c r="I34" s="43">
        <f>WeeklyCensus!I1</f>
        <v>45135</v>
      </c>
      <c r="J34" s="43">
        <f>WeeklyCensus!J1</f>
        <v>45142</v>
      </c>
      <c r="K34" s="43">
        <f>WeeklyCensus!K1</f>
        <v>45149</v>
      </c>
      <c r="L34" s="43">
        <f>WeeklyCensus!L1</f>
        <v>45156</v>
      </c>
      <c r="M34" s="43">
        <f>WeeklyCensus!M1</f>
        <v>45163</v>
      </c>
      <c r="N34" s="43">
        <f>WeeklyCensus!N1</f>
        <v>45170</v>
      </c>
      <c r="O34" s="44">
        <f>WeeklyCensus!O1</f>
        <v>45177</v>
      </c>
      <c r="P34" s="43">
        <f>WeeklyCensus!P1</f>
        <v>45184</v>
      </c>
      <c r="Q34" s="43">
        <f>WeeklyCensus!Q1</f>
        <v>45191</v>
      </c>
      <c r="R34" s="43">
        <f>WeeklyCensus!R1</f>
        <v>45198</v>
      </c>
      <c r="S34" s="43">
        <f>WeeklyCensus!S1</f>
        <v>45205</v>
      </c>
      <c r="T34" s="43">
        <f>WeeklyCensus!T1</f>
        <v>45212</v>
      </c>
      <c r="U34" s="43">
        <f>WeeklyCensus!U1</f>
        <v>45219</v>
      </c>
      <c r="V34" s="43">
        <f>WeeklyCensus!V1</f>
        <v>45226</v>
      </c>
      <c r="W34" s="43">
        <f>WeeklyCensus!W1</f>
        <v>45233</v>
      </c>
      <c r="X34" s="43">
        <f>WeeklyCensus!X1</f>
        <v>45240</v>
      </c>
      <c r="Y34" s="43">
        <f>WeeklyCensus!Y1</f>
        <v>45247</v>
      </c>
      <c r="Z34" s="43">
        <f>WeeklyCensus!Z1</f>
        <v>45254</v>
      </c>
      <c r="AA34" s="43">
        <f>WeeklyCensus!AA1</f>
        <v>45261</v>
      </c>
      <c r="AB34" s="43">
        <f>WeeklyCensus!AB1</f>
        <v>45268</v>
      </c>
      <c r="AC34" s="43">
        <f>WeeklyCensus!AC1</f>
        <v>45275</v>
      </c>
      <c r="AD34" s="43">
        <f>WeeklyCensus!AD1</f>
        <v>45282</v>
      </c>
      <c r="AE34" s="43">
        <f>WeeklyCensus!AE1</f>
        <v>45289</v>
      </c>
      <c r="AF34" s="43">
        <f>WeeklyCensus!AF1</f>
        <v>45296</v>
      </c>
      <c r="AG34" s="44">
        <f>WeeklyCensus!AG1</f>
        <v>45303</v>
      </c>
      <c r="AH34" s="43">
        <f>WeeklyCensus!AH1</f>
        <v>45310</v>
      </c>
      <c r="AI34" s="45">
        <f>WeeklyCensus!AI1</f>
        <v>45317</v>
      </c>
      <c r="AJ34" s="45">
        <f>WeeklyCensus!AJ1</f>
        <v>45324</v>
      </c>
      <c r="AK34" s="45">
        <f>WeeklyCensus!AK1</f>
        <v>45331</v>
      </c>
      <c r="AL34" s="45">
        <f>WeeklyCensus!AL1</f>
        <v>45338</v>
      </c>
      <c r="AM34" s="45">
        <f>WeeklyCensus!AM1</f>
        <v>45345</v>
      </c>
      <c r="AN34" s="45">
        <f>WeeklyCensus!AN1</f>
        <v>45352</v>
      </c>
      <c r="AO34" s="45">
        <f>WeeklyCensus!AO1</f>
        <v>45359</v>
      </c>
      <c r="AP34" s="45">
        <f>WeeklyCensus!AP1</f>
        <v>45366</v>
      </c>
      <c r="AQ34" s="45">
        <f>WeeklyCensus!AQ1</f>
        <v>45373</v>
      </c>
      <c r="AR34" s="45">
        <f>WeeklyCensus!AR1</f>
        <v>45380</v>
      </c>
      <c r="AS34" s="45">
        <f>WeeklyCensus!AS1</f>
        <v>45387</v>
      </c>
      <c r="AT34" s="45">
        <f>WeeklyCensus!AT1</f>
        <v>45394</v>
      </c>
      <c r="AU34" s="45">
        <v>45401.0</v>
      </c>
      <c r="AV34" s="45">
        <v>45408.0</v>
      </c>
      <c r="AW34" s="45">
        <v>45415.0</v>
      </c>
      <c r="AX34" s="45">
        <v>45422.0</v>
      </c>
      <c r="AY34" s="45">
        <v>45429.0</v>
      </c>
      <c r="AZ34" s="45">
        <v>45436.0</v>
      </c>
      <c r="BA34" s="45">
        <v>45443.0</v>
      </c>
      <c r="BB34" s="45">
        <v>45450.0</v>
      </c>
      <c r="BC34" s="45">
        <v>45457.0</v>
      </c>
      <c r="BD34" s="45">
        <v>45464.0</v>
      </c>
      <c r="BE34" s="45">
        <v>45471.0</v>
      </c>
      <c r="BF34" s="45">
        <v>45478.0</v>
      </c>
      <c r="BG34" s="45">
        <v>45485.0</v>
      </c>
      <c r="BH34" s="45">
        <v>45492.0</v>
      </c>
      <c r="BI34" s="45">
        <v>45499.0</v>
      </c>
      <c r="BJ34" s="45">
        <v>45506.0</v>
      </c>
      <c r="BK34" s="45">
        <v>45513.0</v>
      </c>
      <c r="BL34" s="45">
        <v>45520.0</v>
      </c>
      <c r="BM34" s="45">
        <v>45527.0</v>
      </c>
      <c r="BN34" s="45">
        <v>45534.0</v>
      </c>
      <c r="BO34" s="45">
        <v>45541.0</v>
      </c>
      <c r="BP34" s="45">
        <v>45548.0</v>
      </c>
      <c r="BQ34" s="45">
        <v>45555.0</v>
      </c>
      <c r="BR34" s="45">
        <v>45562.0</v>
      </c>
      <c r="BS34" s="45">
        <v>45569.0</v>
      </c>
      <c r="BT34" s="45">
        <v>45576.0</v>
      </c>
      <c r="BU34" s="45">
        <v>45583.0</v>
      </c>
      <c r="BV34" s="45">
        <v>45590.0</v>
      </c>
      <c r="BW34" s="45">
        <v>45597.0</v>
      </c>
      <c r="BX34" s="45">
        <v>45604.0</v>
      </c>
      <c r="BY34" s="45">
        <v>45611.0</v>
      </c>
      <c r="BZ34" s="45">
        <v>45618.0</v>
      </c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</row>
    <row r="35">
      <c r="A35" s="47" t="s">
        <v>99</v>
      </c>
      <c r="B35" s="48">
        <f>WeeklyCensus!B46</f>
        <v>4647</v>
      </c>
      <c r="C35" s="48">
        <f>WeeklyCensus!C46</f>
        <v>4693</v>
      </c>
      <c r="D35" s="48">
        <f>WeeklyCensus!D46</f>
        <v>4830</v>
      </c>
      <c r="E35" s="48">
        <f>WeeklyCensus!E46</f>
        <v>5072</v>
      </c>
      <c r="F35" s="48">
        <f>WeeklyCensus!F46</f>
        <v>5166</v>
      </c>
      <c r="G35" s="48">
        <f>WeeklyCensus!G46</f>
        <v>5268</v>
      </c>
      <c r="H35" s="48">
        <f>WeeklyCensus!H46</f>
        <v>5407</v>
      </c>
      <c r="I35" s="48">
        <f>WeeklyCensus!I46</f>
        <v>5763</v>
      </c>
      <c r="J35" s="48">
        <f>WeeklyCensus!J46</f>
        <v>6054</v>
      </c>
      <c r="K35" s="48">
        <f>WeeklyCensus!K46</f>
        <v>6128</v>
      </c>
      <c r="L35" s="48">
        <f>WeeklyCensus!L46</f>
        <v>6360</v>
      </c>
      <c r="M35" s="48">
        <f>WeeklyCensus!M46</f>
        <v>6527</v>
      </c>
      <c r="N35" s="48">
        <f>WeeklyCensus!N46</f>
        <v>6662</v>
      </c>
      <c r="O35" s="49">
        <f>WeeklyCensus!O46</f>
        <v>6991</v>
      </c>
      <c r="P35" s="48">
        <f>WeeklyCensus!P46</f>
        <v>7370</v>
      </c>
      <c r="Q35" s="48">
        <f>WeeklyCensus!Q46</f>
        <v>8460</v>
      </c>
      <c r="R35" s="48">
        <f>WeeklyCensus!R46</f>
        <v>9361</v>
      </c>
      <c r="S35" s="48">
        <f>WeeklyCensus!S46</f>
        <v>9860</v>
      </c>
      <c r="T35" s="48">
        <f>WeeklyCensus!T46</f>
        <v>11018</v>
      </c>
      <c r="U35" s="48">
        <f>WeeklyCensus!U46</f>
        <v>11278</v>
      </c>
      <c r="V35" s="48">
        <f>WeeklyCensus!V46</f>
        <v>11749</v>
      </c>
      <c r="W35" s="48">
        <f>WeeklyCensus!W46</f>
        <v>11750</v>
      </c>
      <c r="X35" s="48">
        <f>WeeklyCensus!X46</f>
        <v>12125</v>
      </c>
      <c r="Y35" s="48">
        <f>WeeklyCensus!Y46</f>
        <v>12121</v>
      </c>
      <c r="Z35" s="48">
        <f>WeeklyCensus!Z46</f>
        <v>12198</v>
      </c>
      <c r="AA35" s="48">
        <f>WeeklyCensus!AA46</f>
        <v>13222</v>
      </c>
      <c r="AB35" s="48">
        <f>WeeklyCensus!AB46</f>
        <v>13600</v>
      </c>
      <c r="AC35" s="48">
        <f>WeeklyCensus!AC46</f>
        <v>14033</v>
      </c>
      <c r="AD35" s="48">
        <f>WeeklyCensus!AD46</f>
        <v>14505</v>
      </c>
      <c r="AE35" s="48">
        <f>WeeklyCensus!AE46</f>
        <v>14700</v>
      </c>
      <c r="AF35" s="48">
        <f>WeeklyCensus!AF46</f>
        <v>14734</v>
      </c>
      <c r="AG35" s="49">
        <f>WeeklyCensus!AG46</f>
        <v>14824</v>
      </c>
      <c r="AH35" s="48">
        <f>WeeklyCensus!AH46</f>
        <v>14649</v>
      </c>
      <c r="AI35" s="48">
        <f>WeeklyCensus!AI46</f>
        <v>14088</v>
      </c>
      <c r="AJ35" s="48">
        <f>WeeklyCensus!AJ46</f>
        <v>13749</v>
      </c>
      <c r="AK35" s="48">
        <f>WeeklyCensus!AK46</f>
        <v>13156</v>
      </c>
      <c r="AL35" s="48">
        <f>WeeklyCensus!AL46</f>
        <v>12722</v>
      </c>
      <c r="AM35" s="48">
        <f>WeeklyCensus!AM46</f>
        <v>12350</v>
      </c>
      <c r="AN35" s="48">
        <f>WeeklyCensus!AN46</f>
        <v>12084</v>
      </c>
      <c r="AO35" s="48">
        <f>WeeklyCensus!AO46</f>
        <v>11592</v>
      </c>
      <c r="AP35" s="48">
        <f>WeeklyCensus!AP46</f>
        <v>11207</v>
      </c>
      <c r="AQ35" s="48">
        <f>WeeklyCensus!AQ46</f>
        <v>10643</v>
      </c>
      <c r="AR35" s="48">
        <f>WeeklyCensus!AR46</f>
        <v>10208</v>
      </c>
      <c r="AS35" s="48">
        <f>WeeklyCensus!AS46</f>
        <v>9700</v>
      </c>
      <c r="AT35" s="48">
        <f>WeeklyCensus!AT46</f>
        <v>9398</v>
      </c>
      <c r="AU35" s="48">
        <f>WeeklyCensus!AU46</f>
        <v>8967</v>
      </c>
      <c r="AV35" s="48">
        <f>WeeklyCensus!AV46</f>
        <v>8605</v>
      </c>
      <c r="AW35" s="48">
        <f>WeeklyCensus!AW46</f>
        <v>8190</v>
      </c>
      <c r="AX35" s="48">
        <f>WeeklyCensus!AX46</f>
        <v>7793</v>
      </c>
      <c r="AY35" s="48">
        <f>WeeklyCensus!AY46</f>
        <v>7603</v>
      </c>
      <c r="AZ35" s="48">
        <f>WeeklyCensus!AZ46</f>
        <v>7387</v>
      </c>
      <c r="BA35" s="48">
        <f>WeeklyCensus!BA46</f>
        <v>7182</v>
      </c>
      <c r="BB35" s="48">
        <f>WeeklyCensus!BB46</f>
        <v>6937</v>
      </c>
      <c r="BC35" s="48">
        <f>WeeklyCensus!BC46</f>
        <v>6750</v>
      </c>
      <c r="BD35" s="48">
        <f>WeeklyCensus!BD46</f>
        <v>6310</v>
      </c>
      <c r="BE35" s="48">
        <f>WeeklyCensus!BE46</f>
        <v>5778</v>
      </c>
      <c r="BF35" s="48">
        <f>WeeklyCensus!BF46</f>
        <v>5870</v>
      </c>
      <c r="BG35" s="48">
        <f>WeeklyCensus!BG46</f>
        <v>5909</v>
      </c>
      <c r="BH35" s="48">
        <f>WeeklyCensus!BH46</f>
        <v>5673</v>
      </c>
      <c r="BI35" s="48">
        <f>WeeklyCensus!BI46</f>
        <v>5579</v>
      </c>
      <c r="BJ35" s="48">
        <f>WeeklyCensus!BJ46</f>
        <v>5565</v>
      </c>
      <c r="BK35" s="48">
        <f>WeeklyCensus!BK46</f>
        <v>5592</v>
      </c>
      <c r="BL35" s="48">
        <f>WeeklyCensus!BL46</f>
        <v>5551</v>
      </c>
      <c r="BM35" s="48">
        <f>WeeklyCensus!BM46</f>
        <v>5464</v>
      </c>
      <c r="BN35" s="48">
        <f>WeeklyCensus!BN46</f>
        <v>5470</v>
      </c>
      <c r="BO35" s="48">
        <f>WeeklyCensus!BO46</f>
        <v>5431</v>
      </c>
      <c r="BP35" s="48">
        <f>WeeklyCensus!BP46</f>
        <v>5446</v>
      </c>
      <c r="BQ35" s="48">
        <f>WeeklyCensus!BQ46</f>
        <v>5354</v>
      </c>
      <c r="BR35" s="48">
        <f>WeeklyCensus!BR46</f>
        <v>5298</v>
      </c>
      <c r="BS35" s="48">
        <f>WeeklyCensus!BS46</f>
        <v>5283</v>
      </c>
      <c r="BT35" s="48">
        <f>WeeklyCensus!BT46</f>
        <v>5104</v>
      </c>
      <c r="BU35" s="48">
        <f>WeeklyCensus!BU46</f>
        <v>4989</v>
      </c>
      <c r="BV35" s="48">
        <f>WeeklyCensus!BV46</f>
        <v>4954</v>
      </c>
      <c r="BW35" s="48">
        <f>WeeklyCensus!BW46</f>
        <v>4945</v>
      </c>
      <c r="BX35" s="48">
        <f>WeeklyCensus!BX46</f>
        <v>4606</v>
      </c>
      <c r="BY35" s="48">
        <f>WeeklyCensus!BY46</f>
        <v>4142</v>
      </c>
      <c r="BZ35" s="48">
        <f>WeeklyCensus!BZ46</f>
        <v>3763</v>
      </c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</row>
    <row r="36">
      <c r="A36" s="47" t="s">
        <v>61</v>
      </c>
      <c r="B36" s="48">
        <f>WeeklyCensus!B6</f>
        <v>470</v>
      </c>
      <c r="C36" s="48">
        <f>WeeklyCensus!C6</f>
        <v>398</v>
      </c>
      <c r="D36" s="48">
        <f>WeeklyCensus!D6</f>
        <v>516</v>
      </c>
      <c r="E36" s="48">
        <f>WeeklyCensus!E6</f>
        <v>687</v>
      </c>
      <c r="F36" s="48">
        <f>WeeklyCensus!F6</f>
        <v>792</v>
      </c>
      <c r="G36" s="48">
        <f>WeeklyCensus!G6</f>
        <v>806</v>
      </c>
      <c r="H36" s="48">
        <f>WeeklyCensus!H6</f>
        <v>958</v>
      </c>
      <c r="I36" s="48">
        <f>WeeklyCensus!I6</f>
        <v>832</v>
      </c>
      <c r="J36" s="48">
        <f>WeeklyCensus!J6</f>
        <v>726</v>
      </c>
      <c r="K36" s="48">
        <f>WeeklyCensus!K6</f>
        <v>1032</v>
      </c>
      <c r="L36" s="48">
        <f>WeeklyCensus!L6</f>
        <v>1278</v>
      </c>
      <c r="M36" s="48">
        <f>WeeklyCensus!M6</f>
        <v>1639</v>
      </c>
      <c r="N36" s="48">
        <f>WeeklyCensus!N6</f>
        <v>1994</v>
      </c>
      <c r="O36" s="49">
        <f>WeeklyCensus!O6</f>
        <v>2032</v>
      </c>
      <c r="P36" s="48">
        <f>WeeklyCensus!P6</f>
        <v>2107</v>
      </c>
      <c r="Q36" s="48">
        <f>WeeklyCensus!Q6</f>
        <v>2006</v>
      </c>
      <c r="R36" s="48">
        <f>WeeklyCensus!R6</f>
        <v>2246</v>
      </c>
      <c r="S36" s="48">
        <f>WeeklyCensus!S6</f>
        <v>3382</v>
      </c>
      <c r="T36" s="48">
        <f>WeeklyCensus!T6</f>
        <v>3567</v>
      </c>
      <c r="U36" s="48">
        <f>WeeklyCensus!U6</f>
        <v>3684</v>
      </c>
      <c r="V36" s="48">
        <f>WeeklyCensus!V6</f>
        <v>3344</v>
      </c>
      <c r="W36" s="48">
        <f>WeeklyCensus!W6</f>
        <v>3228</v>
      </c>
      <c r="X36" s="48">
        <f>WeeklyCensus!X6</f>
        <v>2527</v>
      </c>
      <c r="Y36" s="48">
        <f>WeeklyCensus!Y6</f>
        <v>2218</v>
      </c>
      <c r="Z36" s="48">
        <f>WeeklyCensus!Z6</f>
        <v>1513</v>
      </c>
      <c r="AA36" s="48">
        <f>WeeklyCensus!AA6</f>
        <v>1032</v>
      </c>
      <c r="AB36" s="48">
        <f>WeeklyCensus!AB6</f>
        <v>575</v>
      </c>
      <c r="AC36" s="48">
        <f>WeeklyCensus!AC6</f>
        <v>339</v>
      </c>
      <c r="AD36" s="48">
        <f>WeeklyCensus!AD6</f>
        <v>251</v>
      </c>
      <c r="AE36" s="48">
        <f>WeeklyCensus!AE6</f>
        <v>253</v>
      </c>
      <c r="AF36" s="48">
        <f>WeeklyCensus!AF6</f>
        <v>262</v>
      </c>
      <c r="AG36" s="49">
        <f>WeeklyCensus!AG6</f>
        <v>406</v>
      </c>
      <c r="AH36" s="48">
        <f>WeeklyCensus!AH6</f>
        <v>230</v>
      </c>
      <c r="AI36" s="48">
        <f>WeeklyCensus!AI6</f>
        <v>202</v>
      </c>
      <c r="AJ36" s="48">
        <f>WeeklyCensus!AJ6</f>
        <v>69</v>
      </c>
      <c r="AK36" s="48">
        <f>WeeklyCensus!AK6</f>
        <v>29</v>
      </c>
      <c r="AL36" s="48">
        <f>WeeklyCensus!AL6</f>
        <v>26</v>
      </c>
      <c r="AM36" s="48">
        <f>WeeklyCensus!AM6</f>
        <v>4</v>
      </c>
      <c r="AN36" s="48">
        <f>WeeklyCensus!AN6</f>
        <v>15</v>
      </c>
      <c r="AO36" s="48">
        <f>WeeklyCensus!AO6</f>
        <v>7</v>
      </c>
      <c r="AP36" s="48">
        <f>WeeklyCensus!AP6</f>
        <v>43</v>
      </c>
      <c r="AQ36" s="48">
        <f>WeeklyCensus!AQ6</f>
        <v>76</v>
      </c>
      <c r="AR36" s="48">
        <f>WeeklyCensus!AR6</f>
        <v>133</v>
      </c>
      <c r="AS36" s="48">
        <f>WeeklyCensus!AS6</f>
        <v>84</v>
      </c>
      <c r="AT36" s="48">
        <f>WeeklyCensus!AT6</f>
        <v>39</v>
      </c>
      <c r="AU36" s="48">
        <f>WeeklyCensus!AU6</f>
        <v>31</v>
      </c>
      <c r="AV36" s="48">
        <f>WeeklyCensus!AV6</f>
        <v>84</v>
      </c>
      <c r="AW36" s="48">
        <f>WeeklyCensus!AW6</f>
        <v>29</v>
      </c>
      <c r="AX36" s="48">
        <f>WeeklyCensus!AX6</f>
        <v>53</v>
      </c>
      <c r="AY36" s="48">
        <f>WeeklyCensus!AY6</f>
        <v>17</v>
      </c>
      <c r="AZ36" s="48">
        <f>WeeklyCensus!AZ6</f>
        <v>40</v>
      </c>
      <c r="BA36" s="48">
        <f>WeeklyCensus!BA6</f>
        <v>34</v>
      </c>
      <c r="BB36" s="48">
        <f>WeeklyCensus!BB6</f>
        <v>20</v>
      </c>
      <c r="BC36" s="48">
        <f>WeeklyCensus!BC6</f>
        <v>17</v>
      </c>
      <c r="BD36" s="48">
        <f>WeeklyCensus!BD6</f>
        <v>19</v>
      </c>
      <c r="BE36" s="48">
        <f>WeeklyCensus!BE6</f>
        <v>26</v>
      </c>
      <c r="BF36" s="48">
        <f>WeeklyCensus!BF6</f>
        <v>29</v>
      </c>
      <c r="BG36" s="50">
        <f>WeeklyCensus!BG6</f>
        <v>6</v>
      </c>
      <c r="BH36" s="51">
        <f>WeeklyCensus!BH6</f>
        <v>8</v>
      </c>
      <c r="BI36" s="51">
        <f>WeeklyCensus!BI6</f>
        <v>33</v>
      </c>
      <c r="BJ36" s="51">
        <f>WeeklyCensus!BJ6</f>
        <v>35</v>
      </c>
      <c r="BK36" s="51">
        <f>WeeklyCensus!BK6</f>
        <v>9</v>
      </c>
      <c r="BL36" s="51">
        <f>WeeklyCensus!BL6</f>
        <v>5</v>
      </c>
      <c r="BM36" s="51">
        <f>WeeklyCensus!BM6</f>
        <v>7</v>
      </c>
      <c r="BN36" s="51">
        <f>WeeklyCensus!BN6</f>
        <v>12</v>
      </c>
      <c r="BO36" s="51">
        <f>WeeklyCensus!BO6</f>
        <v>13</v>
      </c>
      <c r="BP36" s="51">
        <f>WeeklyCensus!BP6</f>
        <v>21</v>
      </c>
      <c r="BQ36" s="51">
        <f>WeeklyCensus!BQ6</f>
        <v>17</v>
      </c>
      <c r="BR36" s="51">
        <f>WeeklyCensus!BR6</f>
        <v>19</v>
      </c>
      <c r="BS36" s="51">
        <f>WeeklyCensus!BS6</f>
        <v>10</v>
      </c>
      <c r="BT36" s="51">
        <f>WeeklyCensus!BT6</f>
        <v>15</v>
      </c>
      <c r="BU36" s="51">
        <f>WeeklyCensus!BU6</f>
        <v>21</v>
      </c>
      <c r="BV36" s="51">
        <f>WeeklyCensus!BV6</f>
        <v>4</v>
      </c>
      <c r="BW36" s="51">
        <f>WeeklyCensus!BW6</f>
        <v>6</v>
      </c>
      <c r="BX36" s="51">
        <f>WeeklyCensus!BX6</f>
        <v>9</v>
      </c>
      <c r="BY36" s="51">
        <f>WeeklyCensus!BY6</f>
        <v>16</v>
      </c>
      <c r="BZ36" s="51">
        <f>WeeklyCensus!BZ6</f>
        <v>12</v>
      </c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</row>
    <row r="37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</row>
    <row r="38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</row>
    <row r="39">
      <c r="A39" s="42" t="s">
        <v>104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</row>
    <row r="40">
      <c r="A40" s="42" t="s">
        <v>0</v>
      </c>
      <c r="B40" s="43">
        <f t="shared" ref="B40:AG40" si="1">O34</f>
        <v>45177</v>
      </c>
      <c r="C40" s="43">
        <f t="shared" si="1"/>
        <v>45184</v>
      </c>
      <c r="D40" s="43">
        <f t="shared" si="1"/>
        <v>45191</v>
      </c>
      <c r="E40" s="43">
        <f t="shared" si="1"/>
        <v>45198</v>
      </c>
      <c r="F40" s="43">
        <f t="shared" si="1"/>
        <v>45205</v>
      </c>
      <c r="G40" s="43">
        <f t="shared" si="1"/>
        <v>45212</v>
      </c>
      <c r="H40" s="43">
        <f t="shared" si="1"/>
        <v>45219</v>
      </c>
      <c r="I40" s="43">
        <f t="shared" si="1"/>
        <v>45226</v>
      </c>
      <c r="J40" s="43">
        <f t="shared" si="1"/>
        <v>45233</v>
      </c>
      <c r="K40" s="43">
        <f t="shared" si="1"/>
        <v>45240</v>
      </c>
      <c r="L40" s="43">
        <f t="shared" si="1"/>
        <v>45247</v>
      </c>
      <c r="M40" s="43">
        <f t="shared" si="1"/>
        <v>45254</v>
      </c>
      <c r="N40" s="43">
        <f t="shared" si="1"/>
        <v>45261</v>
      </c>
      <c r="O40" s="43">
        <f t="shared" si="1"/>
        <v>45268</v>
      </c>
      <c r="P40" s="43">
        <f t="shared" si="1"/>
        <v>45275</v>
      </c>
      <c r="Q40" s="43">
        <f t="shared" si="1"/>
        <v>45282</v>
      </c>
      <c r="R40" s="43">
        <f t="shared" si="1"/>
        <v>45289</v>
      </c>
      <c r="S40" s="43">
        <f t="shared" si="1"/>
        <v>45296</v>
      </c>
      <c r="T40" s="43">
        <f t="shared" si="1"/>
        <v>45303</v>
      </c>
      <c r="U40" s="43">
        <f t="shared" si="1"/>
        <v>45310</v>
      </c>
      <c r="V40" s="43">
        <f t="shared" si="1"/>
        <v>45317</v>
      </c>
      <c r="W40" s="43">
        <f t="shared" si="1"/>
        <v>45324</v>
      </c>
      <c r="X40" s="43">
        <f t="shared" si="1"/>
        <v>45331</v>
      </c>
      <c r="Y40" s="43">
        <f t="shared" si="1"/>
        <v>45338</v>
      </c>
      <c r="Z40" s="43">
        <f t="shared" si="1"/>
        <v>45345</v>
      </c>
      <c r="AA40" s="43">
        <f t="shared" si="1"/>
        <v>45352</v>
      </c>
      <c r="AB40" s="43">
        <f t="shared" si="1"/>
        <v>45359</v>
      </c>
      <c r="AC40" s="43">
        <f t="shared" si="1"/>
        <v>45366</v>
      </c>
      <c r="AD40" s="43">
        <f t="shared" si="1"/>
        <v>45373</v>
      </c>
      <c r="AE40" s="43">
        <f t="shared" si="1"/>
        <v>45380</v>
      </c>
      <c r="AF40" s="43">
        <f t="shared" si="1"/>
        <v>45387</v>
      </c>
      <c r="AG40" s="43">
        <f t="shared" si="1"/>
        <v>45394</v>
      </c>
      <c r="AH40" s="43">
        <v>45401.0</v>
      </c>
      <c r="AI40" s="43">
        <v>45408.0</v>
      </c>
      <c r="AJ40" s="43">
        <v>45415.0</v>
      </c>
      <c r="AK40" s="43">
        <v>45422.0</v>
      </c>
      <c r="AL40" s="43">
        <v>45429.0</v>
      </c>
      <c r="AM40" s="43">
        <v>45436.0</v>
      </c>
      <c r="AN40" s="43">
        <v>45443.0</v>
      </c>
      <c r="AO40" s="43">
        <v>45450.0</v>
      </c>
      <c r="AP40" s="43">
        <v>45457.0</v>
      </c>
      <c r="AQ40" s="43">
        <v>45464.0</v>
      </c>
      <c r="AR40" s="43">
        <v>45471.0</v>
      </c>
      <c r="AS40" s="43">
        <v>45478.0</v>
      </c>
      <c r="AT40" s="43">
        <v>45485.0</v>
      </c>
      <c r="AU40" s="43">
        <v>45492.0</v>
      </c>
      <c r="AV40" s="43">
        <v>45499.0</v>
      </c>
      <c r="AW40" s="43">
        <v>45506.0</v>
      </c>
      <c r="AX40" s="43">
        <v>45513.0</v>
      </c>
      <c r="AY40" s="43">
        <v>45520.0</v>
      </c>
      <c r="AZ40" s="43">
        <v>45527.0</v>
      </c>
      <c r="BA40" s="43">
        <v>45534.0</v>
      </c>
      <c r="BB40" s="43">
        <v>45541.0</v>
      </c>
      <c r="BC40" s="43">
        <v>45548.0</v>
      </c>
      <c r="BD40" s="43">
        <v>45555.0</v>
      </c>
      <c r="BE40" s="43">
        <v>45562.0</v>
      </c>
      <c r="BF40" s="43">
        <v>45569.0</v>
      </c>
      <c r="BG40" s="43">
        <v>45576.0</v>
      </c>
      <c r="BH40" s="43">
        <v>45583.0</v>
      </c>
      <c r="BI40" s="43">
        <v>45590.0</v>
      </c>
      <c r="BJ40" s="43">
        <v>45597.0</v>
      </c>
      <c r="BK40" s="43">
        <v>45604.0</v>
      </c>
      <c r="BL40" s="43">
        <v>45611.0</v>
      </c>
      <c r="BM40" s="43">
        <v>45618.0</v>
      </c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</row>
    <row r="41">
      <c r="A41" s="42" t="s">
        <v>105</v>
      </c>
      <c r="B41" s="54">
        <f>WeeklyMovement!O3</f>
        <v>11</v>
      </c>
      <c r="C41" s="55">
        <f>WeeklyMovement!P3</f>
        <v>13</v>
      </c>
      <c r="D41" s="54">
        <f>WeeklyMovement!Q3</f>
        <v>17</v>
      </c>
      <c r="E41" s="54">
        <f>WeeklyMovement!R3</f>
        <v>32</v>
      </c>
      <c r="F41" s="54">
        <f>WeeklyMovement!S3</f>
        <v>53</v>
      </c>
      <c r="G41" s="54">
        <f>WeeklyMovement!T3</f>
        <v>39</v>
      </c>
      <c r="H41" s="54">
        <f>WeeklyMovement!U3</f>
        <v>28</v>
      </c>
      <c r="I41" s="54">
        <f>WeeklyMovement!V3</f>
        <v>16</v>
      </c>
      <c r="J41" s="54">
        <f>WeeklyMovement!W3</f>
        <v>15</v>
      </c>
      <c r="K41" s="54">
        <f>WeeklyMovement!X3</f>
        <v>15</v>
      </c>
      <c r="L41" s="54">
        <f>WeeklyMovement!Y3</f>
        <v>18</v>
      </c>
      <c r="M41" s="54">
        <f>WeeklyMovement!Z3</f>
        <v>25</v>
      </c>
      <c r="N41" s="54">
        <f>WeeklyMovement!AA3</f>
        <v>25</v>
      </c>
      <c r="O41" s="54">
        <f>WeeklyMovement!AB3</f>
        <v>30</v>
      </c>
      <c r="P41" s="54">
        <f>WeeklyMovement!AC3</f>
        <v>26</v>
      </c>
      <c r="Q41" s="54">
        <f>WeeklyMovement!AD3</f>
        <v>18</v>
      </c>
      <c r="R41" s="54">
        <f>WeeklyMovement!AE3</f>
        <v>5</v>
      </c>
      <c r="S41" s="54">
        <f>WeeklyMovement!AF3</f>
        <v>0</v>
      </c>
      <c r="T41" s="54">
        <f>WeeklyMovement!AG3</f>
        <v>0</v>
      </c>
      <c r="U41" s="54">
        <f>WeeklyMovement!AH3</f>
        <v>0</v>
      </c>
      <c r="V41" s="54">
        <f>WeeklyMovement!AI3</f>
        <v>0</v>
      </c>
      <c r="W41" s="54">
        <f>WeeklyMovement!AJ3</f>
        <v>0</v>
      </c>
      <c r="X41" s="54">
        <f>WeeklyMovement!AK3</f>
        <v>0</v>
      </c>
      <c r="Y41" s="54">
        <f>WeeklyMovement!AL3</f>
        <v>0</v>
      </c>
      <c r="Z41" s="54">
        <f>WeeklyMovement!AM3</f>
        <v>0</v>
      </c>
      <c r="AA41" s="54">
        <f>WeeklyMovement!AN3</f>
        <v>0</v>
      </c>
      <c r="AB41" s="54">
        <f>WeeklyMovement!AO3</f>
        <v>0</v>
      </c>
      <c r="AC41" s="54">
        <f>WeeklyMovement!AP3</f>
        <v>0</v>
      </c>
      <c r="AD41" s="54">
        <f>WeeklyMovement!AQ3</f>
        <v>0</v>
      </c>
      <c r="AE41" s="54">
        <f>WeeklyMovement!AR3</f>
        <v>0</v>
      </c>
      <c r="AF41" s="54">
        <f>WeeklyMovement!AS3</f>
        <v>0</v>
      </c>
      <c r="AG41" s="54">
        <f>WeeklyMovement!AT3</f>
        <v>0</v>
      </c>
      <c r="AH41" s="54">
        <f>WeeklyMovement!AU3</f>
        <v>0</v>
      </c>
      <c r="AI41" s="54">
        <f>WeeklyMovement!AV3</f>
        <v>0</v>
      </c>
      <c r="AJ41" s="54">
        <f>WeeklyMovement!AW3</f>
        <v>0</v>
      </c>
      <c r="AK41" s="54">
        <f>WeeklyMovement!AX3</f>
        <v>0</v>
      </c>
      <c r="AL41" s="54">
        <f>WeeklyMovement!AY3</f>
        <v>0</v>
      </c>
      <c r="AM41" s="54">
        <f>WeeklyMovement!AZ3</f>
        <v>0</v>
      </c>
      <c r="AN41" s="54">
        <f>WeeklyMovement!BA3</f>
        <v>0</v>
      </c>
      <c r="AO41" s="54">
        <f>WeeklyMovement!BB3</f>
        <v>0</v>
      </c>
      <c r="AP41" s="54">
        <f>WeeklyMovement!BC3</f>
        <v>0</v>
      </c>
      <c r="AQ41" s="54">
        <f>WeeklyMovement!BD3</f>
        <v>0</v>
      </c>
      <c r="AR41" s="54">
        <f>WeeklyMovement!BE3</f>
        <v>0</v>
      </c>
      <c r="AS41" s="54">
        <f>WeeklyMovement!BF3</f>
        <v>0</v>
      </c>
      <c r="AT41" s="54">
        <f>WeeklyMovement!BG3</f>
        <v>0</v>
      </c>
      <c r="AU41" s="54">
        <f>WeeklyMovement!BH3</f>
        <v>0</v>
      </c>
      <c r="AV41" s="54">
        <f>WeeklyMovement!BI3</f>
        <v>0</v>
      </c>
      <c r="AW41" s="54">
        <f>WeeklyMovement!BJ3</f>
        <v>0</v>
      </c>
      <c r="AX41" s="54">
        <f>WeeklyMovement!BK3</f>
        <v>0</v>
      </c>
      <c r="AY41" s="53">
        <f>WeeklyMovement!BL3</f>
        <v>0</v>
      </c>
      <c r="AZ41" s="53">
        <f>WeeklyMovement!BM3</f>
        <v>0</v>
      </c>
      <c r="BA41" s="53">
        <f>WeeklyMovement!BN3</f>
        <v>0</v>
      </c>
      <c r="BB41" s="53">
        <f>WeeklyMovement!BO3</f>
        <v>0</v>
      </c>
      <c r="BC41" s="53">
        <f>WeeklyMovement!BP3</f>
        <v>0</v>
      </c>
      <c r="BD41" s="53">
        <f>WeeklyMovement!BQ3</f>
        <v>0</v>
      </c>
      <c r="BE41" s="53">
        <f>WeeklyMovement!BR3</f>
        <v>0</v>
      </c>
      <c r="BF41" s="53">
        <f>WeeklyMovement!BS3</f>
        <v>0</v>
      </c>
      <c r="BG41" s="56">
        <f>WeeklyMovement!BT3</f>
        <v>0</v>
      </c>
      <c r="BH41" s="56">
        <f>WeeklyMovement!BU3</f>
        <v>0</v>
      </c>
      <c r="BI41" s="56">
        <f>WeeklyMovement!BV3</f>
        <v>0</v>
      </c>
      <c r="BJ41" s="56">
        <f>WeeklyMovement!BW3</f>
        <v>0</v>
      </c>
      <c r="BK41" s="56">
        <f>WeeklyMovement!BX3</f>
        <v>0</v>
      </c>
      <c r="BL41" s="56">
        <f>WeeklyMovement!BY3</f>
        <v>0</v>
      </c>
      <c r="BM41" s="56">
        <f>WeeklyMovement!BZ3</f>
        <v>0</v>
      </c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</row>
    <row r="42">
      <c r="A42" s="42" t="s">
        <v>106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4">
        <f>WeeklyMovement!AM4</f>
        <v>2</v>
      </c>
      <c r="AA42" s="54">
        <f>WeeklyMovement!AN4</f>
        <v>4</v>
      </c>
      <c r="AB42" s="54">
        <f>WeeklyMovement!AO4</f>
        <v>6</v>
      </c>
      <c r="AC42" s="54">
        <f>WeeklyMovement!AP4</f>
        <v>12</v>
      </c>
      <c r="AD42" s="54">
        <f>WeeklyMovement!AQ4</f>
        <v>9</v>
      </c>
      <c r="AE42" s="54">
        <f>WeeklyMovement!AR4</f>
        <v>10</v>
      </c>
      <c r="AF42" s="54">
        <f>WeeklyMovement!AS4</f>
        <v>13</v>
      </c>
      <c r="AG42" s="54">
        <f>WeeklyMovement!AT4</f>
        <v>13</v>
      </c>
      <c r="AH42" s="54">
        <f>WeeklyMovement!AU4</f>
        <v>9</v>
      </c>
      <c r="AI42" s="54">
        <f>WeeklyMovement!AV4</f>
        <v>12</v>
      </c>
      <c r="AJ42" s="54">
        <f>WeeklyMovement!AW4</f>
        <v>7</v>
      </c>
      <c r="AK42" s="54">
        <f>WeeklyMovement!AX4</f>
        <v>5</v>
      </c>
      <c r="AL42" s="54">
        <f>WeeklyMovement!AY4</f>
        <v>7</v>
      </c>
      <c r="AM42" s="54">
        <f>WeeklyMovement!AZ4</f>
        <v>7</v>
      </c>
      <c r="AN42" s="54">
        <f>WeeklyMovement!BA4</f>
        <v>7</v>
      </c>
      <c r="AO42" s="54">
        <f>WeeklyMovement!BB4</f>
        <v>6</v>
      </c>
      <c r="AP42" s="54">
        <f>WeeklyMovement!BC4</f>
        <v>0</v>
      </c>
      <c r="AQ42" s="54">
        <f>WeeklyMovement!BD4</f>
        <v>0</v>
      </c>
      <c r="AR42" s="54">
        <f>WeeklyMovement!BE4</f>
        <v>0</v>
      </c>
      <c r="AS42" s="54">
        <f>WeeklyMovement!BF4</f>
        <v>0</v>
      </c>
      <c r="AT42" s="54">
        <f>WeeklyMovement!BG4</f>
        <v>0</v>
      </c>
      <c r="AU42" s="54">
        <f>WeeklyMovement!BH4</f>
        <v>0</v>
      </c>
      <c r="AV42" s="54">
        <f>WeeklyMovement!BI4</f>
        <v>0</v>
      </c>
      <c r="AW42" s="54">
        <f>WeeklyMovement!BJ4</f>
        <v>0</v>
      </c>
      <c r="AX42" s="54">
        <f>WeeklyMovement!BK4</f>
        <v>0</v>
      </c>
      <c r="AY42" s="53">
        <f>WeeklyMovement!BL4</f>
        <v>0</v>
      </c>
      <c r="AZ42" s="53">
        <f>WeeklyMovement!BM4</f>
        <v>0</v>
      </c>
      <c r="BA42" s="53">
        <f>WeeklyMovement!BN4</f>
        <v>0</v>
      </c>
      <c r="BB42" s="53">
        <f>WeeklyMovement!BO4</f>
        <v>0</v>
      </c>
      <c r="BC42" s="53">
        <f>WeeklyMovement!BP4</f>
        <v>0</v>
      </c>
      <c r="BD42" s="53">
        <f>WeeklyMovement!BQ4</f>
        <v>0</v>
      </c>
      <c r="BE42" s="53">
        <f>WeeklyMovement!BR4</f>
        <v>0</v>
      </c>
      <c r="BF42" s="53">
        <f>WeeklyMovement!BS4</f>
        <v>0</v>
      </c>
      <c r="BG42" s="53">
        <f>WeeklyMovement!BT4</f>
        <v>0</v>
      </c>
      <c r="BH42" s="53">
        <f>WeeklyMovement!BU4</f>
        <v>0</v>
      </c>
      <c r="BI42" s="53">
        <f>WeeklyMovement!BV4</f>
        <v>0</v>
      </c>
      <c r="BJ42" s="53">
        <f>WeeklyMovement!BW4</f>
        <v>0</v>
      </c>
      <c r="BK42" s="53">
        <f>WeeklyMovement!BX4</f>
        <v>0</v>
      </c>
      <c r="BL42" s="53">
        <f>WeeklyMovement!BY4</f>
        <v>0</v>
      </c>
      <c r="BM42" s="53">
        <f>WeeklyMovement!BZ4</f>
        <v>0</v>
      </c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</row>
    <row r="43" ht="27.0" customHeight="1">
      <c r="A43" s="57" t="s">
        <v>18</v>
      </c>
      <c r="B43" s="53"/>
      <c r="C43" s="53">
        <f>WeeklyMovement!P9</f>
        <v>602</v>
      </c>
      <c r="D43" s="53">
        <f>WeeklyMovement!Q9</f>
        <v>826</v>
      </c>
      <c r="E43" s="53">
        <f>WeeklyMovement!R9</f>
        <v>1532</v>
      </c>
      <c r="F43" s="53">
        <f>WeeklyMovement!S9</f>
        <v>2910</v>
      </c>
      <c r="G43" s="53">
        <f>WeeklyMovement!T9</f>
        <v>1739</v>
      </c>
      <c r="H43" s="53">
        <f>WeeklyMovement!U9</f>
        <v>1180</v>
      </c>
      <c r="I43" s="53">
        <f>WeeklyMovement!V9</f>
        <v>646</v>
      </c>
      <c r="J43" s="53">
        <f>WeeklyMovement!W9</f>
        <v>744</v>
      </c>
      <c r="K43" s="53">
        <f>WeeklyMovement!X9</f>
        <v>714</v>
      </c>
      <c r="L43" s="53">
        <f>WeeklyMovement!Y9</f>
        <v>800</v>
      </c>
      <c r="M43" s="53">
        <f>WeeklyMovement!Z9</f>
        <v>1006</v>
      </c>
      <c r="N43" s="53">
        <f>WeeklyMovement!AA9</f>
        <v>1175</v>
      </c>
      <c r="O43" s="53">
        <f>WeeklyMovement!AB9</f>
        <v>1634</v>
      </c>
      <c r="P43" s="53">
        <f>WeeklyMovement!AC9</f>
        <v>1115</v>
      </c>
      <c r="Q43" s="53">
        <f>WeeklyMovement!AD9</f>
        <v>667</v>
      </c>
      <c r="R43" s="53">
        <f>WeeklyMovement!AE9</f>
        <v>182</v>
      </c>
      <c r="S43" s="53">
        <f>WeeklyMovement!AF9</f>
        <v>0</v>
      </c>
      <c r="T43" s="53">
        <f>WeeklyMovement!AG9</f>
        <v>0</v>
      </c>
      <c r="U43" s="53">
        <f>WeeklyMovement!AH9</f>
        <v>15</v>
      </c>
      <c r="V43" s="53">
        <f>WeeklyMovement!AI9</f>
        <v>5</v>
      </c>
      <c r="W43" s="53">
        <f>WeeklyMovement!AJ9</f>
        <v>2</v>
      </c>
      <c r="X43" s="53">
        <f>WeeklyMovement!AK9</f>
        <v>0</v>
      </c>
      <c r="Y43" s="53">
        <f>WeeklyMovement!AL9</f>
        <v>0</v>
      </c>
      <c r="Z43" s="53">
        <f>WeeklyMovement!AM9</f>
        <v>64</v>
      </c>
      <c r="AA43" s="53">
        <f>WeeklyMovement!AN9</f>
        <v>149</v>
      </c>
      <c r="AB43" s="53">
        <f>WeeklyMovement!AO9</f>
        <v>253</v>
      </c>
      <c r="AC43" s="53">
        <f>WeeklyMovement!AP9</f>
        <v>529</v>
      </c>
      <c r="AD43" s="53">
        <f>WeeklyMovement!AQ9</f>
        <v>525</v>
      </c>
      <c r="AE43" s="53">
        <f>WeeklyMovement!AR9</f>
        <v>459</v>
      </c>
      <c r="AF43" s="53">
        <f>WeeklyMovement!AS9</f>
        <v>453</v>
      </c>
      <c r="AG43" s="53">
        <f>WeeklyMovement!AT9</f>
        <v>522</v>
      </c>
      <c r="AH43" s="53">
        <f>WeeklyMovement!AU9</f>
        <v>284</v>
      </c>
      <c r="AI43" s="53">
        <f>WeeklyMovement!AV9</f>
        <v>537</v>
      </c>
      <c r="AJ43" s="53">
        <f>WeeklyMovement!AW9</f>
        <v>250</v>
      </c>
      <c r="AK43" s="53">
        <f>WeeklyMovement!AX9</f>
        <v>155</v>
      </c>
      <c r="AL43" s="53">
        <f>WeeklyMovement!AY9</f>
        <v>154</v>
      </c>
      <c r="AM43" s="53">
        <f>WeeklyMovement!AZ9</f>
        <v>272</v>
      </c>
      <c r="AN43" s="53">
        <f>WeeklyMovement!BA9</f>
        <v>262</v>
      </c>
      <c r="AO43" s="53">
        <f>WeeklyMovement!BB9</f>
        <v>232</v>
      </c>
      <c r="AP43" s="53">
        <f>WeeklyMovement!BC9</f>
        <v>0</v>
      </c>
      <c r="AQ43" s="53">
        <f>WeeklyMovement!BD9</f>
        <v>0</v>
      </c>
      <c r="AR43" s="53">
        <f>WeeklyMovement!BE9</f>
        <v>0</v>
      </c>
      <c r="AS43" s="53">
        <f>WeeklyMovement!BF9</f>
        <v>0</v>
      </c>
      <c r="AT43" s="53">
        <f>WeeklyMovement!BG9</f>
        <v>0</v>
      </c>
      <c r="AU43" s="53">
        <f>WeeklyMovement!BH9</f>
        <v>0</v>
      </c>
      <c r="AV43" s="53">
        <f>WeeklyMovement!BI9</f>
        <v>0</v>
      </c>
      <c r="AW43" s="53">
        <f>WeeklyMovement!BJ9</f>
        <v>0</v>
      </c>
      <c r="AX43" s="53">
        <f>WeeklyMovement!BK9</f>
        <v>0</v>
      </c>
      <c r="AY43" s="53">
        <f>WeeklyMovement!BL9</f>
        <v>0</v>
      </c>
      <c r="AZ43" s="53">
        <f>WeeklyMovement!BM9</f>
        <v>0</v>
      </c>
      <c r="BA43" s="53">
        <f>WeeklyMovement!BN9</f>
        <v>0</v>
      </c>
      <c r="BB43" s="53">
        <f>WeeklyMovement!BO9</f>
        <v>0</v>
      </c>
      <c r="BC43" s="53">
        <f>WeeklyMovement!BP9</f>
        <v>0</v>
      </c>
      <c r="BD43" s="53">
        <f>WeeklyMovement!BQ9</f>
        <v>0</v>
      </c>
      <c r="BE43" s="53">
        <f>WeeklyMovement!BR9</f>
        <v>0</v>
      </c>
      <c r="BF43" s="53">
        <f>WeeklyMovement!BS9</f>
        <v>0</v>
      </c>
      <c r="BG43" s="53">
        <f>WeeklyMovement!BT9</f>
        <v>0</v>
      </c>
      <c r="BH43" s="53">
        <f>WeeklyMovement!BU9</f>
        <v>0</v>
      </c>
      <c r="BI43" s="53">
        <f>WeeklyMovement!BV9</f>
        <v>0</v>
      </c>
      <c r="BJ43" s="53">
        <f>WeeklyMovement!BW9</f>
        <v>0</v>
      </c>
      <c r="BK43" s="53">
        <f>WeeklyMovement!BX9</f>
        <v>0</v>
      </c>
      <c r="BL43" s="53">
        <f>WeeklyMovement!BY9</f>
        <v>0</v>
      </c>
      <c r="BM43" s="53">
        <f>WeeklyMovement!BZ9</f>
        <v>0</v>
      </c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</row>
    <row r="44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</row>
    <row r="4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</row>
    <row r="46">
      <c r="A46" s="42" t="s">
        <v>107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</row>
    <row r="47">
      <c r="A47" s="42" t="s">
        <v>108</v>
      </c>
      <c r="B47" s="45">
        <v>45514.0</v>
      </c>
      <c r="C47" s="45">
        <v>45515.0</v>
      </c>
      <c r="D47" s="45">
        <v>45516.0</v>
      </c>
      <c r="E47" s="45">
        <v>45517.0</v>
      </c>
      <c r="F47" s="45">
        <v>45518.0</v>
      </c>
      <c r="G47" s="45">
        <v>45519.0</v>
      </c>
      <c r="H47" s="45">
        <v>45520.0</v>
      </c>
      <c r="I47" s="45">
        <v>45521.0</v>
      </c>
      <c r="J47" s="45">
        <v>45522.0</v>
      </c>
      <c r="K47" s="45">
        <v>45538.0</v>
      </c>
      <c r="L47" s="45">
        <v>45539.0</v>
      </c>
      <c r="M47" s="45">
        <v>45540.0</v>
      </c>
      <c r="N47" s="45">
        <v>45541.0</v>
      </c>
      <c r="O47" s="45">
        <v>45542.0</v>
      </c>
      <c r="P47" s="45">
        <v>45543.0</v>
      </c>
      <c r="Q47" s="45">
        <v>45544.0</v>
      </c>
      <c r="R47" s="45">
        <v>45545.0</v>
      </c>
      <c r="S47" s="45">
        <v>45546.0</v>
      </c>
      <c r="T47" s="45">
        <v>45547.0</v>
      </c>
      <c r="U47" s="45">
        <v>45548.0</v>
      </c>
      <c r="V47" s="45">
        <v>45549.0</v>
      </c>
      <c r="W47" s="45">
        <v>45550.0</v>
      </c>
      <c r="X47" s="45">
        <v>45551.0</v>
      </c>
      <c r="Y47" s="45">
        <v>45552.0</v>
      </c>
      <c r="Z47" s="45">
        <v>45553.0</v>
      </c>
      <c r="AA47" s="45">
        <v>45554.0</v>
      </c>
      <c r="AB47" s="45">
        <v>45555.0</v>
      </c>
      <c r="AC47" s="45">
        <v>45556.0</v>
      </c>
      <c r="AD47" s="45">
        <v>45557.0</v>
      </c>
      <c r="AE47" s="45">
        <v>45558.0</v>
      </c>
      <c r="AF47" s="45">
        <v>45559.0</v>
      </c>
      <c r="AG47" s="45">
        <v>45560.0</v>
      </c>
      <c r="AH47" s="45">
        <v>45561.0</v>
      </c>
      <c r="AI47" s="45">
        <v>45562.0</v>
      </c>
      <c r="AJ47" s="45">
        <v>45563.0</v>
      </c>
      <c r="AK47" s="45">
        <v>45564.0</v>
      </c>
      <c r="AL47" s="45">
        <v>45565.0</v>
      </c>
      <c r="AM47" s="45">
        <v>45566.0</v>
      </c>
      <c r="AN47" s="45">
        <v>45567.0</v>
      </c>
      <c r="AO47" s="45">
        <v>45568.0</v>
      </c>
      <c r="AP47" s="45">
        <v>45569.0</v>
      </c>
      <c r="AQ47" s="45">
        <v>45570.0</v>
      </c>
      <c r="AR47" s="45">
        <v>45571.0</v>
      </c>
      <c r="AS47" s="45">
        <v>45572.0</v>
      </c>
      <c r="AT47" s="45">
        <v>45573.0</v>
      </c>
      <c r="AU47" s="45">
        <v>45574.0</v>
      </c>
      <c r="AV47" s="45">
        <v>45575.0</v>
      </c>
      <c r="AW47" s="45">
        <v>45576.0</v>
      </c>
      <c r="AX47" s="45">
        <v>45577.0</v>
      </c>
      <c r="AY47" s="45">
        <v>45578.0</v>
      </c>
      <c r="AZ47" s="45">
        <v>45579.0</v>
      </c>
      <c r="BA47" s="45">
        <v>45580.0</v>
      </c>
      <c r="BB47" s="45">
        <v>45581.0</v>
      </c>
      <c r="BC47" s="45">
        <v>45582.0</v>
      </c>
      <c r="BD47" s="45">
        <v>45583.0</v>
      </c>
      <c r="BE47" s="45">
        <v>45584.0</v>
      </c>
      <c r="BF47" s="45">
        <v>45585.0</v>
      </c>
      <c r="BG47" s="45">
        <v>45586.0</v>
      </c>
      <c r="BH47" s="45">
        <v>45587.0</v>
      </c>
      <c r="BI47" s="45">
        <v>45588.0</v>
      </c>
      <c r="BJ47" s="45">
        <v>45589.0</v>
      </c>
      <c r="BK47" s="45">
        <v>45590.0</v>
      </c>
      <c r="BL47" s="45">
        <v>45591.0</v>
      </c>
      <c r="BM47" s="45">
        <v>45592.0</v>
      </c>
      <c r="BN47" s="45">
        <v>45593.0</v>
      </c>
      <c r="BO47" s="45">
        <v>45594.0</v>
      </c>
      <c r="BP47" s="45">
        <v>45595.0</v>
      </c>
      <c r="BQ47" s="45">
        <v>45596.0</v>
      </c>
      <c r="BR47" s="45">
        <v>45597.0</v>
      </c>
      <c r="BS47" s="45">
        <v>45598.0</v>
      </c>
      <c r="BT47" s="45">
        <v>45599.0</v>
      </c>
      <c r="BU47" s="45">
        <v>45600.0</v>
      </c>
      <c r="BV47" s="45">
        <v>45601.0</v>
      </c>
      <c r="BW47" s="45">
        <v>45602.0</v>
      </c>
      <c r="BX47" s="45">
        <v>45603.0</v>
      </c>
      <c r="BY47" s="45">
        <v>45604.0</v>
      </c>
      <c r="BZ47" s="45">
        <v>45605.0</v>
      </c>
      <c r="CA47" s="45">
        <v>45606.0</v>
      </c>
      <c r="CB47" s="45">
        <v>45607.0</v>
      </c>
      <c r="CC47" s="45">
        <v>45608.0</v>
      </c>
      <c r="CD47" s="45">
        <v>45609.0</v>
      </c>
      <c r="CE47" s="45">
        <v>45610.0</v>
      </c>
      <c r="CF47" s="45">
        <v>45611.0</v>
      </c>
      <c r="CG47" s="45">
        <v>45612.0</v>
      </c>
      <c r="CH47" s="45">
        <v>45613.0</v>
      </c>
      <c r="CI47" s="45">
        <v>45614.0</v>
      </c>
      <c r="CJ47" s="45">
        <v>45615.0</v>
      </c>
      <c r="CK47" s="45">
        <v>45616.0</v>
      </c>
      <c r="CL47" s="45">
        <v>45617.0</v>
      </c>
      <c r="CM47" s="45">
        <v>45618.0</v>
      </c>
      <c r="CN47" s="45">
        <v>45619.0</v>
      </c>
      <c r="CO47" s="45">
        <v>45620.0</v>
      </c>
      <c r="CP47" s="45">
        <v>45621.0</v>
      </c>
      <c r="CQ47" s="45">
        <v>45622.0</v>
      </c>
    </row>
    <row r="48">
      <c r="A48" s="42" t="s">
        <v>101</v>
      </c>
      <c r="B48" s="53">
        <f>DailyCensus!I2</f>
        <v>5571</v>
      </c>
      <c r="C48" s="53">
        <f>DailyCensus!J2</f>
        <v>5568</v>
      </c>
      <c r="D48" s="53">
        <f>DailyCensus!K2</f>
        <v>5506</v>
      </c>
      <c r="E48" s="53">
        <f>DailyCensus!L2</f>
        <v>5560</v>
      </c>
      <c r="F48" s="53">
        <f>DailyCensus!M2</f>
        <v>5579</v>
      </c>
      <c r="G48" s="53">
        <f>DailyCensus!N2</f>
        <v>5590</v>
      </c>
      <c r="H48" s="53">
        <f>DailyCensus!O2</f>
        <v>5567</v>
      </c>
      <c r="I48" s="53">
        <f>DailyCensus!P2</f>
        <v>5529</v>
      </c>
      <c r="J48" s="58">
        <f>DailyCensus!Q2</f>
        <v>5514</v>
      </c>
      <c r="K48" s="53">
        <f>DailyCensus!R2</f>
        <v>5413</v>
      </c>
      <c r="L48" s="58">
        <f>DailyCensus!S2</f>
        <v>5421</v>
      </c>
      <c r="M48" s="53">
        <f>DailyCensus!T2</f>
        <v>5409</v>
      </c>
      <c r="N48" s="53">
        <f>DailyCensus!U2</f>
        <v>5431</v>
      </c>
      <c r="O48" s="53">
        <f>DailyCensus!V2</f>
        <v>5451</v>
      </c>
      <c r="P48" s="53">
        <f>DailyCensus!W2</f>
        <v>5438</v>
      </c>
      <c r="Q48" s="53">
        <f>DailyCensus!X2</f>
        <v>5425</v>
      </c>
      <c r="R48" s="58">
        <f>DailyCensus!Y2</f>
        <v>5461</v>
      </c>
      <c r="S48" s="58">
        <f>DailyCensus!Z2</f>
        <v>5447</v>
      </c>
      <c r="T48" s="58">
        <f>DailyCensus!AA2</f>
        <v>5454</v>
      </c>
      <c r="U48" s="58">
        <f>DailyCensus!AB2</f>
        <v>5446</v>
      </c>
      <c r="V48" s="58">
        <f>DailyCensus!AC2</f>
        <v>5389</v>
      </c>
      <c r="W48" s="58">
        <f>DailyCensus!AD2</f>
        <v>5378</v>
      </c>
      <c r="X48" s="58">
        <f>DailyCensus!AE2</f>
        <v>5343</v>
      </c>
      <c r="Y48" s="58">
        <f>DailyCensus!AF2</f>
        <v>5351</v>
      </c>
      <c r="Z48" s="58">
        <f>DailyCensus!AG2</f>
        <v>5374</v>
      </c>
      <c r="AA48" s="58">
        <f>DailyCensus!AH2</f>
        <v>5374</v>
      </c>
      <c r="AB48" s="58">
        <f>DailyCensus!AI2</f>
        <v>5354</v>
      </c>
      <c r="AC48" s="58">
        <f>DailyCensus!AJ2</f>
        <v>5337</v>
      </c>
      <c r="AD48" s="58">
        <f>DailyCensus!AK2</f>
        <v>5303</v>
      </c>
      <c r="AE48" s="58">
        <f>DailyCensus!AL2</f>
        <v>5299</v>
      </c>
      <c r="AF48" s="58">
        <f>DailyCensus!AM2</f>
        <v>5348</v>
      </c>
      <c r="AG48" s="58">
        <f>DailyCensus!AN2</f>
        <v>5317</v>
      </c>
      <c r="AH48" s="58">
        <f>DailyCensus!AO2</f>
        <v>5302</v>
      </c>
      <c r="AI48" s="58">
        <f>DailyCensus!AP2</f>
        <v>5301</v>
      </c>
      <c r="AJ48" s="58">
        <f>DailyCensus!AQ2</f>
        <v>5312</v>
      </c>
      <c r="AK48" s="58">
        <f>DailyCensus!AR2</f>
        <v>5315</v>
      </c>
      <c r="AL48" s="58">
        <f>DailyCensus!AS2</f>
        <v>5292</v>
      </c>
      <c r="AM48" s="58">
        <f>DailyCensus!AT2</f>
        <v>5330</v>
      </c>
      <c r="AN48" s="58">
        <f>DailyCensus!AU2</f>
        <v>5330</v>
      </c>
      <c r="AO48" s="58">
        <f>DailyCensus!AV2</f>
        <v>5315</v>
      </c>
      <c r="AP48" s="58">
        <f>DailyCensus!AW2</f>
        <v>5287</v>
      </c>
      <c r="AQ48" s="58">
        <f>DailyCensus!AX2</f>
        <v>5252</v>
      </c>
      <c r="AR48" s="58">
        <f>DailyCensus!AY2</f>
        <v>5234</v>
      </c>
      <c r="AS48" s="58">
        <f>DailyCensus!AZ2</f>
        <v>5163</v>
      </c>
      <c r="AT48" s="58">
        <f>DailyCensus!BA2</f>
        <v>5174</v>
      </c>
      <c r="AU48" s="58">
        <f>DailyCensus!BB2</f>
        <v>5136</v>
      </c>
      <c r="AV48" s="58">
        <f>DailyCensus!BC2</f>
        <v>5112</v>
      </c>
      <c r="AW48" s="58">
        <f>DailyCensus!BD2</f>
        <v>5105</v>
      </c>
      <c r="AX48" s="58">
        <f>DailyCensus!BE2</f>
        <v>5096</v>
      </c>
      <c r="AY48" s="58">
        <f>DailyCensus!BF2</f>
        <v>5053</v>
      </c>
      <c r="AZ48" s="58">
        <f>DailyCensus!BG2</f>
        <v>5007</v>
      </c>
      <c r="BA48" s="58">
        <f>DailyCensus!BH2</f>
        <v>5009</v>
      </c>
      <c r="BB48" s="58">
        <f>DailyCensus!BI2</f>
        <v>5020</v>
      </c>
      <c r="BC48" s="58">
        <f>DailyCensus!BJ2</f>
        <v>4991</v>
      </c>
      <c r="BD48" s="58">
        <f>DailyCensus!BK2</f>
        <v>4990</v>
      </c>
      <c r="BE48" s="58">
        <f>DailyCensus!BL2</f>
        <v>5003</v>
      </c>
      <c r="BF48" s="58">
        <f>DailyCensus!BM2</f>
        <v>4989</v>
      </c>
      <c r="BG48" s="58">
        <f>DailyCensus!BN2</f>
        <v>4996</v>
      </c>
      <c r="BH48" s="58">
        <f>DailyCensus!BO2</f>
        <v>4969</v>
      </c>
      <c r="BI48" s="58">
        <f>DailyCensus!BP2</f>
        <v>4965</v>
      </c>
      <c r="BJ48" s="58">
        <f>DailyCensus!BQ2</f>
        <v>4942</v>
      </c>
      <c r="BK48" s="58">
        <f>DailyCensus!BR2</f>
        <v>4960</v>
      </c>
      <c r="BL48" s="58">
        <f>DailyCensus!BS2</f>
        <v>4918</v>
      </c>
      <c r="BM48" s="58">
        <f>DailyCensus!BT2</f>
        <v>4929</v>
      </c>
      <c r="BN48" s="58">
        <f>DailyCensus!BU2</f>
        <v>4909</v>
      </c>
      <c r="BO48" s="58">
        <f>DailyCensus!BV2</f>
        <v>4932</v>
      </c>
      <c r="BP48" s="58">
        <f>DailyCensus!BW2</f>
        <v>4952</v>
      </c>
      <c r="BQ48" s="58">
        <f>DailyCensus!BX2</f>
        <v>4956</v>
      </c>
      <c r="BR48" s="58">
        <f>DailyCensus!BY2</f>
        <v>4950</v>
      </c>
      <c r="BS48" s="58">
        <f>DailyCensus!BZ2</f>
        <v>4930</v>
      </c>
      <c r="BT48" s="58">
        <f>DailyCensus!CA2</f>
        <v>4930</v>
      </c>
      <c r="BU48" s="58">
        <f>DailyCensus!CB2</f>
        <v>4784</v>
      </c>
      <c r="BV48" s="58">
        <f>DailyCensus!CC2</f>
        <v>4735</v>
      </c>
      <c r="BW48" s="58">
        <f>DailyCensus!CD2</f>
        <v>4679</v>
      </c>
      <c r="BX48" s="58">
        <f>DailyCensus!CE2</f>
        <v>4626</v>
      </c>
      <c r="BY48" s="58">
        <f>DailyCensus!CF2</f>
        <v>4701</v>
      </c>
      <c r="BZ48" s="58">
        <f>DailyCensus!CG2</f>
        <v>4647</v>
      </c>
      <c r="CA48" s="58">
        <f>DailyCensus!CH2</f>
        <v>4576</v>
      </c>
      <c r="CB48" s="58">
        <f>DailyCensus!CI2</f>
        <v>4489</v>
      </c>
      <c r="CC48" s="58">
        <f>DailyCensus!CJ2</f>
        <v>4416</v>
      </c>
      <c r="CD48" s="58">
        <f>DailyCensus!CK2</f>
        <v>4408</v>
      </c>
      <c r="CE48" s="58">
        <f>DailyCensus!CL2</f>
        <v>4277</v>
      </c>
      <c r="CF48" s="58">
        <f>DailyCensus!CM2</f>
        <v>4242</v>
      </c>
      <c r="CG48" s="58">
        <f>DailyCensus!CN2</f>
        <v>4201</v>
      </c>
      <c r="CH48" s="58">
        <f>DailyCensus!CO2</f>
        <v>4111</v>
      </c>
      <c r="CI48" s="58">
        <f>DailyCensus!CP2</f>
        <v>4066</v>
      </c>
      <c r="CJ48" s="58">
        <f>DailyCensus!CQ2</f>
        <v>4007</v>
      </c>
      <c r="CK48" s="58">
        <f>DailyCensus!CR2</f>
        <v>3951</v>
      </c>
      <c r="CL48" s="58">
        <f>DailyCensus!CS2</f>
        <v>3906</v>
      </c>
      <c r="CM48" s="58">
        <f>DailyCensus!CT2</f>
        <v>3869</v>
      </c>
      <c r="CN48" s="58">
        <f>DailyCensus!CU2</f>
        <v>3831</v>
      </c>
      <c r="CO48" s="58">
        <f>DailyCensus!CV2</f>
        <v>3746</v>
      </c>
      <c r="CP48" s="58">
        <f>DailyCensus!CW2</f>
        <v>3703</v>
      </c>
      <c r="CQ48" s="58">
        <f>DailyCensus!CX2</f>
        <v>3628</v>
      </c>
    </row>
    <row r="49">
      <c r="A49" s="42" t="s">
        <v>102</v>
      </c>
      <c r="B49" s="53">
        <f>DailyCensus!I3</f>
        <v>22</v>
      </c>
      <c r="C49" s="53">
        <f>DailyCensus!J3</f>
        <v>6</v>
      </c>
      <c r="D49" s="53">
        <f>DailyCensus!K3</f>
        <v>11</v>
      </c>
      <c r="E49" s="53">
        <f>DailyCensus!L3</f>
        <v>7</v>
      </c>
      <c r="F49" s="53">
        <f>DailyCensus!M3</f>
        <v>43</v>
      </c>
      <c r="G49" s="53">
        <f>DailyCensus!N3</f>
        <v>14</v>
      </c>
      <c r="H49" s="53">
        <f>DailyCensus!O3</f>
        <v>5</v>
      </c>
      <c r="I49" s="53">
        <f>DailyCensus!P3</f>
        <v>9</v>
      </c>
      <c r="J49" s="53">
        <f>DailyCensus!Q3</f>
        <v>11</v>
      </c>
      <c r="K49" s="53">
        <f>DailyCensus!R3</f>
        <v>43</v>
      </c>
      <c r="L49" s="53">
        <f>DailyCensus!S3</f>
        <v>12</v>
      </c>
      <c r="M49" s="53">
        <f>DailyCensus!T3</f>
        <v>20</v>
      </c>
      <c r="N49" s="53">
        <f>DailyCensus!U3</f>
        <v>13</v>
      </c>
      <c r="O49" s="53">
        <f>DailyCensus!V3</f>
        <v>15</v>
      </c>
      <c r="P49" s="53">
        <f>DailyCensus!W3</f>
        <v>20</v>
      </c>
      <c r="Q49" s="53">
        <f>DailyCensus!X3</f>
        <v>25</v>
      </c>
      <c r="R49" s="53">
        <f>DailyCensus!Y3</f>
        <v>15</v>
      </c>
      <c r="S49" s="53">
        <f>DailyCensus!Z3</f>
        <v>29</v>
      </c>
      <c r="T49" s="53">
        <f>DailyCensus!AA3</f>
        <v>23</v>
      </c>
      <c r="U49" s="53">
        <f>DailyCensus!AB3</f>
        <v>21</v>
      </c>
      <c r="V49" s="53">
        <f>DailyCensus!AC3</f>
        <v>11</v>
      </c>
      <c r="W49" s="53">
        <f>DailyCensus!AD3</f>
        <v>17</v>
      </c>
      <c r="X49" s="53">
        <f>DailyCensus!AE3</f>
        <v>34</v>
      </c>
      <c r="Y49" s="53">
        <f>DailyCensus!AF3</f>
        <v>18</v>
      </c>
      <c r="Z49" s="53">
        <f>DailyCensus!AG3</f>
        <v>16</v>
      </c>
      <c r="AA49" s="53">
        <f>DailyCensus!AH3</f>
        <v>17</v>
      </c>
      <c r="AB49" s="53">
        <f>DailyCensus!AI3</f>
        <v>17</v>
      </c>
      <c r="AC49" s="53">
        <f>DailyCensus!AJ3</f>
        <v>18</v>
      </c>
      <c r="AD49" s="53">
        <f>DailyCensus!AK3</f>
        <v>17</v>
      </c>
      <c r="AE49" s="53">
        <f>DailyCensus!AL3</f>
        <v>64</v>
      </c>
      <c r="AF49" s="53">
        <f>DailyCensus!AM3</f>
        <v>10</v>
      </c>
      <c r="AG49" s="53">
        <f>DailyCensus!AN3</f>
        <v>7</v>
      </c>
      <c r="AH49" s="53">
        <f>DailyCensus!AO3</f>
        <v>11</v>
      </c>
      <c r="AI49" s="53">
        <f>DailyCensus!AP3</f>
        <v>18</v>
      </c>
      <c r="AJ49" s="53">
        <f>DailyCensus!AQ3</f>
        <v>12</v>
      </c>
      <c r="AK49" s="53">
        <f>DailyCensus!AR3</f>
        <v>10</v>
      </c>
      <c r="AL49" s="53">
        <f>DailyCensus!AS3</f>
        <v>38</v>
      </c>
      <c r="AM49" s="53">
        <f>DailyCensus!AT3</f>
        <v>28</v>
      </c>
      <c r="AN49" s="53">
        <f>DailyCensus!AU3</f>
        <v>14</v>
      </c>
      <c r="AO49" s="53">
        <f>DailyCensus!AV3</f>
        <v>25</v>
      </c>
      <c r="AP49" s="53">
        <f>DailyCensus!AW3</f>
        <v>10</v>
      </c>
      <c r="AQ49" s="53">
        <f>DailyCensus!AX3</f>
        <v>8</v>
      </c>
      <c r="AR49" s="53">
        <f>DailyCensus!AY3</f>
        <v>9</v>
      </c>
      <c r="AS49" s="53">
        <f>DailyCensus!AZ3</f>
        <v>30</v>
      </c>
      <c r="AT49" s="53">
        <f>DailyCensus!BA3</f>
        <v>13</v>
      </c>
      <c r="AU49" s="53">
        <f>DailyCensus!BB3</f>
        <v>6</v>
      </c>
      <c r="AV49" s="53">
        <f>DailyCensus!BC3</f>
        <v>9</v>
      </c>
      <c r="AW49" s="53">
        <f>DailyCensus!BD3</f>
        <v>15</v>
      </c>
      <c r="AX49" s="53">
        <f>DailyCensus!BE3</f>
        <v>11</v>
      </c>
      <c r="AY49" s="53">
        <f>DailyCensus!BF3</f>
        <v>27</v>
      </c>
      <c r="AZ49" s="53">
        <f>DailyCensus!BG3</f>
        <v>27</v>
      </c>
      <c r="BA49" s="53">
        <f>DailyCensus!BH3</f>
        <v>52</v>
      </c>
      <c r="BB49" s="53">
        <f>DailyCensus!BI3</f>
        <v>25</v>
      </c>
      <c r="BC49" s="53">
        <f>DailyCensus!BJ3</f>
        <v>12</v>
      </c>
      <c r="BD49" s="53">
        <f>DailyCensus!BK3</f>
        <v>11</v>
      </c>
      <c r="BE49" s="53">
        <f>DailyCensus!BL3</f>
        <v>13</v>
      </c>
      <c r="BF49" s="53">
        <f>DailyCensus!BM3</f>
        <v>8</v>
      </c>
      <c r="BG49" s="53">
        <f>DailyCensus!BN3</f>
        <v>21</v>
      </c>
      <c r="BH49" s="53">
        <f>DailyCensus!BO3</f>
        <v>16</v>
      </c>
      <c r="BI49" s="53">
        <f>DailyCensus!BP3</f>
        <v>14</v>
      </c>
      <c r="BJ49" s="53">
        <f>DailyCensus!BQ3</f>
        <v>13</v>
      </c>
      <c r="BK49" s="53">
        <f>DailyCensus!BR3</f>
        <v>3</v>
      </c>
      <c r="BL49" s="53">
        <f>DailyCensus!BS3</f>
        <v>12</v>
      </c>
      <c r="BM49" s="53">
        <f>DailyCensus!BT3</f>
        <v>8</v>
      </c>
      <c r="BN49" s="53">
        <f>DailyCensus!BU3</f>
        <v>46</v>
      </c>
      <c r="BO49" s="53">
        <f>DailyCensus!BV3</f>
        <v>33</v>
      </c>
      <c r="BP49" s="53">
        <f>DailyCensus!BW3</f>
        <v>17</v>
      </c>
      <c r="BQ49" s="53">
        <f>DailyCensus!BX3</f>
        <v>28</v>
      </c>
      <c r="BR49" s="53">
        <f>DailyCensus!BY3</f>
        <v>2</v>
      </c>
      <c r="BS49" s="53">
        <f>DailyCensus!BZ3</f>
        <v>9</v>
      </c>
      <c r="BT49" s="53">
        <f>DailyCensus!CA3</f>
        <v>5</v>
      </c>
      <c r="BU49" s="53">
        <f>DailyCensus!CB3</f>
        <v>30</v>
      </c>
      <c r="BV49" s="53">
        <f>DailyCensus!CC3</f>
        <v>32</v>
      </c>
      <c r="BW49" s="53">
        <f>DailyCensus!CD3</f>
        <v>16</v>
      </c>
      <c r="BX49" s="53">
        <f>DailyCensus!CE3</f>
        <v>11</v>
      </c>
      <c r="BY49" s="53">
        <f>DailyCensus!CF3</f>
        <v>11</v>
      </c>
      <c r="BZ49" s="53">
        <f>DailyCensus!CG3</f>
        <v>15</v>
      </c>
      <c r="CA49" s="53">
        <f>DailyCensus!CH3</f>
        <v>10</v>
      </c>
      <c r="CB49" s="53">
        <f>DailyCensus!CI3</f>
        <v>27</v>
      </c>
      <c r="CC49" s="53">
        <f>DailyCensus!CJ3</f>
        <v>13</v>
      </c>
      <c r="CD49" s="53">
        <f>DailyCensus!CK3</f>
        <v>18</v>
      </c>
      <c r="CE49" s="53">
        <f>DailyCensus!CL3</f>
        <v>13</v>
      </c>
      <c r="CF49" s="53">
        <f>DailyCensus!CM3</f>
        <v>16</v>
      </c>
      <c r="CG49" s="53">
        <f>DailyCensus!CN3</f>
        <v>7</v>
      </c>
      <c r="CH49" s="53">
        <f>DailyCensus!CO3</f>
        <v>5</v>
      </c>
      <c r="CI49" s="53">
        <f>DailyCensus!CP3</f>
        <v>20</v>
      </c>
      <c r="CJ49" s="53">
        <f>DailyCensus!CQ3</f>
        <v>7</v>
      </c>
      <c r="CK49" s="53">
        <f>DailyCensus!CR3</f>
        <v>4</v>
      </c>
      <c r="CL49" s="53">
        <f>DailyCensus!CS3</f>
        <v>23</v>
      </c>
      <c r="CM49" s="53">
        <f>DailyCensus!CT3</f>
        <v>12</v>
      </c>
      <c r="CN49" s="53">
        <f>DailyCensus!CU3</f>
        <v>8</v>
      </c>
      <c r="CO49" s="53">
        <f>DailyCensus!CV3</f>
        <v>3</v>
      </c>
      <c r="CP49" s="53">
        <f>DailyCensus!CW3</f>
        <v>10</v>
      </c>
      <c r="CQ49" s="53">
        <f>DailyCensus!CX3</f>
        <v>23</v>
      </c>
    </row>
    <row r="50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</row>
    <row r="51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</row>
    <row r="52">
      <c r="A52" s="42" t="s">
        <v>109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</row>
    <row r="53">
      <c r="A53" s="54" t="s">
        <v>110</v>
      </c>
      <c r="B53" s="59">
        <f>WeeklyMovement!AU1</f>
        <v>45401</v>
      </c>
      <c r="C53" s="59">
        <f>WeeklyMovement!AV1</f>
        <v>45408</v>
      </c>
      <c r="D53" s="59">
        <f>WeeklyMovement!AW1</f>
        <v>45415</v>
      </c>
      <c r="E53" s="59">
        <f>WeeklyMovement!AX1</f>
        <v>45422</v>
      </c>
      <c r="F53" s="59">
        <f>WeeklyMovement!AY1</f>
        <v>45429</v>
      </c>
      <c r="G53" s="59">
        <f>WeeklyMovement!AZ1</f>
        <v>45436</v>
      </c>
      <c r="H53" s="59">
        <f>WeeklyMovement!BA1</f>
        <v>45443</v>
      </c>
      <c r="I53" s="59">
        <f>WeeklyMovement!BB1</f>
        <v>45450</v>
      </c>
      <c r="J53" s="59">
        <f>WeeklyMovement!BC1</f>
        <v>45457</v>
      </c>
      <c r="K53" s="59">
        <f>WeeklyMovement!BD1</f>
        <v>45464</v>
      </c>
      <c r="L53" s="59">
        <f>WeeklyMovement!BE1</f>
        <v>45471</v>
      </c>
      <c r="M53" s="59">
        <f>WeeklyMovement!BF1</f>
        <v>45478</v>
      </c>
      <c r="N53" s="59">
        <f>WeeklyMovement!BG1</f>
        <v>45485</v>
      </c>
      <c r="O53" s="59">
        <f>WeeklyMovement!BH1</f>
        <v>45492</v>
      </c>
      <c r="P53" s="59">
        <f>WeeklyMovement!BI1</f>
        <v>45499</v>
      </c>
      <c r="Q53" s="59">
        <f>WeeklyMovement!BJ1</f>
        <v>45506</v>
      </c>
      <c r="R53" s="59">
        <f>WeeklyMovement!BK1</f>
        <v>45513</v>
      </c>
      <c r="S53" s="45">
        <v>45520.0</v>
      </c>
      <c r="T53" s="45">
        <v>45527.0</v>
      </c>
      <c r="U53" s="45">
        <v>45534.0</v>
      </c>
      <c r="V53" s="45">
        <v>45541.0</v>
      </c>
      <c r="W53" s="45">
        <v>45548.0</v>
      </c>
      <c r="X53" s="45">
        <v>45555.0</v>
      </c>
      <c r="Y53" s="45">
        <v>45562.0</v>
      </c>
      <c r="Z53" s="45">
        <v>45569.0</v>
      </c>
      <c r="AA53" s="45">
        <v>45576.0</v>
      </c>
      <c r="AB53" s="45">
        <v>45583.0</v>
      </c>
      <c r="AC53" s="45">
        <v>45590.0</v>
      </c>
      <c r="AD53" s="45">
        <v>45597.0</v>
      </c>
      <c r="AE53" s="45">
        <v>45604.0</v>
      </c>
      <c r="AF53" s="45">
        <v>45611.0</v>
      </c>
      <c r="AG53" s="45">
        <v>45618.0</v>
      </c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</row>
    <row r="54">
      <c r="A54" s="42" t="s">
        <v>16</v>
      </c>
      <c r="B54" s="53">
        <f>WeeklyMovement!AU7</f>
        <v>86</v>
      </c>
      <c r="C54" s="53">
        <f>WeeklyMovement!AV7</f>
        <v>177</v>
      </c>
      <c r="D54" s="53">
        <f>WeeklyMovement!AW7</f>
        <v>232</v>
      </c>
      <c r="E54" s="53">
        <f>WeeklyMovement!AX7</f>
        <v>55</v>
      </c>
      <c r="F54" s="53">
        <f>WeeklyMovement!AY7</f>
        <v>64</v>
      </c>
      <c r="G54" s="53">
        <f>WeeklyMovement!AZ7</f>
        <v>51</v>
      </c>
      <c r="H54" s="53">
        <f>WeeklyMovement!BA7</f>
        <v>68</v>
      </c>
      <c r="I54" s="53">
        <f>WeeklyMovement!BB7</f>
        <v>86</v>
      </c>
      <c r="J54" s="53">
        <f>WeeklyMovement!BC7</f>
        <v>51</v>
      </c>
      <c r="K54" s="53">
        <f>WeeklyMovement!BD7</f>
        <v>117</v>
      </c>
      <c r="L54" s="53">
        <f>WeeklyMovement!BE7</f>
        <v>152</v>
      </c>
      <c r="M54" s="53">
        <f>WeeklyMovement!BF7</f>
        <v>68</v>
      </c>
      <c r="N54" s="53">
        <f>WeeklyMovement!BG7</f>
        <v>100</v>
      </c>
      <c r="O54" s="53">
        <f>WeeklyMovement!BH7</f>
        <v>65</v>
      </c>
      <c r="P54" s="53">
        <f>WeeklyMovement!BI7</f>
        <v>198</v>
      </c>
      <c r="Q54" s="53">
        <f>WeeklyMovement!BJ7</f>
        <v>129</v>
      </c>
      <c r="R54" s="53">
        <f>WeeklyMovement!BK7</f>
        <v>87</v>
      </c>
      <c r="S54" s="53">
        <f>WeeklyMovement!BL7</f>
        <v>67</v>
      </c>
      <c r="T54" s="53">
        <f>WeeklyMovement!BM7</f>
        <v>106</v>
      </c>
      <c r="U54" s="53">
        <f>WeeklyMovement!BN7</f>
        <v>67</v>
      </c>
      <c r="V54" s="53">
        <f>WeeklyMovement!BO7</f>
        <v>18</v>
      </c>
      <c r="W54" s="53">
        <f>WeeklyMovement!BP7</f>
        <v>67</v>
      </c>
      <c r="X54" s="53">
        <f>WeeklyMovement!BQ7</f>
        <v>95</v>
      </c>
      <c r="Y54" s="53">
        <f>WeeklyMovement!BR7</f>
        <v>152</v>
      </c>
      <c r="Z54" s="53">
        <f>WeeklyMovement!BS7</f>
        <v>113</v>
      </c>
      <c r="AA54" s="53">
        <f>WeeklyMovement!BT7</f>
        <v>113</v>
      </c>
      <c r="AB54" s="53">
        <f>WeeklyMovement!BU7</f>
        <v>55</v>
      </c>
      <c r="AC54" s="53">
        <f>WeeklyMovement!BV7</f>
        <v>93</v>
      </c>
      <c r="AD54" s="53">
        <f>WeeklyMovement!BW7</f>
        <v>95</v>
      </c>
      <c r="AE54" s="53">
        <f>WeeklyMovement!BX7</f>
        <v>148</v>
      </c>
      <c r="AF54" s="53">
        <f>WeeklyMovement!BY7</f>
        <v>176</v>
      </c>
      <c r="AG54" s="53">
        <f>WeeklyMovement!BZ7</f>
        <v>214</v>
      </c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</row>
    <row r="55">
      <c r="A55" s="42" t="s">
        <v>17</v>
      </c>
      <c r="B55" s="53">
        <f>WeeklyMovement!AU8</f>
        <v>70</v>
      </c>
      <c r="C55" s="53">
        <f>WeeklyMovement!AV8</f>
        <v>108</v>
      </c>
      <c r="D55" s="53">
        <f>WeeklyMovement!AW8</f>
        <v>83</v>
      </c>
      <c r="E55" s="53">
        <f>WeeklyMovement!AX8</f>
        <v>33</v>
      </c>
      <c r="F55" s="53">
        <f>WeeklyMovement!AY8</f>
        <v>36</v>
      </c>
      <c r="G55" s="53">
        <f>WeeklyMovement!AZ8</f>
        <v>37</v>
      </c>
      <c r="H55" s="53">
        <f>WeeklyMovement!BA8</f>
        <v>45</v>
      </c>
      <c r="I55" s="53">
        <f>WeeklyMovement!BB8</f>
        <v>40</v>
      </c>
      <c r="J55" s="53">
        <f>WeeklyMovement!BC8</f>
        <v>32</v>
      </c>
      <c r="K55" s="53">
        <f>WeeklyMovement!BD8</f>
        <v>78</v>
      </c>
      <c r="L55" s="53">
        <f>WeeklyMovement!BE8</f>
        <v>125</v>
      </c>
      <c r="M55" s="53">
        <f>WeeklyMovement!BF8</f>
        <v>51</v>
      </c>
      <c r="N55" s="53">
        <f>WeeklyMovement!BG8</f>
        <v>89</v>
      </c>
      <c r="O55" s="53">
        <f>WeeklyMovement!BH8</f>
        <v>50</v>
      </c>
      <c r="P55" s="53">
        <f>WeeklyMovement!BI8</f>
        <v>172</v>
      </c>
      <c r="Q55" s="53">
        <f>WeeklyMovement!BJ8</f>
        <v>115</v>
      </c>
      <c r="R55" s="53">
        <f>WeeklyMovement!BK8</f>
        <v>76</v>
      </c>
      <c r="S55" s="53">
        <f>WeeklyMovement!BL8</f>
        <v>55</v>
      </c>
      <c r="T55" s="53">
        <f>WeeklyMovement!BM8</f>
        <v>87</v>
      </c>
      <c r="U55" s="53">
        <f>WeeklyMovement!BN8</f>
        <v>54</v>
      </c>
      <c r="V55" s="53">
        <f>WeeklyMovement!BO8</f>
        <v>14</v>
      </c>
      <c r="W55" s="53">
        <f>WeeklyMovement!BP8</f>
        <v>76</v>
      </c>
      <c r="X55" s="53">
        <f>WeeklyMovement!BQ8</f>
        <v>95</v>
      </c>
      <c r="Y55" s="53">
        <f>WeeklyMovement!BR8</f>
        <v>136</v>
      </c>
      <c r="Z55" s="53">
        <f>WeeklyMovement!BS8</f>
        <v>71</v>
      </c>
      <c r="AA55" s="53">
        <f>WeeklyMovement!BT8</f>
        <v>97</v>
      </c>
      <c r="AB55" s="53">
        <f>WeeklyMovement!BU8</f>
        <v>54</v>
      </c>
      <c r="AC55" s="53">
        <f>WeeklyMovement!BV8</f>
        <v>93</v>
      </c>
      <c r="AD55" s="53">
        <f>WeeklyMovement!BW8</f>
        <v>81</v>
      </c>
      <c r="AE55" s="53">
        <f>WeeklyMovement!BX8</f>
        <v>107</v>
      </c>
      <c r="AF55" s="53">
        <f>WeeklyMovement!BY8</f>
        <v>128</v>
      </c>
      <c r="AG55" s="53">
        <f>WeeklyMovement!BZ8</f>
        <v>126</v>
      </c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</row>
    <row r="56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</row>
    <row r="57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</row>
    <row r="58">
      <c r="A58" s="4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</row>
    <row r="59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</row>
    <row r="60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</row>
    <row r="61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</row>
    <row r="62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</row>
    <row r="63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</row>
    <row r="64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</row>
    <row r="65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</row>
    <row r="66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</row>
    <row r="67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</row>
    <row r="68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</row>
    <row r="69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</row>
    <row r="70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</row>
    <row r="71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</row>
    <row r="72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</row>
    <row r="73">
      <c r="A73" s="5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</row>
    <row r="74">
      <c r="A74" s="5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</row>
    <row r="75">
      <c r="A75" s="5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</row>
    <row r="76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</row>
    <row r="77">
      <c r="A77" s="52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</row>
    <row r="78">
      <c r="A78" s="52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</row>
    <row r="79">
      <c r="A79" s="52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</row>
    <row r="80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</row>
    <row r="81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</row>
    <row r="82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</row>
    <row r="83">
      <c r="A83" s="52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</row>
    <row r="84">
      <c r="A84" s="52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</row>
    <row r="85">
      <c r="A85" s="52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</row>
    <row r="86">
      <c r="A86" s="52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</row>
    <row r="87">
      <c r="A87" s="52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</row>
    <row r="88">
      <c r="A88" s="52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</row>
    <row r="89">
      <c r="A89" s="52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</row>
    <row r="90">
      <c r="A90" s="52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</row>
    <row r="91">
      <c r="A91" s="52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</row>
    <row r="92">
      <c r="A92" s="52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</row>
    <row r="93">
      <c r="A93" s="52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</row>
    <row r="94">
      <c r="A94" s="52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</row>
    <row r="95">
      <c r="A95" s="52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</row>
    <row r="96">
      <c r="A96" s="52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</row>
    <row r="97">
      <c r="A97" s="52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</row>
    <row r="98">
      <c r="A98" s="52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</row>
    <row r="99">
      <c r="A99" s="52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</row>
    <row r="100">
      <c r="A100" s="52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</row>
    <row r="101">
      <c r="A101" s="52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</row>
    <row r="102">
      <c r="A102" s="52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</row>
    <row r="103">
      <c r="A103" s="52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</row>
    <row r="104">
      <c r="A104" s="52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</row>
    <row r="105">
      <c r="A105" s="52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</row>
    <row r="106">
      <c r="A106" s="52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</row>
    <row r="107">
      <c r="A107" s="52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</row>
    <row r="108">
      <c r="A108" s="52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</row>
    <row r="109">
      <c r="A109" s="52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</row>
    <row r="110">
      <c r="A110" s="52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</row>
    <row r="111">
      <c r="A111" s="52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</row>
    <row r="112">
      <c r="A112" s="52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</row>
    <row r="113">
      <c r="A113" s="52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</row>
    <row r="114">
      <c r="A114" s="52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</row>
    <row r="115">
      <c r="A115" s="52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</row>
    <row r="116">
      <c r="A116" s="52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</row>
    <row r="117">
      <c r="A117" s="52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</row>
    <row r="118">
      <c r="A118" s="52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</row>
    <row r="119">
      <c r="A119" s="52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</row>
    <row r="120">
      <c r="A120" s="52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</row>
    <row r="121">
      <c r="A121" s="52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</row>
    <row r="122">
      <c r="A122" s="52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</row>
    <row r="123">
      <c r="A123" s="52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</row>
    <row r="124">
      <c r="A124" s="52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</row>
    <row r="125">
      <c r="A125" s="52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</row>
    <row r="126">
      <c r="A126" s="52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</row>
    <row r="127">
      <c r="A127" s="52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</row>
    <row r="128">
      <c r="A128" s="52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</row>
    <row r="129">
      <c r="A129" s="52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</row>
    <row r="130">
      <c r="A130" s="52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</row>
    <row r="131">
      <c r="A131" s="52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</row>
    <row r="132">
      <c r="A132" s="52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</row>
    <row r="133">
      <c r="A133" s="52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</row>
    <row r="134">
      <c r="A134" s="52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</row>
    <row r="135">
      <c r="A135" s="52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</row>
    <row r="136">
      <c r="A136" s="52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</row>
    <row r="137">
      <c r="A137" s="52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</row>
    <row r="138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</row>
    <row r="139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</row>
    <row r="14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</row>
    <row r="141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</row>
    <row r="142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</row>
    <row r="143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</row>
    <row r="144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</row>
    <row r="145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</row>
    <row r="146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</row>
    <row r="147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</row>
    <row r="148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</row>
    <row r="149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</row>
    <row r="150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</row>
    <row r="151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</row>
    <row r="152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</row>
    <row r="153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</row>
    <row r="15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</row>
    <row r="15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</row>
    <row r="156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</row>
    <row r="157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</row>
    <row r="158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</row>
    <row r="159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</row>
    <row r="160">
      <c r="A160" s="52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</row>
    <row r="161">
      <c r="A161" s="52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</row>
    <row r="162">
      <c r="A162" s="52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</row>
    <row r="163">
      <c r="A163" s="52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</row>
    <row r="164">
      <c r="A164" s="52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</row>
    <row r="165">
      <c r="A165" s="52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</row>
    <row r="166">
      <c r="A166" s="52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</row>
    <row r="167">
      <c r="A167" s="52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</row>
    <row r="168">
      <c r="A168" s="52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</row>
    <row r="169">
      <c r="A169" s="52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</row>
    <row r="170">
      <c r="A170" s="52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</row>
    <row r="171">
      <c r="A171" s="52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</row>
    <row r="172">
      <c r="A172" s="52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</row>
    <row r="173">
      <c r="A173" s="52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</row>
    <row r="174">
      <c r="A174" s="52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</row>
    <row r="175">
      <c r="A175" s="52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</row>
    <row r="176">
      <c r="A176" s="52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</row>
    <row r="177">
      <c r="A177" s="52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</row>
    <row r="178">
      <c r="A178" s="52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</row>
    <row r="179">
      <c r="A179" s="52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</row>
    <row r="180">
      <c r="A180" s="52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</row>
    <row r="181">
      <c r="A181" s="52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</row>
    <row r="182">
      <c r="A182" s="52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</row>
    <row r="183">
      <c r="A183" s="52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</row>
    <row r="184">
      <c r="A184" s="52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</row>
    <row r="185">
      <c r="A185" s="52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</row>
    <row r="186">
      <c r="A186" s="52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</row>
    <row r="187">
      <c r="A187" s="52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</row>
    <row r="188">
      <c r="A188" s="52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</row>
    <row r="189">
      <c r="A189" s="52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</row>
    <row r="190">
      <c r="A190" s="52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</row>
    <row r="191">
      <c r="A191" s="52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</row>
    <row r="192">
      <c r="A192" s="52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</row>
    <row r="193">
      <c r="A193" s="52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</row>
    <row r="194">
      <c r="A194" s="52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</row>
    <row r="195">
      <c r="A195" s="52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</row>
    <row r="196">
      <c r="A196" s="52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</row>
    <row r="197">
      <c r="A197" s="52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</row>
    <row r="198">
      <c r="A198" s="52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</row>
    <row r="199">
      <c r="A199" s="52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</row>
    <row r="200">
      <c r="A200" s="52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</row>
    <row r="201">
      <c r="A201" s="52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</row>
    <row r="202">
      <c r="A202" s="52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</row>
    <row r="203">
      <c r="A203" s="52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</row>
    <row r="204">
      <c r="A204" s="52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</row>
    <row r="205">
      <c r="A205" s="52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</row>
    <row r="206">
      <c r="A206" s="52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</row>
    <row r="207">
      <c r="A207" s="52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</row>
    <row r="208">
      <c r="A208" s="52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</row>
    <row r="209">
      <c r="A209" s="52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</row>
    <row r="210">
      <c r="A210" s="52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</row>
    <row r="211">
      <c r="A211" s="52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</row>
    <row r="212">
      <c r="A212" s="52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</row>
    <row r="213">
      <c r="A213" s="52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</row>
    <row r="214">
      <c r="A214" s="52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</row>
    <row r="215">
      <c r="A215" s="52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</row>
    <row r="216">
      <c r="A216" s="52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</row>
    <row r="217">
      <c r="A217" s="52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  <c r="CM217" s="53"/>
      <c r="CN217" s="53"/>
      <c r="CO217" s="53"/>
      <c r="CP217" s="53"/>
      <c r="CQ217" s="53"/>
    </row>
    <row r="218">
      <c r="A218" s="52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  <c r="CM218" s="53"/>
      <c r="CN218" s="53"/>
      <c r="CO218" s="53"/>
      <c r="CP218" s="53"/>
      <c r="CQ218" s="53"/>
    </row>
    <row r="219">
      <c r="A219" s="52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  <c r="CM219" s="53"/>
      <c r="CN219" s="53"/>
      <c r="CO219" s="53"/>
      <c r="CP219" s="53"/>
      <c r="CQ219" s="53"/>
    </row>
    <row r="220">
      <c r="A220" s="52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</row>
    <row r="221">
      <c r="A221" s="52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  <c r="CM221" s="53"/>
      <c r="CN221" s="53"/>
      <c r="CO221" s="53"/>
      <c r="CP221" s="53"/>
      <c r="CQ221" s="53"/>
    </row>
    <row r="222">
      <c r="A222" s="52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</row>
    <row r="223">
      <c r="A223" s="52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</row>
    <row r="224">
      <c r="A224" s="52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</row>
    <row r="225">
      <c r="A225" s="52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  <c r="CM225" s="53"/>
      <c r="CN225" s="53"/>
      <c r="CO225" s="53"/>
      <c r="CP225" s="53"/>
      <c r="CQ225" s="53"/>
    </row>
    <row r="226">
      <c r="A226" s="52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  <c r="CM226" s="53"/>
      <c r="CN226" s="53"/>
      <c r="CO226" s="53"/>
      <c r="CP226" s="53"/>
      <c r="CQ226" s="53"/>
    </row>
    <row r="227">
      <c r="A227" s="52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  <c r="CM227" s="53"/>
      <c r="CN227" s="53"/>
      <c r="CO227" s="53"/>
      <c r="CP227" s="53"/>
      <c r="CQ227" s="53"/>
    </row>
    <row r="228">
      <c r="A228" s="52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  <c r="CM228" s="53"/>
      <c r="CN228" s="53"/>
      <c r="CO228" s="53"/>
      <c r="CP228" s="53"/>
      <c r="CQ228" s="53"/>
    </row>
    <row r="229">
      <c r="A229" s="52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  <c r="CM229" s="53"/>
      <c r="CN229" s="53"/>
      <c r="CO229" s="53"/>
      <c r="CP229" s="53"/>
      <c r="CQ229" s="53"/>
    </row>
    <row r="230">
      <c r="A230" s="52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  <c r="CM230" s="53"/>
      <c r="CN230" s="53"/>
      <c r="CO230" s="53"/>
      <c r="CP230" s="53"/>
      <c r="CQ230" s="53"/>
    </row>
    <row r="231">
      <c r="A231" s="52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  <c r="CM231" s="53"/>
      <c r="CN231" s="53"/>
      <c r="CO231" s="53"/>
      <c r="CP231" s="53"/>
      <c r="CQ231" s="53"/>
    </row>
    <row r="232">
      <c r="A232" s="52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  <c r="CM232" s="53"/>
      <c r="CN232" s="53"/>
      <c r="CO232" s="53"/>
      <c r="CP232" s="53"/>
      <c r="CQ232" s="53"/>
    </row>
    <row r="233">
      <c r="A233" s="52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</row>
    <row r="234">
      <c r="A234" s="52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  <c r="CM234" s="53"/>
      <c r="CN234" s="53"/>
      <c r="CO234" s="53"/>
      <c r="CP234" s="53"/>
      <c r="CQ234" s="53"/>
    </row>
    <row r="235">
      <c r="A235" s="52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  <c r="CM235" s="53"/>
      <c r="CN235" s="53"/>
      <c r="CO235" s="53"/>
      <c r="CP235" s="53"/>
      <c r="CQ235" s="53"/>
    </row>
    <row r="236">
      <c r="A236" s="52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  <c r="CM236" s="53"/>
      <c r="CN236" s="53"/>
      <c r="CO236" s="53"/>
      <c r="CP236" s="53"/>
      <c r="CQ236" s="53"/>
    </row>
    <row r="237">
      <c r="A237" s="52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53"/>
      <c r="CO237" s="53"/>
      <c r="CP237" s="53"/>
      <c r="CQ237" s="53"/>
    </row>
    <row r="238">
      <c r="A238" s="52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</row>
    <row r="239">
      <c r="A239" s="52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  <c r="CM239" s="53"/>
      <c r="CN239" s="53"/>
      <c r="CO239" s="53"/>
      <c r="CP239" s="53"/>
      <c r="CQ239" s="53"/>
    </row>
    <row r="240">
      <c r="A240" s="52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  <c r="CM240" s="53"/>
      <c r="CN240" s="53"/>
      <c r="CO240" s="53"/>
      <c r="CP240" s="53"/>
      <c r="CQ240" s="53"/>
    </row>
    <row r="241">
      <c r="A241" s="52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53"/>
      <c r="CO241" s="53"/>
      <c r="CP241" s="53"/>
      <c r="CQ241" s="53"/>
    </row>
    <row r="242">
      <c r="A242" s="52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53"/>
      <c r="CO242" s="53"/>
      <c r="CP242" s="53"/>
      <c r="CQ242" s="53"/>
    </row>
    <row r="243">
      <c r="A243" s="52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  <c r="CM243" s="53"/>
      <c r="CN243" s="53"/>
      <c r="CO243" s="53"/>
      <c r="CP243" s="53"/>
      <c r="CQ243" s="53"/>
    </row>
    <row r="244">
      <c r="A244" s="52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  <c r="CM244" s="53"/>
      <c r="CN244" s="53"/>
      <c r="CO244" s="53"/>
      <c r="CP244" s="53"/>
      <c r="CQ244" s="53"/>
    </row>
    <row r="245">
      <c r="A245" s="52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53"/>
      <c r="CO245" s="53"/>
      <c r="CP245" s="53"/>
      <c r="CQ245" s="53"/>
    </row>
    <row r="246">
      <c r="A246" s="52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  <c r="CM246" s="53"/>
      <c r="CN246" s="53"/>
      <c r="CO246" s="53"/>
      <c r="CP246" s="53"/>
      <c r="CQ246" s="53"/>
    </row>
    <row r="247">
      <c r="A247" s="52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53"/>
      <c r="CO247" s="53"/>
      <c r="CP247" s="53"/>
      <c r="CQ247" s="53"/>
    </row>
    <row r="248">
      <c r="A248" s="52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/>
      <c r="CQ248" s="53"/>
    </row>
    <row r="249">
      <c r="A249" s="52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  <c r="CM249" s="53"/>
      <c r="CN249" s="53"/>
      <c r="CO249" s="53"/>
      <c r="CP249" s="53"/>
      <c r="CQ249" s="53"/>
    </row>
    <row r="250">
      <c r="A250" s="52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/>
      <c r="CQ250" s="53"/>
    </row>
    <row r="251">
      <c r="A251" s="52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</row>
    <row r="252">
      <c r="A252" s="52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/>
      <c r="CQ252" s="53"/>
    </row>
    <row r="253">
      <c r="A253" s="52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  <c r="CM253" s="53"/>
      <c r="CN253" s="53"/>
      <c r="CO253" s="53"/>
      <c r="CP253" s="53"/>
      <c r="CQ253" s="53"/>
    </row>
    <row r="254">
      <c r="A254" s="52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  <c r="CM254" s="53"/>
      <c r="CN254" s="53"/>
      <c r="CO254" s="53"/>
      <c r="CP254" s="53"/>
      <c r="CQ254" s="53"/>
    </row>
    <row r="255">
      <c r="A255" s="52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  <c r="CM255" s="53"/>
      <c r="CN255" s="53"/>
      <c r="CO255" s="53"/>
      <c r="CP255" s="53"/>
      <c r="CQ255" s="53"/>
    </row>
    <row r="256">
      <c r="A256" s="52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  <c r="CM256" s="53"/>
      <c r="CN256" s="53"/>
      <c r="CO256" s="53"/>
      <c r="CP256" s="53"/>
      <c r="CQ256" s="53"/>
    </row>
    <row r="257">
      <c r="A257" s="52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  <c r="CM257" s="53"/>
      <c r="CN257" s="53"/>
      <c r="CO257" s="53"/>
      <c r="CP257" s="53"/>
      <c r="CQ257" s="53"/>
    </row>
    <row r="258">
      <c r="A258" s="52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  <c r="CM258" s="53"/>
      <c r="CN258" s="53"/>
      <c r="CO258" s="53"/>
      <c r="CP258" s="53"/>
      <c r="CQ258" s="53"/>
    </row>
    <row r="259">
      <c r="A259" s="52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  <c r="CM259" s="53"/>
      <c r="CN259" s="53"/>
      <c r="CO259" s="53"/>
      <c r="CP259" s="53"/>
      <c r="CQ259" s="53"/>
    </row>
    <row r="260">
      <c r="A260" s="52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  <c r="CM260" s="53"/>
      <c r="CN260" s="53"/>
      <c r="CO260" s="53"/>
      <c r="CP260" s="53"/>
      <c r="CQ260" s="53"/>
    </row>
    <row r="261">
      <c r="A261" s="52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  <c r="CM261" s="53"/>
      <c r="CN261" s="53"/>
      <c r="CO261" s="53"/>
      <c r="CP261" s="53"/>
      <c r="CQ261" s="53"/>
    </row>
    <row r="262">
      <c r="A262" s="52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  <c r="CM262" s="53"/>
      <c r="CN262" s="53"/>
      <c r="CO262" s="53"/>
      <c r="CP262" s="53"/>
      <c r="CQ262" s="53"/>
    </row>
    <row r="263">
      <c r="A263" s="52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  <c r="CM263" s="53"/>
      <c r="CN263" s="53"/>
      <c r="CO263" s="53"/>
      <c r="CP263" s="53"/>
      <c r="CQ263" s="53"/>
    </row>
    <row r="264">
      <c r="A264" s="52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  <c r="CM264" s="53"/>
      <c r="CN264" s="53"/>
      <c r="CO264" s="53"/>
      <c r="CP264" s="53"/>
      <c r="CQ264" s="53"/>
    </row>
    <row r="265">
      <c r="A265" s="52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  <c r="CM265" s="53"/>
      <c r="CN265" s="53"/>
      <c r="CO265" s="53"/>
      <c r="CP265" s="53"/>
      <c r="CQ265" s="53"/>
    </row>
    <row r="266">
      <c r="A266" s="52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  <c r="CM266" s="53"/>
      <c r="CN266" s="53"/>
      <c r="CO266" s="53"/>
      <c r="CP266" s="53"/>
      <c r="CQ266" s="53"/>
    </row>
    <row r="267">
      <c r="A267" s="52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  <c r="CM267" s="53"/>
      <c r="CN267" s="53"/>
      <c r="CO267" s="53"/>
      <c r="CP267" s="53"/>
      <c r="CQ267" s="53"/>
    </row>
    <row r="268">
      <c r="A268" s="52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  <c r="CM268" s="53"/>
      <c r="CN268" s="53"/>
      <c r="CO268" s="53"/>
      <c r="CP268" s="53"/>
      <c r="CQ268" s="53"/>
    </row>
    <row r="269">
      <c r="A269" s="52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  <c r="CM269" s="53"/>
      <c r="CN269" s="53"/>
      <c r="CO269" s="53"/>
      <c r="CP269" s="53"/>
      <c r="CQ269" s="53"/>
    </row>
    <row r="270">
      <c r="A270" s="52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  <c r="CM270" s="53"/>
      <c r="CN270" s="53"/>
      <c r="CO270" s="53"/>
      <c r="CP270" s="53"/>
      <c r="CQ270" s="53"/>
    </row>
    <row r="271">
      <c r="A271" s="52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  <c r="CM271" s="53"/>
      <c r="CN271" s="53"/>
      <c r="CO271" s="53"/>
      <c r="CP271" s="53"/>
      <c r="CQ271" s="53"/>
    </row>
    <row r="272">
      <c r="A272" s="52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  <c r="CM272" s="53"/>
      <c r="CN272" s="53"/>
      <c r="CO272" s="53"/>
      <c r="CP272" s="53"/>
      <c r="CQ272" s="53"/>
    </row>
    <row r="273">
      <c r="A273" s="52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  <c r="CM273" s="53"/>
      <c r="CN273" s="53"/>
      <c r="CO273" s="53"/>
      <c r="CP273" s="53"/>
      <c r="CQ273" s="53"/>
    </row>
    <row r="274">
      <c r="A274" s="52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  <c r="CM274" s="53"/>
      <c r="CN274" s="53"/>
      <c r="CO274" s="53"/>
      <c r="CP274" s="53"/>
      <c r="CQ274" s="53"/>
    </row>
    <row r="275">
      <c r="A275" s="52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  <c r="CM275" s="53"/>
      <c r="CN275" s="53"/>
      <c r="CO275" s="53"/>
      <c r="CP275" s="53"/>
      <c r="CQ275" s="53"/>
    </row>
    <row r="276">
      <c r="A276" s="52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  <c r="CM276" s="53"/>
      <c r="CN276" s="53"/>
      <c r="CO276" s="53"/>
      <c r="CP276" s="53"/>
      <c r="CQ276" s="53"/>
    </row>
    <row r="277">
      <c r="A277" s="52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  <c r="CM277" s="53"/>
      <c r="CN277" s="53"/>
      <c r="CO277" s="53"/>
      <c r="CP277" s="53"/>
      <c r="CQ277" s="53"/>
    </row>
    <row r="278">
      <c r="A278" s="52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  <c r="CM278" s="53"/>
      <c r="CN278" s="53"/>
      <c r="CO278" s="53"/>
      <c r="CP278" s="53"/>
      <c r="CQ278" s="53"/>
    </row>
    <row r="279">
      <c r="A279" s="52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  <c r="CM279" s="53"/>
      <c r="CN279" s="53"/>
      <c r="CO279" s="53"/>
      <c r="CP279" s="53"/>
      <c r="CQ279" s="53"/>
    </row>
    <row r="280">
      <c r="A280" s="52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  <c r="CM280" s="53"/>
      <c r="CN280" s="53"/>
      <c r="CO280" s="53"/>
      <c r="CP280" s="53"/>
      <c r="CQ280" s="53"/>
    </row>
    <row r="281">
      <c r="A281" s="52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  <c r="CM281" s="53"/>
      <c r="CN281" s="53"/>
      <c r="CO281" s="53"/>
      <c r="CP281" s="53"/>
      <c r="CQ281" s="53"/>
    </row>
    <row r="282">
      <c r="A282" s="52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  <c r="CM282" s="53"/>
      <c r="CN282" s="53"/>
      <c r="CO282" s="53"/>
      <c r="CP282" s="53"/>
      <c r="CQ282" s="53"/>
    </row>
    <row r="283">
      <c r="A283" s="52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  <c r="CM283" s="53"/>
      <c r="CN283" s="53"/>
      <c r="CO283" s="53"/>
      <c r="CP283" s="53"/>
      <c r="CQ283" s="53"/>
    </row>
    <row r="284">
      <c r="A284" s="52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  <c r="CM284" s="53"/>
      <c r="CN284" s="53"/>
      <c r="CO284" s="53"/>
      <c r="CP284" s="53"/>
      <c r="CQ284" s="53"/>
    </row>
    <row r="285">
      <c r="A285" s="52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  <c r="CM285" s="53"/>
      <c r="CN285" s="53"/>
      <c r="CO285" s="53"/>
      <c r="CP285" s="53"/>
      <c r="CQ285" s="53"/>
    </row>
    <row r="286">
      <c r="A286" s="52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  <c r="CM286" s="53"/>
      <c r="CN286" s="53"/>
      <c r="CO286" s="53"/>
      <c r="CP286" s="53"/>
      <c r="CQ286" s="53"/>
    </row>
    <row r="287">
      <c r="A287" s="52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  <c r="CM287" s="53"/>
      <c r="CN287" s="53"/>
      <c r="CO287" s="53"/>
      <c r="CP287" s="53"/>
      <c r="CQ287" s="53"/>
    </row>
    <row r="288">
      <c r="A288" s="52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  <c r="CM288" s="53"/>
      <c r="CN288" s="53"/>
      <c r="CO288" s="53"/>
      <c r="CP288" s="53"/>
      <c r="CQ288" s="53"/>
    </row>
    <row r="289">
      <c r="A289" s="52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  <c r="CM289" s="53"/>
      <c r="CN289" s="53"/>
      <c r="CO289" s="53"/>
      <c r="CP289" s="53"/>
      <c r="CQ289" s="53"/>
    </row>
    <row r="290">
      <c r="A290" s="52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  <c r="CM290" s="53"/>
      <c r="CN290" s="53"/>
      <c r="CO290" s="53"/>
      <c r="CP290" s="53"/>
      <c r="CQ290" s="53"/>
    </row>
    <row r="291">
      <c r="A291" s="52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  <c r="CM291" s="53"/>
      <c r="CN291" s="53"/>
      <c r="CO291" s="53"/>
      <c r="CP291" s="53"/>
      <c r="CQ291" s="53"/>
    </row>
    <row r="292">
      <c r="A292" s="52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  <c r="CM292" s="53"/>
      <c r="CN292" s="53"/>
      <c r="CO292" s="53"/>
      <c r="CP292" s="53"/>
      <c r="CQ292" s="53"/>
    </row>
    <row r="293">
      <c r="A293" s="52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  <c r="CM293" s="53"/>
      <c r="CN293" s="53"/>
      <c r="CO293" s="53"/>
      <c r="CP293" s="53"/>
      <c r="CQ293" s="53"/>
    </row>
    <row r="294">
      <c r="A294" s="52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  <c r="CM294" s="53"/>
      <c r="CN294" s="53"/>
      <c r="CO294" s="53"/>
      <c r="CP294" s="53"/>
      <c r="CQ294" s="53"/>
    </row>
    <row r="295">
      <c r="A295" s="52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  <c r="CM295" s="53"/>
      <c r="CN295" s="53"/>
      <c r="CO295" s="53"/>
      <c r="CP295" s="53"/>
      <c r="CQ295" s="53"/>
    </row>
    <row r="296">
      <c r="A296" s="52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  <c r="CM296" s="53"/>
      <c r="CN296" s="53"/>
      <c r="CO296" s="53"/>
      <c r="CP296" s="53"/>
      <c r="CQ296" s="53"/>
    </row>
    <row r="297">
      <c r="A297" s="52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  <c r="CM297" s="53"/>
      <c r="CN297" s="53"/>
      <c r="CO297" s="53"/>
      <c r="CP297" s="53"/>
      <c r="CQ297" s="53"/>
    </row>
    <row r="298">
      <c r="A298" s="52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  <c r="CM298" s="53"/>
      <c r="CN298" s="53"/>
      <c r="CO298" s="53"/>
      <c r="CP298" s="53"/>
      <c r="CQ298" s="53"/>
    </row>
    <row r="299">
      <c r="A299" s="52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  <c r="CM299" s="53"/>
      <c r="CN299" s="53"/>
      <c r="CO299" s="53"/>
      <c r="CP299" s="53"/>
      <c r="CQ299" s="53"/>
    </row>
    <row r="300">
      <c r="A300" s="52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  <c r="CM300" s="53"/>
      <c r="CN300" s="53"/>
      <c r="CO300" s="53"/>
      <c r="CP300" s="53"/>
      <c r="CQ300" s="53"/>
    </row>
    <row r="301">
      <c r="A301" s="52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  <c r="CM301" s="53"/>
      <c r="CN301" s="53"/>
      <c r="CO301" s="53"/>
      <c r="CP301" s="53"/>
      <c r="CQ301" s="53"/>
    </row>
    <row r="302">
      <c r="A302" s="52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  <c r="CM302" s="53"/>
      <c r="CN302" s="53"/>
      <c r="CO302" s="53"/>
      <c r="CP302" s="53"/>
      <c r="CQ302" s="53"/>
    </row>
    <row r="303">
      <c r="A303" s="52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  <c r="CM303" s="53"/>
      <c r="CN303" s="53"/>
      <c r="CO303" s="53"/>
      <c r="CP303" s="53"/>
      <c r="CQ303" s="53"/>
    </row>
    <row r="304">
      <c r="A304" s="52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  <c r="CM304" s="53"/>
      <c r="CN304" s="53"/>
      <c r="CO304" s="53"/>
      <c r="CP304" s="53"/>
      <c r="CQ304" s="53"/>
    </row>
    <row r="305">
      <c r="A305" s="52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  <c r="CM305" s="53"/>
      <c r="CN305" s="53"/>
      <c r="CO305" s="53"/>
      <c r="CP305" s="53"/>
      <c r="CQ305" s="53"/>
    </row>
    <row r="306">
      <c r="A306" s="52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  <c r="CM306" s="53"/>
      <c r="CN306" s="53"/>
      <c r="CO306" s="53"/>
      <c r="CP306" s="53"/>
      <c r="CQ306" s="53"/>
    </row>
    <row r="307">
      <c r="A307" s="52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  <c r="CM307" s="53"/>
      <c r="CN307" s="53"/>
      <c r="CO307" s="53"/>
      <c r="CP307" s="53"/>
      <c r="CQ307" s="53"/>
    </row>
    <row r="308">
      <c r="A308" s="52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  <c r="CM308" s="53"/>
      <c r="CN308" s="53"/>
      <c r="CO308" s="53"/>
      <c r="CP308" s="53"/>
      <c r="CQ308" s="53"/>
    </row>
    <row r="309">
      <c r="A309" s="52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  <c r="CM309" s="53"/>
      <c r="CN309" s="53"/>
      <c r="CO309" s="53"/>
      <c r="CP309" s="53"/>
      <c r="CQ309" s="53"/>
    </row>
    <row r="310">
      <c r="A310" s="52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  <c r="CM310" s="53"/>
      <c r="CN310" s="53"/>
      <c r="CO310" s="53"/>
      <c r="CP310" s="53"/>
      <c r="CQ310" s="53"/>
    </row>
    <row r="311">
      <c r="A311" s="52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  <c r="CM311" s="53"/>
      <c r="CN311" s="53"/>
      <c r="CO311" s="53"/>
      <c r="CP311" s="53"/>
      <c r="CQ311" s="53"/>
    </row>
    <row r="312">
      <c r="A312" s="52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  <c r="CM312" s="53"/>
      <c r="CN312" s="53"/>
      <c r="CO312" s="53"/>
      <c r="CP312" s="53"/>
      <c r="CQ312" s="53"/>
    </row>
    <row r="313">
      <c r="A313" s="52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  <c r="CM313" s="53"/>
      <c r="CN313" s="53"/>
      <c r="CO313" s="53"/>
      <c r="CP313" s="53"/>
      <c r="CQ313" s="53"/>
    </row>
    <row r="314">
      <c r="A314" s="52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</row>
    <row r="315">
      <c r="A315" s="52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  <c r="CM315" s="53"/>
      <c r="CN315" s="53"/>
      <c r="CO315" s="53"/>
      <c r="CP315" s="53"/>
      <c r="CQ315" s="53"/>
    </row>
    <row r="316">
      <c r="A316" s="52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  <c r="CM316" s="53"/>
      <c r="CN316" s="53"/>
      <c r="CO316" s="53"/>
      <c r="CP316" s="53"/>
      <c r="CQ316" s="53"/>
    </row>
    <row r="317">
      <c r="A317" s="52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  <c r="CM317" s="53"/>
      <c r="CN317" s="53"/>
      <c r="CO317" s="53"/>
      <c r="CP317" s="53"/>
      <c r="CQ317" s="53"/>
    </row>
    <row r="318">
      <c r="A318" s="52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  <c r="CM318" s="53"/>
      <c r="CN318" s="53"/>
      <c r="CO318" s="53"/>
      <c r="CP318" s="53"/>
      <c r="CQ318" s="53"/>
    </row>
    <row r="319">
      <c r="A319" s="52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  <c r="CM319" s="53"/>
      <c r="CN319" s="53"/>
      <c r="CO319" s="53"/>
      <c r="CP319" s="53"/>
      <c r="CQ319" s="53"/>
    </row>
    <row r="320">
      <c r="A320" s="52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  <c r="CM320" s="53"/>
      <c r="CN320" s="53"/>
      <c r="CO320" s="53"/>
      <c r="CP320" s="53"/>
      <c r="CQ320" s="53"/>
    </row>
    <row r="321">
      <c r="A321" s="52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  <c r="CM321" s="53"/>
      <c r="CN321" s="53"/>
      <c r="CO321" s="53"/>
      <c r="CP321" s="53"/>
      <c r="CQ321" s="53"/>
    </row>
    <row r="322">
      <c r="A322" s="52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  <c r="CM322" s="53"/>
      <c r="CN322" s="53"/>
      <c r="CO322" s="53"/>
      <c r="CP322" s="53"/>
      <c r="CQ322" s="53"/>
    </row>
    <row r="323">
      <c r="A323" s="52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  <c r="CM323" s="53"/>
      <c r="CN323" s="53"/>
      <c r="CO323" s="53"/>
      <c r="CP323" s="53"/>
      <c r="CQ323" s="53"/>
    </row>
    <row r="324">
      <c r="A324" s="52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  <c r="CM324" s="53"/>
      <c r="CN324" s="53"/>
      <c r="CO324" s="53"/>
      <c r="CP324" s="53"/>
      <c r="CQ324" s="53"/>
    </row>
    <row r="325">
      <c r="A325" s="52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  <c r="CM325" s="53"/>
      <c r="CN325" s="53"/>
      <c r="CO325" s="53"/>
      <c r="CP325" s="53"/>
      <c r="CQ325" s="53"/>
    </row>
    <row r="326">
      <c r="A326" s="52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  <c r="CM326" s="53"/>
      <c r="CN326" s="53"/>
      <c r="CO326" s="53"/>
      <c r="CP326" s="53"/>
      <c r="CQ326" s="53"/>
    </row>
    <row r="327">
      <c r="A327" s="52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  <c r="CM327" s="53"/>
      <c r="CN327" s="53"/>
      <c r="CO327" s="53"/>
      <c r="CP327" s="53"/>
      <c r="CQ327" s="53"/>
    </row>
    <row r="328">
      <c r="A328" s="52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  <c r="CM328" s="53"/>
      <c r="CN328" s="53"/>
      <c r="CO328" s="53"/>
      <c r="CP328" s="53"/>
      <c r="CQ328" s="53"/>
    </row>
    <row r="329">
      <c r="A329" s="52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  <c r="CM329" s="53"/>
      <c r="CN329" s="53"/>
      <c r="CO329" s="53"/>
      <c r="CP329" s="53"/>
      <c r="CQ329" s="53"/>
    </row>
    <row r="330">
      <c r="A330" s="52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  <c r="CM330" s="53"/>
      <c r="CN330" s="53"/>
      <c r="CO330" s="53"/>
      <c r="CP330" s="53"/>
      <c r="CQ330" s="53"/>
    </row>
    <row r="331">
      <c r="A331" s="52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  <c r="CM331" s="53"/>
      <c r="CN331" s="53"/>
      <c r="CO331" s="53"/>
      <c r="CP331" s="53"/>
      <c r="CQ331" s="53"/>
    </row>
    <row r="332">
      <c r="A332" s="52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  <c r="CM332" s="53"/>
      <c r="CN332" s="53"/>
      <c r="CO332" s="53"/>
      <c r="CP332" s="53"/>
      <c r="CQ332" s="53"/>
    </row>
    <row r="333">
      <c r="A333" s="52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  <c r="CM333" s="53"/>
      <c r="CN333" s="53"/>
      <c r="CO333" s="53"/>
      <c r="CP333" s="53"/>
      <c r="CQ333" s="53"/>
    </row>
    <row r="334">
      <c r="A334" s="52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  <c r="CM334" s="53"/>
      <c r="CN334" s="53"/>
      <c r="CO334" s="53"/>
      <c r="CP334" s="53"/>
      <c r="CQ334" s="53"/>
    </row>
    <row r="335">
      <c r="A335" s="52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  <c r="CM335" s="53"/>
      <c r="CN335" s="53"/>
      <c r="CO335" s="53"/>
      <c r="CP335" s="53"/>
      <c r="CQ335" s="53"/>
    </row>
    <row r="336">
      <c r="A336" s="52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  <c r="CM336" s="53"/>
      <c r="CN336" s="53"/>
      <c r="CO336" s="53"/>
      <c r="CP336" s="53"/>
      <c r="CQ336" s="53"/>
    </row>
    <row r="337">
      <c r="A337" s="52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  <c r="CM337" s="53"/>
      <c r="CN337" s="53"/>
      <c r="CO337" s="53"/>
      <c r="CP337" s="53"/>
      <c r="CQ337" s="53"/>
    </row>
    <row r="338">
      <c r="A338" s="52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  <c r="CM338" s="53"/>
      <c r="CN338" s="53"/>
      <c r="CO338" s="53"/>
      <c r="CP338" s="53"/>
      <c r="CQ338" s="53"/>
    </row>
    <row r="339">
      <c r="A339" s="52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  <c r="CM339" s="53"/>
      <c r="CN339" s="53"/>
      <c r="CO339" s="53"/>
      <c r="CP339" s="53"/>
      <c r="CQ339" s="53"/>
    </row>
    <row r="340">
      <c r="A340" s="52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  <c r="CM340" s="53"/>
      <c r="CN340" s="53"/>
      <c r="CO340" s="53"/>
      <c r="CP340" s="53"/>
      <c r="CQ340" s="53"/>
    </row>
    <row r="341">
      <c r="A341" s="52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  <c r="CM341" s="53"/>
      <c r="CN341" s="53"/>
      <c r="CO341" s="53"/>
      <c r="CP341" s="53"/>
      <c r="CQ341" s="53"/>
    </row>
    <row r="342">
      <c r="A342" s="52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  <c r="CM342" s="53"/>
      <c r="CN342" s="53"/>
      <c r="CO342" s="53"/>
      <c r="CP342" s="53"/>
      <c r="CQ342" s="53"/>
    </row>
    <row r="343">
      <c r="A343" s="52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  <c r="CM343" s="53"/>
      <c r="CN343" s="53"/>
      <c r="CO343" s="53"/>
      <c r="CP343" s="53"/>
      <c r="CQ343" s="53"/>
    </row>
    <row r="344">
      <c r="A344" s="52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  <c r="CM344" s="53"/>
      <c r="CN344" s="53"/>
      <c r="CO344" s="53"/>
      <c r="CP344" s="53"/>
      <c r="CQ344" s="53"/>
    </row>
    <row r="345">
      <c r="A345" s="52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  <c r="CM345" s="53"/>
      <c r="CN345" s="53"/>
      <c r="CO345" s="53"/>
      <c r="CP345" s="53"/>
      <c r="CQ345" s="53"/>
    </row>
    <row r="346">
      <c r="A346" s="52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  <c r="CM346" s="53"/>
      <c r="CN346" s="53"/>
      <c r="CO346" s="53"/>
      <c r="CP346" s="53"/>
      <c r="CQ346" s="53"/>
    </row>
    <row r="347">
      <c r="A347" s="52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  <c r="CM347" s="53"/>
      <c r="CN347" s="53"/>
      <c r="CO347" s="53"/>
      <c r="CP347" s="53"/>
      <c r="CQ347" s="53"/>
    </row>
    <row r="348">
      <c r="A348" s="52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  <c r="CM348" s="53"/>
      <c r="CN348" s="53"/>
      <c r="CO348" s="53"/>
      <c r="CP348" s="53"/>
      <c r="CQ348" s="53"/>
    </row>
    <row r="349">
      <c r="A349" s="52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  <c r="CM349" s="53"/>
      <c r="CN349" s="53"/>
      <c r="CO349" s="53"/>
      <c r="CP349" s="53"/>
      <c r="CQ349" s="53"/>
    </row>
    <row r="350">
      <c r="A350" s="52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  <c r="CM350" s="53"/>
      <c r="CN350" s="53"/>
      <c r="CO350" s="53"/>
      <c r="CP350" s="53"/>
      <c r="CQ350" s="53"/>
    </row>
    <row r="351">
      <c r="A351" s="52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  <c r="CM351" s="53"/>
      <c r="CN351" s="53"/>
      <c r="CO351" s="53"/>
      <c r="CP351" s="53"/>
      <c r="CQ351" s="53"/>
    </row>
    <row r="352">
      <c r="A352" s="52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  <c r="CM352" s="53"/>
      <c r="CN352" s="53"/>
      <c r="CO352" s="53"/>
      <c r="CP352" s="53"/>
      <c r="CQ352" s="53"/>
    </row>
    <row r="353">
      <c r="A353" s="52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  <c r="CM353" s="53"/>
      <c r="CN353" s="53"/>
      <c r="CO353" s="53"/>
      <c r="CP353" s="53"/>
      <c r="CQ353" s="53"/>
    </row>
    <row r="354">
      <c r="A354" s="52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  <c r="CM354" s="53"/>
      <c r="CN354" s="53"/>
      <c r="CO354" s="53"/>
      <c r="CP354" s="53"/>
      <c r="CQ354" s="53"/>
    </row>
    <row r="355">
      <c r="A355" s="52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  <c r="CM355" s="53"/>
      <c r="CN355" s="53"/>
      <c r="CO355" s="53"/>
      <c r="CP355" s="53"/>
      <c r="CQ355" s="53"/>
    </row>
    <row r="356">
      <c r="A356" s="52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  <c r="CM356" s="53"/>
      <c r="CN356" s="53"/>
      <c r="CO356" s="53"/>
      <c r="CP356" s="53"/>
      <c r="CQ356" s="53"/>
    </row>
    <row r="357">
      <c r="A357" s="52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  <c r="CM357" s="53"/>
      <c r="CN357" s="53"/>
      <c r="CO357" s="53"/>
      <c r="CP357" s="53"/>
      <c r="CQ357" s="53"/>
    </row>
    <row r="358">
      <c r="A358" s="52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  <c r="CM358" s="53"/>
      <c r="CN358" s="53"/>
      <c r="CO358" s="53"/>
      <c r="CP358" s="53"/>
      <c r="CQ358" s="53"/>
    </row>
    <row r="359">
      <c r="A359" s="52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  <c r="CM359" s="53"/>
      <c r="CN359" s="53"/>
      <c r="CO359" s="53"/>
      <c r="CP359" s="53"/>
      <c r="CQ359" s="53"/>
    </row>
    <row r="360">
      <c r="A360" s="52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  <c r="CM360" s="53"/>
      <c r="CN360" s="53"/>
      <c r="CO360" s="53"/>
      <c r="CP360" s="53"/>
      <c r="CQ360" s="53"/>
    </row>
    <row r="361">
      <c r="A361" s="52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  <c r="CM361" s="53"/>
      <c r="CN361" s="53"/>
      <c r="CO361" s="53"/>
      <c r="CP361" s="53"/>
      <c r="CQ361" s="53"/>
    </row>
    <row r="362">
      <c r="A362" s="52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  <c r="CM362" s="53"/>
      <c r="CN362" s="53"/>
      <c r="CO362" s="53"/>
      <c r="CP362" s="53"/>
      <c r="CQ362" s="53"/>
    </row>
    <row r="363">
      <c r="A363" s="52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  <c r="CM363" s="53"/>
      <c r="CN363" s="53"/>
      <c r="CO363" s="53"/>
      <c r="CP363" s="53"/>
      <c r="CQ363" s="53"/>
    </row>
    <row r="364">
      <c r="A364" s="52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  <c r="CM364" s="53"/>
      <c r="CN364" s="53"/>
      <c r="CO364" s="53"/>
      <c r="CP364" s="53"/>
      <c r="CQ364" s="53"/>
    </row>
    <row r="365">
      <c r="A365" s="52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  <c r="CM365" s="53"/>
      <c r="CN365" s="53"/>
      <c r="CO365" s="53"/>
      <c r="CP365" s="53"/>
      <c r="CQ365" s="53"/>
    </row>
    <row r="366">
      <c r="A366" s="52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  <c r="CM366" s="53"/>
      <c r="CN366" s="53"/>
      <c r="CO366" s="53"/>
      <c r="CP366" s="53"/>
      <c r="CQ366" s="53"/>
    </row>
    <row r="367">
      <c r="A367" s="52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  <c r="CM367" s="53"/>
      <c r="CN367" s="53"/>
      <c r="CO367" s="53"/>
      <c r="CP367" s="53"/>
      <c r="CQ367" s="53"/>
    </row>
    <row r="368">
      <c r="A368" s="52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  <c r="CM368" s="53"/>
      <c r="CN368" s="53"/>
      <c r="CO368" s="53"/>
      <c r="CP368" s="53"/>
      <c r="CQ368" s="53"/>
    </row>
    <row r="369">
      <c r="A369" s="52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  <c r="CM369" s="53"/>
      <c r="CN369" s="53"/>
      <c r="CO369" s="53"/>
      <c r="CP369" s="53"/>
      <c r="CQ369" s="53"/>
    </row>
    <row r="370">
      <c r="A370" s="52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  <c r="CM370" s="53"/>
      <c r="CN370" s="53"/>
      <c r="CO370" s="53"/>
      <c r="CP370" s="53"/>
      <c r="CQ370" s="53"/>
    </row>
    <row r="371">
      <c r="A371" s="52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  <c r="CM371" s="53"/>
      <c r="CN371" s="53"/>
      <c r="CO371" s="53"/>
      <c r="CP371" s="53"/>
      <c r="CQ371" s="53"/>
    </row>
    <row r="372">
      <c r="A372" s="52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  <c r="CM372" s="53"/>
      <c r="CN372" s="53"/>
      <c r="CO372" s="53"/>
      <c r="CP372" s="53"/>
      <c r="CQ372" s="53"/>
    </row>
    <row r="373">
      <c r="A373" s="52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  <c r="CM373" s="53"/>
      <c r="CN373" s="53"/>
      <c r="CO373" s="53"/>
      <c r="CP373" s="53"/>
      <c r="CQ373" s="53"/>
    </row>
    <row r="374">
      <c r="A374" s="52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  <c r="CM374" s="53"/>
      <c r="CN374" s="53"/>
      <c r="CO374" s="53"/>
      <c r="CP374" s="53"/>
      <c r="CQ374" s="53"/>
    </row>
    <row r="375">
      <c r="A375" s="52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  <c r="CM375" s="53"/>
      <c r="CN375" s="53"/>
      <c r="CO375" s="53"/>
      <c r="CP375" s="53"/>
      <c r="CQ375" s="53"/>
    </row>
    <row r="376">
      <c r="A376" s="52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  <c r="CM376" s="53"/>
      <c r="CN376" s="53"/>
      <c r="CO376" s="53"/>
      <c r="CP376" s="53"/>
      <c r="CQ376" s="53"/>
    </row>
    <row r="377">
      <c r="A377" s="52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  <c r="CM377" s="53"/>
      <c r="CN377" s="53"/>
      <c r="CO377" s="53"/>
      <c r="CP377" s="53"/>
      <c r="CQ377" s="53"/>
    </row>
    <row r="378">
      <c r="A378" s="52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  <c r="CM378" s="53"/>
      <c r="CN378" s="53"/>
      <c r="CO378" s="53"/>
      <c r="CP378" s="53"/>
      <c r="CQ378" s="53"/>
    </row>
    <row r="379">
      <c r="A379" s="52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  <c r="CM379" s="53"/>
      <c r="CN379" s="53"/>
      <c r="CO379" s="53"/>
      <c r="CP379" s="53"/>
      <c r="CQ379" s="53"/>
    </row>
    <row r="380">
      <c r="A380" s="52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  <c r="CM380" s="53"/>
      <c r="CN380" s="53"/>
      <c r="CO380" s="53"/>
      <c r="CP380" s="53"/>
      <c r="CQ380" s="53"/>
    </row>
    <row r="381">
      <c r="A381" s="52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  <c r="CM381" s="53"/>
      <c r="CN381" s="53"/>
      <c r="CO381" s="53"/>
      <c r="CP381" s="53"/>
      <c r="CQ381" s="53"/>
    </row>
    <row r="382">
      <c r="A382" s="52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  <c r="CM382" s="53"/>
      <c r="CN382" s="53"/>
      <c r="CO382" s="53"/>
      <c r="CP382" s="53"/>
      <c r="CQ382" s="53"/>
    </row>
    <row r="383">
      <c r="A383" s="52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  <c r="CM383" s="53"/>
      <c r="CN383" s="53"/>
      <c r="CO383" s="53"/>
      <c r="CP383" s="53"/>
      <c r="CQ383" s="53"/>
    </row>
    <row r="384">
      <c r="A384" s="52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</row>
    <row r="385">
      <c r="A385" s="52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</row>
    <row r="386">
      <c r="A386" s="52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  <c r="CM386" s="53"/>
      <c r="CN386" s="53"/>
      <c r="CO386" s="53"/>
      <c r="CP386" s="53"/>
      <c r="CQ386" s="53"/>
    </row>
    <row r="387">
      <c r="A387" s="52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</row>
    <row r="388">
      <c r="A388" s="52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</row>
    <row r="389">
      <c r="A389" s="52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</row>
    <row r="390">
      <c r="A390" s="52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</row>
    <row r="391">
      <c r="A391" s="52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  <c r="CM391" s="53"/>
      <c r="CN391" s="53"/>
      <c r="CO391" s="53"/>
      <c r="CP391" s="53"/>
      <c r="CQ391" s="53"/>
    </row>
    <row r="392">
      <c r="A392" s="52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  <c r="CM392" s="53"/>
      <c r="CN392" s="53"/>
      <c r="CO392" s="53"/>
      <c r="CP392" s="53"/>
      <c r="CQ392" s="53"/>
    </row>
    <row r="393">
      <c r="A393" s="52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  <c r="CM393" s="53"/>
      <c r="CN393" s="53"/>
      <c r="CO393" s="53"/>
      <c r="CP393" s="53"/>
      <c r="CQ393" s="53"/>
    </row>
    <row r="394">
      <c r="A394" s="52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  <c r="CM394" s="53"/>
      <c r="CN394" s="53"/>
      <c r="CO394" s="53"/>
      <c r="CP394" s="53"/>
      <c r="CQ394" s="53"/>
    </row>
    <row r="395">
      <c r="A395" s="52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  <c r="CM395" s="53"/>
      <c r="CN395" s="53"/>
      <c r="CO395" s="53"/>
      <c r="CP395" s="53"/>
      <c r="CQ395" s="53"/>
    </row>
    <row r="396">
      <c r="A396" s="52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  <c r="CM396" s="53"/>
      <c r="CN396" s="53"/>
      <c r="CO396" s="53"/>
      <c r="CP396" s="53"/>
      <c r="CQ396" s="53"/>
    </row>
    <row r="397">
      <c r="A397" s="52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  <c r="CM397" s="53"/>
      <c r="CN397" s="53"/>
      <c r="CO397" s="53"/>
      <c r="CP397" s="53"/>
      <c r="CQ397" s="53"/>
    </row>
    <row r="398">
      <c r="A398" s="52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  <c r="CM398" s="53"/>
      <c r="CN398" s="53"/>
      <c r="CO398" s="53"/>
      <c r="CP398" s="53"/>
      <c r="CQ398" s="53"/>
    </row>
    <row r="399">
      <c r="A399" s="52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  <c r="CM399" s="53"/>
      <c r="CN399" s="53"/>
      <c r="CO399" s="53"/>
      <c r="CP399" s="53"/>
      <c r="CQ399" s="53"/>
    </row>
    <row r="400">
      <c r="A400" s="52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</row>
    <row r="401">
      <c r="A401" s="52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</row>
    <row r="402">
      <c r="A402" s="52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  <c r="CM402" s="53"/>
      <c r="CN402" s="53"/>
      <c r="CO402" s="53"/>
      <c r="CP402" s="53"/>
      <c r="CQ402" s="53"/>
    </row>
    <row r="403">
      <c r="A403" s="52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  <c r="CM403" s="53"/>
      <c r="CN403" s="53"/>
      <c r="CO403" s="53"/>
      <c r="CP403" s="53"/>
      <c r="CQ403" s="53"/>
    </row>
    <row r="404">
      <c r="A404" s="52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  <c r="CM404" s="53"/>
      <c r="CN404" s="53"/>
      <c r="CO404" s="53"/>
      <c r="CP404" s="53"/>
      <c r="CQ404" s="53"/>
    </row>
    <row r="405">
      <c r="A405" s="52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  <c r="CM405" s="53"/>
      <c r="CN405" s="53"/>
      <c r="CO405" s="53"/>
      <c r="CP405" s="53"/>
      <c r="CQ405" s="53"/>
    </row>
    <row r="406">
      <c r="A406" s="52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</row>
    <row r="407">
      <c r="A407" s="52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</row>
    <row r="408">
      <c r="A408" s="52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  <c r="CM408" s="53"/>
      <c r="CN408" s="53"/>
      <c r="CO408" s="53"/>
      <c r="CP408" s="53"/>
      <c r="CQ408" s="53"/>
    </row>
    <row r="409">
      <c r="A409" s="52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</row>
    <row r="410">
      <c r="A410" s="52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</row>
    <row r="411">
      <c r="A411" s="52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</row>
    <row r="412">
      <c r="A412" s="52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</row>
    <row r="413">
      <c r="A413" s="52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  <c r="CM413" s="53"/>
      <c r="CN413" s="53"/>
      <c r="CO413" s="53"/>
      <c r="CP413" s="53"/>
      <c r="CQ413" s="53"/>
    </row>
    <row r="414">
      <c r="A414" s="52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  <c r="CM414" s="53"/>
      <c r="CN414" s="53"/>
      <c r="CO414" s="53"/>
      <c r="CP414" s="53"/>
      <c r="CQ414" s="53"/>
    </row>
    <row r="415">
      <c r="A415" s="52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  <c r="CM415" s="53"/>
      <c r="CN415" s="53"/>
      <c r="CO415" s="53"/>
      <c r="CP415" s="53"/>
      <c r="CQ415" s="53"/>
    </row>
    <row r="416">
      <c r="A416" s="52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  <c r="CM416" s="53"/>
      <c r="CN416" s="53"/>
      <c r="CO416" s="53"/>
      <c r="CP416" s="53"/>
      <c r="CQ416" s="53"/>
    </row>
    <row r="417">
      <c r="A417" s="52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  <c r="CM417" s="53"/>
      <c r="CN417" s="53"/>
      <c r="CO417" s="53"/>
      <c r="CP417" s="53"/>
      <c r="CQ417" s="53"/>
    </row>
    <row r="418">
      <c r="A418" s="52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</row>
    <row r="419">
      <c r="A419" s="52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</row>
    <row r="420">
      <c r="A420" s="52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  <c r="CM420" s="53"/>
      <c r="CN420" s="53"/>
      <c r="CO420" s="53"/>
      <c r="CP420" s="53"/>
      <c r="CQ420" s="53"/>
    </row>
    <row r="421">
      <c r="A421" s="52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</row>
    <row r="422">
      <c r="A422" s="52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</row>
    <row r="423">
      <c r="A423" s="52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</row>
    <row r="424">
      <c r="A424" s="52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</row>
    <row r="425">
      <c r="A425" s="52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  <c r="CM425" s="53"/>
      <c r="CN425" s="53"/>
      <c r="CO425" s="53"/>
      <c r="CP425" s="53"/>
      <c r="CQ425" s="53"/>
    </row>
    <row r="426">
      <c r="A426" s="52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  <c r="CM426" s="53"/>
      <c r="CN426" s="53"/>
      <c r="CO426" s="53"/>
      <c r="CP426" s="53"/>
      <c r="CQ426" s="53"/>
    </row>
    <row r="427">
      <c r="A427" s="52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  <c r="CM427" s="53"/>
      <c r="CN427" s="53"/>
      <c r="CO427" s="53"/>
      <c r="CP427" s="53"/>
      <c r="CQ427" s="53"/>
    </row>
    <row r="428">
      <c r="A428" s="52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  <c r="CM428" s="53"/>
      <c r="CN428" s="53"/>
      <c r="CO428" s="53"/>
      <c r="CP428" s="53"/>
      <c r="CQ428" s="53"/>
    </row>
    <row r="429">
      <c r="A429" s="52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  <c r="CM429" s="53"/>
      <c r="CN429" s="53"/>
      <c r="CO429" s="53"/>
      <c r="CP429" s="53"/>
      <c r="CQ429" s="53"/>
    </row>
    <row r="430">
      <c r="A430" s="52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  <c r="CM430" s="53"/>
      <c r="CN430" s="53"/>
      <c r="CO430" s="53"/>
      <c r="CP430" s="53"/>
      <c r="CQ430" s="53"/>
    </row>
    <row r="431">
      <c r="A431" s="52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  <c r="CM431" s="53"/>
      <c r="CN431" s="53"/>
      <c r="CO431" s="53"/>
      <c r="CP431" s="53"/>
      <c r="CQ431" s="53"/>
    </row>
    <row r="432">
      <c r="A432" s="52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  <c r="CM432" s="53"/>
      <c r="CN432" s="53"/>
      <c r="CO432" s="53"/>
      <c r="CP432" s="53"/>
      <c r="CQ432" s="53"/>
    </row>
    <row r="433">
      <c r="A433" s="52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  <c r="CM433" s="53"/>
      <c r="CN433" s="53"/>
      <c r="CO433" s="53"/>
      <c r="CP433" s="53"/>
      <c r="CQ433" s="53"/>
    </row>
    <row r="434">
      <c r="A434" s="52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  <c r="CM434" s="53"/>
      <c r="CN434" s="53"/>
      <c r="CO434" s="53"/>
      <c r="CP434" s="53"/>
      <c r="CQ434" s="53"/>
    </row>
    <row r="435">
      <c r="A435" s="52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</row>
    <row r="436">
      <c r="A436" s="52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</row>
    <row r="437">
      <c r="A437" s="52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  <c r="CM437" s="53"/>
      <c r="CN437" s="53"/>
      <c r="CO437" s="53"/>
      <c r="CP437" s="53"/>
      <c r="CQ437" s="53"/>
    </row>
    <row r="438">
      <c r="A438" s="52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  <c r="CM438" s="53"/>
      <c r="CN438" s="53"/>
      <c r="CO438" s="53"/>
      <c r="CP438" s="53"/>
      <c r="CQ438" s="53"/>
    </row>
    <row r="439">
      <c r="A439" s="52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  <c r="CM439" s="53"/>
      <c r="CN439" s="53"/>
      <c r="CO439" s="53"/>
      <c r="CP439" s="53"/>
      <c r="CQ439" s="53"/>
    </row>
    <row r="440">
      <c r="A440" s="52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  <c r="CM440" s="53"/>
      <c r="CN440" s="53"/>
      <c r="CO440" s="53"/>
      <c r="CP440" s="53"/>
      <c r="CQ440" s="53"/>
    </row>
    <row r="441">
      <c r="A441" s="52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  <c r="CM441" s="53"/>
      <c r="CN441" s="53"/>
      <c r="CO441" s="53"/>
      <c r="CP441" s="53"/>
      <c r="CQ441" s="53"/>
    </row>
    <row r="442">
      <c r="A442" s="52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  <c r="CM442" s="53"/>
      <c r="CN442" s="53"/>
      <c r="CO442" s="53"/>
      <c r="CP442" s="53"/>
      <c r="CQ442" s="53"/>
    </row>
    <row r="443">
      <c r="A443" s="52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  <c r="CM443" s="53"/>
      <c r="CN443" s="53"/>
      <c r="CO443" s="53"/>
      <c r="CP443" s="53"/>
      <c r="CQ443" s="53"/>
    </row>
    <row r="444">
      <c r="A444" s="52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  <c r="CM444" s="53"/>
      <c r="CN444" s="53"/>
      <c r="CO444" s="53"/>
      <c r="CP444" s="53"/>
      <c r="CQ444" s="53"/>
    </row>
    <row r="445">
      <c r="A445" s="52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  <c r="CM445" s="53"/>
      <c r="CN445" s="53"/>
      <c r="CO445" s="53"/>
      <c r="CP445" s="53"/>
      <c r="CQ445" s="53"/>
    </row>
    <row r="446">
      <c r="A446" s="52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  <c r="CM446" s="53"/>
      <c r="CN446" s="53"/>
      <c r="CO446" s="53"/>
      <c r="CP446" s="53"/>
      <c r="CQ446" s="53"/>
    </row>
    <row r="447">
      <c r="A447" s="52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  <c r="CM447" s="53"/>
      <c r="CN447" s="53"/>
      <c r="CO447" s="53"/>
      <c r="CP447" s="53"/>
      <c r="CQ447" s="53"/>
    </row>
    <row r="448">
      <c r="A448" s="52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  <c r="CM448" s="53"/>
      <c r="CN448" s="53"/>
      <c r="CO448" s="53"/>
      <c r="CP448" s="53"/>
      <c r="CQ448" s="53"/>
    </row>
    <row r="449">
      <c r="A449" s="52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  <c r="CM449" s="53"/>
      <c r="CN449" s="53"/>
      <c r="CO449" s="53"/>
      <c r="CP449" s="53"/>
      <c r="CQ449" s="53"/>
    </row>
    <row r="450">
      <c r="A450" s="52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  <c r="CM450" s="53"/>
      <c r="CN450" s="53"/>
      <c r="CO450" s="53"/>
      <c r="CP450" s="53"/>
      <c r="CQ450" s="53"/>
    </row>
    <row r="451">
      <c r="A451" s="52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  <c r="CM451" s="53"/>
      <c r="CN451" s="53"/>
      <c r="CO451" s="53"/>
      <c r="CP451" s="53"/>
      <c r="CQ451" s="53"/>
    </row>
    <row r="452">
      <c r="A452" s="52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  <c r="CM452" s="53"/>
      <c r="CN452" s="53"/>
      <c r="CO452" s="53"/>
      <c r="CP452" s="53"/>
      <c r="CQ452" s="53"/>
    </row>
    <row r="453">
      <c r="A453" s="52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  <c r="CM453" s="53"/>
      <c r="CN453" s="53"/>
      <c r="CO453" s="53"/>
      <c r="CP453" s="53"/>
      <c r="CQ453" s="53"/>
    </row>
    <row r="454">
      <c r="A454" s="52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  <c r="CM454" s="53"/>
      <c r="CN454" s="53"/>
      <c r="CO454" s="53"/>
      <c r="CP454" s="53"/>
      <c r="CQ454" s="53"/>
    </row>
    <row r="455">
      <c r="A455" s="52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  <c r="CM455" s="53"/>
      <c r="CN455" s="53"/>
      <c r="CO455" s="53"/>
      <c r="CP455" s="53"/>
      <c r="CQ455" s="53"/>
    </row>
    <row r="456">
      <c r="A456" s="52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  <c r="CM456" s="53"/>
      <c r="CN456" s="53"/>
      <c r="CO456" s="53"/>
      <c r="CP456" s="53"/>
      <c r="CQ456" s="53"/>
    </row>
    <row r="457">
      <c r="A457" s="52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  <c r="CM457" s="53"/>
      <c r="CN457" s="53"/>
      <c r="CO457" s="53"/>
      <c r="CP457" s="53"/>
      <c r="CQ457" s="53"/>
    </row>
    <row r="458">
      <c r="A458" s="52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  <c r="CM458" s="53"/>
      <c r="CN458" s="53"/>
      <c r="CO458" s="53"/>
      <c r="CP458" s="53"/>
      <c r="CQ458" s="53"/>
    </row>
    <row r="459">
      <c r="A459" s="52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  <c r="CM459" s="53"/>
      <c r="CN459" s="53"/>
      <c r="CO459" s="53"/>
      <c r="CP459" s="53"/>
      <c r="CQ459" s="53"/>
    </row>
    <row r="460">
      <c r="A460" s="52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  <c r="CM460" s="53"/>
      <c r="CN460" s="53"/>
      <c r="CO460" s="53"/>
      <c r="CP460" s="53"/>
      <c r="CQ460" s="53"/>
    </row>
    <row r="461">
      <c r="A461" s="52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  <c r="CM461" s="53"/>
      <c r="CN461" s="53"/>
      <c r="CO461" s="53"/>
      <c r="CP461" s="53"/>
      <c r="CQ461" s="53"/>
    </row>
    <row r="462">
      <c r="A462" s="52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  <c r="CM462" s="53"/>
      <c r="CN462" s="53"/>
      <c r="CO462" s="53"/>
      <c r="CP462" s="53"/>
      <c r="CQ462" s="53"/>
    </row>
    <row r="463">
      <c r="A463" s="52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  <c r="CM463" s="53"/>
      <c r="CN463" s="53"/>
      <c r="CO463" s="53"/>
      <c r="CP463" s="53"/>
      <c r="CQ463" s="53"/>
    </row>
    <row r="464">
      <c r="A464" s="52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  <c r="CM464" s="53"/>
      <c r="CN464" s="53"/>
      <c r="CO464" s="53"/>
      <c r="CP464" s="53"/>
      <c r="CQ464" s="53"/>
    </row>
    <row r="465">
      <c r="A465" s="52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  <c r="CM465" s="53"/>
      <c r="CN465" s="53"/>
      <c r="CO465" s="53"/>
      <c r="CP465" s="53"/>
      <c r="CQ465" s="53"/>
    </row>
    <row r="466">
      <c r="A466" s="52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  <c r="CM466" s="53"/>
      <c r="CN466" s="53"/>
      <c r="CO466" s="53"/>
      <c r="CP466" s="53"/>
      <c r="CQ466" s="53"/>
    </row>
    <row r="467">
      <c r="A467" s="52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  <c r="CM467" s="53"/>
      <c r="CN467" s="53"/>
      <c r="CO467" s="53"/>
      <c r="CP467" s="53"/>
      <c r="CQ467" s="53"/>
    </row>
    <row r="468">
      <c r="A468" s="52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  <c r="CM468" s="53"/>
      <c r="CN468" s="53"/>
      <c r="CO468" s="53"/>
      <c r="CP468" s="53"/>
      <c r="CQ468" s="53"/>
    </row>
    <row r="469">
      <c r="A469" s="52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  <c r="CM469" s="53"/>
      <c r="CN469" s="53"/>
      <c r="CO469" s="53"/>
      <c r="CP469" s="53"/>
      <c r="CQ469" s="53"/>
    </row>
    <row r="470">
      <c r="A470" s="52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  <c r="CM470" s="53"/>
      <c r="CN470" s="53"/>
      <c r="CO470" s="53"/>
      <c r="CP470" s="53"/>
      <c r="CQ470" s="53"/>
    </row>
    <row r="471">
      <c r="A471" s="52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  <c r="CM471" s="53"/>
      <c r="CN471" s="53"/>
      <c r="CO471" s="53"/>
      <c r="CP471" s="53"/>
      <c r="CQ471" s="53"/>
    </row>
    <row r="472">
      <c r="A472" s="52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  <c r="CM472" s="53"/>
      <c r="CN472" s="53"/>
      <c r="CO472" s="53"/>
      <c r="CP472" s="53"/>
      <c r="CQ472" s="53"/>
    </row>
    <row r="473">
      <c r="A473" s="52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  <c r="CM473" s="53"/>
      <c r="CN473" s="53"/>
      <c r="CO473" s="53"/>
      <c r="CP473" s="53"/>
      <c r="CQ473" s="53"/>
    </row>
    <row r="474">
      <c r="A474" s="52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  <c r="CM474" s="53"/>
      <c r="CN474" s="53"/>
      <c r="CO474" s="53"/>
      <c r="CP474" s="53"/>
      <c r="CQ474" s="53"/>
    </row>
    <row r="475">
      <c r="A475" s="52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  <c r="CM475" s="53"/>
      <c r="CN475" s="53"/>
      <c r="CO475" s="53"/>
      <c r="CP475" s="53"/>
      <c r="CQ475" s="53"/>
    </row>
    <row r="476">
      <c r="A476" s="52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  <c r="CM476" s="53"/>
      <c r="CN476" s="53"/>
      <c r="CO476" s="53"/>
      <c r="CP476" s="53"/>
      <c r="CQ476" s="53"/>
    </row>
    <row r="477">
      <c r="A477" s="52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  <c r="CM477" s="53"/>
      <c r="CN477" s="53"/>
      <c r="CO477" s="53"/>
      <c r="CP477" s="53"/>
      <c r="CQ477" s="53"/>
    </row>
    <row r="478">
      <c r="A478" s="52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  <c r="CM478" s="53"/>
      <c r="CN478" s="53"/>
      <c r="CO478" s="53"/>
      <c r="CP478" s="53"/>
      <c r="CQ478" s="53"/>
    </row>
    <row r="479">
      <c r="A479" s="52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  <c r="CM479" s="53"/>
      <c r="CN479" s="53"/>
      <c r="CO479" s="53"/>
      <c r="CP479" s="53"/>
      <c r="CQ479" s="53"/>
    </row>
    <row r="480">
      <c r="A480" s="52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  <c r="CM480" s="53"/>
      <c r="CN480" s="53"/>
      <c r="CO480" s="53"/>
      <c r="CP480" s="53"/>
      <c r="CQ480" s="53"/>
    </row>
    <row r="481">
      <c r="A481" s="52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  <c r="CM481" s="53"/>
      <c r="CN481" s="53"/>
      <c r="CO481" s="53"/>
      <c r="CP481" s="53"/>
      <c r="CQ481" s="53"/>
    </row>
    <row r="482">
      <c r="A482" s="52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  <c r="CM482" s="53"/>
      <c r="CN482" s="53"/>
      <c r="CO482" s="53"/>
      <c r="CP482" s="53"/>
      <c r="CQ482" s="53"/>
    </row>
    <row r="483">
      <c r="A483" s="52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  <c r="CM483" s="53"/>
      <c r="CN483" s="53"/>
      <c r="CO483" s="53"/>
      <c r="CP483" s="53"/>
      <c r="CQ483" s="53"/>
    </row>
    <row r="484">
      <c r="A484" s="52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  <c r="CM484" s="53"/>
      <c r="CN484" s="53"/>
      <c r="CO484" s="53"/>
      <c r="CP484" s="53"/>
      <c r="CQ484" s="53"/>
    </row>
    <row r="485">
      <c r="A485" s="52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  <c r="CM485" s="53"/>
      <c r="CN485" s="53"/>
      <c r="CO485" s="53"/>
      <c r="CP485" s="53"/>
      <c r="CQ485" s="53"/>
    </row>
    <row r="486">
      <c r="A486" s="52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  <c r="CM486" s="53"/>
      <c r="CN486" s="53"/>
      <c r="CO486" s="53"/>
      <c r="CP486" s="53"/>
      <c r="CQ486" s="53"/>
    </row>
    <row r="487">
      <c r="A487" s="52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  <c r="CM487" s="53"/>
      <c r="CN487" s="53"/>
      <c r="CO487" s="53"/>
      <c r="CP487" s="53"/>
      <c r="CQ487" s="53"/>
    </row>
    <row r="488">
      <c r="A488" s="52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  <c r="CM488" s="53"/>
      <c r="CN488" s="53"/>
      <c r="CO488" s="53"/>
      <c r="CP488" s="53"/>
      <c r="CQ488" s="53"/>
    </row>
    <row r="489">
      <c r="A489" s="52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  <c r="CM489" s="53"/>
      <c r="CN489" s="53"/>
      <c r="CO489" s="53"/>
      <c r="CP489" s="53"/>
      <c r="CQ489" s="53"/>
    </row>
    <row r="490">
      <c r="A490" s="52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  <c r="CM490" s="53"/>
      <c r="CN490" s="53"/>
      <c r="CO490" s="53"/>
      <c r="CP490" s="53"/>
      <c r="CQ490" s="53"/>
    </row>
    <row r="491">
      <c r="A491" s="52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  <c r="CM491" s="53"/>
      <c r="CN491" s="53"/>
      <c r="CO491" s="53"/>
      <c r="CP491" s="53"/>
      <c r="CQ491" s="53"/>
    </row>
    <row r="492">
      <c r="A492" s="52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  <c r="CM492" s="53"/>
      <c r="CN492" s="53"/>
      <c r="CO492" s="53"/>
      <c r="CP492" s="53"/>
      <c r="CQ492" s="53"/>
    </row>
    <row r="493">
      <c r="A493" s="52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  <c r="CM493" s="53"/>
      <c r="CN493" s="53"/>
      <c r="CO493" s="53"/>
      <c r="CP493" s="53"/>
      <c r="CQ493" s="53"/>
    </row>
    <row r="494">
      <c r="A494" s="52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  <c r="CM494" s="53"/>
      <c r="CN494" s="53"/>
      <c r="CO494" s="53"/>
      <c r="CP494" s="53"/>
      <c r="CQ494" s="53"/>
    </row>
    <row r="495">
      <c r="A495" s="52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  <c r="CM495" s="53"/>
      <c r="CN495" s="53"/>
      <c r="CO495" s="53"/>
      <c r="CP495" s="53"/>
      <c r="CQ495" s="53"/>
    </row>
    <row r="496">
      <c r="A496" s="52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  <c r="CM496" s="53"/>
      <c r="CN496" s="53"/>
      <c r="CO496" s="53"/>
      <c r="CP496" s="53"/>
      <c r="CQ496" s="53"/>
    </row>
    <row r="497">
      <c r="A497" s="52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  <c r="CM497" s="53"/>
      <c r="CN497" s="53"/>
      <c r="CO497" s="53"/>
      <c r="CP497" s="53"/>
      <c r="CQ497" s="53"/>
    </row>
    <row r="498">
      <c r="A498" s="52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  <c r="CM498" s="53"/>
      <c r="CN498" s="53"/>
      <c r="CO498" s="53"/>
      <c r="CP498" s="53"/>
      <c r="CQ498" s="53"/>
    </row>
    <row r="499">
      <c r="A499" s="52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  <c r="CM499" s="53"/>
      <c r="CN499" s="53"/>
      <c r="CO499" s="53"/>
      <c r="CP499" s="53"/>
      <c r="CQ499" s="53"/>
    </row>
    <row r="500">
      <c r="A500" s="52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  <c r="CM500" s="53"/>
      <c r="CN500" s="53"/>
      <c r="CO500" s="53"/>
      <c r="CP500" s="53"/>
      <c r="CQ500" s="53"/>
    </row>
    <row r="501">
      <c r="A501" s="52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  <c r="CM501" s="53"/>
      <c r="CN501" s="53"/>
      <c r="CO501" s="53"/>
      <c r="CP501" s="53"/>
      <c r="CQ501" s="53"/>
    </row>
    <row r="502">
      <c r="A502" s="52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  <c r="CM502" s="53"/>
      <c r="CN502" s="53"/>
      <c r="CO502" s="53"/>
      <c r="CP502" s="53"/>
      <c r="CQ502" s="53"/>
    </row>
    <row r="503">
      <c r="A503" s="52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  <c r="CM503" s="53"/>
      <c r="CN503" s="53"/>
      <c r="CO503" s="53"/>
      <c r="CP503" s="53"/>
      <c r="CQ503" s="53"/>
    </row>
    <row r="504">
      <c r="A504" s="52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  <c r="CM504" s="53"/>
      <c r="CN504" s="53"/>
      <c r="CO504" s="53"/>
      <c r="CP504" s="53"/>
      <c r="CQ504" s="53"/>
    </row>
    <row r="505">
      <c r="A505" s="52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  <c r="CM505" s="53"/>
      <c r="CN505" s="53"/>
      <c r="CO505" s="53"/>
      <c r="CP505" s="53"/>
      <c r="CQ505" s="53"/>
    </row>
    <row r="506">
      <c r="A506" s="52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  <c r="CM506" s="53"/>
      <c r="CN506" s="53"/>
      <c r="CO506" s="53"/>
      <c r="CP506" s="53"/>
      <c r="CQ506" s="53"/>
    </row>
    <row r="507">
      <c r="A507" s="52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  <c r="CM507" s="53"/>
      <c r="CN507" s="53"/>
      <c r="CO507" s="53"/>
      <c r="CP507" s="53"/>
      <c r="CQ507" s="53"/>
    </row>
    <row r="508">
      <c r="A508" s="52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  <c r="CM508" s="53"/>
      <c r="CN508" s="53"/>
      <c r="CO508" s="53"/>
      <c r="CP508" s="53"/>
      <c r="CQ508" s="53"/>
    </row>
    <row r="509">
      <c r="A509" s="52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  <c r="CM509" s="53"/>
      <c r="CN509" s="53"/>
      <c r="CO509" s="53"/>
      <c r="CP509" s="53"/>
      <c r="CQ509" s="53"/>
    </row>
    <row r="510">
      <c r="A510" s="52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  <c r="CM510" s="53"/>
      <c r="CN510" s="53"/>
      <c r="CO510" s="53"/>
      <c r="CP510" s="53"/>
      <c r="CQ510" s="53"/>
    </row>
    <row r="511">
      <c r="A511" s="52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  <c r="CM511" s="53"/>
      <c r="CN511" s="53"/>
      <c r="CO511" s="53"/>
      <c r="CP511" s="53"/>
      <c r="CQ511" s="53"/>
    </row>
    <row r="512">
      <c r="A512" s="52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  <c r="CM512" s="53"/>
      <c r="CN512" s="53"/>
      <c r="CO512" s="53"/>
      <c r="CP512" s="53"/>
      <c r="CQ512" s="53"/>
    </row>
    <row r="513">
      <c r="A513" s="52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  <c r="CM513" s="53"/>
      <c r="CN513" s="53"/>
      <c r="CO513" s="53"/>
      <c r="CP513" s="53"/>
      <c r="CQ513" s="53"/>
    </row>
    <row r="514">
      <c r="A514" s="52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  <c r="CM514" s="53"/>
      <c r="CN514" s="53"/>
      <c r="CO514" s="53"/>
      <c r="CP514" s="53"/>
      <c r="CQ514" s="53"/>
    </row>
    <row r="515">
      <c r="A515" s="52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  <c r="CM515" s="53"/>
      <c r="CN515" s="53"/>
      <c r="CO515" s="53"/>
      <c r="CP515" s="53"/>
      <c r="CQ515" s="53"/>
    </row>
    <row r="516">
      <c r="A516" s="52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  <c r="CM516" s="53"/>
      <c r="CN516" s="53"/>
      <c r="CO516" s="53"/>
      <c r="CP516" s="53"/>
      <c r="CQ516" s="53"/>
    </row>
    <row r="517">
      <c r="A517" s="52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  <c r="CM517" s="53"/>
      <c r="CN517" s="53"/>
      <c r="CO517" s="53"/>
      <c r="CP517" s="53"/>
      <c r="CQ517" s="53"/>
    </row>
    <row r="518">
      <c r="A518" s="52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  <c r="CM518" s="53"/>
      <c r="CN518" s="53"/>
      <c r="CO518" s="53"/>
      <c r="CP518" s="53"/>
      <c r="CQ518" s="53"/>
    </row>
    <row r="519">
      <c r="A519" s="52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  <c r="CM519" s="53"/>
      <c r="CN519" s="53"/>
      <c r="CO519" s="53"/>
      <c r="CP519" s="53"/>
      <c r="CQ519" s="53"/>
    </row>
    <row r="520">
      <c r="A520" s="52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  <c r="CM520" s="53"/>
      <c r="CN520" s="53"/>
      <c r="CO520" s="53"/>
      <c r="CP520" s="53"/>
      <c r="CQ520" s="53"/>
    </row>
    <row r="521">
      <c r="A521" s="52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  <c r="CM521" s="53"/>
      <c r="CN521" s="53"/>
      <c r="CO521" s="53"/>
      <c r="CP521" s="53"/>
      <c r="CQ521" s="53"/>
    </row>
    <row r="522">
      <c r="A522" s="52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  <c r="CM522" s="53"/>
      <c r="CN522" s="53"/>
      <c r="CO522" s="53"/>
      <c r="CP522" s="53"/>
      <c r="CQ522" s="53"/>
    </row>
    <row r="523">
      <c r="A523" s="52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  <c r="CM523" s="53"/>
      <c r="CN523" s="53"/>
      <c r="CO523" s="53"/>
      <c r="CP523" s="53"/>
      <c r="CQ523" s="53"/>
    </row>
    <row r="524">
      <c r="A524" s="52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  <c r="CM524" s="53"/>
      <c r="CN524" s="53"/>
      <c r="CO524" s="53"/>
      <c r="CP524" s="53"/>
      <c r="CQ524" s="53"/>
    </row>
    <row r="525">
      <c r="A525" s="52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  <c r="CM525" s="53"/>
      <c r="CN525" s="53"/>
      <c r="CO525" s="53"/>
      <c r="CP525" s="53"/>
      <c r="CQ525" s="53"/>
    </row>
    <row r="526">
      <c r="A526" s="52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  <c r="CM526" s="53"/>
      <c r="CN526" s="53"/>
      <c r="CO526" s="53"/>
      <c r="CP526" s="53"/>
      <c r="CQ526" s="53"/>
    </row>
    <row r="527">
      <c r="A527" s="52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  <c r="CM527" s="53"/>
      <c r="CN527" s="53"/>
      <c r="CO527" s="53"/>
      <c r="CP527" s="53"/>
      <c r="CQ527" s="53"/>
    </row>
    <row r="528">
      <c r="A528" s="52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  <c r="CM528" s="53"/>
      <c r="CN528" s="53"/>
      <c r="CO528" s="53"/>
      <c r="CP528" s="53"/>
      <c r="CQ528" s="53"/>
    </row>
    <row r="529">
      <c r="A529" s="52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  <c r="CM529" s="53"/>
      <c r="CN529" s="53"/>
      <c r="CO529" s="53"/>
      <c r="CP529" s="53"/>
      <c r="CQ529" s="53"/>
    </row>
    <row r="530">
      <c r="A530" s="52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  <c r="CM530" s="53"/>
      <c r="CN530" s="53"/>
      <c r="CO530" s="53"/>
      <c r="CP530" s="53"/>
      <c r="CQ530" s="53"/>
    </row>
    <row r="531">
      <c r="A531" s="52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  <c r="CM531" s="53"/>
      <c r="CN531" s="53"/>
      <c r="CO531" s="53"/>
      <c r="CP531" s="53"/>
      <c r="CQ531" s="53"/>
    </row>
    <row r="532">
      <c r="A532" s="52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  <c r="CM532" s="53"/>
      <c r="CN532" s="53"/>
      <c r="CO532" s="53"/>
      <c r="CP532" s="53"/>
      <c r="CQ532" s="53"/>
    </row>
    <row r="533">
      <c r="A533" s="52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  <c r="CM533" s="53"/>
      <c r="CN533" s="53"/>
      <c r="CO533" s="53"/>
      <c r="CP533" s="53"/>
      <c r="CQ533" s="53"/>
    </row>
    <row r="534">
      <c r="A534" s="52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  <c r="CM534" s="53"/>
      <c r="CN534" s="53"/>
      <c r="CO534" s="53"/>
      <c r="CP534" s="53"/>
      <c r="CQ534" s="53"/>
    </row>
    <row r="535">
      <c r="A535" s="52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  <c r="CM535" s="53"/>
      <c r="CN535" s="53"/>
      <c r="CO535" s="53"/>
      <c r="CP535" s="53"/>
      <c r="CQ535" s="53"/>
    </row>
    <row r="536">
      <c r="A536" s="52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  <c r="CM536" s="53"/>
      <c r="CN536" s="53"/>
      <c r="CO536" s="53"/>
      <c r="CP536" s="53"/>
      <c r="CQ536" s="53"/>
    </row>
    <row r="537">
      <c r="A537" s="52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  <c r="CM537" s="53"/>
      <c r="CN537" s="53"/>
      <c r="CO537" s="53"/>
      <c r="CP537" s="53"/>
      <c r="CQ537" s="53"/>
    </row>
    <row r="538">
      <c r="A538" s="52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  <c r="CM538" s="53"/>
      <c r="CN538" s="53"/>
      <c r="CO538" s="53"/>
      <c r="CP538" s="53"/>
      <c r="CQ538" s="53"/>
    </row>
    <row r="539">
      <c r="A539" s="52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  <c r="CM539" s="53"/>
      <c r="CN539" s="53"/>
      <c r="CO539" s="53"/>
      <c r="CP539" s="53"/>
      <c r="CQ539" s="53"/>
    </row>
    <row r="540">
      <c r="A540" s="52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  <c r="CM540" s="53"/>
      <c r="CN540" s="53"/>
      <c r="CO540" s="53"/>
      <c r="CP540" s="53"/>
      <c r="CQ540" s="53"/>
    </row>
    <row r="541">
      <c r="A541" s="52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  <c r="CM541" s="53"/>
      <c r="CN541" s="53"/>
      <c r="CO541" s="53"/>
      <c r="CP541" s="53"/>
      <c r="CQ541" s="53"/>
    </row>
    <row r="542">
      <c r="A542" s="52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  <c r="CM542" s="53"/>
      <c r="CN542" s="53"/>
      <c r="CO542" s="53"/>
      <c r="CP542" s="53"/>
      <c r="CQ542" s="53"/>
    </row>
    <row r="543">
      <c r="A543" s="52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  <c r="CM543" s="53"/>
      <c r="CN543" s="53"/>
      <c r="CO543" s="53"/>
      <c r="CP543" s="53"/>
      <c r="CQ543" s="53"/>
    </row>
    <row r="544">
      <c r="A544" s="52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  <c r="CM544" s="53"/>
      <c r="CN544" s="53"/>
      <c r="CO544" s="53"/>
      <c r="CP544" s="53"/>
      <c r="CQ544" s="53"/>
    </row>
    <row r="545">
      <c r="A545" s="52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  <c r="CM545" s="53"/>
      <c r="CN545" s="53"/>
      <c r="CO545" s="53"/>
      <c r="CP545" s="53"/>
      <c r="CQ545" s="53"/>
    </row>
    <row r="546">
      <c r="A546" s="52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  <c r="CM546" s="53"/>
      <c r="CN546" s="53"/>
      <c r="CO546" s="53"/>
      <c r="CP546" s="53"/>
      <c r="CQ546" s="53"/>
    </row>
    <row r="547">
      <c r="A547" s="52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  <c r="CM547" s="53"/>
      <c r="CN547" s="53"/>
      <c r="CO547" s="53"/>
      <c r="CP547" s="53"/>
      <c r="CQ547" s="53"/>
    </row>
    <row r="548">
      <c r="A548" s="52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  <c r="CM548" s="53"/>
      <c r="CN548" s="53"/>
      <c r="CO548" s="53"/>
      <c r="CP548" s="53"/>
      <c r="CQ548" s="53"/>
    </row>
    <row r="549">
      <c r="A549" s="52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  <c r="CM549" s="53"/>
      <c r="CN549" s="53"/>
      <c r="CO549" s="53"/>
      <c r="CP549" s="53"/>
      <c r="CQ549" s="53"/>
    </row>
    <row r="550">
      <c r="A550" s="52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  <c r="CM550" s="53"/>
      <c r="CN550" s="53"/>
      <c r="CO550" s="53"/>
      <c r="CP550" s="53"/>
      <c r="CQ550" s="53"/>
    </row>
    <row r="551">
      <c r="A551" s="52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  <c r="CM551" s="53"/>
      <c r="CN551" s="53"/>
      <c r="CO551" s="53"/>
      <c r="CP551" s="53"/>
      <c r="CQ551" s="53"/>
    </row>
    <row r="552">
      <c r="A552" s="52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  <c r="CM552" s="53"/>
      <c r="CN552" s="53"/>
      <c r="CO552" s="53"/>
      <c r="CP552" s="53"/>
      <c r="CQ552" s="53"/>
    </row>
    <row r="553">
      <c r="A553" s="52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  <c r="CM553" s="53"/>
      <c r="CN553" s="53"/>
      <c r="CO553" s="53"/>
      <c r="CP553" s="53"/>
      <c r="CQ553" s="53"/>
    </row>
    <row r="554">
      <c r="A554" s="52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  <c r="CM554" s="53"/>
      <c r="CN554" s="53"/>
      <c r="CO554" s="53"/>
      <c r="CP554" s="53"/>
      <c r="CQ554" s="53"/>
    </row>
    <row r="555">
      <c r="A555" s="52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  <c r="CM555" s="53"/>
      <c r="CN555" s="53"/>
      <c r="CO555" s="53"/>
      <c r="CP555" s="53"/>
      <c r="CQ555" s="53"/>
    </row>
    <row r="556">
      <c r="A556" s="52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  <c r="CM556" s="53"/>
      <c r="CN556" s="53"/>
      <c r="CO556" s="53"/>
      <c r="CP556" s="53"/>
      <c r="CQ556" s="53"/>
    </row>
    <row r="557">
      <c r="A557" s="52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  <c r="CM557" s="53"/>
      <c r="CN557" s="53"/>
      <c r="CO557" s="53"/>
      <c r="CP557" s="53"/>
      <c r="CQ557" s="53"/>
    </row>
    <row r="558">
      <c r="A558" s="52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  <c r="CM558" s="53"/>
      <c r="CN558" s="53"/>
      <c r="CO558" s="53"/>
      <c r="CP558" s="53"/>
      <c r="CQ558" s="53"/>
    </row>
    <row r="559">
      <c r="A559" s="52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  <c r="CM559" s="53"/>
      <c r="CN559" s="53"/>
      <c r="CO559" s="53"/>
      <c r="CP559" s="53"/>
      <c r="CQ559" s="53"/>
    </row>
    <row r="560">
      <c r="A560" s="52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  <c r="CM560" s="53"/>
      <c r="CN560" s="53"/>
      <c r="CO560" s="53"/>
      <c r="CP560" s="53"/>
      <c r="CQ560" s="53"/>
    </row>
    <row r="561">
      <c r="A561" s="52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  <c r="CM561" s="53"/>
      <c r="CN561" s="53"/>
      <c r="CO561" s="53"/>
      <c r="CP561" s="53"/>
      <c r="CQ561" s="53"/>
    </row>
    <row r="562">
      <c r="A562" s="52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  <c r="CM562" s="53"/>
      <c r="CN562" s="53"/>
      <c r="CO562" s="53"/>
      <c r="CP562" s="53"/>
      <c r="CQ562" s="53"/>
    </row>
    <row r="563">
      <c r="A563" s="52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  <c r="CM563" s="53"/>
      <c r="CN563" s="53"/>
      <c r="CO563" s="53"/>
      <c r="CP563" s="53"/>
      <c r="CQ563" s="53"/>
    </row>
    <row r="564">
      <c r="A564" s="52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  <c r="CM564" s="53"/>
      <c r="CN564" s="53"/>
      <c r="CO564" s="53"/>
      <c r="CP564" s="53"/>
      <c r="CQ564" s="53"/>
    </row>
    <row r="565">
      <c r="A565" s="52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  <c r="CM565" s="53"/>
      <c r="CN565" s="53"/>
      <c r="CO565" s="53"/>
      <c r="CP565" s="53"/>
      <c r="CQ565" s="53"/>
    </row>
    <row r="566">
      <c r="A566" s="52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  <c r="CM566" s="53"/>
      <c r="CN566" s="53"/>
      <c r="CO566" s="53"/>
      <c r="CP566" s="53"/>
      <c r="CQ566" s="53"/>
    </row>
    <row r="567">
      <c r="A567" s="52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  <c r="CM567" s="53"/>
      <c r="CN567" s="53"/>
      <c r="CO567" s="53"/>
      <c r="CP567" s="53"/>
      <c r="CQ567" s="53"/>
    </row>
    <row r="568">
      <c r="A568" s="52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  <c r="CM568" s="53"/>
      <c r="CN568" s="53"/>
      <c r="CO568" s="53"/>
      <c r="CP568" s="53"/>
      <c r="CQ568" s="53"/>
    </row>
    <row r="569">
      <c r="A569" s="52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  <c r="CM569" s="53"/>
      <c r="CN569" s="53"/>
      <c r="CO569" s="53"/>
      <c r="CP569" s="53"/>
      <c r="CQ569" s="53"/>
    </row>
    <row r="570">
      <c r="A570" s="52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  <c r="CM570" s="53"/>
      <c r="CN570" s="53"/>
      <c r="CO570" s="53"/>
      <c r="CP570" s="53"/>
      <c r="CQ570" s="53"/>
    </row>
    <row r="571">
      <c r="A571" s="52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  <c r="CM571" s="53"/>
      <c r="CN571" s="53"/>
      <c r="CO571" s="53"/>
      <c r="CP571" s="53"/>
      <c r="CQ571" s="53"/>
    </row>
    <row r="572">
      <c r="A572" s="52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  <c r="CM572" s="53"/>
      <c r="CN572" s="53"/>
      <c r="CO572" s="53"/>
      <c r="CP572" s="53"/>
      <c r="CQ572" s="53"/>
    </row>
    <row r="573">
      <c r="A573" s="52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  <c r="CM573" s="53"/>
      <c r="CN573" s="53"/>
      <c r="CO573" s="53"/>
      <c r="CP573" s="53"/>
      <c r="CQ573" s="53"/>
    </row>
    <row r="574">
      <c r="A574" s="52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  <c r="CM574" s="53"/>
      <c r="CN574" s="53"/>
      <c r="CO574" s="53"/>
      <c r="CP574" s="53"/>
      <c r="CQ574" s="53"/>
    </row>
    <row r="575">
      <c r="A575" s="52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  <c r="CM575" s="53"/>
      <c r="CN575" s="53"/>
      <c r="CO575" s="53"/>
      <c r="CP575" s="53"/>
      <c r="CQ575" s="53"/>
    </row>
    <row r="576">
      <c r="A576" s="52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  <c r="CM576" s="53"/>
      <c r="CN576" s="53"/>
      <c r="CO576" s="53"/>
      <c r="CP576" s="53"/>
      <c r="CQ576" s="53"/>
    </row>
    <row r="577">
      <c r="A577" s="52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  <c r="CM577" s="53"/>
      <c r="CN577" s="53"/>
      <c r="CO577" s="53"/>
      <c r="CP577" s="53"/>
      <c r="CQ577" s="53"/>
    </row>
    <row r="578">
      <c r="A578" s="52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  <c r="CM578" s="53"/>
      <c r="CN578" s="53"/>
      <c r="CO578" s="53"/>
      <c r="CP578" s="53"/>
      <c r="CQ578" s="53"/>
    </row>
    <row r="579">
      <c r="A579" s="52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  <c r="CM579" s="53"/>
      <c r="CN579" s="53"/>
      <c r="CO579" s="53"/>
      <c r="CP579" s="53"/>
      <c r="CQ579" s="53"/>
    </row>
    <row r="580">
      <c r="A580" s="52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  <c r="CM580" s="53"/>
      <c r="CN580" s="53"/>
      <c r="CO580" s="53"/>
      <c r="CP580" s="53"/>
      <c r="CQ580" s="53"/>
    </row>
    <row r="581">
      <c r="A581" s="52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  <c r="CM581" s="53"/>
      <c r="CN581" s="53"/>
      <c r="CO581" s="53"/>
      <c r="CP581" s="53"/>
      <c r="CQ581" s="53"/>
    </row>
    <row r="582">
      <c r="A582" s="52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  <c r="CM582" s="53"/>
      <c r="CN582" s="53"/>
      <c r="CO582" s="53"/>
      <c r="CP582" s="53"/>
      <c r="CQ582" s="53"/>
    </row>
    <row r="583">
      <c r="A583" s="52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  <c r="CM583" s="53"/>
      <c r="CN583" s="53"/>
      <c r="CO583" s="53"/>
      <c r="CP583" s="53"/>
      <c r="CQ583" s="53"/>
    </row>
    <row r="584">
      <c r="A584" s="52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  <c r="CM584" s="53"/>
      <c r="CN584" s="53"/>
      <c r="CO584" s="53"/>
      <c r="CP584" s="53"/>
      <c r="CQ584" s="53"/>
    </row>
    <row r="585">
      <c r="A585" s="52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  <c r="CM585" s="53"/>
      <c r="CN585" s="53"/>
      <c r="CO585" s="53"/>
      <c r="CP585" s="53"/>
      <c r="CQ585" s="53"/>
    </row>
    <row r="586">
      <c r="A586" s="52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  <c r="CM586" s="53"/>
      <c r="CN586" s="53"/>
      <c r="CO586" s="53"/>
      <c r="CP586" s="53"/>
      <c r="CQ586" s="53"/>
    </row>
    <row r="587">
      <c r="A587" s="52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  <c r="CM587" s="53"/>
      <c r="CN587" s="53"/>
      <c r="CO587" s="53"/>
      <c r="CP587" s="53"/>
      <c r="CQ587" s="53"/>
    </row>
    <row r="588">
      <c r="A588" s="52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  <c r="CM588" s="53"/>
      <c r="CN588" s="53"/>
      <c r="CO588" s="53"/>
      <c r="CP588" s="53"/>
      <c r="CQ588" s="53"/>
    </row>
    <row r="589">
      <c r="A589" s="52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  <c r="CM589" s="53"/>
      <c r="CN589" s="53"/>
      <c r="CO589" s="53"/>
      <c r="CP589" s="53"/>
      <c r="CQ589" s="53"/>
    </row>
    <row r="590">
      <c r="A590" s="52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  <c r="CM590" s="53"/>
      <c r="CN590" s="53"/>
      <c r="CO590" s="53"/>
      <c r="CP590" s="53"/>
      <c r="CQ590" s="53"/>
    </row>
    <row r="591">
      <c r="A591" s="52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  <c r="CM591" s="53"/>
      <c r="CN591" s="53"/>
      <c r="CO591" s="53"/>
      <c r="CP591" s="53"/>
      <c r="CQ591" s="53"/>
    </row>
    <row r="592">
      <c r="A592" s="52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  <c r="CM592" s="53"/>
      <c r="CN592" s="53"/>
      <c r="CO592" s="53"/>
      <c r="CP592" s="53"/>
      <c r="CQ592" s="53"/>
    </row>
    <row r="593">
      <c r="A593" s="52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  <c r="CM593" s="53"/>
      <c r="CN593" s="53"/>
      <c r="CO593" s="53"/>
      <c r="CP593" s="53"/>
      <c r="CQ593" s="53"/>
    </row>
    <row r="594">
      <c r="A594" s="52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  <c r="CM594" s="53"/>
      <c r="CN594" s="53"/>
      <c r="CO594" s="53"/>
      <c r="CP594" s="53"/>
      <c r="CQ594" s="53"/>
    </row>
    <row r="595">
      <c r="A595" s="52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  <c r="CM595" s="53"/>
      <c r="CN595" s="53"/>
      <c r="CO595" s="53"/>
      <c r="CP595" s="53"/>
      <c r="CQ595" s="53"/>
    </row>
    <row r="596">
      <c r="A596" s="52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  <c r="CM596" s="53"/>
      <c r="CN596" s="53"/>
      <c r="CO596" s="53"/>
      <c r="CP596" s="53"/>
      <c r="CQ596" s="53"/>
    </row>
    <row r="597">
      <c r="A597" s="52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  <c r="CM597" s="53"/>
      <c r="CN597" s="53"/>
      <c r="CO597" s="53"/>
      <c r="CP597" s="53"/>
      <c r="CQ597" s="53"/>
    </row>
    <row r="598">
      <c r="A598" s="52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  <c r="CM598" s="53"/>
      <c r="CN598" s="53"/>
      <c r="CO598" s="53"/>
      <c r="CP598" s="53"/>
      <c r="CQ598" s="53"/>
    </row>
    <row r="599">
      <c r="A599" s="52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  <c r="CM599" s="53"/>
      <c r="CN599" s="53"/>
      <c r="CO599" s="53"/>
      <c r="CP599" s="53"/>
      <c r="CQ599" s="53"/>
    </row>
    <row r="600">
      <c r="A600" s="52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  <c r="CM600" s="53"/>
      <c r="CN600" s="53"/>
      <c r="CO600" s="53"/>
      <c r="CP600" s="53"/>
      <c r="CQ600" s="53"/>
    </row>
    <row r="601">
      <c r="A601" s="52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  <c r="CM601" s="53"/>
      <c r="CN601" s="53"/>
      <c r="CO601" s="53"/>
      <c r="CP601" s="53"/>
      <c r="CQ601" s="53"/>
    </row>
    <row r="602">
      <c r="A602" s="52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  <c r="CM602" s="53"/>
      <c r="CN602" s="53"/>
      <c r="CO602" s="53"/>
      <c r="CP602" s="53"/>
      <c r="CQ602" s="53"/>
    </row>
    <row r="603">
      <c r="A603" s="52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  <c r="CM603" s="53"/>
      <c r="CN603" s="53"/>
      <c r="CO603" s="53"/>
      <c r="CP603" s="53"/>
      <c r="CQ603" s="53"/>
    </row>
    <row r="604">
      <c r="A604" s="52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  <c r="CM604" s="53"/>
      <c r="CN604" s="53"/>
      <c r="CO604" s="53"/>
      <c r="CP604" s="53"/>
      <c r="CQ604" s="53"/>
    </row>
    <row r="605">
      <c r="A605" s="52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  <c r="CM605" s="53"/>
      <c r="CN605" s="53"/>
      <c r="CO605" s="53"/>
      <c r="CP605" s="53"/>
      <c r="CQ605" s="53"/>
    </row>
    <row r="606">
      <c r="A606" s="52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  <c r="CM606" s="53"/>
      <c r="CN606" s="53"/>
      <c r="CO606" s="53"/>
      <c r="CP606" s="53"/>
      <c r="CQ606" s="53"/>
    </row>
    <row r="607">
      <c r="A607" s="52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  <c r="CM607" s="53"/>
      <c r="CN607" s="53"/>
      <c r="CO607" s="53"/>
      <c r="CP607" s="53"/>
      <c r="CQ607" s="53"/>
    </row>
    <row r="608">
      <c r="A608" s="52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  <c r="CM608" s="53"/>
      <c r="CN608" s="53"/>
      <c r="CO608" s="53"/>
      <c r="CP608" s="53"/>
      <c r="CQ608" s="53"/>
    </row>
    <row r="609">
      <c r="A609" s="52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  <c r="CM609" s="53"/>
      <c r="CN609" s="53"/>
      <c r="CO609" s="53"/>
      <c r="CP609" s="53"/>
      <c r="CQ609" s="53"/>
    </row>
    <row r="610">
      <c r="A610" s="52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  <c r="CM610" s="53"/>
      <c r="CN610" s="53"/>
      <c r="CO610" s="53"/>
      <c r="CP610" s="53"/>
      <c r="CQ610" s="53"/>
    </row>
    <row r="611">
      <c r="A611" s="52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  <c r="CM611" s="53"/>
      <c r="CN611" s="53"/>
      <c r="CO611" s="53"/>
      <c r="CP611" s="53"/>
      <c r="CQ611" s="53"/>
    </row>
    <row r="612">
      <c r="A612" s="52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  <c r="CM612" s="53"/>
      <c r="CN612" s="53"/>
      <c r="CO612" s="53"/>
      <c r="CP612" s="53"/>
      <c r="CQ612" s="53"/>
    </row>
    <row r="613">
      <c r="A613" s="52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  <c r="CM613" s="53"/>
      <c r="CN613" s="53"/>
      <c r="CO613" s="53"/>
      <c r="CP613" s="53"/>
      <c r="CQ613" s="53"/>
    </row>
    <row r="614">
      <c r="A614" s="52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  <c r="CM614" s="53"/>
      <c r="CN614" s="53"/>
      <c r="CO614" s="53"/>
      <c r="CP614" s="53"/>
      <c r="CQ614" s="53"/>
    </row>
    <row r="615">
      <c r="A615" s="52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  <c r="CM615" s="53"/>
      <c r="CN615" s="53"/>
      <c r="CO615" s="53"/>
      <c r="CP615" s="53"/>
      <c r="CQ615" s="53"/>
    </row>
    <row r="616">
      <c r="A616" s="52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  <c r="CM616" s="53"/>
      <c r="CN616" s="53"/>
      <c r="CO616" s="53"/>
      <c r="CP616" s="53"/>
      <c r="CQ616" s="53"/>
    </row>
    <row r="617">
      <c r="A617" s="52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  <c r="CM617" s="53"/>
      <c r="CN617" s="53"/>
      <c r="CO617" s="53"/>
      <c r="CP617" s="53"/>
      <c r="CQ617" s="53"/>
    </row>
    <row r="618">
      <c r="A618" s="52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  <c r="CM618" s="53"/>
      <c r="CN618" s="53"/>
      <c r="CO618" s="53"/>
      <c r="CP618" s="53"/>
      <c r="CQ618" s="53"/>
    </row>
    <row r="619">
      <c r="A619" s="52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  <c r="CM619" s="53"/>
      <c r="CN619" s="53"/>
      <c r="CO619" s="53"/>
      <c r="CP619" s="53"/>
      <c r="CQ619" s="53"/>
    </row>
    <row r="620">
      <c r="A620" s="52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  <c r="CM620" s="53"/>
      <c r="CN620" s="53"/>
      <c r="CO620" s="53"/>
      <c r="CP620" s="53"/>
      <c r="CQ620" s="53"/>
    </row>
    <row r="621">
      <c r="A621" s="52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  <c r="CM621" s="53"/>
      <c r="CN621" s="53"/>
      <c r="CO621" s="53"/>
      <c r="CP621" s="53"/>
      <c r="CQ621" s="53"/>
    </row>
    <row r="622">
      <c r="A622" s="52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  <c r="CM622" s="53"/>
      <c r="CN622" s="53"/>
      <c r="CO622" s="53"/>
      <c r="CP622" s="53"/>
      <c r="CQ622" s="53"/>
    </row>
    <row r="623">
      <c r="A623" s="52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  <c r="CM623" s="53"/>
      <c r="CN623" s="53"/>
      <c r="CO623" s="53"/>
      <c r="CP623" s="53"/>
      <c r="CQ623" s="53"/>
    </row>
    <row r="624">
      <c r="A624" s="52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  <c r="CM624" s="53"/>
      <c r="CN624" s="53"/>
      <c r="CO624" s="53"/>
      <c r="CP624" s="53"/>
      <c r="CQ624" s="53"/>
    </row>
    <row r="625">
      <c r="A625" s="52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  <c r="CM625" s="53"/>
      <c r="CN625" s="53"/>
      <c r="CO625" s="53"/>
      <c r="CP625" s="53"/>
      <c r="CQ625" s="53"/>
    </row>
    <row r="626">
      <c r="A626" s="52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  <c r="CM626" s="53"/>
      <c r="CN626" s="53"/>
      <c r="CO626" s="53"/>
      <c r="CP626" s="53"/>
      <c r="CQ626" s="53"/>
    </row>
    <row r="627">
      <c r="A627" s="52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  <c r="CM627" s="53"/>
      <c r="CN627" s="53"/>
      <c r="CO627" s="53"/>
      <c r="CP627" s="53"/>
      <c r="CQ627" s="53"/>
    </row>
    <row r="628">
      <c r="A628" s="52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  <c r="CM628" s="53"/>
      <c r="CN628" s="53"/>
      <c r="CO628" s="53"/>
      <c r="CP628" s="53"/>
      <c r="CQ628" s="53"/>
    </row>
    <row r="629">
      <c r="A629" s="52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  <c r="CM629" s="53"/>
      <c r="CN629" s="53"/>
      <c r="CO629" s="53"/>
      <c r="CP629" s="53"/>
      <c r="CQ629" s="53"/>
    </row>
    <row r="630">
      <c r="A630" s="52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  <c r="CM630" s="53"/>
      <c r="CN630" s="53"/>
      <c r="CO630" s="53"/>
      <c r="CP630" s="53"/>
      <c r="CQ630" s="53"/>
    </row>
    <row r="631">
      <c r="A631" s="52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  <c r="CM631" s="53"/>
      <c r="CN631" s="53"/>
      <c r="CO631" s="53"/>
      <c r="CP631" s="53"/>
      <c r="CQ631" s="53"/>
    </row>
    <row r="632">
      <c r="A632" s="52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  <c r="CM632" s="53"/>
      <c r="CN632" s="53"/>
      <c r="CO632" s="53"/>
      <c r="CP632" s="53"/>
      <c r="CQ632" s="53"/>
    </row>
    <row r="633">
      <c r="A633" s="52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  <c r="CM633" s="53"/>
      <c r="CN633" s="53"/>
      <c r="CO633" s="53"/>
      <c r="CP633" s="53"/>
      <c r="CQ633" s="53"/>
    </row>
    <row r="634">
      <c r="A634" s="52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  <c r="CM634" s="53"/>
      <c r="CN634" s="53"/>
      <c r="CO634" s="53"/>
      <c r="CP634" s="53"/>
      <c r="CQ634" s="53"/>
    </row>
    <row r="635">
      <c r="A635" s="52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  <c r="CM635" s="53"/>
      <c r="CN635" s="53"/>
      <c r="CO635" s="53"/>
      <c r="CP635" s="53"/>
      <c r="CQ635" s="53"/>
    </row>
    <row r="636">
      <c r="A636" s="52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  <c r="CM636" s="53"/>
      <c r="CN636" s="53"/>
      <c r="CO636" s="53"/>
      <c r="CP636" s="53"/>
      <c r="CQ636" s="53"/>
    </row>
    <row r="637">
      <c r="A637" s="52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  <c r="CM637" s="53"/>
      <c r="CN637" s="53"/>
      <c r="CO637" s="53"/>
      <c r="CP637" s="53"/>
      <c r="CQ637" s="53"/>
    </row>
    <row r="638">
      <c r="A638" s="52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  <c r="CM638" s="53"/>
      <c r="CN638" s="53"/>
      <c r="CO638" s="53"/>
      <c r="CP638" s="53"/>
      <c r="CQ638" s="53"/>
    </row>
    <row r="639">
      <c r="A639" s="52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  <c r="CM639" s="53"/>
      <c r="CN639" s="53"/>
      <c r="CO639" s="53"/>
      <c r="CP639" s="53"/>
      <c r="CQ639" s="53"/>
    </row>
    <row r="640">
      <c r="A640" s="52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  <c r="CM640" s="53"/>
      <c r="CN640" s="53"/>
      <c r="CO640" s="53"/>
      <c r="CP640" s="53"/>
      <c r="CQ640" s="53"/>
    </row>
    <row r="641">
      <c r="A641" s="52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  <c r="CM641" s="53"/>
      <c r="CN641" s="53"/>
      <c r="CO641" s="53"/>
      <c r="CP641" s="53"/>
      <c r="CQ641" s="53"/>
    </row>
    <row r="642">
      <c r="A642" s="52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  <c r="CM642" s="53"/>
      <c r="CN642" s="53"/>
      <c r="CO642" s="53"/>
      <c r="CP642" s="53"/>
      <c r="CQ642" s="53"/>
    </row>
    <row r="643">
      <c r="A643" s="52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  <c r="CM643" s="53"/>
      <c r="CN643" s="53"/>
      <c r="CO643" s="53"/>
      <c r="CP643" s="53"/>
      <c r="CQ643" s="53"/>
    </row>
    <row r="644">
      <c r="A644" s="52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  <c r="CM644" s="53"/>
      <c r="CN644" s="53"/>
      <c r="CO644" s="53"/>
      <c r="CP644" s="53"/>
      <c r="CQ644" s="53"/>
    </row>
    <row r="645">
      <c r="A645" s="52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  <c r="CM645" s="53"/>
      <c r="CN645" s="53"/>
      <c r="CO645" s="53"/>
      <c r="CP645" s="53"/>
      <c r="CQ645" s="53"/>
    </row>
    <row r="646">
      <c r="A646" s="52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  <c r="CM646" s="53"/>
      <c r="CN646" s="53"/>
      <c r="CO646" s="53"/>
      <c r="CP646" s="53"/>
      <c r="CQ646" s="53"/>
    </row>
    <row r="647">
      <c r="A647" s="52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  <c r="CM647" s="53"/>
      <c r="CN647" s="53"/>
      <c r="CO647" s="53"/>
      <c r="CP647" s="53"/>
      <c r="CQ647" s="53"/>
    </row>
    <row r="648">
      <c r="A648" s="52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  <c r="CM648" s="53"/>
      <c r="CN648" s="53"/>
      <c r="CO648" s="53"/>
      <c r="CP648" s="53"/>
      <c r="CQ648" s="53"/>
    </row>
    <row r="649">
      <c r="A649" s="52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  <c r="CM649" s="53"/>
      <c r="CN649" s="53"/>
      <c r="CO649" s="53"/>
      <c r="CP649" s="53"/>
      <c r="CQ649" s="53"/>
    </row>
    <row r="650">
      <c r="A650" s="52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  <c r="CM650" s="53"/>
      <c r="CN650" s="53"/>
      <c r="CO650" s="53"/>
      <c r="CP650" s="53"/>
      <c r="CQ650" s="53"/>
    </row>
    <row r="651">
      <c r="A651" s="52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  <c r="CM651" s="53"/>
      <c r="CN651" s="53"/>
      <c r="CO651" s="53"/>
      <c r="CP651" s="53"/>
      <c r="CQ651" s="53"/>
    </row>
    <row r="652">
      <c r="A652" s="52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  <c r="CM652" s="53"/>
      <c r="CN652" s="53"/>
      <c r="CO652" s="53"/>
      <c r="CP652" s="53"/>
      <c r="CQ652" s="53"/>
    </row>
    <row r="653">
      <c r="A653" s="52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  <c r="CM653" s="53"/>
      <c r="CN653" s="53"/>
      <c r="CO653" s="53"/>
      <c r="CP653" s="53"/>
      <c r="CQ653" s="53"/>
    </row>
    <row r="654">
      <c r="A654" s="52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  <c r="CM654" s="53"/>
      <c r="CN654" s="53"/>
      <c r="CO654" s="53"/>
      <c r="CP654" s="53"/>
      <c r="CQ654" s="53"/>
    </row>
    <row r="655">
      <c r="A655" s="52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  <c r="CM655" s="53"/>
      <c r="CN655" s="53"/>
      <c r="CO655" s="53"/>
      <c r="CP655" s="53"/>
      <c r="CQ655" s="53"/>
    </row>
    <row r="656">
      <c r="A656" s="52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  <c r="CM656" s="53"/>
      <c r="CN656" s="53"/>
      <c r="CO656" s="53"/>
      <c r="CP656" s="53"/>
      <c r="CQ656" s="53"/>
    </row>
    <row r="657">
      <c r="A657" s="52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  <c r="CM657" s="53"/>
      <c r="CN657" s="53"/>
      <c r="CO657" s="53"/>
      <c r="CP657" s="53"/>
      <c r="CQ657" s="53"/>
    </row>
    <row r="658">
      <c r="A658" s="52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  <c r="CM658" s="53"/>
      <c r="CN658" s="53"/>
      <c r="CO658" s="53"/>
      <c r="CP658" s="53"/>
      <c r="CQ658" s="53"/>
    </row>
    <row r="659">
      <c r="A659" s="52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  <c r="CM659" s="53"/>
      <c r="CN659" s="53"/>
      <c r="CO659" s="53"/>
      <c r="CP659" s="53"/>
      <c r="CQ659" s="53"/>
    </row>
    <row r="660">
      <c r="A660" s="52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  <c r="CM660" s="53"/>
      <c r="CN660" s="53"/>
      <c r="CO660" s="53"/>
      <c r="CP660" s="53"/>
      <c r="CQ660" s="53"/>
    </row>
    <row r="661">
      <c r="A661" s="52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  <c r="CM661" s="53"/>
      <c r="CN661" s="53"/>
      <c r="CO661" s="53"/>
      <c r="CP661" s="53"/>
      <c r="CQ661" s="53"/>
    </row>
    <row r="662">
      <c r="A662" s="52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  <c r="CM662" s="53"/>
      <c r="CN662" s="53"/>
      <c r="CO662" s="53"/>
      <c r="CP662" s="53"/>
      <c r="CQ662" s="53"/>
    </row>
    <row r="663">
      <c r="A663" s="52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  <c r="CM663" s="53"/>
      <c r="CN663" s="53"/>
      <c r="CO663" s="53"/>
      <c r="CP663" s="53"/>
      <c r="CQ663" s="53"/>
    </row>
    <row r="664">
      <c r="A664" s="52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  <c r="CM664" s="53"/>
      <c r="CN664" s="53"/>
      <c r="CO664" s="53"/>
      <c r="CP664" s="53"/>
      <c r="CQ664" s="53"/>
    </row>
    <row r="665">
      <c r="A665" s="52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  <c r="CM665" s="53"/>
      <c r="CN665" s="53"/>
      <c r="CO665" s="53"/>
      <c r="CP665" s="53"/>
      <c r="CQ665" s="53"/>
    </row>
    <row r="666">
      <c r="A666" s="52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  <c r="CM666" s="53"/>
      <c r="CN666" s="53"/>
      <c r="CO666" s="53"/>
      <c r="CP666" s="53"/>
      <c r="CQ666" s="53"/>
    </row>
    <row r="667">
      <c r="A667" s="52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  <c r="CM667" s="53"/>
      <c r="CN667" s="53"/>
      <c r="CO667" s="53"/>
      <c r="CP667" s="53"/>
      <c r="CQ667" s="53"/>
    </row>
    <row r="668">
      <c r="A668" s="52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  <c r="CM668" s="53"/>
      <c r="CN668" s="53"/>
      <c r="CO668" s="53"/>
      <c r="CP668" s="53"/>
      <c r="CQ668" s="53"/>
    </row>
    <row r="669">
      <c r="A669" s="52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  <c r="CM669" s="53"/>
      <c r="CN669" s="53"/>
      <c r="CO669" s="53"/>
      <c r="CP669" s="53"/>
      <c r="CQ669" s="53"/>
    </row>
    <row r="670">
      <c r="A670" s="52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  <c r="CM670" s="53"/>
      <c r="CN670" s="53"/>
      <c r="CO670" s="53"/>
      <c r="CP670" s="53"/>
      <c r="CQ670" s="53"/>
    </row>
    <row r="671">
      <c r="A671" s="52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  <c r="CM671" s="53"/>
      <c r="CN671" s="53"/>
      <c r="CO671" s="53"/>
      <c r="CP671" s="53"/>
      <c r="CQ671" s="53"/>
    </row>
    <row r="672">
      <c r="A672" s="52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  <c r="CM672" s="53"/>
      <c r="CN672" s="53"/>
      <c r="CO672" s="53"/>
      <c r="CP672" s="53"/>
      <c r="CQ672" s="53"/>
    </row>
    <row r="673">
      <c r="A673" s="52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  <c r="CM673" s="53"/>
      <c r="CN673" s="53"/>
      <c r="CO673" s="53"/>
      <c r="CP673" s="53"/>
      <c r="CQ673" s="53"/>
    </row>
    <row r="674">
      <c r="A674" s="52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  <c r="CM674" s="53"/>
      <c r="CN674" s="53"/>
      <c r="CO674" s="53"/>
      <c r="CP674" s="53"/>
      <c r="CQ674" s="53"/>
    </row>
    <row r="675">
      <c r="A675" s="52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  <c r="CM675" s="53"/>
      <c r="CN675" s="53"/>
      <c r="CO675" s="53"/>
      <c r="CP675" s="53"/>
      <c r="CQ675" s="53"/>
    </row>
    <row r="676">
      <c r="A676" s="52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  <c r="CM676" s="53"/>
      <c r="CN676" s="53"/>
      <c r="CO676" s="53"/>
      <c r="CP676" s="53"/>
      <c r="CQ676" s="53"/>
    </row>
    <row r="677">
      <c r="A677" s="52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  <c r="CM677" s="53"/>
      <c r="CN677" s="53"/>
      <c r="CO677" s="53"/>
      <c r="CP677" s="53"/>
      <c r="CQ677" s="53"/>
    </row>
    <row r="678">
      <c r="A678" s="52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  <c r="CM678" s="53"/>
      <c r="CN678" s="53"/>
      <c r="CO678" s="53"/>
      <c r="CP678" s="53"/>
      <c r="CQ678" s="53"/>
    </row>
    <row r="679">
      <c r="A679" s="52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  <c r="CM679" s="53"/>
      <c r="CN679" s="53"/>
      <c r="CO679" s="53"/>
      <c r="CP679" s="53"/>
      <c r="CQ679" s="53"/>
    </row>
    <row r="680">
      <c r="A680" s="52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  <c r="CM680" s="53"/>
      <c r="CN680" s="53"/>
      <c r="CO680" s="53"/>
      <c r="CP680" s="53"/>
      <c r="CQ680" s="53"/>
    </row>
    <row r="681">
      <c r="A681" s="52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  <c r="CM681" s="53"/>
      <c r="CN681" s="53"/>
      <c r="CO681" s="53"/>
      <c r="CP681" s="53"/>
      <c r="CQ681" s="53"/>
    </row>
    <row r="682">
      <c r="A682" s="52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  <c r="CM682" s="53"/>
      <c r="CN682" s="53"/>
      <c r="CO682" s="53"/>
      <c r="CP682" s="53"/>
      <c r="CQ682" s="53"/>
    </row>
    <row r="683">
      <c r="A683" s="52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  <c r="CM683" s="53"/>
      <c r="CN683" s="53"/>
      <c r="CO683" s="53"/>
      <c r="CP683" s="53"/>
      <c r="CQ683" s="53"/>
    </row>
    <row r="684">
      <c r="A684" s="52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  <c r="CM684" s="53"/>
      <c r="CN684" s="53"/>
      <c r="CO684" s="53"/>
      <c r="CP684" s="53"/>
      <c r="CQ684" s="53"/>
    </row>
    <row r="685">
      <c r="A685" s="52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  <c r="CM685" s="53"/>
      <c r="CN685" s="53"/>
      <c r="CO685" s="53"/>
      <c r="CP685" s="53"/>
      <c r="CQ685" s="53"/>
    </row>
    <row r="686">
      <c r="A686" s="52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  <c r="CM686" s="53"/>
      <c r="CN686" s="53"/>
      <c r="CO686" s="53"/>
      <c r="CP686" s="53"/>
      <c r="CQ686" s="53"/>
    </row>
    <row r="687">
      <c r="A687" s="52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  <c r="CM687" s="53"/>
      <c r="CN687" s="53"/>
      <c r="CO687" s="53"/>
      <c r="CP687" s="53"/>
      <c r="CQ687" s="53"/>
    </row>
    <row r="688">
      <c r="A688" s="52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  <c r="CM688" s="53"/>
      <c r="CN688" s="53"/>
      <c r="CO688" s="53"/>
      <c r="CP688" s="53"/>
      <c r="CQ688" s="53"/>
    </row>
    <row r="689">
      <c r="A689" s="52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  <c r="CM689" s="53"/>
      <c r="CN689" s="53"/>
      <c r="CO689" s="53"/>
      <c r="CP689" s="53"/>
      <c r="CQ689" s="53"/>
    </row>
    <row r="690">
      <c r="A690" s="52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  <c r="CM690" s="53"/>
      <c r="CN690" s="53"/>
      <c r="CO690" s="53"/>
      <c r="CP690" s="53"/>
      <c r="CQ690" s="53"/>
    </row>
    <row r="691">
      <c r="A691" s="52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  <c r="CM691" s="53"/>
      <c r="CN691" s="53"/>
      <c r="CO691" s="53"/>
      <c r="CP691" s="53"/>
      <c r="CQ691" s="53"/>
    </row>
    <row r="692">
      <c r="A692" s="52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  <c r="CM692" s="53"/>
      <c r="CN692" s="53"/>
      <c r="CO692" s="53"/>
      <c r="CP692" s="53"/>
      <c r="CQ692" s="53"/>
    </row>
    <row r="693">
      <c r="A693" s="52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  <c r="CM693" s="53"/>
      <c r="CN693" s="53"/>
      <c r="CO693" s="53"/>
      <c r="CP693" s="53"/>
      <c r="CQ693" s="53"/>
    </row>
    <row r="694">
      <c r="A694" s="52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  <c r="CM694" s="53"/>
      <c r="CN694" s="53"/>
      <c r="CO694" s="53"/>
      <c r="CP694" s="53"/>
      <c r="CQ694" s="53"/>
    </row>
    <row r="695">
      <c r="A695" s="52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  <c r="CM695" s="53"/>
      <c r="CN695" s="53"/>
      <c r="CO695" s="53"/>
      <c r="CP695" s="53"/>
      <c r="CQ695" s="53"/>
    </row>
    <row r="696">
      <c r="A696" s="52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  <c r="CM696" s="53"/>
      <c r="CN696" s="53"/>
      <c r="CO696" s="53"/>
      <c r="CP696" s="53"/>
      <c r="CQ696" s="53"/>
    </row>
    <row r="697">
      <c r="A697" s="52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  <c r="CM697" s="53"/>
      <c r="CN697" s="53"/>
      <c r="CO697" s="53"/>
      <c r="CP697" s="53"/>
      <c r="CQ697" s="53"/>
    </row>
    <row r="698">
      <c r="A698" s="52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  <c r="CM698" s="53"/>
      <c r="CN698" s="53"/>
      <c r="CO698" s="53"/>
      <c r="CP698" s="53"/>
      <c r="CQ698" s="53"/>
    </row>
    <row r="699">
      <c r="A699" s="52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  <c r="CM699" s="53"/>
      <c r="CN699" s="53"/>
      <c r="CO699" s="53"/>
      <c r="CP699" s="53"/>
      <c r="CQ699" s="53"/>
    </row>
    <row r="700">
      <c r="A700" s="52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  <c r="CM700" s="53"/>
      <c r="CN700" s="53"/>
      <c r="CO700" s="53"/>
      <c r="CP700" s="53"/>
      <c r="CQ700" s="53"/>
    </row>
    <row r="701">
      <c r="A701" s="52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  <c r="CM701" s="53"/>
      <c r="CN701" s="53"/>
      <c r="CO701" s="53"/>
      <c r="CP701" s="53"/>
      <c r="CQ701" s="53"/>
    </row>
    <row r="702">
      <c r="A702" s="52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  <c r="CM702" s="53"/>
      <c r="CN702" s="53"/>
      <c r="CO702" s="53"/>
      <c r="CP702" s="53"/>
      <c r="CQ702" s="53"/>
    </row>
    <row r="703">
      <c r="A703" s="52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  <c r="CM703" s="53"/>
      <c r="CN703" s="53"/>
      <c r="CO703" s="53"/>
      <c r="CP703" s="53"/>
      <c r="CQ703" s="53"/>
    </row>
    <row r="704">
      <c r="A704" s="52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  <c r="CM704" s="53"/>
      <c r="CN704" s="53"/>
      <c r="CO704" s="53"/>
      <c r="CP704" s="53"/>
      <c r="CQ704" s="53"/>
    </row>
    <row r="705">
      <c r="A705" s="52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  <c r="CM705" s="53"/>
      <c r="CN705" s="53"/>
      <c r="CO705" s="53"/>
      <c r="CP705" s="53"/>
      <c r="CQ705" s="53"/>
    </row>
    <row r="706">
      <c r="A706" s="52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  <c r="CM706" s="53"/>
      <c r="CN706" s="53"/>
      <c r="CO706" s="53"/>
      <c r="CP706" s="53"/>
      <c r="CQ706" s="53"/>
    </row>
    <row r="707">
      <c r="A707" s="52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  <c r="CM707" s="53"/>
      <c r="CN707" s="53"/>
      <c r="CO707" s="53"/>
      <c r="CP707" s="53"/>
      <c r="CQ707" s="53"/>
    </row>
    <row r="708">
      <c r="A708" s="52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  <c r="CM708" s="53"/>
      <c r="CN708" s="53"/>
      <c r="CO708" s="53"/>
      <c r="CP708" s="53"/>
      <c r="CQ708" s="53"/>
    </row>
    <row r="709">
      <c r="A709" s="52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  <c r="CM709" s="53"/>
      <c r="CN709" s="53"/>
      <c r="CO709" s="53"/>
      <c r="CP709" s="53"/>
      <c r="CQ709" s="53"/>
    </row>
    <row r="710">
      <c r="A710" s="52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  <c r="CM710" s="53"/>
      <c r="CN710" s="53"/>
      <c r="CO710" s="53"/>
      <c r="CP710" s="53"/>
      <c r="CQ710" s="53"/>
    </row>
    <row r="711">
      <c r="A711" s="52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  <c r="CM711" s="53"/>
      <c r="CN711" s="53"/>
      <c r="CO711" s="53"/>
      <c r="CP711" s="53"/>
      <c r="CQ711" s="53"/>
    </row>
    <row r="712">
      <c r="A712" s="52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  <c r="CM712" s="53"/>
      <c r="CN712" s="53"/>
      <c r="CO712" s="53"/>
      <c r="CP712" s="53"/>
      <c r="CQ712" s="53"/>
    </row>
    <row r="713">
      <c r="A713" s="52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  <c r="CM713" s="53"/>
      <c r="CN713" s="53"/>
      <c r="CO713" s="53"/>
      <c r="CP713" s="53"/>
      <c r="CQ713" s="53"/>
    </row>
    <row r="714">
      <c r="A714" s="52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  <c r="CM714" s="53"/>
      <c r="CN714" s="53"/>
      <c r="CO714" s="53"/>
      <c r="CP714" s="53"/>
      <c r="CQ714" s="53"/>
    </row>
    <row r="715">
      <c r="A715" s="52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  <c r="CM715" s="53"/>
      <c r="CN715" s="53"/>
      <c r="CO715" s="53"/>
      <c r="CP715" s="53"/>
      <c r="CQ715" s="53"/>
    </row>
    <row r="716">
      <c r="A716" s="52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  <c r="CM716" s="53"/>
      <c r="CN716" s="53"/>
      <c r="CO716" s="53"/>
      <c r="CP716" s="53"/>
      <c r="CQ716" s="53"/>
    </row>
    <row r="717">
      <c r="A717" s="52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  <c r="CM717" s="53"/>
      <c r="CN717" s="53"/>
      <c r="CO717" s="53"/>
      <c r="CP717" s="53"/>
      <c r="CQ717" s="53"/>
    </row>
    <row r="718">
      <c r="A718" s="52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  <c r="CM718" s="53"/>
      <c r="CN718" s="53"/>
      <c r="CO718" s="53"/>
      <c r="CP718" s="53"/>
      <c r="CQ718" s="53"/>
    </row>
    <row r="719">
      <c r="A719" s="52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  <c r="CM719" s="53"/>
      <c r="CN719" s="53"/>
      <c r="CO719" s="53"/>
      <c r="CP719" s="53"/>
      <c r="CQ719" s="53"/>
    </row>
    <row r="720">
      <c r="A720" s="52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  <c r="CM720" s="53"/>
      <c r="CN720" s="53"/>
      <c r="CO720" s="53"/>
      <c r="CP720" s="53"/>
      <c r="CQ720" s="53"/>
    </row>
    <row r="721">
      <c r="A721" s="52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  <c r="CM721" s="53"/>
      <c r="CN721" s="53"/>
      <c r="CO721" s="53"/>
      <c r="CP721" s="53"/>
      <c r="CQ721" s="53"/>
    </row>
    <row r="722">
      <c r="A722" s="52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  <c r="CM722" s="53"/>
      <c r="CN722" s="53"/>
      <c r="CO722" s="53"/>
      <c r="CP722" s="53"/>
      <c r="CQ722" s="53"/>
    </row>
    <row r="723">
      <c r="A723" s="52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  <c r="CM723" s="53"/>
      <c r="CN723" s="53"/>
      <c r="CO723" s="53"/>
      <c r="CP723" s="53"/>
      <c r="CQ723" s="53"/>
    </row>
    <row r="724">
      <c r="A724" s="52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  <c r="CM724" s="53"/>
      <c r="CN724" s="53"/>
      <c r="CO724" s="53"/>
      <c r="CP724" s="53"/>
      <c r="CQ724" s="53"/>
    </row>
    <row r="725">
      <c r="A725" s="52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  <c r="CM725" s="53"/>
      <c r="CN725" s="53"/>
      <c r="CO725" s="53"/>
      <c r="CP725" s="53"/>
      <c r="CQ725" s="53"/>
    </row>
    <row r="726">
      <c r="A726" s="52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  <c r="CM726" s="53"/>
      <c r="CN726" s="53"/>
      <c r="CO726" s="53"/>
      <c r="CP726" s="53"/>
      <c r="CQ726" s="53"/>
    </row>
    <row r="727">
      <c r="A727" s="52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  <c r="CM727" s="53"/>
      <c r="CN727" s="53"/>
      <c r="CO727" s="53"/>
      <c r="CP727" s="53"/>
      <c r="CQ727" s="53"/>
    </row>
    <row r="728">
      <c r="A728" s="52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  <c r="CM728" s="53"/>
      <c r="CN728" s="53"/>
      <c r="CO728" s="53"/>
      <c r="CP728" s="53"/>
      <c r="CQ728" s="53"/>
    </row>
    <row r="729">
      <c r="A729" s="52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  <c r="CM729" s="53"/>
      <c r="CN729" s="53"/>
      <c r="CO729" s="53"/>
      <c r="CP729" s="53"/>
      <c r="CQ729" s="53"/>
    </row>
    <row r="730">
      <c r="A730" s="52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  <c r="CM730" s="53"/>
      <c r="CN730" s="53"/>
      <c r="CO730" s="53"/>
      <c r="CP730" s="53"/>
      <c r="CQ730" s="53"/>
    </row>
    <row r="731">
      <c r="A731" s="52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  <c r="CM731" s="53"/>
      <c r="CN731" s="53"/>
      <c r="CO731" s="53"/>
      <c r="CP731" s="53"/>
      <c r="CQ731" s="53"/>
    </row>
    <row r="732">
      <c r="A732" s="52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  <c r="CM732" s="53"/>
      <c r="CN732" s="53"/>
      <c r="CO732" s="53"/>
      <c r="CP732" s="53"/>
      <c r="CQ732" s="53"/>
    </row>
    <row r="733">
      <c r="A733" s="52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  <c r="CM733" s="53"/>
      <c r="CN733" s="53"/>
      <c r="CO733" s="53"/>
      <c r="CP733" s="53"/>
      <c r="CQ733" s="53"/>
    </row>
    <row r="734">
      <c r="A734" s="52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  <c r="CM734" s="53"/>
      <c r="CN734" s="53"/>
      <c r="CO734" s="53"/>
      <c r="CP734" s="53"/>
      <c r="CQ734" s="53"/>
    </row>
    <row r="735">
      <c r="A735" s="52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  <c r="CM735" s="53"/>
      <c r="CN735" s="53"/>
      <c r="CO735" s="53"/>
      <c r="CP735" s="53"/>
      <c r="CQ735" s="53"/>
    </row>
    <row r="736">
      <c r="A736" s="52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  <c r="CM736" s="53"/>
      <c r="CN736" s="53"/>
      <c r="CO736" s="53"/>
      <c r="CP736" s="53"/>
      <c r="CQ736" s="53"/>
    </row>
    <row r="737">
      <c r="A737" s="52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  <c r="CM737" s="53"/>
      <c r="CN737" s="53"/>
      <c r="CO737" s="53"/>
      <c r="CP737" s="53"/>
      <c r="CQ737" s="53"/>
    </row>
    <row r="738">
      <c r="A738" s="52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  <c r="CM738" s="53"/>
      <c r="CN738" s="53"/>
      <c r="CO738" s="53"/>
      <c r="CP738" s="53"/>
      <c r="CQ738" s="53"/>
    </row>
    <row r="739">
      <c r="A739" s="52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  <c r="CM739" s="53"/>
      <c r="CN739" s="53"/>
      <c r="CO739" s="53"/>
      <c r="CP739" s="53"/>
      <c r="CQ739" s="53"/>
    </row>
    <row r="740">
      <c r="A740" s="52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  <c r="CM740" s="53"/>
      <c r="CN740" s="53"/>
      <c r="CO740" s="53"/>
      <c r="CP740" s="53"/>
      <c r="CQ740" s="53"/>
    </row>
    <row r="741">
      <c r="A741" s="52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  <c r="CM741" s="53"/>
      <c r="CN741" s="53"/>
      <c r="CO741" s="53"/>
      <c r="CP741" s="53"/>
      <c r="CQ741" s="53"/>
    </row>
    <row r="742">
      <c r="A742" s="52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  <c r="CM742" s="53"/>
      <c r="CN742" s="53"/>
      <c r="CO742" s="53"/>
      <c r="CP742" s="53"/>
      <c r="CQ742" s="53"/>
    </row>
    <row r="743">
      <c r="A743" s="52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  <c r="CM743" s="53"/>
      <c r="CN743" s="53"/>
      <c r="CO743" s="53"/>
      <c r="CP743" s="53"/>
      <c r="CQ743" s="53"/>
    </row>
    <row r="744">
      <c r="A744" s="52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  <c r="CM744" s="53"/>
      <c r="CN744" s="53"/>
      <c r="CO744" s="53"/>
      <c r="CP744" s="53"/>
      <c r="CQ744" s="53"/>
    </row>
    <row r="745">
      <c r="A745" s="52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  <c r="CM745" s="53"/>
      <c r="CN745" s="53"/>
      <c r="CO745" s="53"/>
      <c r="CP745" s="53"/>
      <c r="CQ745" s="53"/>
    </row>
    <row r="746">
      <c r="A746" s="52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  <c r="CM746" s="53"/>
      <c r="CN746" s="53"/>
      <c r="CO746" s="53"/>
      <c r="CP746" s="53"/>
      <c r="CQ746" s="53"/>
    </row>
    <row r="747">
      <c r="A747" s="52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  <c r="CM747" s="53"/>
      <c r="CN747" s="53"/>
      <c r="CO747" s="53"/>
      <c r="CP747" s="53"/>
      <c r="CQ747" s="53"/>
    </row>
    <row r="748">
      <c r="A748" s="52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  <c r="CM748" s="53"/>
      <c r="CN748" s="53"/>
      <c r="CO748" s="53"/>
      <c r="CP748" s="53"/>
      <c r="CQ748" s="53"/>
    </row>
    <row r="749">
      <c r="A749" s="52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  <c r="CM749" s="53"/>
      <c r="CN749" s="53"/>
      <c r="CO749" s="53"/>
      <c r="CP749" s="53"/>
      <c r="CQ749" s="53"/>
    </row>
    <row r="750">
      <c r="A750" s="52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  <c r="CM750" s="53"/>
      <c r="CN750" s="53"/>
      <c r="CO750" s="53"/>
      <c r="CP750" s="53"/>
      <c r="CQ750" s="53"/>
    </row>
    <row r="751">
      <c r="A751" s="52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  <c r="CM751" s="53"/>
      <c r="CN751" s="53"/>
      <c r="CO751" s="53"/>
      <c r="CP751" s="53"/>
      <c r="CQ751" s="53"/>
    </row>
    <row r="752">
      <c r="A752" s="52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  <c r="CM752" s="53"/>
      <c r="CN752" s="53"/>
      <c r="CO752" s="53"/>
      <c r="CP752" s="53"/>
      <c r="CQ752" s="53"/>
    </row>
    <row r="753">
      <c r="A753" s="52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  <c r="CM753" s="53"/>
      <c r="CN753" s="53"/>
      <c r="CO753" s="53"/>
      <c r="CP753" s="53"/>
      <c r="CQ753" s="53"/>
    </row>
    <row r="754">
      <c r="A754" s="52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  <c r="CM754" s="53"/>
      <c r="CN754" s="53"/>
      <c r="CO754" s="53"/>
      <c r="CP754" s="53"/>
      <c r="CQ754" s="53"/>
    </row>
    <row r="755">
      <c r="A755" s="52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  <c r="CM755" s="53"/>
      <c r="CN755" s="53"/>
      <c r="CO755" s="53"/>
      <c r="CP755" s="53"/>
      <c r="CQ755" s="53"/>
    </row>
    <row r="756">
      <c r="A756" s="52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  <c r="CM756" s="53"/>
      <c r="CN756" s="53"/>
      <c r="CO756" s="53"/>
      <c r="CP756" s="53"/>
      <c r="CQ756" s="53"/>
    </row>
    <row r="757">
      <c r="A757" s="52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  <c r="CM757" s="53"/>
      <c r="CN757" s="53"/>
      <c r="CO757" s="53"/>
      <c r="CP757" s="53"/>
      <c r="CQ757" s="53"/>
    </row>
    <row r="758">
      <c r="A758" s="52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  <c r="CM758" s="53"/>
      <c r="CN758" s="53"/>
      <c r="CO758" s="53"/>
      <c r="CP758" s="53"/>
      <c r="CQ758" s="53"/>
    </row>
    <row r="759">
      <c r="A759" s="52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  <c r="CM759" s="53"/>
      <c r="CN759" s="53"/>
      <c r="CO759" s="53"/>
      <c r="CP759" s="53"/>
      <c r="CQ759" s="53"/>
    </row>
    <row r="760">
      <c r="A760" s="52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  <c r="CM760" s="53"/>
      <c r="CN760" s="53"/>
      <c r="CO760" s="53"/>
      <c r="CP760" s="53"/>
      <c r="CQ760" s="53"/>
    </row>
    <row r="761">
      <c r="A761" s="52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  <c r="CM761" s="53"/>
      <c r="CN761" s="53"/>
      <c r="CO761" s="53"/>
      <c r="CP761" s="53"/>
      <c r="CQ761" s="53"/>
    </row>
    <row r="762">
      <c r="A762" s="52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  <c r="CM762" s="53"/>
      <c r="CN762" s="53"/>
      <c r="CO762" s="53"/>
      <c r="CP762" s="53"/>
      <c r="CQ762" s="53"/>
    </row>
    <row r="763">
      <c r="A763" s="52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  <c r="CM763" s="53"/>
      <c r="CN763" s="53"/>
      <c r="CO763" s="53"/>
      <c r="CP763" s="53"/>
      <c r="CQ763" s="53"/>
    </row>
    <row r="764">
      <c r="A764" s="52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  <c r="CM764" s="53"/>
      <c r="CN764" s="53"/>
      <c r="CO764" s="53"/>
      <c r="CP764" s="53"/>
      <c r="CQ764" s="53"/>
    </row>
    <row r="765">
      <c r="A765" s="52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  <c r="CM765" s="53"/>
      <c r="CN765" s="53"/>
      <c r="CO765" s="53"/>
      <c r="CP765" s="53"/>
      <c r="CQ765" s="53"/>
    </row>
    <row r="766">
      <c r="A766" s="52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  <c r="CM766" s="53"/>
      <c r="CN766" s="53"/>
      <c r="CO766" s="53"/>
      <c r="CP766" s="53"/>
      <c r="CQ766" s="53"/>
    </row>
    <row r="767">
      <c r="A767" s="52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  <c r="CM767" s="53"/>
      <c r="CN767" s="53"/>
      <c r="CO767" s="53"/>
      <c r="CP767" s="53"/>
      <c r="CQ767" s="53"/>
    </row>
    <row r="768">
      <c r="A768" s="52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  <c r="CM768" s="53"/>
      <c r="CN768" s="53"/>
      <c r="CO768" s="53"/>
      <c r="CP768" s="53"/>
      <c r="CQ768" s="53"/>
    </row>
    <row r="769">
      <c r="A769" s="52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  <c r="CM769" s="53"/>
      <c r="CN769" s="53"/>
      <c r="CO769" s="53"/>
      <c r="CP769" s="53"/>
      <c r="CQ769" s="53"/>
    </row>
    <row r="770">
      <c r="A770" s="52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  <c r="CM770" s="53"/>
      <c r="CN770" s="53"/>
      <c r="CO770" s="53"/>
      <c r="CP770" s="53"/>
      <c r="CQ770" s="53"/>
    </row>
    <row r="771">
      <c r="A771" s="52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  <c r="CM771" s="53"/>
      <c r="CN771" s="53"/>
      <c r="CO771" s="53"/>
      <c r="CP771" s="53"/>
      <c r="CQ771" s="53"/>
    </row>
    <row r="772">
      <c r="A772" s="52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  <c r="CM772" s="53"/>
      <c r="CN772" s="53"/>
      <c r="CO772" s="53"/>
      <c r="CP772" s="53"/>
      <c r="CQ772" s="53"/>
    </row>
    <row r="773">
      <c r="A773" s="52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  <c r="CM773" s="53"/>
      <c r="CN773" s="53"/>
      <c r="CO773" s="53"/>
      <c r="CP773" s="53"/>
      <c r="CQ773" s="53"/>
    </row>
    <row r="774">
      <c r="A774" s="52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  <c r="CM774" s="53"/>
      <c r="CN774" s="53"/>
      <c r="CO774" s="53"/>
      <c r="CP774" s="53"/>
      <c r="CQ774" s="53"/>
    </row>
    <row r="775">
      <c r="A775" s="52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  <c r="CM775" s="53"/>
      <c r="CN775" s="53"/>
      <c r="CO775" s="53"/>
      <c r="CP775" s="53"/>
      <c r="CQ775" s="53"/>
    </row>
    <row r="776">
      <c r="A776" s="52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  <c r="CM776" s="53"/>
      <c r="CN776" s="53"/>
      <c r="CO776" s="53"/>
      <c r="CP776" s="53"/>
      <c r="CQ776" s="53"/>
    </row>
    <row r="777">
      <c r="A777" s="52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  <c r="CM777" s="53"/>
      <c r="CN777" s="53"/>
      <c r="CO777" s="53"/>
      <c r="CP777" s="53"/>
      <c r="CQ777" s="53"/>
    </row>
    <row r="778">
      <c r="A778" s="52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  <c r="CM778" s="53"/>
      <c r="CN778" s="53"/>
      <c r="CO778" s="53"/>
      <c r="CP778" s="53"/>
      <c r="CQ778" s="53"/>
    </row>
    <row r="779">
      <c r="A779" s="52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  <c r="CM779" s="53"/>
      <c r="CN779" s="53"/>
      <c r="CO779" s="53"/>
      <c r="CP779" s="53"/>
      <c r="CQ779" s="53"/>
    </row>
    <row r="780">
      <c r="A780" s="52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  <c r="CM780" s="53"/>
      <c r="CN780" s="53"/>
      <c r="CO780" s="53"/>
      <c r="CP780" s="53"/>
      <c r="CQ780" s="53"/>
    </row>
    <row r="781">
      <c r="A781" s="52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  <c r="CM781" s="53"/>
      <c r="CN781" s="53"/>
      <c r="CO781" s="53"/>
      <c r="CP781" s="53"/>
      <c r="CQ781" s="53"/>
    </row>
    <row r="782">
      <c r="A782" s="52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  <c r="CM782" s="53"/>
      <c r="CN782" s="53"/>
      <c r="CO782" s="53"/>
      <c r="CP782" s="53"/>
      <c r="CQ782" s="53"/>
    </row>
    <row r="783">
      <c r="A783" s="52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  <c r="CM783" s="53"/>
      <c r="CN783" s="53"/>
      <c r="CO783" s="53"/>
      <c r="CP783" s="53"/>
      <c r="CQ783" s="53"/>
    </row>
    <row r="784">
      <c r="A784" s="52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  <c r="CM784" s="53"/>
      <c r="CN784" s="53"/>
      <c r="CO784" s="53"/>
      <c r="CP784" s="53"/>
      <c r="CQ784" s="53"/>
    </row>
    <row r="785">
      <c r="A785" s="52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  <c r="CM785" s="53"/>
      <c r="CN785" s="53"/>
      <c r="CO785" s="53"/>
      <c r="CP785" s="53"/>
      <c r="CQ785" s="53"/>
    </row>
    <row r="786">
      <c r="A786" s="52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  <c r="CM786" s="53"/>
      <c r="CN786" s="53"/>
      <c r="CO786" s="53"/>
      <c r="CP786" s="53"/>
      <c r="CQ786" s="53"/>
    </row>
    <row r="787">
      <c r="A787" s="52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  <c r="CM787" s="53"/>
      <c r="CN787" s="53"/>
      <c r="CO787" s="53"/>
      <c r="CP787" s="53"/>
      <c r="CQ787" s="53"/>
    </row>
    <row r="788">
      <c r="A788" s="52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  <c r="CM788" s="53"/>
      <c r="CN788" s="53"/>
      <c r="CO788" s="53"/>
      <c r="CP788" s="53"/>
      <c r="CQ788" s="53"/>
    </row>
    <row r="789">
      <c r="A789" s="52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  <c r="CM789" s="53"/>
      <c r="CN789" s="53"/>
      <c r="CO789" s="53"/>
      <c r="CP789" s="53"/>
      <c r="CQ789" s="53"/>
    </row>
    <row r="790">
      <c r="A790" s="52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  <c r="CM790" s="53"/>
      <c r="CN790" s="53"/>
      <c r="CO790" s="53"/>
      <c r="CP790" s="53"/>
      <c r="CQ790" s="53"/>
    </row>
    <row r="791">
      <c r="A791" s="52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  <c r="CM791" s="53"/>
      <c r="CN791" s="53"/>
      <c r="CO791" s="53"/>
      <c r="CP791" s="53"/>
      <c r="CQ791" s="53"/>
    </row>
    <row r="792">
      <c r="A792" s="52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  <c r="CM792" s="53"/>
      <c r="CN792" s="53"/>
      <c r="CO792" s="53"/>
      <c r="CP792" s="53"/>
      <c r="CQ792" s="53"/>
    </row>
    <row r="793">
      <c r="A793" s="52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  <c r="CM793" s="53"/>
      <c r="CN793" s="53"/>
      <c r="CO793" s="53"/>
      <c r="CP793" s="53"/>
      <c r="CQ793" s="53"/>
    </row>
    <row r="794">
      <c r="A794" s="52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  <c r="CM794" s="53"/>
      <c r="CN794" s="53"/>
      <c r="CO794" s="53"/>
      <c r="CP794" s="53"/>
      <c r="CQ794" s="53"/>
    </row>
    <row r="795">
      <c r="A795" s="52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  <c r="CM795" s="53"/>
      <c r="CN795" s="53"/>
      <c r="CO795" s="53"/>
      <c r="CP795" s="53"/>
      <c r="CQ795" s="53"/>
    </row>
    <row r="796">
      <c r="A796" s="52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  <c r="CM796" s="53"/>
      <c r="CN796" s="53"/>
      <c r="CO796" s="53"/>
      <c r="CP796" s="53"/>
      <c r="CQ796" s="53"/>
    </row>
    <row r="797">
      <c r="A797" s="52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  <c r="CM797" s="53"/>
      <c r="CN797" s="53"/>
      <c r="CO797" s="53"/>
      <c r="CP797" s="53"/>
      <c r="CQ797" s="53"/>
    </row>
    <row r="798">
      <c r="A798" s="52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  <c r="CM798" s="53"/>
      <c r="CN798" s="53"/>
      <c r="CO798" s="53"/>
      <c r="CP798" s="53"/>
      <c r="CQ798" s="53"/>
    </row>
    <row r="799">
      <c r="A799" s="52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  <c r="CM799" s="53"/>
      <c r="CN799" s="53"/>
      <c r="CO799" s="53"/>
      <c r="CP799" s="53"/>
      <c r="CQ799" s="53"/>
    </row>
    <row r="800">
      <c r="A800" s="52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  <c r="CM800" s="53"/>
      <c r="CN800" s="53"/>
      <c r="CO800" s="53"/>
      <c r="CP800" s="53"/>
      <c r="CQ800" s="53"/>
    </row>
    <row r="801">
      <c r="A801" s="52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  <c r="CM801" s="53"/>
      <c r="CN801" s="53"/>
      <c r="CO801" s="53"/>
      <c r="CP801" s="53"/>
      <c r="CQ801" s="53"/>
    </row>
    <row r="802">
      <c r="A802" s="52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  <c r="CM802" s="53"/>
      <c r="CN802" s="53"/>
      <c r="CO802" s="53"/>
      <c r="CP802" s="53"/>
      <c r="CQ802" s="53"/>
    </row>
    <row r="803">
      <c r="A803" s="52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  <c r="CM803" s="53"/>
      <c r="CN803" s="53"/>
      <c r="CO803" s="53"/>
      <c r="CP803" s="53"/>
      <c r="CQ803" s="53"/>
    </row>
    <row r="804">
      <c r="A804" s="52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  <c r="CM804" s="53"/>
      <c r="CN804" s="53"/>
      <c r="CO804" s="53"/>
      <c r="CP804" s="53"/>
      <c r="CQ804" s="53"/>
    </row>
    <row r="805">
      <c r="A805" s="52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  <c r="CM805" s="53"/>
      <c r="CN805" s="53"/>
      <c r="CO805" s="53"/>
      <c r="CP805" s="53"/>
      <c r="CQ805" s="53"/>
    </row>
    <row r="806">
      <c r="A806" s="52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  <c r="CM806" s="53"/>
      <c r="CN806" s="53"/>
      <c r="CO806" s="53"/>
      <c r="CP806" s="53"/>
      <c r="CQ806" s="53"/>
    </row>
    <row r="807">
      <c r="A807" s="52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  <c r="CM807" s="53"/>
      <c r="CN807" s="53"/>
      <c r="CO807" s="53"/>
      <c r="CP807" s="53"/>
      <c r="CQ807" s="53"/>
    </row>
    <row r="808">
      <c r="A808" s="52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  <c r="CM808" s="53"/>
      <c r="CN808" s="53"/>
      <c r="CO808" s="53"/>
      <c r="CP808" s="53"/>
      <c r="CQ808" s="53"/>
    </row>
    <row r="809">
      <c r="A809" s="52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  <c r="CM809" s="53"/>
      <c r="CN809" s="53"/>
      <c r="CO809" s="53"/>
      <c r="CP809" s="53"/>
      <c r="CQ809" s="53"/>
    </row>
    <row r="810">
      <c r="A810" s="52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  <c r="CM810" s="53"/>
      <c r="CN810" s="53"/>
      <c r="CO810" s="53"/>
      <c r="CP810" s="53"/>
      <c r="CQ810" s="53"/>
    </row>
    <row r="811">
      <c r="A811" s="52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  <c r="CM811" s="53"/>
      <c r="CN811" s="53"/>
      <c r="CO811" s="53"/>
      <c r="CP811" s="53"/>
      <c r="CQ811" s="53"/>
    </row>
    <row r="812">
      <c r="A812" s="52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  <c r="CM812" s="53"/>
      <c r="CN812" s="53"/>
      <c r="CO812" s="53"/>
      <c r="CP812" s="53"/>
      <c r="CQ812" s="53"/>
    </row>
    <row r="813">
      <c r="A813" s="52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  <c r="CM813" s="53"/>
      <c r="CN813" s="53"/>
      <c r="CO813" s="53"/>
      <c r="CP813" s="53"/>
      <c r="CQ813" s="53"/>
    </row>
    <row r="814">
      <c r="A814" s="52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  <c r="CM814" s="53"/>
      <c r="CN814" s="53"/>
      <c r="CO814" s="53"/>
      <c r="CP814" s="53"/>
      <c r="CQ814" s="53"/>
    </row>
    <row r="815">
      <c r="A815" s="52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  <c r="CM815" s="53"/>
      <c r="CN815" s="53"/>
      <c r="CO815" s="53"/>
      <c r="CP815" s="53"/>
      <c r="CQ815" s="53"/>
    </row>
    <row r="816">
      <c r="A816" s="52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  <c r="CM816" s="53"/>
      <c r="CN816" s="53"/>
      <c r="CO816" s="53"/>
      <c r="CP816" s="53"/>
      <c r="CQ816" s="53"/>
    </row>
    <row r="817">
      <c r="A817" s="52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  <c r="CM817" s="53"/>
      <c r="CN817" s="53"/>
      <c r="CO817" s="53"/>
      <c r="CP817" s="53"/>
      <c r="CQ817" s="53"/>
    </row>
    <row r="818">
      <c r="A818" s="52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  <c r="CM818" s="53"/>
      <c r="CN818" s="53"/>
      <c r="CO818" s="53"/>
      <c r="CP818" s="53"/>
      <c r="CQ818" s="53"/>
    </row>
    <row r="819">
      <c r="A819" s="52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  <c r="CM819" s="53"/>
      <c r="CN819" s="53"/>
      <c r="CO819" s="53"/>
      <c r="CP819" s="53"/>
      <c r="CQ819" s="53"/>
    </row>
    <row r="820">
      <c r="A820" s="52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  <c r="CM820" s="53"/>
      <c r="CN820" s="53"/>
      <c r="CO820" s="53"/>
      <c r="CP820" s="53"/>
      <c r="CQ820" s="53"/>
    </row>
    <row r="821">
      <c r="A821" s="52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  <c r="CM821" s="53"/>
      <c r="CN821" s="53"/>
      <c r="CO821" s="53"/>
      <c r="CP821" s="53"/>
      <c r="CQ821" s="53"/>
    </row>
    <row r="822">
      <c r="A822" s="52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  <c r="CM822" s="53"/>
      <c r="CN822" s="53"/>
      <c r="CO822" s="53"/>
      <c r="CP822" s="53"/>
      <c r="CQ822" s="53"/>
    </row>
    <row r="823">
      <c r="A823" s="52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  <c r="CM823" s="53"/>
      <c r="CN823" s="53"/>
      <c r="CO823" s="53"/>
      <c r="CP823" s="53"/>
      <c r="CQ823" s="53"/>
    </row>
    <row r="824">
      <c r="A824" s="52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  <c r="CM824" s="53"/>
      <c r="CN824" s="53"/>
      <c r="CO824" s="53"/>
      <c r="CP824" s="53"/>
      <c r="CQ824" s="53"/>
    </row>
    <row r="825">
      <c r="A825" s="52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  <c r="CM825" s="53"/>
      <c r="CN825" s="53"/>
      <c r="CO825" s="53"/>
      <c r="CP825" s="53"/>
      <c r="CQ825" s="53"/>
    </row>
    <row r="826">
      <c r="A826" s="52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  <c r="CM826" s="53"/>
      <c r="CN826" s="53"/>
      <c r="CO826" s="53"/>
      <c r="CP826" s="53"/>
      <c r="CQ826" s="53"/>
    </row>
    <row r="827">
      <c r="A827" s="52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  <c r="CM827" s="53"/>
      <c r="CN827" s="53"/>
      <c r="CO827" s="53"/>
      <c r="CP827" s="53"/>
      <c r="CQ827" s="53"/>
    </row>
    <row r="828">
      <c r="A828" s="52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  <c r="CM828" s="53"/>
      <c r="CN828" s="53"/>
      <c r="CO828" s="53"/>
      <c r="CP828" s="53"/>
      <c r="CQ828" s="53"/>
    </row>
    <row r="829">
      <c r="A829" s="52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  <c r="CM829" s="53"/>
      <c r="CN829" s="53"/>
      <c r="CO829" s="53"/>
      <c r="CP829" s="53"/>
      <c r="CQ829" s="53"/>
    </row>
    <row r="830">
      <c r="A830" s="52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  <c r="CM830" s="53"/>
      <c r="CN830" s="53"/>
      <c r="CO830" s="53"/>
      <c r="CP830" s="53"/>
      <c r="CQ830" s="53"/>
    </row>
    <row r="831">
      <c r="A831" s="52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  <c r="CM831" s="53"/>
      <c r="CN831" s="53"/>
      <c r="CO831" s="53"/>
      <c r="CP831" s="53"/>
      <c r="CQ831" s="53"/>
    </row>
    <row r="832">
      <c r="A832" s="52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  <c r="CM832" s="53"/>
      <c r="CN832" s="53"/>
      <c r="CO832" s="53"/>
      <c r="CP832" s="53"/>
      <c r="CQ832" s="53"/>
    </row>
    <row r="833">
      <c r="A833" s="52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  <c r="CM833" s="53"/>
      <c r="CN833" s="53"/>
      <c r="CO833" s="53"/>
      <c r="CP833" s="53"/>
      <c r="CQ833" s="53"/>
    </row>
    <row r="834">
      <c r="A834" s="52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  <c r="CM834" s="53"/>
      <c r="CN834" s="53"/>
      <c r="CO834" s="53"/>
      <c r="CP834" s="53"/>
      <c r="CQ834" s="53"/>
    </row>
    <row r="835">
      <c r="A835" s="52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  <c r="CM835" s="53"/>
      <c r="CN835" s="53"/>
      <c r="CO835" s="53"/>
      <c r="CP835" s="53"/>
      <c r="CQ835" s="53"/>
    </row>
    <row r="836">
      <c r="A836" s="52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  <c r="CM836" s="53"/>
      <c r="CN836" s="53"/>
      <c r="CO836" s="53"/>
      <c r="CP836" s="53"/>
      <c r="CQ836" s="53"/>
    </row>
    <row r="837">
      <c r="A837" s="52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  <c r="CM837" s="53"/>
      <c r="CN837" s="53"/>
      <c r="CO837" s="53"/>
      <c r="CP837" s="53"/>
      <c r="CQ837" s="53"/>
    </row>
    <row r="838">
      <c r="A838" s="52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  <c r="CM838" s="53"/>
      <c r="CN838" s="53"/>
      <c r="CO838" s="53"/>
      <c r="CP838" s="53"/>
      <c r="CQ838" s="53"/>
    </row>
    <row r="839">
      <c r="A839" s="52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  <c r="CM839" s="53"/>
      <c r="CN839" s="53"/>
      <c r="CO839" s="53"/>
      <c r="CP839" s="53"/>
      <c r="CQ839" s="53"/>
    </row>
    <row r="840">
      <c r="A840" s="52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  <c r="CM840" s="53"/>
      <c r="CN840" s="53"/>
      <c r="CO840" s="53"/>
      <c r="CP840" s="53"/>
      <c r="CQ840" s="53"/>
    </row>
    <row r="841">
      <c r="A841" s="52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  <c r="CM841" s="53"/>
      <c r="CN841" s="53"/>
      <c r="CO841" s="53"/>
      <c r="CP841" s="53"/>
      <c r="CQ841" s="53"/>
    </row>
    <row r="842">
      <c r="A842" s="52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  <c r="CM842" s="53"/>
      <c r="CN842" s="53"/>
      <c r="CO842" s="53"/>
      <c r="CP842" s="53"/>
      <c r="CQ842" s="53"/>
    </row>
    <row r="843">
      <c r="A843" s="52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  <c r="CM843" s="53"/>
      <c r="CN843" s="53"/>
      <c r="CO843" s="53"/>
      <c r="CP843" s="53"/>
      <c r="CQ843" s="53"/>
    </row>
    <row r="844">
      <c r="A844" s="52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  <c r="CM844" s="53"/>
      <c r="CN844" s="53"/>
      <c r="CO844" s="53"/>
      <c r="CP844" s="53"/>
      <c r="CQ844" s="53"/>
    </row>
    <row r="845">
      <c r="A845" s="52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  <c r="CM845" s="53"/>
      <c r="CN845" s="53"/>
      <c r="CO845" s="53"/>
      <c r="CP845" s="53"/>
      <c r="CQ845" s="53"/>
    </row>
    <row r="846">
      <c r="A846" s="52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  <c r="CM846" s="53"/>
      <c r="CN846" s="53"/>
      <c r="CO846" s="53"/>
      <c r="CP846" s="53"/>
      <c r="CQ846" s="53"/>
    </row>
    <row r="847">
      <c r="A847" s="52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  <c r="CM847" s="53"/>
      <c r="CN847" s="53"/>
      <c r="CO847" s="53"/>
      <c r="CP847" s="53"/>
      <c r="CQ847" s="53"/>
    </row>
    <row r="848">
      <c r="A848" s="52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  <c r="CM848" s="53"/>
      <c r="CN848" s="53"/>
      <c r="CO848" s="53"/>
      <c r="CP848" s="53"/>
      <c r="CQ848" s="53"/>
    </row>
    <row r="849">
      <c r="A849" s="52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  <c r="CM849" s="53"/>
      <c r="CN849" s="53"/>
      <c r="CO849" s="53"/>
      <c r="CP849" s="53"/>
      <c r="CQ849" s="53"/>
    </row>
    <row r="850">
      <c r="A850" s="52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  <c r="CM850" s="53"/>
      <c r="CN850" s="53"/>
      <c r="CO850" s="53"/>
      <c r="CP850" s="53"/>
      <c r="CQ850" s="53"/>
    </row>
    <row r="851">
      <c r="A851" s="52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  <c r="CM851" s="53"/>
      <c r="CN851" s="53"/>
      <c r="CO851" s="53"/>
      <c r="CP851" s="53"/>
      <c r="CQ851" s="53"/>
    </row>
    <row r="852">
      <c r="A852" s="52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  <c r="CM852" s="53"/>
      <c r="CN852" s="53"/>
      <c r="CO852" s="53"/>
      <c r="CP852" s="53"/>
      <c r="CQ852" s="53"/>
    </row>
    <row r="853">
      <c r="A853" s="52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  <c r="CM853" s="53"/>
      <c r="CN853" s="53"/>
      <c r="CO853" s="53"/>
      <c r="CP853" s="53"/>
      <c r="CQ853" s="53"/>
    </row>
    <row r="854">
      <c r="A854" s="52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  <c r="CM854" s="53"/>
      <c r="CN854" s="53"/>
      <c r="CO854" s="53"/>
      <c r="CP854" s="53"/>
      <c r="CQ854" s="53"/>
    </row>
    <row r="855">
      <c r="A855" s="52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  <c r="CM855" s="53"/>
      <c r="CN855" s="53"/>
      <c r="CO855" s="53"/>
      <c r="CP855" s="53"/>
      <c r="CQ855" s="53"/>
    </row>
    <row r="856">
      <c r="A856" s="52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  <c r="CM856" s="53"/>
      <c r="CN856" s="53"/>
      <c r="CO856" s="53"/>
      <c r="CP856" s="53"/>
      <c r="CQ856" s="53"/>
    </row>
    <row r="857">
      <c r="A857" s="52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  <c r="CM857" s="53"/>
      <c r="CN857" s="53"/>
      <c r="CO857" s="53"/>
      <c r="CP857" s="53"/>
      <c r="CQ857" s="53"/>
    </row>
    <row r="858">
      <c r="A858" s="52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  <c r="CM858" s="53"/>
      <c r="CN858" s="53"/>
      <c r="CO858" s="53"/>
      <c r="CP858" s="53"/>
      <c r="CQ858" s="53"/>
    </row>
    <row r="859">
      <c r="A859" s="52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  <c r="CM859" s="53"/>
      <c r="CN859" s="53"/>
      <c r="CO859" s="53"/>
      <c r="CP859" s="53"/>
      <c r="CQ859" s="53"/>
    </row>
    <row r="860">
      <c r="A860" s="52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  <c r="CM860" s="53"/>
      <c r="CN860" s="53"/>
      <c r="CO860" s="53"/>
      <c r="CP860" s="53"/>
      <c r="CQ860" s="53"/>
    </row>
    <row r="861">
      <c r="A861" s="52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  <c r="CM861" s="53"/>
      <c r="CN861" s="53"/>
      <c r="CO861" s="53"/>
      <c r="CP861" s="53"/>
      <c r="CQ861" s="53"/>
    </row>
    <row r="862">
      <c r="A862" s="52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  <c r="CM862" s="53"/>
      <c r="CN862" s="53"/>
      <c r="CO862" s="53"/>
      <c r="CP862" s="53"/>
      <c r="CQ862" s="53"/>
    </row>
    <row r="863">
      <c r="A863" s="52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  <c r="CM863" s="53"/>
      <c r="CN863" s="53"/>
      <c r="CO863" s="53"/>
      <c r="CP863" s="53"/>
      <c r="CQ863" s="53"/>
    </row>
    <row r="864">
      <c r="A864" s="52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  <c r="CM864" s="53"/>
      <c r="CN864" s="53"/>
      <c r="CO864" s="53"/>
      <c r="CP864" s="53"/>
      <c r="CQ864" s="53"/>
    </row>
    <row r="865">
      <c r="A865" s="52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  <c r="CM865" s="53"/>
      <c r="CN865" s="53"/>
      <c r="CO865" s="53"/>
      <c r="CP865" s="53"/>
      <c r="CQ865" s="53"/>
    </row>
    <row r="866">
      <c r="A866" s="52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  <c r="CM866" s="53"/>
      <c r="CN866" s="53"/>
      <c r="CO866" s="53"/>
      <c r="CP866" s="53"/>
      <c r="CQ866" s="53"/>
    </row>
    <row r="867">
      <c r="A867" s="52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  <c r="CM867" s="53"/>
      <c r="CN867" s="53"/>
      <c r="CO867" s="53"/>
      <c r="CP867" s="53"/>
      <c r="CQ867" s="53"/>
    </row>
    <row r="868">
      <c r="A868" s="52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  <c r="CM868" s="53"/>
      <c r="CN868" s="53"/>
      <c r="CO868" s="53"/>
      <c r="CP868" s="53"/>
      <c r="CQ868" s="53"/>
    </row>
    <row r="869">
      <c r="A869" s="52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  <c r="CM869" s="53"/>
      <c r="CN869" s="53"/>
      <c r="CO869" s="53"/>
      <c r="CP869" s="53"/>
      <c r="CQ869" s="53"/>
    </row>
    <row r="870">
      <c r="A870" s="52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  <c r="CM870" s="53"/>
      <c r="CN870" s="53"/>
      <c r="CO870" s="53"/>
      <c r="CP870" s="53"/>
      <c r="CQ870" s="53"/>
    </row>
    <row r="871">
      <c r="A871" s="52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  <c r="CM871" s="53"/>
      <c r="CN871" s="53"/>
      <c r="CO871" s="53"/>
      <c r="CP871" s="53"/>
      <c r="CQ871" s="53"/>
    </row>
    <row r="872">
      <c r="A872" s="52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  <c r="CM872" s="53"/>
      <c r="CN872" s="53"/>
      <c r="CO872" s="53"/>
      <c r="CP872" s="53"/>
      <c r="CQ872" s="53"/>
    </row>
    <row r="873">
      <c r="A873" s="52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  <c r="CM873" s="53"/>
      <c r="CN873" s="53"/>
      <c r="CO873" s="53"/>
      <c r="CP873" s="53"/>
      <c r="CQ873" s="53"/>
    </row>
    <row r="874">
      <c r="A874" s="52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  <c r="CM874" s="53"/>
      <c r="CN874" s="53"/>
      <c r="CO874" s="53"/>
      <c r="CP874" s="53"/>
      <c r="CQ874" s="53"/>
    </row>
    <row r="875">
      <c r="A875" s="52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  <c r="CM875" s="53"/>
      <c r="CN875" s="53"/>
      <c r="CO875" s="53"/>
      <c r="CP875" s="53"/>
      <c r="CQ875" s="53"/>
    </row>
    <row r="876">
      <c r="A876" s="52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  <c r="CM876" s="53"/>
      <c r="CN876" s="53"/>
      <c r="CO876" s="53"/>
      <c r="CP876" s="53"/>
      <c r="CQ876" s="53"/>
    </row>
    <row r="877">
      <c r="A877" s="52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  <c r="CM877" s="53"/>
      <c r="CN877" s="53"/>
      <c r="CO877" s="53"/>
      <c r="CP877" s="53"/>
      <c r="CQ877" s="53"/>
    </row>
    <row r="878">
      <c r="A878" s="52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  <c r="CM878" s="53"/>
      <c r="CN878" s="53"/>
      <c r="CO878" s="53"/>
      <c r="CP878" s="53"/>
      <c r="CQ878" s="53"/>
    </row>
    <row r="879">
      <c r="A879" s="52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  <c r="CM879" s="53"/>
      <c r="CN879" s="53"/>
      <c r="CO879" s="53"/>
      <c r="CP879" s="53"/>
      <c r="CQ879" s="53"/>
    </row>
    <row r="880">
      <c r="A880" s="52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  <c r="CM880" s="53"/>
      <c r="CN880" s="53"/>
      <c r="CO880" s="53"/>
      <c r="CP880" s="53"/>
      <c r="CQ880" s="53"/>
    </row>
    <row r="881">
      <c r="A881" s="52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  <c r="CM881" s="53"/>
      <c r="CN881" s="53"/>
      <c r="CO881" s="53"/>
      <c r="CP881" s="53"/>
      <c r="CQ881" s="53"/>
    </row>
    <row r="882">
      <c r="A882" s="52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  <c r="CM882" s="53"/>
      <c r="CN882" s="53"/>
      <c r="CO882" s="53"/>
      <c r="CP882" s="53"/>
      <c r="CQ882" s="53"/>
    </row>
    <row r="883">
      <c r="A883" s="52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  <c r="CM883" s="53"/>
      <c r="CN883" s="53"/>
      <c r="CO883" s="53"/>
      <c r="CP883" s="53"/>
      <c r="CQ883" s="53"/>
    </row>
    <row r="884">
      <c r="A884" s="52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  <c r="CM884" s="53"/>
      <c r="CN884" s="53"/>
      <c r="CO884" s="53"/>
      <c r="CP884" s="53"/>
      <c r="CQ884" s="53"/>
    </row>
    <row r="885">
      <c r="A885" s="52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  <c r="CM885" s="53"/>
      <c r="CN885" s="53"/>
      <c r="CO885" s="53"/>
      <c r="CP885" s="53"/>
      <c r="CQ885" s="53"/>
    </row>
    <row r="886">
      <c r="A886" s="52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  <c r="CM886" s="53"/>
      <c r="CN886" s="53"/>
      <c r="CO886" s="53"/>
      <c r="CP886" s="53"/>
      <c r="CQ886" s="53"/>
    </row>
    <row r="887">
      <c r="A887" s="52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  <c r="CM887" s="53"/>
      <c r="CN887" s="53"/>
      <c r="CO887" s="53"/>
      <c r="CP887" s="53"/>
      <c r="CQ887" s="53"/>
    </row>
    <row r="888">
      <c r="A888" s="52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  <c r="CM888" s="53"/>
      <c r="CN888" s="53"/>
      <c r="CO888" s="53"/>
      <c r="CP888" s="53"/>
      <c r="CQ888" s="53"/>
    </row>
    <row r="889">
      <c r="A889" s="52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  <c r="CM889" s="53"/>
      <c r="CN889" s="53"/>
      <c r="CO889" s="53"/>
      <c r="CP889" s="53"/>
      <c r="CQ889" s="53"/>
    </row>
    <row r="890">
      <c r="A890" s="52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  <c r="CM890" s="53"/>
      <c r="CN890" s="53"/>
      <c r="CO890" s="53"/>
      <c r="CP890" s="53"/>
      <c r="CQ890" s="53"/>
    </row>
    <row r="891">
      <c r="A891" s="52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  <c r="CM891" s="53"/>
      <c r="CN891" s="53"/>
      <c r="CO891" s="53"/>
      <c r="CP891" s="53"/>
      <c r="CQ891" s="53"/>
    </row>
    <row r="892">
      <c r="A892" s="52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  <c r="CM892" s="53"/>
      <c r="CN892" s="53"/>
      <c r="CO892" s="53"/>
      <c r="CP892" s="53"/>
      <c r="CQ892" s="53"/>
    </row>
    <row r="893">
      <c r="A893" s="52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  <c r="CM893" s="53"/>
      <c r="CN893" s="53"/>
      <c r="CO893" s="53"/>
      <c r="CP893" s="53"/>
      <c r="CQ893" s="53"/>
    </row>
    <row r="894">
      <c r="A894" s="52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  <c r="CM894" s="53"/>
      <c r="CN894" s="53"/>
      <c r="CO894" s="53"/>
      <c r="CP894" s="53"/>
      <c r="CQ894" s="53"/>
    </row>
    <row r="895">
      <c r="A895" s="52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  <c r="CM895" s="53"/>
      <c r="CN895" s="53"/>
      <c r="CO895" s="53"/>
      <c r="CP895" s="53"/>
      <c r="CQ895" s="53"/>
    </row>
    <row r="896">
      <c r="A896" s="52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  <c r="CM896" s="53"/>
      <c r="CN896" s="53"/>
      <c r="CO896" s="53"/>
      <c r="CP896" s="53"/>
      <c r="CQ896" s="53"/>
    </row>
    <row r="897">
      <c r="A897" s="52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  <c r="CM897" s="53"/>
      <c r="CN897" s="53"/>
      <c r="CO897" s="53"/>
      <c r="CP897" s="53"/>
      <c r="CQ897" s="53"/>
    </row>
    <row r="898">
      <c r="A898" s="52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  <c r="CM898" s="53"/>
      <c r="CN898" s="53"/>
      <c r="CO898" s="53"/>
      <c r="CP898" s="53"/>
      <c r="CQ898" s="53"/>
    </row>
    <row r="899">
      <c r="A899" s="52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  <c r="CM899" s="53"/>
      <c r="CN899" s="53"/>
      <c r="CO899" s="53"/>
      <c r="CP899" s="53"/>
      <c r="CQ899" s="53"/>
    </row>
    <row r="900">
      <c r="A900" s="52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  <c r="CM900" s="53"/>
      <c r="CN900" s="53"/>
      <c r="CO900" s="53"/>
      <c r="CP900" s="53"/>
      <c r="CQ900" s="53"/>
    </row>
    <row r="901">
      <c r="A901" s="52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  <c r="CM901" s="53"/>
      <c r="CN901" s="53"/>
      <c r="CO901" s="53"/>
      <c r="CP901" s="53"/>
      <c r="CQ901" s="53"/>
    </row>
    <row r="902">
      <c r="A902" s="52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  <c r="CM902" s="53"/>
      <c r="CN902" s="53"/>
      <c r="CO902" s="53"/>
      <c r="CP902" s="53"/>
      <c r="CQ902" s="53"/>
    </row>
    <row r="903">
      <c r="A903" s="52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  <c r="CM903" s="53"/>
      <c r="CN903" s="53"/>
      <c r="CO903" s="53"/>
      <c r="CP903" s="53"/>
      <c r="CQ903" s="53"/>
    </row>
    <row r="904">
      <c r="A904" s="52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  <c r="CM904" s="53"/>
      <c r="CN904" s="53"/>
      <c r="CO904" s="53"/>
      <c r="CP904" s="53"/>
      <c r="CQ904" s="53"/>
    </row>
    <row r="905">
      <c r="A905" s="52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  <c r="CM905" s="53"/>
      <c r="CN905" s="53"/>
      <c r="CO905" s="53"/>
      <c r="CP905" s="53"/>
      <c r="CQ905" s="53"/>
    </row>
    <row r="906">
      <c r="A906" s="52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  <c r="CM906" s="53"/>
      <c r="CN906" s="53"/>
      <c r="CO906" s="53"/>
      <c r="CP906" s="53"/>
      <c r="CQ906" s="53"/>
    </row>
    <row r="907">
      <c r="A907" s="52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  <c r="CM907" s="53"/>
      <c r="CN907" s="53"/>
      <c r="CO907" s="53"/>
      <c r="CP907" s="53"/>
      <c r="CQ907" s="53"/>
    </row>
    <row r="908">
      <c r="A908" s="52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  <c r="CM908" s="53"/>
      <c r="CN908" s="53"/>
      <c r="CO908" s="53"/>
      <c r="CP908" s="53"/>
      <c r="CQ908" s="53"/>
    </row>
    <row r="909">
      <c r="A909" s="52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  <c r="CM909" s="53"/>
      <c r="CN909" s="53"/>
      <c r="CO909" s="53"/>
      <c r="CP909" s="53"/>
      <c r="CQ909" s="53"/>
    </row>
    <row r="910">
      <c r="A910" s="52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  <c r="CM910" s="53"/>
      <c r="CN910" s="53"/>
      <c r="CO910" s="53"/>
      <c r="CP910" s="53"/>
      <c r="CQ910" s="53"/>
    </row>
    <row r="911">
      <c r="A911" s="52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  <c r="CM911" s="53"/>
      <c r="CN911" s="53"/>
      <c r="CO911" s="53"/>
      <c r="CP911" s="53"/>
      <c r="CQ911" s="53"/>
    </row>
    <row r="912">
      <c r="A912" s="52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  <c r="CM912" s="53"/>
      <c r="CN912" s="53"/>
      <c r="CO912" s="53"/>
      <c r="CP912" s="53"/>
      <c r="CQ912" s="53"/>
    </row>
    <row r="913">
      <c r="A913" s="52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  <c r="CM913" s="53"/>
      <c r="CN913" s="53"/>
      <c r="CO913" s="53"/>
      <c r="CP913" s="53"/>
      <c r="CQ913" s="53"/>
    </row>
    <row r="914">
      <c r="A914" s="52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  <c r="CM914" s="53"/>
      <c r="CN914" s="53"/>
      <c r="CO914" s="53"/>
      <c r="CP914" s="53"/>
      <c r="CQ914" s="53"/>
    </row>
    <row r="915">
      <c r="A915" s="52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  <c r="CM915" s="53"/>
      <c r="CN915" s="53"/>
      <c r="CO915" s="53"/>
      <c r="CP915" s="53"/>
      <c r="CQ915" s="53"/>
    </row>
    <row r="916">
      <c r="A916" s="52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  <c r="CM916" s="53"/>
      <c r="CN916" s="53"/>
      <c r="CO916" s="53"/>
      <c r="CP916" s="53"/>
      <c r="CQ916" s="53"/>
    </row>
    <row r="917">
      <c r="A917" s="52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  <c r="CM917" s="53"/>
      <c r="CN917" s="53"/>
      <c r="CO917" s="53"/>
      <c r="CP917" s="53"/>
      <c r="CQ917" s="53"/>
    </row>
    <row r="918">
      <c r="A918" s="52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  <c r="CM918" s="53"/>
      <c r="CN918" s="53"/>
      <c r="CO918" s="53"/>
      <c r="CP918" s="53"/>
      <c r="CQ918" s="53"/>
    </row>
    <row r="919">
      <c r="A919" s="52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  <c r="CM919" s="53"/>
      <c r="CN919" s="53"/>
      <c r="CO919" s="53"/>
      <c r="CP919" s="53"/>
      <c r="CQ919" s="53"/>
    </row>
    <row r="920">
      <c r="A920" s="52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  <c r="CM920" s="53"/>
      <c r="CN920" s="53"/>
      <c r="CO920" s="53"/>
      <c r="CP920" s="53"/>
      <c r="CQ920" s="53"/>
    </row>
    <row r="921">
      <c r="A921" s="52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  <c r="CM921" s="53"/>
      <c r="CN921" s="53"/>
      <c r="CO921" s="53"/>
      <c r="CP921" s="53"/>
      <c r="CQ921" s="53"/>
    </row>
    <row r="922">
      <c r="A922" s="52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  <c r="CM922" s="53"/>
      <c r="CN922" s="53"/>
      <c r="CO922" s="53"/>
      <c r="CP922" s="53"/>
      <c r="CQ922" s="53"/>
    </row>
    <row r="923">
      <c r="A923" s="52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  <c r="CM923" s="53"/>
      <c r="CN923" s="53"/>
      <c r="CO923" s="53"/>
      <c r="CP923" s="53"/>
      <c r="CQ923" s="53"/>
    </row>
    <row r="924">
      <c r="A924" s="52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  <c r="CM924" s="53"/>
      <c r="CN924" s="53"/>
      <c r="CO924" s="53"/>
      <c r="CP924" s="53"/>
      <c r="CQ924" s="53"/>
    </row>
    <row r="925">
      <c r="A925" s="52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  <c r="CM925" s="53"/>
      <c r="CN925" s="53"/>
      <c r="CO925" s="53"/>
      <c r="CP925" s="53"/>
      <c r="CQ925" s="53"/>
    </row>
    <row r="926">
      <c r="A926" s="52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  <c r="CM926" s="53"/>
      <c r="CN926" s="53"/>
      <c r="CO926" s="53"/>
      <c r="CP926" s="53"/>
      <c r="CQ926" s="53"/>
    </row>
    <row r="927">
      <c r="A927" s="52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  <c r="CM927" s="53"/>
      <c r="CN927" s="53"/>
      <c r="CO927" s="53"/>
      <c r="CP927" s="53"/>
      <c r="CQ927" s="53"/>
    </row>
    <row r="928">
      <c r="A928" s="52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  <c r="CM928" s="53"/>
      <c r="CN928" s="53"/>
      <c r="CO928" s="53"/>
      <c r="CP928" s="53"/>
      <c r="CQ928" s="53"/>
    </row>
    <row r="929">
      <c r="A929" s="52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  <c r="CM929" s="53"/>
      <c r="CN929" s="53"/>
      <c r="CO929" s="53"/>
      <c r="CP929" s="53"/>
      <c r="CQ929" s="53"/>
    </row>
    <row r="930">
      <c r="A930" s="52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  <c r="CM930" s="53"/>
      <c r="CN930" s="53"/>
      <c r="CO930" s="53"/>
      <c r="CP930" s="53"/>
      <c r="CQ930" s="53"/>
    </row>
    <row r="931">
      <c r="A931" s="52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  <c r="CM931" s="53"/>
      <c r="CN931" s="53"/>
      <c r="CO931" s="53"/>
      <c r="CP931" s="53"/>
      <c r="CQ931" s="53"/>
    </row>
    <row r="932">
      <c r="A932" s="52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  <c r="CM932" s="53"/>
      <c r="CN932" s="53"/>
      <c r="CO932" s="53"/>
      <c r="CP932" s="53"/>
      <c r="CQ932" s="53"/>
    </row>
    <row r="933">
      <c r="A933" s="52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  <c r="CM933" s="53"/>
      <c r="CN933" s="53"/>
      <c r="CO933" s="53"/>
      <c r="CP933" s="53"/>
      <c r="CQ933" s="53"/>
    </row>
    <row r="934">
      <c r="A934" s="52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  <c r="CM934" s="53"/>
      <c r="CN934" s="53"/>
      <c r="CO934" s="53"/>
      <c r="CP934" s="53"/>
      <c r="CQ934" s="53"/>
    </row>
    <row r="935">
      <c r="A935" s="52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  <c r="CM935" s="53"/>
      <c r="CN935" s="53"/>
      <c r="CO935" s="53"/>
      <c r="CP935" s="53"/>
      <c r="CQ935" s="53"/>
    </row>
    <row r="936">
      <c r="A936" s="52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  <c r="CM936" s="53"/>
      <c r="CN936" s="53"/>
      <c r="CO936" s="53"/>
      <c r="CP936" s="53"/>
      <c r="CQ936" s="53"/>
    </row>
    <row r="937">
      <c r="A937" s="52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  <c r="CM937" s="53"/>
      <c r="CN937" s="53"/>
      <c r="CO937" s="53"/>
      <c r="CP937" s="53"/>
      <c r="CQ937" s="53"/>
    </row>
    <row r="938">
      <c r="A938" s="52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  <c r="CM938" s="53"/>
      <c r="CN938" s="53"/>
      <c r="CO938" s="53"/>
      <c r="CP938" s="53"/>
      <c r="CQ938" s="53"/>
    </row>
    <row r="939">
      <c r="A939" s="52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  <c r="CM939" s="53"/>
      <c r="CN939" s="53"/>
      <c r="CO939" s="53"/>
      <c r="CP939" s="53"/>
      <c r="CQ939" s="53"/>
    </row>
    <row r="940">
      <c r="A940" s="52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  <c r="CM940" s="53"/>
      <c r="CN940" s="53"/>
      <c r="CO940" s="53"/>
      <c r="CP940" s="53"/>
      <c r="CQ940" s="53"/>
    </row>
    <row r="941">
      <c r="A941" s="52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  <c r="CM941" s="53"/>
      <c r="CN941" s="53"/>
      <c r="CO941" s="53"/>
      <c r="CP941" s="53"/>
      <c r="CQ941" s="53"/>
    </row>
    <row r="942">
      <c r="A942" s="52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  <c r="CM942" s="53"/>
      <c r="CN942" s="53"/>
      <c r="CO942" s="53"/>
      <c r="CP942" s="53"/>
      <c r="CQ942" s="53"/>
    </row>
    <row r="943">
      <c r="A943" s="52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  <c r="CM943" s="53"/>
      <c r="CN943" s="53"/>
      <c r="CO943" s="53"/>
      <c r="CP943" s="53"/>
      <c r="CQ943" s="53"/>
    </row>
    <row r="944">
      <c r="A944" s="52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  <c r="CM944" s="53"/>
      <c r="CN944" s="53"/>
      <c r="CO944" s="53"/>
      <c r="CP944" s="53"/>
      <c r="CQ944" s="5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0" t="s">
        <v>111</v>
      </c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</row>
    <row r="2">
      <c r="A2" s="1" t="s">
        <v>112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113</v>
      </c>
      <c r="AZ2" s="1" t="s">
        <v>114</v>
      </c>
      <c r="BA2" s="1" t="s">
        <v>115</v>
      </c>
      <c r="BB2" s="1" t="s">
        <v>116</v>
      </c>
      <c r="BC2" s="1" t="s">
        <v>117</v>
      </c>
      <c r="BE2" s="1" t="s">
        <v>118</v>
      </c>
      <c r="BF2" s="1"/>
      <c r="BG2" s="1"/>
    </row>
    <row r="3">
      <c r="A3" s="1" t="s">
        <v>119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41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33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34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49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50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36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122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52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123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124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125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126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127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128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129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130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131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0"/>
      <c r="F23" s="10"/>
      <c r="I23" s="10"/>
      <c r="L23" s="26"/>
      <c r="M23" s="12"/>
      <c r="P23" s="10"/>
      <c r="Q23" s="12"/>
      <c r="R23" s="23"/>
      <c r="S23" s="26"/>
      <c r="Y23" s="12"/>
      <c r="Z23" s="61"/>
      <c r="AA23" s="26"/>
      <c r="AW23" s="39" t="s">
        <v>132</v>
      </c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>
      <c r="B24" s="26"/>
      <c r="E24" s="10"/>
      <c r="F24" s="10"/>
      <c r="I24" s="10"/>
      <c r="L24" s="26"/>
      <c r="M24" s="12"/>
      <c r="P24" s="10"/>
      <c r="Q24" s="12"/>
      <c r="R24" s="23"/>
      <c r="S24" s="26"/>
      <c r="Y24" s="12"/>
      <c r="Z24" s="61"/>
      <c r="AA24" s="26"/>
    </row>
    <row r="25">
      <c r="B25" s="26"/>
      <c r="E25" s="10"/>
      <c r="F25" s="10"/>
      <c r="G25" s="26"/>
      <c r="H25" s="12"/>
      <c r="I25" s="10"/>
      <c r="L25" s="26"/>
      <c r="M25" s="12"/>
      <c r="P25" s="10"/>
      <c r="Q25" s="12"/>
      <c r="R25" s="23"/>
      <c r="S25" s="26"/>
      <c r="Y25" s="12"/>
      <c r="Z25" s="61"/>
      <c r="AA25" s="26"/>
      <c r="AB25" s="12"/>
      <c r="AC25" s="23"/>
      <c r="AD25" s="26"/>
      <c r="AE25" s="12"/>
      <c r="AF25" s="61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10"/>
      <c r="E26" s="10"/>
      <c r="F26" s="10"/>
      <c r="G26" s="26"/>
      <c r="H26" s="12"/>
      <c r="I26" s="10"/>
      <c r="L26" s="26"/>
      <c r="M26" s="12"/>
      <c r="N26" s="26"/>
      <c r="O26" s="12"/>
      <c r="P26" s="10"/>
      <c r="Q26" s="12"/>
      <c r="R26" s="23"/>
      <c r="S26" s="26"/>
      <c r="AB26" s="61"/>
      <c r="AC26" s="26"/>
      <c r="AD26" s="62"/>
      <c r="AE26" s="12"/>
      <c r="AF26" s="61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10"/>
      <c r="F27" s="10"/>
      <c r="G27" s="26"/>
      <c r="H27" s="12"/>
      <c r="I27" s="10"/>
      <c r="L27" s="26"/>
      <c r="M27" s="12"/>
      <c r="N27" s="26"/>
      <c r="O27" s="12"/>
      <c r="P27" s="10"/>
      <c r="Q27" s="12"/>
      <c r="R27" s="61"/>
      <c r="S27" s="26"/>
      <c r="X27" s="10"/>
      <c r="AA27" s="10"/>
      <c r="AB27" s="61"/>
      <c r="AC27" s="23"/>
      <c r="AD27" s="23"/>
    </row>
    <row r="28">
      <c r="B28" s="26"/>
      <c r="E28" s="10"/>
      <c r="F28" s="10"/>
      <c r="G28" s="26"/>
      <c r="H28" s="12"/>
      <c r="L28" s="26"/>
      <c r="M28" s="12"/>
      <c r="N28" s="26"/>
      <c r="O28" s="12"/>
      <c r="P28" s="10"/>
      <c r="Q28" s="12"/>
      <c r="R28" s="61"/>
      <c r="S28" s="26"/>
      <c r="X28" s="10"/>
      <c r="AA28" s="10"/>
      <c r="AB28" s="12"/>
      <c r="AC28" s="23"/>
      <c r="AD28" s="23"/>
    </row>
    <row r="29">
      <c r="B29" s="10"/>
      <c r="C29" s="13"/>
      <c r="E29" s="10"/>
      <c r="F29" s="10"/>
      <c r="G29" s="26"/>
      <c r="H29" s="12"/>
      <c r="L29" s="26"/>
      <c r="M29" s="12"/>
      <c r="N29" s="26"/>
      <c r="O29" s="12"/>
      <c r="P29" s="10"/>
      <c r="Q29" s="12"/>
      <c r="R29" s="61"/>
      <c r="S29" s="26"/>
      <c r="X29" s="10"/>
      <c r="AA29" s="10"/>
      <c r="AC29" s="26"/>
      <c r="AD29" s="12"/>
    </row>
    <row r="30">
      <c r="B30" s="10"/>
      <c r="C30" s="13"/>
      <c r="E30" s="10"/>
      <c r="F30" s="10"/>
      <c r="G30" s="26"/>
      <c r="H30" s="12"/>
      <c r="N30" s="26"/>
      <c r="O30" s="12"/>
      <c r="P30" s="10"/>
      <c r="X30" s="10"/>
      <c r="AA30" s="10"/>
      <c r="AC30" s="26"/>
      <c r="AD30" s="12"/>
    </row>
    <row r="31">
      <c r="B31" s="10"/>
      <c r="C31" s="13"/>
      <c r="E31" s="10"/>
      <c r="F31" s="10"/>
      <c r="G31" s="26"/>
      <c r="H31" s="12"/>
      <c r="N31" s="26"/>
      <c r="O31" s="12"/>
      <c r="P31" s="10"/>
      <c r="X31" s="10"/>
      <c r="AA31" s="10"/>
      <c r="AC31" s="23"/>
      <c r="AD31" s="61"/>
    </row>
    <row r="32">
      <c r="B32" s="10"/>
      <c r="C32" s="13"/>
      <c r="E32" s="10"/>
      <c r="F32" s="10"/>
      <c r="G32" s="26"/>
      <c r="H32" s="12"/>
      <c r="N32" s="26"/>
      <c r="O32" s="12"/>
      <c r="P32" s="10"/>
      <c r="X32" s="10"/>
      <c r="AA32" s="10"/>
      <c r="AC32" s="26"/>
      <c r="AD32" s="12"/>
    </row>
    <row r="33">
      <c r="B33" s="10"/>
      <c r="C33" s="13"/>
      <c r="E33" s="10"/>
      <c r="F33" s="10"/>
      <c r="G33" s="26"/>
      <c r="H33" s="12"/>
      <c r="N33" s="26"/>
      <c r="O33" s="12"/>
      <c r="X33" s="10"/>
      <c r="AA33" s="10"/>
      <c r="AC33" s="26"/>
      <c r="AD33" s="12"/>
    </row>
    <row r="34">
      <c r="E34" s="10"/>
      <c r="F34" s="10"/>
      <c r="G34" s="26"/>
      <c r="H34" s="12"/>
      <c r="N34" s="26"/>
      <c r="O34" s="12"/>
      <c r="X34" s="10"/>
      <c r="AA34" s="10"/>
      <c r="AC34" s="26"/>
      <c r="AD34" s="12"/>
    </row>
    <row r="35">
      <c r="B35" s="10"/>
      <c r="C35" s="13"/>
      <c r="E35" s="10"/>
      <c r="F35" s="10"/>
      <c r="G35" s="26"/>
      <c r="H35" s="12"/>
      <c r="N35" s="26"/>
      <c r="O35" s="12"/>
      <c r="X35" s="10"/>
      <c r="AA35" s="10"/>
      <c r="AC35" s="26"/>
      <c r="AD35" s="12"/>
    </row>
    <row r="36">
      <c r="B36" s="10"/>
      <c r="C36" s="13"/>
      <c r="E36" s="10"/>
      <c r="F36" s="10"/>
      <c r="G36" s="26"/>
      <c r="H36" s="12"/>
      <c r="N36" s="26"/>
      <c r="O36" s="12"/>
      <c r="X36" s="10"/>
      <c r="AA36" s="10"/>
      <c r="AC36" s="26"/>
      <c r="AD36" s="12"/>
    </row>
    <row r="37">
      <c r="B37" s="10"/>
      <c r="C37" s="13"/>
      <c r="E37" s="10"/>
      <c r="F37" s="10"/>
      <c r="G37" s="26"/>
      <c r="H37" s="12"/>
      <c r="N37" s="26"/>
      <c r="O37" s="12"/>
      <c r="X37" s="10"/>
      <c r="AA37" s="10"/>
    </row>
    <row r="38">
      <c r="B38" s="10"/>
      <c r="C38" s="13"/>
      <c r="E38" s="10"/>
      <c r="F38" s="10"/>
      <c r="G38" s="26"/>
      <c r="H38" s="12"/>
      <c r="N38" s="26"/>
      <c r="O38" s="12"/>
      <c r="X38" s="10"/>
      <c r="AA38" s="10"/>
    </row>
    <row r="39">
      <c r="B39" s="10"/>
      <c r="C39" s="13"/>
      <c r="E39" s="10"/>
      <c r="F39" s="10"/>
      <c r="G39" s="26"/>
      <c r="H39" s="12"/>
      <c r="N39" s="26"/>
      <c r="O39" s="12"/>
      <c r="X39" s="10"/>
      <c r="AA39" s="10"/>
    </row>
    <row r="40">
      <c r="B40" s="10"/>
      <c r="C40" s="13"/>
      <c r="E40" s="10"/>
      <c r="F40" s="10"/>
      <c r="G40" s="26"/>
      <c r="H40" s="12"/>
      <c r="X40" s="10"/>
      <c r="AA40" s="10"/>
    </row>
    <row r="41">
      <c r="B41" s="10"/>
      <c r="C41" s="13"/>
      <c r="E41" s="10"/>
      <c r="G41" s="26"/>
      <c r="H41" s="12"/>
      <c r="X41" s="10"/>
      <c r="AA41" s="10"/>
    </row>
    <row r="42">
      <c r="B42" s="10"/>
      <c r="E42" s="10"/>
      <c r="G42" s="26"/>
      <c r="H42" s="12"/>
      <c r="X42" s="10"/>
      <c r="AA42" s="10"/>
    </row>
    <row r="43">
      <c r="B43" s="10"/>
      <c r="E43" s="10"/>
      <c r="G43" s="26"/>
      <c r="H43" s="12"/>
      <c r="X43" s="10"/>
      <c r="AA43" s="10"/>
    </row>
    <row r="44">
      <c r="B44" s="10"/>
      <c r="E44" s="10"/>
      <c r="G44" s="26"/>
      <c r="H44" s="12"/>
      <c r="X44" s="10"/>
      <c r="AA44" s="10"/>
    </row>
    <row r="45">
      <c r="B45" s="10"/>
      <c r="E45" s="10"/>
      <c r="G45" s="26"/>
      <c r="H45" s="12"/>
      <c r="X45" s="10"/>
      <c r="AA45" s="10"/>
    </row>
    <row r="46">
      <c r="B46" s="10"/>
      <c r="E46" s="10"/>
      <c r="G46" s="26"/>
      <c r="H46" s="12"/>
      <c r="X46" s="10"/>
      <c r="AA46" s="10"/>
    </row>
    <row r="47">
      <c r="B47" s="10"/>
      <c r="E47" s="10"/>
      <c r="X47" s="10"/>
      <c r="AA47" s="10"/>
    </row>
    <row r="48">
      <c r="B48" s="10"/>
      <c r="E48" s="10"/>
      <c r="X48" s="10"/>
      <c r="AA48" s="10"/>
    </row>
    <row r="49">
      <c r="B49" s="10"/>
      <c r="E49" s="10"/>
    </row>
    <row r="50">
      <c r="B50" s="10"/>
      <c r="E50" s="10"/>
    </row>
    <row r="51">
      <c r="B51" s="10"/>
      <c r="E51" s="10"/>
    </row>
    <row r="52">
      <c r="B52" s="10"/>
      <c r="E52" s="10"/>
    </row>
    <row r="53">
      <c r="B53" s="10"/>
      <c r="E53" s="10"/>
    </row>
    <row r="54">
      <c r="B54" s="10"/>
      <c r="E54" s="10"/>
    </row>
    <row r="55">
      <c r="B55" s="10"/>
      <c r="E55" s="10"/>
    </row>
  </sheetData>
  <drawing r:id="rId1"/>
</worksheet>
</file>