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<sst xmlns="http://schemas.openxmlformats.org/spreadsheetml/2006/main" count="148" uniqueCount="131">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</sst>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1634699986"/>
        <c:axId val="726786104"/>
      </c:areaChart>
      <c:catAx>
        <c:axId val="163469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786104"/>
      </c:catAx>
      <c:valAx>
        <c:axId val="726786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699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1843863661"/>
        <c:axId val="1907645835"/>
      </c:barChart>
      <c:catAx>
        <c:axId val="184386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45835"/>
      </c:catAx>
      <c:valAx>
        <c:axId val="1907645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8636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Charts!$B$41:$AX$41</c:f>
              <c:numCache/>
            </c:numRef>
          </c:val>
        </c:ser>
        <c:overlap val="100"/>
        <c:axId val="1470439131"/>
        <c:axId val="720762868"/>
      </c:barChart>
      <c:catAx>
        <c:axId val="1470439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762868"/>
      </c:catAx>
      <c:valAx>
        <c:axId val="72076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439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34403626"/>
        <c:axId val="1215526690"/>
      </c:lineChart>
      <c:catAx>
        <c:axId val="3440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526690"/>
      </c:catAx>
      <c:valAx>
        <c:axId val="12155266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03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966783062"/>
        <c:axId val="1470842195"/>
      </c:lineChart>
      <c:catAx>
        <c:axId val="966783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842195"/>
      </c:catAx>
      <c:valAx>
        <c:axId val="1470842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83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Charts!$B$98:$R$98</c:f>
              <c:numCache/>
            </c:numRef>
          </c:val>
        </c:ser>
        <c:axId val="1725402776"/>
        <c:axId val="1244857510"/>
      </c:barChart>
      <c:catAx>
        <c:axId val="172540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857510"/>
      </c:catAx>
      <c:valAx>
        <c:axId val="1244857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02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/>
      <c r="J1" s="18"/>
      <c r="K1" s="18"/>
      <c r="L1" s="18"/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3" t="s">
        <v>9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45506.0</v>
      </c>
      <c r="C72" s="18">
        <v>45508.0</v>
      </c>
      <c r="D72" s="18">
        <v>45509.0</v>
      </c>
      <c r="E72" s="18">
        <v>45510.0</v>
      </c>
      <c r="F72" s="18">
        <v>45511.0</v>
      </c>
      <c r="G72" s="18">
        <v>45512.0</v>
      </c>
      <c r="H72" s="18">
        <v>45513.0</v>
      </c>
    </row>
    <row r="73">
      <c r="A73" s="33" t="s">
        <v>98</v>
      </c>
      <c r="B73" s="45">
        <f>DailyCensus!B2</f>
        <v>5596</v>
      </c>
      <c r="C73" s="45">
        <f>DailyCensus!C2</f>
        <v>5567</v>
      </c>
      <c r="D73" s="45">
        <f>DailyCensus!D2</f>
        <v>5584</v>
      </c>
      <c r="E73" s="45">
        <f>DailyCensus!E2</f>
        <v>5567</v>
      </c>
      <c r="F73" s="45">
        <f>DailyCensus!F2</f>
        <v>5566</v>
      </c>
      <c r="G73" s="45">
        <f>DailyCensus!G2</f>
        <v>5596</v>
      </c>
      <c r="H73" s="44">
        <f>DailyCensus!H2</f>
        <v>5592</v>
      </c>
    </row>
    <row r="74">
      <c r="A74" s="33" t="s">
        <v>99</v>
      </c>
      <c r="B74" s="44">
        <f>DailyCensus!B3</f>
        <v>9</v>
      </c>
      <c r="C74" s="44">
        <f>DailyCensus!C3</f>
        <v>30</v>
      </c>
      <c r="D74" s="44">
        <f>DailyCensus!D3</f>
        <v>9</v>
      </c>
      <c r="E74" s="44">
        <f>DailyCensus!E3</f>
        <v>5</v>
      </c>
      <c r="F74" s="44">
        <f>DailyCensus!F3</f>
        <v>33</v>
      </c>
      <c r="G74" s="44">
        <f>DailyCensus!G3</f>
        <v>23</v>
      </c>
      <c r="H74" s="44">
        <f>DailyCensus!H3</f>
        <v>9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</row>
    <row r="97">
      <c r="A97" s="33" t="s">
        <v>7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</row>
    <row r="98">
      <c r="A98" s="33" t="s">
        <v>8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8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8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8"/>
      <c r="AA25" s="12"/>
      <c r="AB25" s="5"/>
      <c r="AC25" s="11"/>
      <c r="AD25" s="12"/>
      <c r="AE25" s="5"/>
      <c r="AF25" s="4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8"/>
      <c r="AC26" s="12"/>
      <c r="AD26" s="49"/>
      <c r="AE26" s="5"/>
      <c r="AF26" s="4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8"/>
      <c r="S27" s="12"/>
      <c r="X27" s="4"/>
      <c r="AA27" s="4"/>
      <c r="AB27" s="48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8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8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8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