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f_gutierreza_uniandes_edu_co/Documents/Obsidian - Classnotes [VAULT]/Uni - ClassNotes/"/>
    </mc:Choice>
  </mc:AlternateContent>
  <xr:revisionPtr revIDLastSave="1" documentId="8_{115301CE-D5F7-4D83-965C-96F3B2B8140B}" xr6:coauthVersionLast="47" xr6:coauthVersionMax="47" xr10:uidLastSave="{961A63BB-E6BC-4536-820B-D29A07FF3382}"/>
  <bookViews>
    <workbookView xWindow="6315" yWindow="2310" windowWidth="21600" windowHeight="11295" xr2:uid="{72D60C98-B937-4968-A6BC-9F16879FCD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J9" i="1" s="1"/>
  <c r="K9" i="1" s="1"/>
  <c r="I11" i="1" l="1"/>
  <c r="J10" i="1"/>
  <c r="J11" i="1" l="1"/>
  <c r="K11" i="1" s="1"/>
  <c r="I12" i="1"/>
  <c r="K10" i="1"/>
  <c r="I13" i="1" l="1"/>
  <c r="J12" i="1"/>
  <c r="J13" i="1" s="1"/>
  <c r="K13" i="1" l="1"/>
  <c r="K12" i="1"/>
</calcChain>
</file>

<file path=xl/sharedStrings.xml><?xml version="1.0" encoding="utf-8"?>
<sst xmlns="http://schemas.openxmlformats.org/spreadsheetml/2006/main" count="10" uniqueCount="10">
  <si>
    <t>DevRTT</t>
  </si>
  <si>
    <t>Alpha</t>
  </si>
  <si>
    <t>Beta</t>
  </si>
  <si>
    <t>RTT</t>
  </si>
  <si>
    <t>TimeOutI</t>
  </si>
  <si>
    <t>ERTT_0</t>
  </si>
  <si>
    <t>DevRTT_0</t>
  </si>
  <si>
    <t>Packet #</t>
  </si>
  <si>
    <t>Paket Time</t>
  </si>
  <si>
    <t>Constants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</si>
</sst>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80EF-2E7F-4176-A4E9-A839FEE62783}">
  <dimension ref="B1:K18"/>
  <sheetViews>
    <sheetView tabSelected="1" workbookViewId="0">
      <selection activeCell="Q8" sqref="Q8"/>
    </sheetView>
  </sheetViews>
  <sheetFormatPr baseColWidth="10" defaultColWidth="9.140625" defaultRowHeight="15" x14ac:dyDescent="0.25"/>
  <cols>
    <col min="3" max="3" width="21.140625" customWidth="1"/>
    <col min="7" max="7" width="7.85546875" bestFit="1" customWidth="1"/>
    <col min="8" max="8" width="11" bestFit="1" customWidth="1"/>
  </cols>
  <sheetData>
    <row r="1" spans="2:11" ht="15.75" thickBot="1" x14ac:dyDescent="0.3"/>
    <row r="2" spans="2:11" x14ac:dyDescent="0.25">
      <c r="B2" s="10" t="s">
        <v>9</v>
      </c>
      <c r="C2" s="11"/>
    </row>
    <row r="3" spans="2:11" x14ac:dyDescent="0.25">
      <c r="B3" s="2" t="s">
        <v>5</v>
      </c>
      <c r="C3" s="3">
        <v>1</v>
      </c>
    </row>
    <row r="4" spans="2:11" x14ac:dyDescent="0.25">
      <c r="B4" s="2" t="s">
        <v>6</v>
      </c>
      <c r="C4" s="3">
        <v>1</v>
      </c>
    </row>
    <row r="5" spans="2:11" x14ac:dyDescent="0.25">
      <c r="B5" s="2" t="s">
        <v>1</v>
      </c>
      <c r="C5" s="4">
        <v>0.125</v>
      </c>
      <c r="E5" s="1"/>
    </row>
    <row r="6" spans="2:11" ht="15.75" thickBot="1" x14ac:dyDescent="0.3">
      <c r="B6" s="5" t="s">
        <v>2</v>
      </c>
      <c r="C6" s="6">
        <v>0.25</v>
      </c>
    </row>
    <row r="8" spans="2:11" x14ac:dyDescent="0.25">
      <c r="G8" s="7" t="s">
        <v>7</v>
      </c>
      <c r="H8" s="7" t="s">
        <v>8</v>
      </c>
      <c r="I8" s="7" t="s">
        <v>3</v>
      </c>
      <c r="J8" s="7" t="s">
        <v>0</v>
      </c>
      <c r="K8" s="7" t="s">
        <v>4</v>
      </c>
    </row>
    <row r="9" spans="2:11" x14ac:dyDescent="0.25">
      <c r="G9" s="8">
        <v>1</v>
      </c>
      <c r="H9" s="8">
        <v>13.713768999999999</v>
      </c>
      <c r="I9" s="8">
        <f>(1-$C$5)*$C$3+$C$5*(H10-H9)</f>
        <v>0.87509662500000007</v>
      </c>
      <c r="J9" s="9">
        <f>(1-$C$6)*$C$4+$C$6*ABS(I9-$C$3)</f>
        <v>0.78122584374999993</v>
      </c>
      <c r="K9" s="8">
        <f>I9+(4*J9)</f>
        <v>4</v>
      </c>
    </row>
    <row r="10" spans="2:11" x14ac:dyDescent="0.25">
      <c r="G10" s="8">
        <v>2</v>
      </c>
      <c r="H10" s="8">
        <v>13.714542</v>
      </c>
      <c r="I10" s="8">
        <f>(1-$C$5)*I9+$C$5*(H11-H10)</f>
        <v>0.76585392187500012</v>
      </c>
      <c r="J10" s="9">
        <f>(1-$C$6)*J9+$C$6*ABS(I10-C$3)</f>
        <v>0.64445590234374994</v>
      </c>
      <c r="K10" s="8">
        <f>I10+(4*J10)</f>
        <v>3.34367753125</v>
      </c>
    </row>
    <row r="11" spans="2:11" x14ac:dyDescent="0.25">
      <c r="G11" s="8">
        <v>3</v>
      </c>
      <c r="H11" s="8">
        <v>13.715697</v>
      </c>
      <c r="I11" s="8">
        <f>(1-$C$5)*I10+$C$5*(H12-H11)</f>
        <v>0.67024893164062505</v>
      </c>
      <c r="J11" s="9">
        <f>(1-$C$6)*J10+$C$6*ABS(I11-C$3)</f>
        <v>0.56577969384765625</v>
      </c>
      <c r="K11" s="8">
        <f>I11+(4*J11)</f>
        <v>2.93336770703125</v>
      </c>
    </row>
    <row r="12" spans="2:11" x14ac:dyDescent="0.25">
      <c r="G12" s="8">
        <v>4</v>
      </c>
      <c r="H12" s="8">
        <v>13.716711</v>
      </c>
      <c r="I12" s="8">
        <f>(1-$C$5)*I11+$C$5*(H13-H12)</f>
        <v>0.61719931518554683</v>
      </c>
      <c r="J12" s="9">
        <f>(1-$C$6)*J11+$C$6*ABS(I12-C$3)</f>
        <v>0.52003494158935548</v>
      </c>
      <c r="K12" s="8">
        <f>I12+(4*J12)</f>
        <v>2.6973390815429688</v>
      </c>
    </row>
    <row r="13" spans="2:11" x14ac:dyDescent="0.25">
      <c r="G13" s="8">
        <v>5</v>
      </c>
      <c r="H13" s="8">
        <v>13.962562999999999</v>
      </c>
      <c r="I13" s="8">
        <f>(1-$C$5)*I12+$C$5*(H14-H13)</f>
        <v>0.54507827578735357</v>
      </c>
      <c r="J13" s="9">
        <f>(1-$C$6)*J12+$C$6*ABS(I13-C$3)</f>
        <v>0.50375663724517827</v>
      </c>
      <c r="K13" s="8">
        <f>I13+(4*J13)</f>
        <v>2.5601048247680667</v>
      </c>
    </row>
    <row r="14" spans="2:11" x14ac:dyDescent="0.25">
      <c r="G14" s="8">
        <v>6</v>
      </c>
      <c r="H14" s="8">
        <v>14.002794</v>
      </c>
      <c r="I14" s="8"/>
      <c r="J14" s="8"/>
      <c r="K14" s="8"/>
    </row>
    <row r="16" spans="2:11" x14ac:dyDescent="0.25">
      <c r="I16" s="1"/>
    </row>
    <row r="17" spans="9:9" x14ac:dyDescent="0.25">
      <c r="I17" s="1"/>
    </row>
    <row r="18" spans="9:9" x14ac:dyDescent="0.25">
      <c r="I18" s="1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b3695e1-2dc2-4531-8a51-c41caa85dd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4735400CA608548854777B2D659BF88" ma:contentTypeVersion="14" ma:contentTypeDescription="Crear nuevo documento." ma:contentTypeScope="" ma:versionID="96325ee5c731b7b75d27382221967733">
  <xsd:schema xmlns:xsd="http://www.w3.org/2001/XMLSchema" xmlns:xs="http://www.w3.org/2001/XMLSchema" xmlns:p="http://schemas.microsoft.com/office/2006/metadata/properties" xmlns:ns3="0b3695e1-2dc2-4531-8a51-c41caa85ddcc" xmlns:ns4="616e20fc-cdfe-42d8-ba7c-25af126fc3bf" targetNamespace="http://schemas.microsoft.com/office/2006/metadata/properties" ma:root="true" ma:fieldsID="cbe49abb206efce4ea74bd51037e83e9" ns3:_="" ns4:_="">
    <xsd:import namespace="0b3695e1-2dc2-4531-8a51-c41caa85ddcc"/>
    <xsd:import namespace="616e20fc-cdfe-42d8-ba7c-25af126fc3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3695e1-2dc2-4531-8a51-c41caa85dd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6e20fc-cdfe-42d8-ba7c-25af126fc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0B235E-A050-4291-9739-1F67861C207C}">
  <ds:schemaRefs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0b3695e1-2dc2-4531-8a51-c41caa85ddcc"/>
    <ds:schemaRef ds:uri="http://purl.org/dc/elements/1.1/"/>
    <ds:schemaRef ds:uri="http://schemas.openxmlformats.org/package/2006/metadata/core-properties"/>
    <ds:schemaRef ds:uri="616e20fc-cdfe-42d8-ba7c-25af126fc3b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508BE42-57D9-4DE6-A53B-B6B2761E09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7C1B2C-58A6-4A03-8120-C6FF759AC4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3695e1-2dc2-4531-8a51-c41caa85ddcc"/>
    <ds:schemaRef ds:uri="616e20fc-cdfe-42d8-ba7c-25af126fc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Gutierrez Apraez</dc:creator>
  <cp:lastModifiedBy>Felipe Gutierrez Apraez</cp:lastModifiedBy>
  <dcterms:created xsi:type="dcterms:W3CDTF">2023-09-20T15:03:55Z</dcterms:created>
  <dcterms:modified xsi:type="dcterms:W3CDTF">2023-09-23T22:23:19Z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0x010100D4735400CA608548854777B2D659BF88</vt:lpwstr>
  </property>
</Properties>
</file>