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7500" windowHeight="13340"/>
  </bookViews>
  <sheets>
    <sheet name="Sheet1" sheetId="1" r:id="rId1"/>
  </sheets>
  <definedNames>
    <definedName name="_xlnm._FilterDatabase" localSheetId="0" hidden="1">Sheet1!$B$5:$I$172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6" i="1"/>
</calcChain>
</file>

<file path=xl/sharedStrings.xml><?xml version="1.0" encoding="utf-8"?>
<sst xmlns="http://schemas.openxmlformats.org/spreadsheetml/2006/main" count="689" uniqueCount="370">
  <si>
    <t>LENS LIGHTING 2015</t>
  </si>
  <si>
    <t>Familia</t>
  </si>
  <si>
    <t>CODIGO</t>
  </si>
  <si>
    <t>No. de Catalogo</t>
  </si>
  <si>
    <t>DESCRIPCION DE PRODUCTO</t>
  </si>
  <si>
    <t>Balastros</t>
  </si>
  <si>
    <t>N1623-1</t>
  </si>
  <si>
    <t>REL239N73M</t>
  </si>
  <si>
    <t>N1624-1</t>
  </si>
  <si>
    <t>REL275N73M</t>
  </si>
  <si>
    <t>N642-1</t>
  </si>
  <si>
    <t>ICN2P32N73M</t>
  </si>
  <si>
    <t>N682-1</t>
  </si>
  <si>
    <t xml:space="preserve">ICN3P32N73M </t>
  </si>
  <si>
    <t>N683-1</t>
  </si>
  <si>
    <t>ICN4P32N73M</t>
  </si>
  <si>
    <t>N1815</t>
  </si>
  <si>
    <t>REM2P32N73M</t>
  </si>
  <si>
    <t>N1816</t>
  </si>
  <si>
    <t>ICN2P59N73M</t>
  </si>
  <si>
    <t>N768</t>
  </si>
  <si>
    <t>ICN2S28N73M</t>
  </si>
  <si>
    <t>N752-1</t>
  </si>
  <si>
    <t>ICN2S54N73M</t>
  </si>
  <si>
    <t>N1798</t>
  </si>
  <si>
    <t>ICN3S14T73M</t>
  </si>
  <si>
    <t>N765</t>
  </si>
  <si>
    <t>ICF2S13H1LD73M</t>
  </si>
  <si>
    <t>N745</t>
  </si>
  <si>
    <t>ICF2S26H1LD73M</t>
  </si>
  <si>
    <t>N755</t>
  </si>
  <si>
    <t>ICF2S42M2LD73M</t>
  </si>
  <si>
    <t>N1369</t>
  </si>
  <si>
    <t>IMH39GLFLM</t>
  </si>
  <si>
    <t>N1372</t>
  </si>
  <si>
    <t>IMH70GLFLM</t>
  </si>
  <si>
    <t>N1723</t>
  </si>
  <si>
    <t>RES2P32N73M</t>
  </si>
  <si>
    <t>N1721</t>
  </si>
  <si>
    <t>RES2P59N73M</t>
  </si>
  <si>
    <t>N1724</t>
  </si>
  <si>
    <t>RES3P14N73M</t>
  </si>
  <si>
    <t>N1786</t>
  </si>
  <si>
    <t>RES2P2873M</t>
  </si>
  <si>
    <t>N1720</t>
  </si>
  <si>
    <t>IES3S2873M</t>
  </si>
  <si>
    <t>N1432</t>
  </si>
  <si>
    <t>71A79H8500DMLA</t>
  </si>
  <si>
    <t>N723</t>
  </si>
  <si>
    <t>71A9934500DML</t>
  </si>
  <si>
    <t>N1433</t>
  </si>
  <si>
    <t>71A80H8500DMLA</t>
  </si>
  <si>
    <t>N724</t>
  </si>
  <si>
    <t>71A9935500DML</t>
  </si>
  <si>
    <t>N1434</t>
  </si>
  <si>
    <t>71A81H8500DMLA</t>
  </si>
  <si>
    <t>N1696</t>
  </si>
  <si>
    <t>71A82H1500DMLA</t>
  </si>
  <si>
    <t>N1043</t>
  </si>
  <si>
    <t>71A79J9500DML</t>
  </si>
  <si>
    <t>N1044</t>
  </si>
  <si>
    <t>71A80J9500DML</t>
  </si>
  <si>
    <t>N1038</t>
  </si>
  <si>
    <t>71A81J9500DML</t>
  </si>
  <si>
    <t>N725</t>
  </si>
  <si>
    <t>71A9936500DML</t>
  </si>
  <si>
    <t>N1045</t>
  </si>
  <si>
    <t>71A82J9500DML</t>
  </si>
  <si>
    <t>N1488</t>
  </si>
  <si>
    <t>71A8291500DMLA</t>
  </si>
  <si>
    <t>N1459</t>
  </si>
  <si>
    <t>71A8493500DMLA</t>
  </si>
  <si>
    <t>N728</t>
  </si>
  <si>
    <t>71A9937500DML</t>
  </si>
  <si>
    <t>N784</t>
  </si>
  <si>
    <t>71A8793500ML</t>
  </si>
  <si>
    <t>N740</t>
  </si>
  <si>
    <t>71A52H2500DML</t>
  </si>
  <si>
    <t>N1153</t>
  </si>
  <si>
    <t>71A5292500DML</t>
  </si>
  <si>
    <t>N707</t>
  </si>
  <si>
    <t>71A9938500DML</t>
  </si>
  <si>
    <t>N708</t>
  </si>
  <si>
    <t>71A53H0500DML</t>
  </si>
  <si>
    <t>N782</t>
  </si>
  <si>
    <t>71A5390500DML</t>
  </si>
  <si>
    <t>N1092</t>
  </si>
  <si>
    <t>71A5490500DML</t>
  </si>
  <si>
    <t>N741</t>
  </si>
  <si>
    <t>71A5492500DML</t>
  </si>
  <si>
    <t>N709</t>
  </si>
  <si>
    <t>71A55H0500DML</t>
  </si>
  <si>
    <t>N848</t>
  </si>
  <si>
    <t>71A5590500DML</t>
  </si>
  <si>
    <t>N1646</t>
  </si>
  <si>
    <t>71A57H0500DMLA</t>
  </si>
  <si>
    <t>N1471</t>
  </si>
  <si>
    <t>71A5790500DMLA</t>
  </si>
  <si>
    <t>N1645</t>
  </si>
  <si>
    <t>71A60H1500DMLA</t>
  </si>
  <si>
    <t xml:space="preserve"> N1472</t>
  </si>
  <si>
    <t>71A6091500DMLA</t>
  </si>
  <si>
    <t>N1460</t>
  </si>
  <si>
    <t>71A6041500DMLA</t>
  </si>
  <si>
    <t>N1173</t>
  </si>
  <si>
    <t>71A65J0500ML</t>
  </si>
  <si>
    <t>N1458</t>
  </si>
  <si>
    <t>71A6592500MLA</t>
  </si>
  <si>
    <t>N839</t>
  </si>
  <si>
    <t>71A6542500ML</t>
  </si>
  <si>
    <t>N1465</t>
  </si>
  <si>
    <t>71A6792500MLA</t>
  </si>
  <si>
    <t>N1108</t>
  </si>
  <si>
    <t>71A5593500DML</t>
  </si>
  <si>
    <t>N1464</t>
  </si>
  <si>
    <t>71A5792500DMLA</t>
  </si>
  <si>
    <t>N1473</t>
  </si>
  <si>
    <t>71A5892500DMLA</t>
  </si>
  <si>
    <t>N1461</t>
  </si>
  <si>
    <t>71A6092500DMLA</t>
  </si>
  <si>
    <t>N1716</t>
  </si>
  <si>
    <t>71A9916500DML</t>
  </si>
  <si>
    <t>N1717</t>
  </si>
  <si>
    <t>71A9917500DML</t>
  </si>
  <si>
    <t>N1718</t>
  </si>
  <si>
    <t>71A9918500DML</t>
  </si>
  <si>
    <t>N1783</t>
  </si>
  <si>
    <t>71A99J7500DML</t>
  </si>
  <si>
    <t>N1780</t>
  </si>
  <si>
    <t>71A99J9500DML</t>
  </si>
  <si>
    <t>N1782</t>
  </si>
  <si>
    <t>71A99J5500DML</t>
  </si>
  <si>
    <t>Lamparas</t>
  </si>
  <si>
    <t>N/A</t>
  </si>
  <si>
    <t>F48T8 30W Fa8 841 ALTO</t>
  </si>
  <si>
    <t>F48T8 30W Fa8 865 ALTO</t>
  </si>
  <si>
    <t>F96T8 60W Fa8 841 ALTO</t>
  </si>
  <si>
    <t>F96T8 60W Fa8 865 ALTO</t>
  </si>
  <si>
    <t>F32T8 UNIVERSAL 32W G13 841 ALTO II</t>
  </si>
  <si>
    <t>F32T8 UNIVERSAL 32W G13 850 ALTO II</t>
  </si>
  <si>
    <t>F32T8 PLUS 32W G13 865 ALTO II</t>
  </si>
  <si>
    <t>F96T8 PLUS 59W Fa8 841 ALTO</t>
  </si>
  <si>
    <t>F96T8 PLUS 59W Fa8 850 ALTO</t>
  </si>
  <si>
    <t xml:space="preserve">FB32T8 Energy Advantage 25W G13 841 ALTO (6”)                                                              </t>
  </si>
  <si>
    <t xml:space="preserve">FB32T8 Energy Advantage 25W G13 850 ALTO (6”)                                                           </t>
  </si>
  <si>
    <t>Ceramalux 70W E39 ED23½ Claro 55V ALTO</t>
  </si>
  <si>
    <t>Ceramalux 100W E39 ED23½ Claro 55V ALTO</t>
  </si>
  <si>
    <t>Ceramalux 150W E39 ED23½ Claro 55V ALTO</t>
  </si>
  <si>
    <t>Ceramalux 250W E39 ED18 Claro ALTO</t>
  </si>
  <si>
    <t>Ceramalux 400W E39 ED18 Claro ALTO</t>
  </si>
  <si>
    <t>Ceramalux 1000W E39 ED25 Claro ALTO</t>
  </si>
  <si>
    <t>Metal Halide SS 175W E39 ED28 Claro</t>
  </si>
  <si>
    <t>Metal Halide SS 250W E39 ED28 Claro</t>
  </si>
  <si>
    <t>Metal Halide SS 400W E39 ED37 Claro</t>
  </si>
  <si>
    <t>MASTER CosmoWhite CPO TW 60W PGZ12 T19 728</t>
  </si>
  <si>
    <t>MASTER CosmoWhite CPO TW 90W PGZ12 T19 728</t>
  </si>
  <si>
    <t>MASTER CosmoWhite CPO TW 140W PGZ12 T19 728</t>
  </si>
  <si>
    <t>MASTER TL5 HE Eco 13W (14W) G5 840</t>
  </si>
  <si>
    <t>MASTER TL5 HE Eco 13W (14W) G5 865</t>
  </si>
  <si>
    <t>MASTER TL5 HE Eco 25W (28W) G5 840</t>
  </si>
  <si>
    <t>MASTER TL5 HE Eco 25W (28W) G5 865</t>
  </si>
  <si>
    <t>MASTER TL5 HO Eco 50W (54W) G5 840</t>
  </si>
  <si>
    <t>MASTER TL5 HO Eco 50W (54W) G5 865</t>
  </si>
  <si>
    <t>Lamp LED</t>
  </si>
  <si>
    <t xml:space="preserve">Reflector LED MR16 7W (50W) GU5.3 12V 35D 2700K Dim                                      </t>
  </si>
  <si>
    <t xml:space="preserve">Reflector LED MR16 7W (50W) GU5.3 12V 24D 2700K Dim                                            </t>
  </si>
  <si>
    <t xml:space="preserve">Reflector LED MR16 7W (50W) GU5.3 12V 24D 3000K Dim                                        </t>
  </si>
  <si>
    <t>Reflector LED MR16  7W (50W) GU5.3 12V 36D 3000K Dim                                      </t>
  </si>
  <si>
    <t>LED Retrofit 6.5W (50W) GU5.3 MR16 12V 2700K 36D</t>
  </si>
  <si>
    <t>LED Retrofit 6.5W (50W) GU5.3 MR16 12V 2700 24D</t>
  </si>
  <si>
    <t>LED Retrofit 6.5W (50W) GU5.3 MR16 12V 3000K 36D</t>
  </si>
  <si>
    <t>LED Retrofit 6.5W (50W) Gu5.3 MR16 12V 3000K 24D </t>
  </si>
  <si>
    <t xml:space="preserve">Reflector LED Retrofit 6W (50W) GU10 MR16 120V 3000K 25D Dim                          </t>
  </si>
  <si>
    <t>Reflector LED Retrofit 4.5W (50W) GU10 MR16 2700K 36D 110V-130V ON/OFF</t>
  </si>
  <si>
    <t xml:space="preserve">Reflector LED Retrofit 4.5W (50W) GU10 MR16 6500K 36D 110V-130V ON/OFF  </t>
  </si>
  <si>
    <t>ETRZ17LED (Transformador para LED bajo voltaje - 12V)</t>
  </si>
  <si>
    <t>ETRZ40LED73M (Transformador para LED bajo voltaje - 12V)</t>
  </si>
  <si>
    <t xml:space="preserve">Reflector LED Retrofit 3.5W (20W) GU4 MR11 12V 3000K 24D                                                </t>
  </si>
  <si>
    <t xml:space="preserve">Reflector LED Retrofit 6.5W (35W) GU5.3 MR16 12V 3000K 36D Dim                    </t>
  </si>
  <si>
    <t>PAR16 6W/AMB/3000 E26 DIM AF</t>
  </si>
  <si>
    <t>Reflector LED Retrofit CORE 13W (120W) E27 PAR38 120V 3000K 25D AF</t>
  </si>
  <si>
    <t>Downlight LED Retrofit 15W E27 DIM  2700K  DIM</t>
  </si>
  <si>
    <t xml:space="preserve">Reflector LED Retrofit 13W (65W) E27 BR30 120V 2200K-2700K 90D Dim                                 </t>
  </si>
  <si>
    <t xml:space="preserve">Reflector LED Retrofit 14.5W (75W) E27 BR40 120V 2700K 90D Dim                                 </t>
  </si>
  <si>
    <t>LED TUBE ESSENTIAL  24" 840 G13 10W 4000K  FRST</t>
  </si>
  <si>
    <t>433078  </t>
  </si>
  <si>
    <t xml:space="preserve">Linear LED T8 Tube InstantFit 16.5W U-Bend 3000K </t>
  </si>
  <si>
    <t xml:space="preserve">Linear LED T8 Tube InstantFit 16.5W U-Bend 3500K </t>
  </si>
  <si>
    <t xml:space="preserve">Linear LED T8 Tube InstantFit 16.5W U-Bend 4000K </t>
  </si>
  <si>
    <t xml:space="preserve">Linear LED T8 Tube InstantFit 16.5W U-Bend 5000K </t>
  </si>
  <si>
    <t xml:space="preserve">Reflector LED Retrofit 10W (50W) G53 R111 12V 2700K 24D Dim                                           </t>
  </si>
  <si>
    <t xml:space="preserve">Reflector LED Retrofit 15W (75W) G53 R111 12V 2700K 24D Dim                             </t>
  </si>
  <si>
    <t xml:space="preserve">Reflector LED Retrofit 11W  (75W) E27 PAR30L 120V 3000K 25D Dim AF                 </t>
  </si>
  <si>
    <t xml:space="preserve"> Reflector LED Retrofit 8W (50W) E27 PAR20 120V 3000K 25D Dim AF</t>
  </si>
  <si>
    <t xml:space="preserve">Slim A19  8W (40W) 2700K  120V E26 DIM CONS BLISTER     </t>
  </si>
  <si>
    <t xml:space="preserve">Slim A19 7W  (40W)  5000K 1 20V E26 DIM CONS BLISTER  </t>
  </si>
  <si>
    <t xml:space="preserve">Slim A19 10.5W (60W) 2700K 120V  E26  DIM CONS BLISTER  </t>
  </si>
  <si>
    <t xml:space="preserve">Slim A19 10.5W (60W 5000K 120V  E26 DIM CONS BLISTER   </t>
  </si>
  <si>
    <t>EvoKit 2x2 P 32L 31W 840 2 0-10 7 G2</t>
  </si>
  <si>
    <t>EvoKit 2x4 P 42L 39W 840 2 0-10 7 G2</t>
  </si>
  <si>
    <t>MARZO 2015</t>
  </si>
  <si>
    <t>PRECIO NETO (mxn)</t>
  </si>
  <si>
    <t>N/D</t>
  </si>
  <si>
    <t>ICW60QLSM</t>
  </si>
  <si>
    <t>ICW90QLSM</t>
  </si>
  <si>
    <t>ICW140QLSM</t>
  </si>
  <si>
    <t>LED Tube Instant Fit T8 8.5W 24" G13  4000K</t>
  </si>
  <si>
    <t>LED Tube Instant Fit T8 8.5W 24" G13  5000K</t>
  </si>
  <si>
    <t>LED Tube Instant Fit T8 12W  48" G13  5000K</t>
  </si>
  <si>
    <t>LED Tube Instant Fit T8 14.5W  48" G13 4000K</t>
  </si>
  <si>
    <t>Descripción</t>
  </si>
  <si>
    <t>ICF2S42M2LD73M    Bal. Elec. Smartmate 2x42 CFLni Voltaje Uni 120-277V~</t>
  </si>
  <si>
    <t>ICW60QLSM  Bal. Elec. HID Cosmo white CPO TW 60W  Voltaje 208-277V~ ON/OFF</t>
  </si>
  <si>
    <t>ICW90QLSM  Bal. Elec. HID Cosmo white CPO TW 90W  Voltaje 208-277V~ ON/OFF</t>
  </si>
  <si>
    <t>ICW140QLSM  Bal. Elec. HID Cosmo white CPO TW 140W  Voltaje 208-277V~ ON/OFF</t>
  </si>
  <si>
    <t xml:space="preserve">LED TUBE INSTANT FIT 12W  48" G13  5000K                                                              </t>
  </si>
  <si>
    <t xml:space="preserve">LED TUBE INSTANT FIT 12W  48" G13  4000K                                                              </t>
  </si>
  <si>
    <t>REL239N73M  Bal. Elec. Standard 2x39 T12  Voltaje 120V~</t>
  </si>
  <si>
    <t>REL275N73M  Bal. Elec. Standard 2x75 T12  Voltaje  120V~</t>
  </si>
  <si>
    <t>ICN2P32N73M    Bal. Elec. Centium 2x32 T8 Voltaje Uni 120-277V~</t>
  </si>
  <si>
    <t>ICN3P32N73M    Bal. Elec. Centium 3x32 T8 Voltaje Uni 120-277V~</t>
  </si>
  <si>
    <t>ICN4P32N73M    Bal. Elec. Centium 4x32 T8 Voltaje Uni 120-277V~</t>
  </si>
  <si>
    <t>REM2P32N73M Bal. Elec. Centium Residencial 2x32T8 Voltaje 120-127V~</t>
  </si>
  <si>
    <t>ICN2P59N73M    Bal. Elec. Centium 2x59 T8 Voltaje Uni 120-277V~</t>
  </si>
  <si>
    <t>ICN2S28N73M    Bal. Elec. Centium 2x28 T5 Voltaje Uni 120-277V~</t>
  </si>
  <si>
    <t>ICN2S54N73M    Bal. Elec. Centium 2x54 T5 Voltaje Uni 120-277V~</t>
  </si>
  <si>
    <t>ICN3S14T73M    Bal. Elec. Centium 3x14 T5 Voltaje Uni 120-277V~</t>
  </si>
  <si>
    <t>ICF2S13H1LD73M    Bal. Elec. Smartmate 2x13 CFLni Voltaje Uni 120-277V~</t>
  </si>
  <si>
    <t>ICF2S26H1LD73M    Bal. Elec. Smartmate 2x26 CFLni Voltaje Uni 120-277V~</t>
  </si>
  <si>
    <t>IMH39GLF    Bal. Elec. HID e-vision 39W  Voltaje Uni 120-277V~</t>
  </si>
  <si>
    <t>IMH70GLF    Bal. Elec. HID e-vision 70W  Voltaje Uni 120-277V~</t>
  </si>
  <si>
    <t>RES2P32N73M  Bal. Elec. Essential 2x32 T8 Voltaje 127V~</t>
  </si>
  <si>
    <t>RES2P59N73M  Bal. Elec. Essential 2x59 T8 Voltaje 127V~</t>
  </si>
  <si>
    <t>RES3P14N73M  Bal. Elec. Essential 3x14 T5 Voltaje 127V~</t>
  </si>
  <si>
    <t>RES2P2873M    Bal. Elec. Essential 2x28 T5 Voltaje 127V~</t>
  </si>
  <si>
    <t>IES3S2873M    Bal. Elec. Essential 3x28 T5 Voltaje Uni 120-277V~</t>
  </si>
  <si>
    <t>[71A79H8500DMLA]   Bal. Mag. HID AFP VSAP 70W Autorregulado 127/220V~</t>
  </si>
  <si>
    <t>[71A9934500DML]   Bal. Mag. HID AFP VSAP 70W Autorregulado 120/220/240/277V~</t>
  </si>
  <si>
    <t>[71A80H8500DMLA]    Bal. Mag. HID AFP VSAP 100W Autorregulado 127/220V~</t>
  </si>
  <si>
    <t>[71A9935500DML]    Bal. Mag. HID AFP VSAP 100W Autorregulado 120/220/240/277V~</t>
  </si>
  <si>
    <t>[71A81H8500DMLA]    Bal. Mag. HID AFP VSAP 150W Autorregulado 127/220V~</t>
  </si>
  <si>
    <t>[71A82H1500DMLA]    Bal. Mag. HID AFP VSAP 250W Autorregulado 127/220V~</t>
  </si>
  <si>
    <t>[71A79J9500DML]    Bal. Mag. HID AFP VSAP 70W Autorregulado de alta Eficiencia 220/240V~</t>
  </si>
  <si>
    <t>[71A80J9500DML]    Bal. Mag. HID AFP VSAP 100W Autorregulado de alta Eficiencia 220/240V~</t>
  </si>
  <si>
    <t>[71A81J9500DML]    Bal. Mag. HID AFP VSAP 150W Autorreguladode alta Eficiencia 220/240V~</t>
  </si>
  <si>
    <t>[71A9936500DML]    Bal. Mag. HID AFP VSAP 150W Autorregulado 120/220/240/277V~</t>
  </si>
  <si>
    <t>[71A82J9500DML]    Bal. Mag. HID AFP VSAP 250W Autorregulado de alta Eficiencia 220/240V~</t>
  </si>
  <si>
    <t>[71A8291500DMLA]    Bal. Mag. HID AFP VSAP 250W Autorregulado 120/208/240/277V~</t>
  </si>
  <si>
    <t>[71A8493500DMLA]     Bal. Mag. HID AFP VSAP 400W Autorregulado 120/220/240/277V~</t>
  </si>
  <si>
    <t>[71A9937500DML]     Bal. Mag. HID AFP VSAP 400W Autorregulado 127/220/240/277V~</t>
  </si>
  <si>
    <t>[71A8793500ML]     Bal. Mag. HID AFP VSAP 1000W Autorregulado 120/220/240/277V~</t>
  </si>
  <si>
    <t>[71A52H2500DML] Bal. Mag. HID AFP AM 70W Alta Reactancia 127/220V~</t>
  </si>
  <si>
    <t>[71A5292500DML]     Bal. Mag. HID AFP AM 70W Alta Reactancia 120/208/240/277V~</t>
  </si>
  <si>
    <t>[71A9938500DML]    Bal. Mag. HID AFP AM 70W Alta Reactancia 127/220/240V~</t>
  </si>
  <si>
    <t>[71A53H0500DML]    Bal. Mag. HID AFP AM 100W Alta Reactancia 127/220V~</t>
  </si>
  <si>
    <t>[71A5390500DML]    Bal. Mag. HID AFP AM 100W Alta Reactancia 120/208/240/277V~</t>
  </si>
  <si>
    <t>[71A5490500DML]     Bal. Mag. HID AFP AM 150W Alta Reactancia 120/208/240/277V~</t>
  </si>
  <si>
    <t>[71A5492500DML]     Bal. Mag. HID AFP AM 150W Alta Reactancia 120/208/240/277V~</t>
  </si>
  <si>
    <t>[71A55H0500DML]    Bal. Mag. HID AFP AM 150/175W Autorregulado 127/220V~</t>
  </si>
  <si>
    <t>[71A5590500DML]    Bal. Mag. HID AFP AM 150/175W Autorregulado 120/208/240/277V~</t>
  </si>
  <si>
    <t>[71A57H0500DMLA]     Bal. Mag. HID AFP AM 250W Autorregulado 127/220V~</t>
  </si>
  <si>
    <t>[71A5790500DMLA]     Bal. Mag. HID AFP AM 250W Autorregulado 120/208/240/277V~</t>
  </si>
  <si>
    <t>[71A60H1500DMLA]     Bal. Mag. HID AFP AM 400W Autorregulado 127/220V~</t>
  </si>
  <si>
    <t>[71A6091500DMLA]     Bal. Mag. HID AFP AM 400W Autorregulado 120/208/240/277V~</t>
  </si>
  <si>
    <t>[71A6041500DMLA]     Bal. Mag. HID AFP AM 400W Autorregulado 480V~</t>
  </si>
  <si>
    <t>[71A65J0500ML]     Bal. Mag. HID AFP AM 1000W Autorregulado 220V~</t>
  </si>
  <si>
    <t>[71A6592500MLA]    Bal. Mag. HID AFP AM 1000W Autorregulado 120/208/240/277V~</t>
  </si>
  <si>
    <t>[71A6542500ML]    Bal. Mag. HID AFP AM 1000W Autorregulado 480V~</t>
  </si>
  <si>
    <t>[71A6792500MLA]    Bal. Mag. HID AFP AM 1500W Autorregulado 120/208/240/277V~</t>
  </si>
  <si>
    <t>[71A5593500DML] Bal. Mag. HID AFP AM 175W Autorregulado Pulse Start 120/208/240/277V~</t>
  </si>
  <si>
    <t>[71A5792500DMLA] Bal. Mag. HID AFP AM 250W Autorregulado Pulse Start 120/208/240/277V~</t>
  </si>
  <si>
    <t>[71A5892500DMLA] Bal. Mag. HID AFP AM 320W Autorregulado Pulse Start 120/208/240/277V~</t>
  </si>
  <si>
    <t>[71A6092500DMLA]  Bal. Mag. HID AFP AM 400W Autorregulado Pulse Start 120/208/240/277V~</t>
  </si>
  <si>
    <t>[71A9916500DML]    Bal. Mag. HID. AFP  PIA y Master City  Tipo Reactor 70W  220/240V~</t>
  </si>
  <si>
    <t>[71A9917500DML]    Bal. Mag. HID. AFP  PIA y Master City  Tipo Reactor 100W  220/240V~</t>
  </si>
  <si>
    <t>[71A9918500DML]    Bal. Mag. HID. AFP  PIA y Master City  Tipo Reactor 150W  220/240V~</t>
  </si>
  <si>
    <t>[71A99J7500DML]    Bal. Mag. HID. AFP  PIA y Master City Autorregulado de Alta Efic. 70W 127/220/240V~</t>
  </si>
  <si>
    <t>[71A99J9500DML]    Bal. Mag. HID. AFP  PIA y Master City Autorregulado de Alta Efic. 100W 127/220/240V~</t>
  </si>
  <si>
    <t>[71A99J5500DML]    Bal. Mag. HID. AFP  PIA y Master City Autorregulado de Alta Efic. 150W 127/220/240V~</t>
  </si>
  <si>
    <t xml:space="preserve">F48T8 30W Fa8 841 ALTO   </t>
  </si>
  <si>
    <t xml:space="preserve">F48T8 30W Fa8 865 ALTO  </t>
  </si>
  <si>
    <t xml:space="preserve">F96T8 60W Fa8 841 ALTO  </t>
  </si>
  <si>
    <t xml:space="preserve">F96T8 60W Fa8 865 ALTO  </t>
  </si>
  <si>
    <t xml:space="preserve">F32T8 UNIVERSAL 32W G13 841 ALTO II                                                                    </t>
  </si>
  <si>
    <t xml:space="preserve">F32T8 UNIVERSAL 32W G13 850 ALTO II                                                                                 </t>
  </si>
  <si>
    <t xml:space="preserve">F32T8 PLUS 32W G13 865 ALTO II                                                                         </t>
  </si>
  <si>
    <t xml:space="preserve">Ceramalux 70W E39 ED23 1/2 Claro 55V ALTO   </t>
  </si>
  <si>
    <t xml:space="preserve">Ceramalux 100W E39 ED23 1/2 Claro 55V ALTO  </t>
  </si>
  <si>
    <t xml:space="preserve">Ceramalux 150W E39 ED23 1/2 Claro 55V ALTO  </t>
  </si>
  <si>
    <t xml:space="preserve">Ceramalux 250W E39 ED18 Claro ALTO  </t>
  </si>
  <si>
    <t xml:space="preserve">Ceramalux 400W E39 ED18 Claro ALTO  </t>
  </si>
  <si>
    <t xml:space="preserve">Ceramalux 1000W E39 ED25 Claro ALTO  </t>
  </si>
  <si>
    <t xml:space="preserve">CPO TW 60W PGZ12 728 ON OFF                                                                                   </t>
  </si>
  <si>
    <t xml:space="preserve">CPO TW 90W PGZ12 728 ON OFF                                                                                  </t>
  </si>
  <si>
    <t xml:space="preserve">CPO TW 140W PGZ12 728 ON OFF                                                                                 </t>
  </si>
  <si>
    <t xml:space="preserve">MASTER TL5 HE Eco 13W (14W) G5 840                                                                      </t>
  </si>
  <si>
    <t xml:space="preserve">MASTER TL5 HE Eco 13W (14W) G5 865                                                                                                                                             </t>
  </si>
  <si>
    <t xml:space="preserve">MASTER TL5 HE Eco 25W (28W) G5 840                                                                  </t>
  </si>
  <si>
    <t xml:space="preserve">MASTER TL5 HE Eco 25W (28W) G5 865                                                                  </t>
  </si>
  <si>
    <t xml:space="preserve">MASTER TL5 HO Eco 50W (54W) G5 840                                                                      </t>
  </si>
  <si>
    <t xml:space="preserve">MASTER TL5 HO Eco 50W (54W) G5 865                                                                             </t>
  </si>
  <si>
    <t xml:space="preserve">Reflector LED MR16 7W  (50W) GU5.3 12V 35D 2700K Dim                         </t>
  </si>
  <si>
    <t xml:space="preserve">Reflector LED Retrofit 6.5W (50W) GU5.3 MR16 12V 2700K 36D                                    </t>
  </si>
  <si>
    <t xml:space="preserve">Reflector LED Retrofit 6.5W (50W) GU5.3 MR16 12V 2700 24D                                 </t>
  </si>
  <si>
    <t xml:space="preserve">Reflector LED Retrofit 6.5W (50W) GU5.3 MR16 12V 3000K 36D                                 </t>
  </si>
  <si>
    <t xml:space="preserve">Refelctor LED Retrofit 6.5W (50W)  GU5.3 MR16 12V 3000K 24D                            </t>
  </si>
  <si>
    <t>ETRZ17LED Transformador para LEDs 17W  12V Voltaje 127V~</t>
  </si>
  <si>
    <t>ETRZ40LED Transformador para LEDs 40W  12V Voltaje 127V~</t>
  </si>
  <si>
    <t xml:space="preserve">Reflector LED Retrofit 6.5W (35W) GU5.3 MR16 12V 3000K 36D DIM (460LM)   </t>
  </si>
  <si>
    <t xml:space="preserve">Reflector LED Retrofit 6W (50W) E26 PAR16 120V 3000K 25D Dim AF                                       </t>
  </si>
  <si>
    <t xml:space="preserve">Reflector LED Retrofit CORE 13W (120W) E27 PAR38 120V 3000K 25D AF                  </t>
  </si>
  <si>
    <t xml:space="preserve">Downlight LED Retrofit 15W (75W) E27 DIM  2700K Dim                                                                                      </t>
  </si>
  <si>
    <t xml:space="preserve">Reflector LED Retrofit 13W (65W) E27 BR30 120V 2200K-2700K 90D Dim AF                                 </t>
  </si>
  <si>
    <t xml:space="preserve">Reflector LED Retrofit 14.5W (75W) E27 BR40 120V 2700K 90D Dim AF                                    </t>
  </si>
  <si>
    <t xml:space="preserve">LED Tube T8 Essential 600mm 10W 840  BLANCO                                                    </t>
  </si>
  <si>
    <t xml:space="preserve">LED TUBE INSTANT FIT 8.5W 24" G13  4000K                                                             </t>
  </si>
  <si>
    <t xml:space="preserve">LED TUBE INSTANT FIT 8.5W 24" G13  5000K                                                             </t>
  </si>
  <si>
    <t xml:space="preserve">Linear LED T8 Tube InstantFit 16.5W U-Bent 3000K </t>
  </si>
  <si>
    <t xml:space="preserve">Linear LED T8 Tube InstantFit 16.5W U-Bent 3500K </t>
  </si>
  <si>
    <t xml:space="preserve">Linear LED T8 Tube InstantFit 16.5W U-Bent 4000K </t>
  </si>
  <si>
    <t xml:space="preserve">Linear LED T8 Tube InstantFit 16.5W U-Bent 5000K </t>
  </si>
  <si>
    <t xml:space="preserve">Reflector LED Retrofit 10W (50W) G53 R111 12V 2700K 24D DIM                                           </t>
  </si>
  <si>
    <t xml:space="preserve">Reflector LED Retrofit 15W (75W) G53 R111 12V 2700K 24D DIM                              </t>
  </si>
  <si>
    <t xml:space="preserve">Reflector LED Retrofit 8W (50W) E27 PAR20 120V 3000K 25D Dim AF                         </t>
  </si>
  <si>
    <t xml:space="preserve">Slim A19  8W (40W) 2700K  120V E26 DIM                                                                       </t>
  </si>
  <si>
    <t xml:space="preserve">Slim A19 7W  (40W)  5000K 120V E26 DIM                                                                       </t>
  </si>
  <si>
    <t xml:space="preserve">Slim A19 10.5W (60W) 2700K 120V E26 DIM                                                                        </t>
  </si>
  <si>
    <t xml:space="preserve">Slim A19 10.5W (60W 5000K 120V  E26 DIM                                                                       </t>
  </si>
  <si>
    <t>EvoKit 2x2 Pies 32 Leds 31W, 120-277V~, 3280lm, 4000K Dim 0-10V~ IRC 80%</t>
  </si>
  <si>
    <t>EvoKit 2x4 Pies 42 Leds 39W, 120-277V~, 4280lm, 4000K Dim 0-10V~ IRC 80%</t>
  </si>
  <si>
    <t>HCN4S5490C2LSG73M</t>
  </si>
  <si>
    <t>Bal. Elec. 4x54T5 347-480V</t>
  </si>
  <si>
    <t>ICN4S5490C2LSG</t>
  </si>
  <si>
    <t>ICN4S5490C2LSG    Bal. Elec. Centium 4x54 T5 Voltaje Uni 120-277V~</t>
  </si>
  <si>
    <t>ICN2S86SC35M</t>
  </si>
  <si>
    <t>MASTER PLL 40W 2G11 841 4P</t>
  </si>
  <si>
    <t>IMH100DLFM</t>
  </si>
  <si>
    <t>IMH100DLF  Bal. Elec. HID e-vision 100W  Voltaje Uni 120-277V~</t>
  </si>
  <si>
    <t>MASTER CityWhite CDO TT Plus 70W E27 T31 828 Claro</t>
  </si>
  <si>
    <t>MASTER CityWhite CDO TT Plus 100W E40 T46 828 Claro</t>
  </si>
  <si>
    <t>MASTER CityWhite CDO TT Plus 150W E40 T46 828 Claro</t>
  </si>
  <si>
    <t>MASTER CityWhite CDO TT Plus 250W E40 T46 830 Claro</t>
  </si>
  <si>
    <t>TL5 ESSENTIAL HE 28W G5 865</t>
  </si>
  <si>
    <t>TL5 ESSENTIAL HE 28W G5 841</t>
  </si>
  <si>
    <t>TL5 ESSENTIAL HE 28W G5 830</t>
  </si>
  <si>
    <t>TL5 ESSENTIAL HE 14W G5 865</t>
  </si>
  <si>
    <t>TL5 ESSENTIAL HE 14W G5 841</t>
  </si>
  <si>
    <t>TL5 ESSENTIAL HE 14W G5 830</t>
  </si>
  <si>
    <t>TL5 ESSENTIAL HO 54W G5 830</t>
  </si>
  <si>
    <t>TL5 ESSENTIAL HO 54W G5 841</t>
  </si>
  <si>
    <t>TL5 ESSENTIAL HO 54W G5 850</t>
  </si>
  <si>
    <t>TL5 ESSENTIAL HO 54W G5 865</t>
  </si>
  <si>
    <t>MASTER PLC 13W G24q1 840 4P</t>
  </si>
  <si>
    <t>MASTER PLC 26W G24q3 827 4P</t>
  </si>
  <si>
    <t>MASTER PLC 26W G24q3 830 4P</t>
  </si>
  <si>
    <t>MASTER PLC 26W G24q3 840 4P</t>
  </si>
  <si>
    <t>Alternativo?</t>
  </si>
  <si>
    <t>Real Bulb LED A19 6.5W (40W) ) E27 120V 2200- 2700K Dim</t>
  </si>
  <si>
    <t>Real Bulb LED A19 6.5W (40W) ) E27 120V 5000K Dim</t>
  </si>
  <si>
    <t>Real Bulb LED A19 9.5W (60W) ) E27 120V 2200-2700K Dim</t>
  </si>
  <si>
    <t>Real Bulb LED A19 9.5W (60W) ) E27 120V 5000K Dim</t>
  </si>
  <si>
    <t>Classic LED Retrofit 7W (40W) E27 A19 120-240V 3000K</t>
  </si>
  <si>
    <t>Classic LED Retrofit 6.5W (40W) E27 A19 120-240V 6500K</t>
  </si>
  <si>
    <t>Classic LED Retrofit 8.5W (60W) E27 A19 120-240V 3000K</t>
  </si>
  <si>
    <t>Classic LED Retrofit 8.5W (60W) E27 A19 120-240V 6500K</t>
  </si>
  <si>
    <t>Nuevo</t>
  </si>
  <si>
    <t>OCTUBRE 2015</t>
  </si>
  <si>
    <t>Dif Mar Vs Oct</t>
  </si>
  <si>
    <t xml:space="preserve">Reflector LED Retrofit 12 W (75W) E27 PAR30L 120V 3000K 36D Dim AF        </t>
  </si>
  <si>
    <t xml:space="preserve">Reflector LED Retrofit 12 W (75W) E27 PAR30L 120V 3000K 36D Dim AF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</si>
</sst>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" fontId="0" fillId="6" borderId="0" xfId="0" quotePrefix="1" applyNumberForma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2" borderId="0" xfId="0" applyFill="1" applyAlignment="1">
      <alignment wrapText="1"/>
    </xf>
    <xf numFmtId="9" fontId="7" fillId="2" borderId="0" xfId="1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7" fontId="0" fillId="7" borderId="0" xfId="0" quotePrefix="1" applyNumberFormat="1" applyFill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B2:J172"/>
  <sheetViews>
    <sheetView tabSelected="1" zoomScale="75" zoomScaleNormal="75" zoomScalePageLayoutView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5" sqref="B5"/>
    </sheetView>
  </sheetViews>
  <sheetFormatPr defaultColWidth="8.81640625" defaultRowHeight="14.5" x14ac:dyDescent="0.35"/>
  <cols>
    <col min="1" max="1" width="8.81640625" style="1"/>
    <col min="2" max="2" width="18.453125" style="1" customWidth="1"/>
    <col min="3" max="3" width="13.453125" style="1" bestFit="1" customWidth="1"/>
    <col min="4" max="4" width="21" style="1" customWidth="1"/>
    <col min="5" max="5" width="41" style="16" customWidth="1"/>
    <col min="6" max="6" width="90" style="16" customWidth="1"/>
    <col min="7" max="7" width="18.36328125" style="1" customWidth="1"/>
    <col min="8" max="8" width="1.6328125" style="1" customWidth="1"/>
    <col min="9" max="9" width="19.1796875" style="1" customWidth="1"/>
    <col min="10" max="10" width="12.36328125" style="1" bestFit="1" customWidth="1"/>
    <col min="11" max="16384" width="8.81640625" style="1"/>
  </cols>
  <sheetData>
    <row r="2" spans="2:10" ht="24" x14ac:dyDescent="0.3">
      <c r="B2" s="11" t="s">
        <v>0</v>
      </c>
      <c r="C2" s="12"/>
      <c r="D2" s="12"/>
      <c r="G2" s="12"/>
    </row>
    <row r="3" spans="2:10" ht="15" x14ac:dyDescent="0.2">
      <c r="B3" s="12"/>
      <c r="C3" s="12"/>
      <c r="D3" s="12"/>
      <c r="G3" s="12"/>
    </row>
    <row r="4" spans="2:10" ht="15" customHeight="1" x14ac:dyDescent="0.2">
      <c r="B4" s="12"/>
      <c r="C4" s="12"/>
      <c r="D4" s="12"/>
      <c r="G4" s="15" t="s">
        <v>200</v>
      </c>
      <c r="H4" s="23"/>
      <c r="I4" s="25" t="s">
        <v>366</v>
      </c>
    </row>
    <row r="5" spans="2:10" ht="29" x14ac:dyDescent="0.35">
      <c r="B5" s="2" t="s">
        <v>1</v>
      </c>
      <c r="C5" s="2" t="s">
        <v>2</v>
      </c>
      <c r="D5" s="2" t="s">
        <v>3</v>
      </c>
      <c r="E5" s="3" t="s">
        <v>4</v>
      </c>
      <c r="F5" s="3" t="s">
        <v>210</v>
      </c>
      <c r="G5" s="10" t="s">
        <v>201</v>
      </c>
      <c r="H5" s="24"/>
      <c r="I5" s="10" t="s">
        <v>201</v>
      </c>
      <c r="J5" s="21" t="s">
        <v>367</v>
      </c>
    </row>
    <row r="6" spans="2:10" ht="15" x14ac:dyDescent="0.2">
      <c r="B6" s="13" t="s">
        <v>5</v>
      </c>
      <c r="C6" s="4">
        <v>498055</v>
      </c>
      <c r="D6" s="5" t="s">
        <v>6</v>
      </c>
      <c r="E6" s="17" t="s">
        <v>7</v>
      </c>
      <c r="F6" s="17" t="s">
        <v>217</v>
      </c>
      <c r="G6" s="6">
        <v>63.549842241599997</v>
      </c>
      <c r="H6" s="23"/>
      <c r="I6" s="26">
        <v>69.906936000000002</v>
      </c>
      <c r="J6" s="22">
        <f>(I6-G6)/I6</f>
        <v>9.0936523929471103E-2</v>
      </c>
    </row>
    <row r="7" spans="2:10" ht="15" x14ac:dyDescent="0.2">
      <c r="B7" s="13" t="s">
        <v>5</v>
      </c>
      <c r="C7" s="7">
        <v>498063</v>
      </c>
      <c r="D7" s="8" t="s">
        <v>8</v>
      </c>
      <c r="E7" s="18" t="s">
        <v>9</v>
      </c>
      <c r="F7" s="18" t="s">
        <v>218</v>
      </c>
      <c r="G7" s="9">
        <v>69.766923628800001</v>
      </c>
      <c r="H7" s="23"/>
      <c r="I7" s="27">
        <v>76.742351999999997</v>
      </c>
      <c r="J7" s="22">
        <f t="shared" ref="J7:J70" si="0">(I7-G7)/I7</f>
        <v>9.0894117647058778E-2</v>
      </c>
    </row>
    <row r="8" spans="2:10" ht="15" x14ac:dyDescent="0.2">
      <c r="B8" s="13" t="s">
        <v>5</v>
      </c>
      <c r="C8" s="4">
        <v>496398</v>
      </c>
      <c r="D8" s="5" t="s">
        <v>10</v>
      </c>
      <c r="E8" s="17" t="s">
        <v>11</v>
      </c>
      <c r="F8" s="17" t="s">
        <v>219</v>
      </c>
      <c r="G8" s="6">
        <v>73.44</v>
      </c>
      <c r="H8" s="23"/>
      <c r="I8" s="26">
        <v>81.245107999999988</v>
      </c>
      <c r="J8" s="22">
        <f t="shared" si="0"/>
        <v>9.6068651911940237E-2</v>
      </c>
    </row>
    <row r="9" spans="2:10" ht="15" x14ac:dyDescent="0.2">
      <c r="B9" s="13" t="s">
        <v>5</v>
      </c>
      <c r="C9" s="7">
        <v>284190</v>
      </c>
      <c r="D9" s="8" t="s">
        <v>12</v>
      </c>
      <c r="E9" s="18" t="s">
        <v>13</v>
      </c>
      <c r="F9" s="18" t="s">
        <v>220</v>
      </c>
      <c r="G9" s="9">
        <v>104.24</v>
      </c>
      <c r="H9" s="23"/>
      <c r="I9" s="27">
        <v>115.15088000000002</v>
      </c>
      <c r="J9" s="22">
        <f t="shared" si="0"/>
        <v>9.4752901584425744E-2</v>
      </c>
    </row>
    <row r="10" spans="2:10" ht="15" x14ac:dyDescent="0.2">
      <c r="B10" s="13" t="s">
        <v>5</v>
      </c>
      <c r="C10" s="4">
        <v>284232</v>
      </c>
      <c r="D10" s="5" t="s">
        <v>14</v>
      </c>
      <c r="E10" s="17" t="s">
        <v>15</v>
      </c>
      <c r="F10" s="17" t="s">
        <v>221</v>
      </c>
      <c r="G10" s="6">
        <v>113.77</v>
      </c>
      <c r="H10" s="23"/>
      <c r="I10" s="26">
        <v>125.32608</v>
      </c>
      <c r="J10" s="22">
        <f t="shared" si="0"/>
        <v>9.2208102256130631E-2</v>
      </c>
    </row>
    <row r="11" spans="2:10" ht="15" x14ac:dyDescent="0.2">
      <c r="B11" s="13" t="s">
        <v>5</v>
      </c>
      <c r="C11" s="7">
        <v>258723</v>
      </c>
      <c r="D11" s="8" t="s">
        <v>16</v>
      </c>
      <c r="E11" s="18" t="s">
        <v>17</v>
      </c>
      <c r="F11" s="18" t="s">
        <v>222</v>
      </c>
      <c r="G11" s="9">
        <v>62.965787160000005</v>
      </c>
      <c r="H11" s="23"/>
      <c r="I11" s="27">
        <v>69.262613999999999</v>
      </c>
      <c r="J11" s="22">
        <f t="shared" si="0"/>
        <v>9.0912347605015237E-2</v>
      </c>
    </row>
    <row r="12" spans="2:10" ht="15" x14ac:dyDescent="0.2">
      <c r="B12" s="13" t="s">
        <v>5</v>
      </c>
      <c r="C12" s="4">
        <v>259259</v>
      </c>
      <c r="D12" s="5" t="s">
        <v>18</v>
      </c>
      <c r="E12" s="17" t="s">
        <v>19</v>
      </c>
      <c r="F12" s="17" t="s">
        <v>223</v>
      </c>
      <c r="G12" s="6">
        <v>107.71540198560001</v>
      </c>
      <c r="H12" s="23"/>
      <c r="I12" s="26">
        <v>118.48721400000001</v>
      </c>
      <c r="J12" s="22">
        <f t="shared" si="0"/>
        <v>9.0911176410983868E-2</v>
      </c>
    </row>
    <row r="13" spans="2:10" ht="15" x14ac:dyDescent="0.2">
      <c r="B13" s="13" t="s">
        <v>5</v>
      </c>
      <c r="C13" s="7">
        <v>275156</v>
      </c>
      <c r="D13" s="8" t="s">
        <v>20</v>
      </c>
      <c r="E13" s="18" t="s">
        <v>21</v>
      </c>
      <c r="F13" s="18" t="s">
        <v>224</v>
      </c>
      <c r="G13" s="9">
        <v>130</v>
      </c>
      <c r="H13" s="23"/>
      <c r="I13" s="27">
        <v>143.05751599999999</v>
      </c>
      <c r="J13" s="22">
        <f t="shared" si="0"/>
        <v>9.1274589165940737E-2</v>
      </c>
    </row>
    <row r="14" spans="2:10" ht="15" x14ac:dyDescent="0.2">
      <c r="B14" s="13" t="s">
        <v>5</v>
      </c>
      <c r="C14" s="4">
        <v>286732</v>
      </c>
      <c r="D14" s="5" t="s">
        <v>22</v>
      </c>
      <c r="E14" s="17" t="s">
        <v>23</v>
      </c>
      <c r="F14" s="17" t="s">
        <v>225</v>
      </c>
      <c r="G14" s="6">
        <v>130</v>
      </c>
      <c r="H14" s="23"/>
      <c r="I14" s="26">
        <v>142.53716400000002</v>
      </c>
      <c r="J14" s="22">
        <f t="shared" si="0"/>
        <v>8.7957159018542119E-2</v>
      </c>
    </row>
    <row r="15" spans="2:10" ht="15" x14ac:dyDescent="0.2">
      <c r="B15" s="13" t="s">
        <v>5</v>
      </c>
      <c r="C15" s="7">
        <v>256396</v>
      </c>
      <c r="D15" s="8" t="s">
        <v>24</v>
      </c>
      <c r="E15" s="18" t="s">
        <v>25</v>
      </c>
      <c r="F15" s="18" t="s">
        <v>226</v>
      </c>
      <c r="G15" s="9">
        <v>129.81650781600001</v>
      </c>
      <c r="H15" s="23"/>
      <c r="I15" s="27">
        <v>142.799364</v>
      </c>
      <c r="J15" s="22">
        <f t="shared" si="0"/>
        <v>9.0916764755338719E-2</v>
      </c>
    </row>
    <row r="16" spans="2:10" ht="15" x14ac:dyDescent="0.2">
      <c r="B16" s="13" t="s">
        <v>5</v>
      </c>
      <c r="C16" s="4">
        <v>108670</v>
      </c>
      <c r="D16" s="5" t="s">
        <v>26</v>
      </c>
      <c r="E16" s="17" t="s">
        <v>27</v>
      </c>
      <c r="F16" s="17" t="s">
        <v>227</v>
      </c>
      <c r="G16" s="6">
        <v>104.57748000000002</v>
      </c>
      <c r="H16" s="23"/>
      <c r="I16" s="26">
        <v>115.03348799999999</v>
      </c>
      <c r="J16" s="22">
        <f t="shared" si="0"/>
        <v>9.0895339972651867E-2</v>
      </c>
    </row>
    <row r="17" spans="2:10" ht="15" x14ac:dyDescent="0.2">
      <c r="B17" s="13" t="s">
        <v>5</v>
      </c>
      <c r="C17" s="7">
        <v>114173</v>
      </c>
      <c r="D17" s="8" t="s">
        <v>28</v>
      </c>
      <c r="E17" s="18" t="s">
        <v>29</v>
      </c>
      <c r="F17" s="18" t="s">
        <v>228</v>
      </c>
      <c r="G17" s="9">
        <v>108.06339600000001</v>
      </c>
      <c r="H17" s="23"/>
      <c r="I17" s="27">
        <v>118.87140599999998</v>
      </c>
      <c r="J17" s="22">
        <f t="shared" si="0"/>
        <v>9.0921865599873267E-2</v>
      </c>
    </row>
    <row r="18" spans="2:10" ht="15" x14ac:dyDescent="0.2">
      <c r="B18" s="13" t="s">
        <v>5</v>
      </c>
      <c r="C18" s="4">
        <v>301242</v>
      </c>
      <c r="D18" s="5" t="s">
        <v>30</v>
      </c>
      <c r="E18" s="17" t="s">
        <v>31</v>
      </c>
      <c r="F18" s="17" t="s">
        <v>211</v>
      </c>
      <c r="G18" s="6">
        <v>144.41652000000005</v>
      </c>
      <c r="H18" s="23"/>
      <c r="I18" s="26">
        <v>158.85939000000002</v>
      </c>
      <c r="J18" s="22">
        <f t="shared" si="0"/>
        <v>9.0916061052481498E-2</v>
      </c>
    </row>
    <row r="19" spans="2:10" ht="15" x14ac:dyDescent="0.2">
      <c r="B19" s="13" t="s">
        <v>5</v>
      </c>
      <c r="C19" s="7">
        <v>496430</v>
      </c>
      <c r="D19" s="8" t="s">
        <v>32</v>
      </c>
      <c r="E19" s="18" t="s">
        <v>33</v>
      </c>
      <c r="F19" s="18" t="s">
        <v>229</v>
      </c>
      <c r="G19" s="9">
        <v>348.46809897600008</v>
      </c>
      <c r="H19" s="23"/>
      <c r="I19" s="27">
        <v>383.31156000000004</v>
      </c>
      <c r="J19" s="22">
        <f t="shared" si="0"/>
        <v>9.0901148465232728E-2</v>
      </c>
    </row>
    <row r="20" spans="2:10" ht="15" x14ac:dyDescent="0.2">
      <c r="B20" s="13" t="s">
        <v>5</v>
      </c>
      <c r="C20" s="4">
        <v>496448</v>
      </c>
      <c r="D20" s="5" t="s">
        <v>34</v>
      </c>
      <c r="E20" s="17" t="s">
        <v>35</v>
      </c>
      <c r="F20" s="17" t="s">
        <v>230</v>
      </c>
      <c r="G20" s="6">
        <v>372.52</v>
      </c>
      <c r="H20" s="23"/>
      <c r="I20" s="26">
        <v>409.77438480000001</v>
      </c>
      <c r="J20" s="22">
        <f t="shared" si="0"/>
        <v>9.0914381625349525E-2</v>
      </c>
    </row>
    <row r="21" spans="2:10" ht="15" x14ac:dyDescent="0.2">
      <c r="B21" s="13" t="s">
        <v>5</v>
      </c>
      <c r="C21" s="7">
        <v>497958</v>
      </c>
      <c r="D21" s="8" t="s">
        <v>36</v>
      </c>
      <c r="E21" s="18" t="s">
        <v>37</v>
      </c>
      <c r="F21" s="18" t="s">
        <v>231</v>
      </c>
      <c r="G21" s="9">
        <v>59.243242017600011</v>
      </c>
      <c r="H21" s="23"/>
      <c r="I21" s="27">
        <v>65.164566000000008</v>
      </c>
      <c r="J21" s="22">
        <f t="shared" si="0"/>
        <v>9.0867235767364676E-2</v>
      </c>
    </row>
    <row r="22" spans="2:10" ht="15" x14ac:dyDescent="0.2">
      <c r="B22" s="13" t="s">
        <v>5</v>
      </c>
      <c r="C22" s="4">
        <v>497966</v>
      </c>
      <c r="D22" s="5" t="s">
        <v>38</v>
      </c>
      <c r="E22" s="17" t="s">
        <v>39</v>
      </c>
      <c r="F22" s="17" t="s">
        <v>232</v>
      </c>
      <c r="G22" s="6">
        <v>86.173237886400003</v>
      </c>
      <c r="H22" s="23"/>
      <c r="I22" s="26">
        <v>94.79137200000001</v>
      </c>
      <c r="J22" s="22">
        <f t="shared" si="0"/>
        <v>9.0916862281516575E-2</v>
      </c>
    </row>
    <row r="23" spans="2:10" ht="15" x14ac:dyDescent="0.2">
      <c r="B23" s="13" t="s">
        <v>5</v>
      </c>
      <c r="C23" s="7">
        <v>109959</v>
      </c>
      <c r="D23" s="8" t="s">
        <v>40</v>
      </c>
      <c r="E23" s="18" t="s">
        <v>41</v>
      </c>
      <c r="F23" s="18" t="s">
        <v>233</v>
      </c>
      <c r="G23" s="9">
        <v>103.58289836640002</v>
      </c>
      <c r="H23" s="23"/>
      <c r="I23" s="27">
        <v>113.94094199999999</v>
      </c>
      <c r="J23" s="22">
        <f t="shared" si="0"/>
        <v>9.0907126549822428E-2</v>
      </c>
    </row>
    <row r="24" spans="2:10" ht="15" x14ac:dyDescent="0.2">
      <c r="B24" s="13" t="s">
        <v>5</v>
      </c>
      <c r="C24" s="4">
        <v>290627</v>
      </c>
      <c r="D24" s="5" t="s">
        <v>42</v>
      </c>
      <c r="E24" s="17" t="s">
        <v>43</v>
      </c>
      <c r="F24" s="17" t="s">
        <v>234</v>
      </c>
      <c r="G24" s="6">
        <v>91.171643040000006</v>
      </c>
      <c r="H24" s="23"/>
      <c r="I24" s="26">
        <v>100.29012</v>
      </c>
      <c r="J24" s="22">
        <f t="shared" si="0"/>
        <v>9.0920989624900195E-2</v>
      </c>
    </row>
    <row r="25" spans="2:10" ht="15" x14ac:dyDescent="0.2">
      <c r="B25" s="13" t="s">
        <v>5</v>
      </c>
      <c r="C25" s="7">
        <v>285726</v>
      </c>
      <c r="D25" s="8" t="s">
        <v>44</v>
      </c>
      <c r="E25" s="18" t="s">
        <v>45</v>
      </c>
      <c r="F25" s="18" t="s">
        <v>235</v>
      </c>
      <c r="G25" s="9">
        <v>144.41771517120003</v>
      </c>
      <c r="H25" s="23"/>
      <c r="I25" s="27">
        <v>158.85939000000002</v>
      </c>
      <c r="J25" s="22">
        <f t="shared" si="0"/>
        <v>9.0908537599193776E-2</v>
      </c>
    </row>
    <row r="26" spans="2:10" ht="15" x14ac:dyDescent="0.2">
      <c r="B26" s="13" t="s">
        <v>5</v>
      </c>
      <c r="C26" s="4">
        <v>496166</v>
      </c>
      <c r="D26" s="5" t="s">
        <v>46</v>
      </c>
      <c r="E26" s="17" t="s">
        <v>47</v>
      </c>
      <c r="F26" s="17" t="s">
        <v>236</v>
      </c>
      <c r="G26" s="6">
        <v>244.70100000000002</v>
      </c>
      <c r="H26" s="23"/>
      <c r="I26" s="26">
        <v>267.92838947368415</v>
      </c>
      <c r="J26" s="22">
        <f t="shared" si="0"/>
        <v>8.6692528250969514E-2</v>
      </c>
    </row>
    <row r="27" spans="2:10" ht="15" x14ac:dyDescent="0.2">
      <c r="B27" s="13" t="s">
        <v>5</v>
      </c>
      <c r="C27" s="7">
        <v>493775</v>
      </c>
      <c r="D27" s="8" t="s">
        <v>48</v>
      </c>
      <c r="E27" s="18" t="s">
        <v>49</v>
      </c>
      <c r="F27" s="18" t="s">
        <v>237</v>
      </c>
      <c r="G27" s="9">
        <v>280.81286325219082</v>
      </c>
      <c r="H27" s="23"/>
      <c r="I27" s="27">
        <v>308.89414957740991</v>
      </c>
      <c r="J27" s="22">
        <f t="shared" si="0"/>
        <v>9.0909090909090912E-2</v>
      </c>
    </row>
    <row r="28" spans="2:10" ht="15" x14ac:dyDescent="0.2">
      <c r="B28" s="13" t="s">
        <v>5</v>
      </c>
      <c r="C28" s="4">
        <v>496208</v>
      </c>
      <c r="D28" s="5" t="s">
        <v>50</v>
      </c>
      <c r="E28" s="17" t="s">
        <v>51</v>
      </c>
      <c r="F28" s="17" t="s">
        <v>238</v>
      </c>
      <c r="G28" s="6">
        <v>250.1388</v>
      </c>
      <c r="H28" s="23"/>
      <c r="I28" s="26">
        <v>275.45381217391309</v>
      </c>
      <c r="J28" s="22">
        <f t="shared" si="0"/>
        <v>9.1902929112231593E-2</v>
      </c>
    </row>
    <row r="29" spans="2:10" ht="15" x14ac:dyDescent="0.2">
      <c r="B29" s="13" t="s">
        <v>5</v>
      </c>
      <c r="C29" s="7">
        <v>493783</v>
      </c>
      <c r="D29" s="8" t="s">
        <v>52</v>
      </c>
      <c r="E29" s="18" t="s">
        <v>53</v>
      </c>
      <c r="F29" s="18" t="s">
        <v>239</v>
      </c>
      <c r="G29" s="9">
        <v>263.30400000000003</v>
      </c>
      <c r="H29" s="23"/>
      <c r="I29" s="27">
        <v>290.39413698928922</v>
      </c>
      <c r="J29" s="22">
        <f t="shared" si="0"/>
        <v>9.3287479114250754E-2</v>
      </c>
    </row>
    <row r="30" spans="2:10" ht="15" x14ac:dyDescent="0.2">
      <c r="B30" s="13" t="s">
        <v>5</v>
      </c>
      <c r="C30" s="4">
        <v>496240</v>
      </c>
      <c r="D30" s="5" t="s">
        <v>54</v>
      </c>
      <c r="E30" s="17" t="s">
        <v>55</v>
      </c>
      <c r="F30" s="17" t="s">
        <v>240</v>
      </c>
      <c r="G30" s="6">
        <v>282.76560000000001</v>
      </c>
      <c r="H30" s="23"/>
      <c r="I30" s="26">
        <v>312.7531382608696</v>
      </c>
      <c r="J30" s="22">
        <f t="shared" si="0"/>
        <v>9.588245357863294E-2</v>
      </c>
    </row>
    <row r="31" spans="2:10" ht="15" x14ac:dyDescent="0.2">
      <c r="B31" s="13" t="s">
        <v>5</v>
      </c>
      <c r="C31" s="7">
        <v>286674</v>
      </c>
      <c r="D31" s="8" t="s">
        <v>56</v>
      </c>
      <c r="E31" s="18" t="s">
        <v>57</v>
      </c>
      <c r="F31" s="18" t="s">
        <v>241</v>
      </c>
      <c r="G31" s="9">
        <v>369.77040000000005</v>
      </c>
      <c r="H31" s="23"/>
      <c r="I31" s="27">
        <v>408.97430509122177</v>
      </c>
      <c r="J31" s="22">
        <f t="shared" si="0"/>
        <v>9.5859090909090922E-2</v>
      </c>
    </row>
    <row r="32" spans="2:10" ht="15" x14ac:dyDescent="0.2">
      <c r="B32" s="13" t="s">
        <v>5</v>
      </c>
      <c r="C32" s="4">
        <v>496182</v>
      </c>
      <c r="D32" s="5" t="s">
        <v>58</v>
      </c>
      <c r="E32" s="17" t="s">
        <v>59</v>
      </c>
      <c r="F32" s="17" t="s">
        <v>242</v>
      </c>
      <c r="G32" s="6">
        <v>354.56745600000005</v>
      </c>
      <c r="H32" s="23"/>
      <c r="I32" s="26">
        <v>390.02420160000003</v>
      </c>
      <c r="J32" s="22">
        <f t="shared" si="0"/>
        <v>9.0909090909090842E-2</v>
      </c>
    </row>
    <row r="33" spans="2:10" ht="15" x14ac:dyDescent="0.2">
      <c r="B33" s="13" t="s">
        <v>5</v>
      </c>
      <c r="C33" s="7">
        <v>496224</v>
      </c>
      <c r="D33" s="8" t="s">
        <v>60</v>
      </c>
      <c r="E33" s="18" t="s">
        <v>61</v>
      </c>
      <c r="F33" s="18" t="s">
        <v>243</v>
      </c>
      <c r="G33" s="9">
        <v>384.65280000000001</v>
      </c>
      <c r="H33" s="23"/>
      <c r="I33" s="27">
        <v>422.17241379310349</v>
      </c>
      <c r="J33" s="22">
        <f t="shared" si="0"/>
        <v>8.8872727272727325E-2</v>
      </c>
    </row>
    <row r="34" spans="2:10" ht="15" x14ac:dyDescent="0.2">
      <c r="B34" s="13" t="s">
        <v>5</v>
      </c>
      <c r="C34" s="4">
        <v>496265</v>
      </c>
      <c r="D34" s="5" t="s">
        <v>62</v>
      </c>
      <c r="E34" s="17" t="s">
        <v>63</v>
      </c>
      <c r="F34" s="17" t="s">
        <v>244</v>
      </c>
      <c r="G34" s="6">
        <v>505.54367999999999</v>
      </c>
      <c r="H34" s="23"/>
      <c r="I34" s="26">
        <v>557.87068965517244</v>
      </c>
      <c r="J34" s="22">
        <f t="shared" si="0"/>
        <v>9.3797739557739609E-2</v>
      </c>
    </row>
    <row r="35" spans="2:10" ht="15" x14ac:dyDescent="0.2">
      <c r="B35" s="13" t="s">
        <v>5</v>
      </c>
      <c r="C35" s="7">
        <v>493791</v>
      </c>
      <c r="D35" s="8" t="s">
        <v>64</v>
      </c>
      <c r="E35" s="18" t="s">
        <v>65</v>
      </c>
      <c r="F35" s="18" t="s">
        <v>245</v>
      </c>
      <c r="G35" s="9">
        <v>339.93136077896793</v>
      </c>
      <c r="H35" s="23"/>
      <c r="I35" s="27">
        <v>373.92449685686466</v>
      </c>
      <c r="J35" s="22">
        <f t="shared" si="0"/>
        <v>9.0909090909090773E-2</v>
      </c>
    </row>
    <row r="36" spans="2:10" ht="15" x14ac:dyDescent="0.2">
      <c r="B36" s="13" t="s">
        <v>5</v>
      </c>
      <c r="C36" s="4">
        <v>496307</v>
      </c>
      <c r="D36" s="5" t="s">
        <v>66</v>
      </c>
      <c r="E36" s="17" t="s">
        <v>67</v>
      </c>
      <c r="F36" s="17" t="s">
        <v>246</v>
      </c>
      <c r="G36" s="6">
        <v>565.439616</v>
      </c>
      <c r="H36" s="23"/>
      <c r="I36" s="26">
        <v>621.98357759999999</v>
      </c>
      <c r="J36" s="22">
        <f t="shared" si="0"/>
        <v>9.0909090909090898E-2</v>
      </c>
    </row>
    <row r="37" spans="2:10" ht="15" x14ac:dyDescent="0.2">
      <c r="B37" s="13" t="s">
        <v>5</v>
      </c>
      <c r="C37" s="7">
        <v>244434</v>
      </c>
      <c r="D37" s="8" t="s">
        <v>68</v>
      </c>
      <c r="E37" s="18" t="s">
        <v>69</v>
      </c>
      <c r="F37" s="18" t="s">
        <v>247</v>
      </c>
      <c r="G37" s="9">
        <v>434.52095682181118</v>
      </c>
      <c r="H37" s="23"/>
      <c r="I37" s="27">
        <v>477.97305250399234</v>
      </c>
      <c r="J37" s="22">
        <f t="shared" si="0"/>
        <v>9.0909090909090967E-2</v>
      </c>
    </row>
    <row r="38" spans="2:10" ht="15" x14ac:dyDescent="0.2">
      <c r="B38" s="13" t="s">
        <v>5</v>
      </c>
      <c r="C38" s="4">
        <v>496323</v>
      </c>
      <c r="D38" s="5" t="s">
        <v>70</v>
      </c>
      <c r="E38" s="17" t="s">
        <v>71</v>
      </c>
      <c r="F38" s="17" t="s">
        <v>248</v>
      </c>
      <c r="G38" s="6">
        <v>509.43600000000009</v>
      </c>
      <c r="H38" s="23"/>
      <c r="I38" s="26">
        <v>560.3796000000001</v>
      </c>
      <c r="J38" s="22">
        <f t="shared" si="0"/>
        <v>9.0909090909090898E-2</v>
      </c>
    </row>
    <row r="39" spans="2:10" ht="15" x14ac:dyDescent="0.2">
      <c r="B39" s="13" t="s">
        <v>5</v>
      </c>
      <c r="C39" s="7">
        <v>493809</v>
      </c>
      <c r="D39" s="8" t="s">
        <v>72</v>
      </c>
      <c r="E39" s="18" t="s">
        <v>73</v>
      </c>
      <c r="F39" s="18" t="s">
        <v>249</v>
      </c>
      <c r="G39" s="9">
        <v>546.89385600000014</v>
      </c>
      <c r="H39" s="23"/>
      <c r="I39" s="27">
        <v>598.22275426497299</v>
      </c>
      <c r="J39" s="22">
        <f t="shared" si="0"/>
        <v>8.5802316777535262E-2</v>
      </c>
    </row>
    <row r="40" spans="2:10" ht="15" x14ac:dyDescent="0.2">
      <c r="B40" s="13" t="s">
        <v>5</v>
      </c>
      <c r="C40" s="4">
        <v>496331</v>
      </c>
      <c r="D40" s="5" t="s">
        <v>74</v>
      </c>
      <c r="E40" s="17" t="s">
        <v>75</v>
      </c>
      <c r="F40" s="17" t="s">
        <v>250</v>
      </c>
      <c r="G40" s="6">
        <v>1034.3210760000002</v>
      </c>
      <c r="H40" s="23"/>
      <c r="I40" s="26">
        <v>1137.7531836000003</v>
      </c>
      <c r="J40" s="22">
        <f t="shared" si="0"/>
        <v>9.0909090909090981E-2</v>
      </c>
    </row>
    <row r="41" spans="2:10" ht="15" x14ac:dyDescent="0.2">
      <c r="B41" s="13" t="s">
        <v>5</v>
      </c>
      <c r="C41" s="7">
        <v>481937</v>
      </c>
      <c r="D41" s="8" t="s">
        <v>76</v>
      </c>
      <c r="E41" s="18" t="s">
        <v>77</v>
      </c>
      <c r="F41" s="18" t="s">
        <v>251</v>
      </c>
      <c r="G41" s="9">
        <v>328.30472293203502</v>
      </c>
      <c r="H41" s="23"/>
      <c r="I41" s="27">
        <v>361.13519522523853</v>
      </c>
      <c r="J41" s="22">
        <f t="shared" si="0"/>
        <v>9.0909090909090939E-2</v>
      </c>
    </row>
    <row r="42" spans="2:10" ht="15" x14ac:dyDescent="0.2">
      <c r="B42" s="13" t="s">
        <v>5</v>
      </c>
      <c r="C42" s="4">
        <v>495838</v>
      </c>
      <c r="D42" s="5" t="s">
        <v>78</v>
      </c>
      <c r="E42" s="17" t="s">
        <v>79</v>
      </c>
      <c r="F42" s="17" t="s">
        <v>252</v>
      </c>
      <c r="G42" s="6">
        <v>386.24085050827654</v>
      </c>
      <c r="H42" s="23"/>
      <c r="I42" s="26">
        <v>424.86493555910414</v>
      </c>
      <c r="J42" s="22">
        <f t="shared" si="0"/>
        <v>9.0909090909090801E-2</v>
      </c>
    </row>
    <row r="43" spans="2:10" ht="15" x14ac:dyDescent="0.2">
      <c r="B43" s="13" t="s">
        <v>5</v>
      </c>
      <c r="C43" s="7">
        <v>493817</v>
      </c>
      <c r="D43" s="8" t="s">
        <v>80</v>
      </c>
      <c r="E43" s="18" t="s">
        <v>81</v>
      </c>
      <c r="F43" s="18" t="s">
        <v>253</v>
      </c>
      <c r="G43" s="9">
        <v>316.22238000000004</v>
      </c>
      <c r="H43" s="23"/>
      <c r="I43" s="27">
        <v>347.84461800000003</v>
      </c>
      <c r="J43" s="22">
        <f t="shared" si="0"/>
        <v>9.0909090909090856E-2</v>
      </c>
    </row>
    <row r="44" spans="2:10" ht="15" x14ac:dyDescent="0.2">
      <c r="B44" s="13" t="s">
        <v>5</v>
      </c>
      <c r="C44" s="4">
        <v>482471</v>
      </c>
      <c r="D44" s="5" t="s">
        <v>82</v>
      </c>
      <c r="E44" s="17" t="s">
        <v>83</v>
      </c>
      <c r="F44" s="17" t="s">
        <v>254</v>
      </c>
      <c r="G44" s="6">
        <v>333.13273356338857</v>
      </c>
      <c r="H44" s="23"/>
      <c r="I44" s="26">
        <v>366.44600691972744</v>
      </c>
      <c r="J44" s="22">
        <f t="shared" si="0"/>
        <v>9.0909090909090939E-2</v>
      </c>
    </row>
    <row r="45" spans="2:10" ht="15" x14ac:dyDescent="0.2">
      <c r="B45" s="13" t="s">
        <v>5</v>
      </c>
      <c r="C45" s="7">
        <v>495853</v>
      </c>
      <c r="D45" s="8" t="s">
        <v>84</v>
      </c>
      <c r="E45" s="18" t="s">
        <v>85</v>
      </c>
      <c r="F45" s="18" t="s">
        <v>255</v>
      </c>
      <c r="G45" s="9">
        <v>395.89687177098352</v>
      </c>
      <c r="H45" s="23"/>
      <c r="I45" s="27">
        <v>435.48655894808189</v>
      </c>
      <c r="J45" s="22">
        <f t="shared" si="0"/>
        <v>9.0909090909090939E-2</v>
      </c>
    </row>
    <row r="46" spans="2:10" ht="15" x14ac:dyDescent="0.2">
      <c r="B46" s="13" t="s">
        <v>5</v>
      </c>
      <c r="C46" s="4">
        <v>495861</v>
      </c>
      <c r="D46" s="5" t="s">
        <v>86</v>
      </c>
      <c r="E46" s="17" t="s">
        <v>87</v>
      </c>
      <c r="F46" s="17" t="s">
        <v>256</v>
      </c>
      <c r="G46" s="6">
        <v>389.9246040000001</v>
      </c>
      <c r="H46" s="23"/>
      <c r="I46" s="26">
        <v>428.91706440000013</v>
      </c>
      <c r="J46" s="22">
        <f t="shared" si="0"/>
        <v>9.0909090909090939E-2</v>
      </c>
    </row>
    <row r="47" spans="2:10" ht="15" x14ac:dyDescent="0.2">
      <c r="B47" s="13" t="s">
        <v>5</v>
      </c>
      <c r="C47" s="7">
        <v>482760</v>
      </c>
      <c r="D47" s="8" t="s">
        <v>88</v>
      </c>
      <c r="E47" s="18" t="s">
        <v>89</v>
      </c>
      <c r="F47" s="18" t="s">
        <v>257</v>
      </c>
      <c r="G47" s="9">
        <v>354.56745600000005</v>
      </c>
      <c r="H47" s="23"/>
      <c r="I47" s="27">
        <v>390.02420160000003</v>
      </c>
      <c r="J47" s="22">
        <f t="shared" si="0"/>
        <v>9.0909090909090842E-2</v>
      </c>
    </row>
    <row r="48" spans="2:10" ht="15" x14ac:dyDescent="0.2">
      <c r="B48" s="13" t="s">
        <v>5</v>
      </c>
      <c r="C48" s="4">
        <v>495911</v>
      </c>
      <c r="D48" s="5" t="s">
        <v>90</v>
      </c>
      <c r="E48" s="17" t="s">
        <v>91</v>
      </c>
      <c r="F48" s="17" t="s">
        <v>258</v>
      </c>
      <c r="G48" s="6">
        <v>263.30400000000003</v>
      </c>
      <c r="H48" s="23"/>
      <c r="I48" s="26">
        <v>289.63439999999997</v>
      </c>
      <c r="J48" s="22">
        <f t="shared" si="0"/>
        <v>9.0909090909090717E-2</v>
      </c>
    </row>
    <row r="49" spans="2:10" ht="15" x14ac:dyDescent="0.2">
      <c r="B49" s="13" t="s">
        <v>5</v>
      </c>
      <c r="C49" s="7">
        <v>495895</v>
      </c>
      <c r="D49" s="8" t="s">
        <v>92</v>
      </c>
      <c r="E49" s="18" t="s">
        <v>93</v>
      </c>
      <c r="F49" s="18" t="s">
        <v>259</v>
      </c>
      <c r="G49" s="9">
        <v>290.77920000000006</v>
      </c>
      <c r="H49" s="23"/>
      <c r="I49" s="27">
        <v>319.85712000000001</v>
      </c>
      <c r="J49" s="22">
        <f t="shared" si="0"/>
        <v>9.0909090909090745E-2</v>
      </c>
    </row>
    <row r="50" spans="2:10" ht="15" x14ac:dyDescent="0.2">
      <c r="B50" s="13" t="s">
        <v>5</v>
      </c>
      <c r="C50" s="4">
        <v>352641</v>
      </c>
      <c r="D50" s="5" t="s">
        <v>94</v>
      </c>
      <c r="E50" s="17" t="s">
        <v>95</v>
      </c>
      <c r="F50" s="17" t="s">
        <v>260</v>
      </c>
      <c r="G50" s="6">
        <v>309.096</v>
      </c>
      <c r="H50" s="23"/>
      <c r="I50" s="26">
        <v>340.00560000000002</v>
      </c>
      <c r="J50" s="22">
        <f t="shared" si="0"/>
        <v>9.0909090909090939E-2</v>
      </c>
    </row>
    <row r="51" spans="2:10" ht="15" x14ac:dyDescent="0.2">
      <c r="B51" s="13" t="s">
        <v>5</v>
      </c>
      <c r="C51" s="7">
        <v>187666</v>
      </c>
      <c r="D51" s="8" t="s">
        <v>96</v>
      </c>
      <c r="E51" s="18" t="s">
        <v>97</v>
      </c>
      <c r="F51" s="18" t="s">
        <v>261</v>
      </c>
      <c r="G51" s="9">
        <v>290.66594617332032</v>
      </c>
      <c r="H51" s="23"/>
      <c r="I51" s="27">
        <v>319.73254079065237</v>
      </c>
      <c r="J51" s="22">
        <f t="shared" si="0"/>
        <v>9.0909090909090939E-2</v>
      </c>
    </row>
    <row r="52" spans="2:10" ht="15" x14ac:dyDescent="0.2">
      <c r="B52" s="13" t="s">
        <v>5</v>
      </c>
      <c r="C52" s="4">
        <v>496075</v>
      </c>
      <c r="D52" s="5" t="s">
        <v>98</v>
      </c>
      <c r="E52" s="17" t="s">
        <v>99</v>
      </c>
      <c r="F52" s="17" t="s">
        <v>262</v>
      </c>
      <c r="G52" s="6">
        <v>342.62227170087635</v>
      </c>
      <c r="H52" s="23"/>
      <c r="I52" s="26">
        <v>376.88449887096397</v>
      </c>
      <c r="J52" s="22">
        <f t="shared" si="0"/>
        <v>9.0909090909090856E-2</v>
      </c>
    </row>
    <row r="53" spans="2:10" ht="15" x14ac:dyDescent="0.2">
      <c r="B53" s="13" t="s">
        <v>5</v>
      </c>
      <c r="C53" s="7">
        <v>496034</v>
      </c>
      <c r="D53" s="8" t="s">
        <v>100</v>
      </c>
      <c r="E53" s="18" t="s">
        <v>101</v>
      </c>
      <c r="F53" s="18" t="s">
        <v>263</v>
      </c>
      <c r="G53" s="9">
        <v>310.37211201557943</v>
      </c>
      <c r="H53" s="23"/>
      <c r="I53" s="27">
        <v>341.40932321713728</v>
      </c>
      <c r="J53" s="22">
        <f t="shared" si="0"/>
        <v>9.0909090909090662E-2</v>
      </c>
    </row>
    <row r="54" spans="2:10" ht="15" x14ac:dyDescent="0.2">
      <c r="B54" s="13" t="s">
        <v>5</v>
      </c>
      <c r="C54" s="4">
        <v>496000</v>
      </c>
      <c r="D54" s="5" t="s">
        <v>102</v>
      </c>
      <c r="E54" s="17" t="s">
        <v>103</v>
      </c>
      <c r="F54" s="17" t="s">
        <v>264</v>
      </c>
      <c r="G54" s="6">
        <v>323.19421200000011</v>
      </c>
      <c r="H54" s="23"/>
      <c r="I54" s="26">
        <v>355.51363320000007</v>
      </c>
      <c r="J54" s="22">
        <f t="shared" si="0"/>
        <v>9.0909090909090787E-2</v>
      </c>
    </row>
    <row r="55" spans="2:10" ht="15" x14ac:dyDescent="0.2">
      <c r="B55" s="13" t="s">
        <v>5</v>
      </c>
      <c r="C55" s="7">
        <v>496141</v>
      </c>
      <c r="D55" s="8" t="s">
        <v>104</v>
      </c>
      <c r="E55" s="18" t="s">
        <v>105</v>
      </c>
      <c r="F55" s="18" t="s">
        <v>265</v>
      </c>
      <c r="G55" s="9">
        <v>603.59580000000005</v>
      </c>
      <c r="H55" s="23"/>
      <c r="I55" s="27">
        <v>663.98739692653669</v>
      </c>
      <c r="J55" s="22">
        <f t="shared" si="0"/>
        <v>9.0952926525529124E-2</v>
      </c>
    </row>
    <row r="56" spans="2:10" ht="15" x14ac:dyDescent="0.2">
      <c r="B56" s="13" t="s">
        <v>5</v>
      </c>
      <c r="C56" s="4">
        <v>496125</v>
      </c>
      <c r="D56" s="5" t="s">
        <v>106</v>
      </c>
      <c r="E56" s="17" t="s">
        <v>107</v>
      </c>
      <c r="F56" s="17" t="s">
        <v>266</v>
      </c>
      <c r="G56" s="6">
        <v>659.83982400000002</v>
      </c>
      <c r="H56" s="23"/>
      <c r="I56" s="26">
        <v>725.82380640000008</v>
      </c>
      <c r="J56" s="22">
        <f t="shared" si="0"/>
        <v>9.0909090909090981E-2</v>
      </c>
    </row>
    <row r="57" spans="2:10" ht="15" x14ac:dyDescent="0.2">
      <c r="B57" s="13" t="s">
        <v>5</v>
      </c>
      <c r="C57" s="7">
        <v>496083</v>
      </c>
      <c r="D57" s="8" t="s">
        <v>108</v>
      </c>
      <c r="E57" s="18" t="s">
        <v>109</v>
      </c>
      <c r="F57" s="18" t="s">
        <v>267</v>
      </c>
      <c r="G57" s="9">
        <v>709.1349120000001</v>
      </c>
      <c r="H57" s="23"/>
      <c r="I57" s="27">
        <v>780.04840320000005</v>
      </c>
      <c r="J57" s="22">
        <f t="shared" si="0"/>
        <v>9.0909090909090842E-2</v>
      </c>
    </row>
    <row r="58" spans="2:10" ht="15" x14ac:dyDescent="0.2">
      <c r="B58" s="13" t="s">
        <v>5</v>
      </c>
      <c r="C58" s="4">
        <v>496158</v>
      </c>
      <c r="D58" s="5" t="s">
        <v>110</v>
      </c>
      <c r="E58" s="17" t="s">
        <v>111</v>
      </c>
      <c r="F58" s="17" t="s">
        <v>268</v>
      </c>
      <c r="G58" s="6">
        <v>1030.32</v>
      </c>
      <c r="H58" s="23"/>
      <c r="I58" s="26">
        <v>1133.3519999999996</v>
      </c>
      <c r="J58" s="22">
        <f t="shared" si="0"/>
        <v>9.0909090909090676E-2</v>
      </c>
    </row>
    <row r="59" spans="2:10" ht="15" x14ac:dyDescent="0.2">
      <c r="B59" s="13" t="s">
        <v>5</v>
      </c>
      <c r="C59" s="7">
        <v>495903</v>
      </c>
      <c r="D59" s="8" t="s">
        <v>112</v>
      </c>
      <c r="E59" s="18" t="s">
        <v>113</v>
      </c>
      <c r="F59" s="18" t="s">
        <v>269</v>
      </c>
      <c r="G59" s="9">
        <v>344.60769600000009</v>
      </c>
      <c r="H59" s="23"/>
      <c r="I59" s="27">
        <v>379.06846560000014</v>
      </c>
      <c r="J59" s="22">
        <f t="shared" si="0"/>
        <v>9.0909090909091009E-2</v>
      </c>
    </row>
    <row r="60" spans="2:10" x14ac:dyDescent="0.35">
      <c r="B60" s="13" t="s">
        <v>5</v>
      </c>
      <c r="C60" s="4">
        <v>495945</v>
      </c>
      <c r="D60" s="5" t="s">
        <v>114</v>
      </c>
      <c r="E60" s="17" t="s">
        <v>115</v>
      </c>
      <c r="F60" s="17" t="s">
        <v>270</v>
      </c>
      <c r="G60" s="6">
        <v>391.06886113963003</v>
      </c>
      <c r="H60" s="23"/>
      <c r="I60" s="26">
        <v>430.17574725359304</v>
      </c>
      <c r="J60" s="22">
        <f t="shared" si="0"/>
        <v>9.0909090909090939E-2</v>
      </c>
    </row>
    <row r="61" spans="2:10" x14ac:dyDescent="0.35">
      <c r="B61" s="13" t="s">
        <v>5</v>
      </c>
      <c r="C61" s="7">
        <v>495978</v>
      </c>
      <c r="D61" s="8" t="s">
        <v>116</v>
      </c>
      <c r="E61" s="18" t="s">
        <v>117</v>
      </c>
      <c r="F61" s="18" t="s">
        <v>271</v>
      </c>
      <c r="G61" s="9">
        <v>430.582176</v>
      </c>
      <c r="H61" s="23"/>
      <c r="I61" s="27">
        <v>470.94177103448283</v>
      </c>
      <c r="J61" s="22">
        <f t="shared" si="0"/>
        <v>8.5699756353801226E-2</v>
      </c>
    </row>
    <row r="62" spans="2:10" x14ac:dyDescent="0.35">
      <c r="B62" s="13" t="s">
        <v>5</v>
      </c>
      <c r="C62" s="4">
        <v>496042</v>
      </c>
      <c r="D62" s="5" t="s">
        <v>118</v>
      </c>
      <c r="E62" s="17" t="s">
        <v>119</v>
      </c>
      <c r="F62" s="17" t="s">
        <v>272</v>
      </c>
      <c r="G62" s="6">
        <v>366.92880798286279</v>
      </c>
      <c r="H62" s="23"/>
      <c r="I62" s="26">
        <v>403.62168878114909</v>
      </c>
      <c r="J62" s="22">
        <f t="shared" si="0"/>
        <v>9.0909090909090953E-2</v>
      </c>
    </row>
    <row r="63" spans="2:10" x14ac:dyDescent="0.35">
      <c r="B63" s="13" t="s">
        <v>5</v>
      </c>
      <c r="C63" s="7">
        <v>285387</v>
      </c>
      <c r="D63" s="8" t="s">
        <v>120</v>
      </c>
      <c r="E63" s="18" t="s">
        <v>121</v>
      </c>
      <c r="F63" s="18" t="s">
        <v>273</v>
      </c>
      <c r="G63" s="9">
        <v>195.21129600000003</v>
      </c>
      <c r="H63" s="23"/>
      <c r="I63" s="27">
        <v>214.51183448275864</v>
      </c>
      <c r="J63" s="22">
        <f t="shared" si="0"/>
        <v>8.9974236290025711E-2</v>
      </c>
    </row>
    <row r="64" spans="2:10" x14ac:dyDescent="0.35">
      <c r="B64" s="13" t="s">
        <v>5</v>
      </c>
      <c r="C64" s="4">
        <v>285601</v>
      </c>
      <c r="D64" s="5" t="s">
        <v>122</v>
      </c>
      <c r="E64" s="17" t="s">
        <v>123</v>
      </c>
      <c r="F64" s="17" t="s">
        <v>274</v>
      </c>
      <c r="G64" s="6">
        <v>215.68489919999999</v>
      </c>
      <c r="H64" s="23"/>
      <c r="I64" s="26">
        <v>238.39473103448279</v>
      </c>
      <c r="J64" s="22">
        <f t="shared" si="0"/>
        <v>9.5261467130319744E-2</v>
      </c>
    </row>
    <row r="65" spans="2:10" x14ac:dyDescent="0.35">
      <c r="B65" s="13" t="s">
        <v>5</v>
      </c>
      <c r="C65" s="7">
        <v>285627</v>
      </c>
      <c r="D65" s="8" t="s">
        <v>124</v>
      </c>
      <c r="E65" s="18" t="s">
        <v>125</v>
      </c>
      <c r="F65" s="18" t="s">
        <v>275</v>
      </c>
      <c r="G65" s="9">
        <v>275.27093784000004</v>
      </c>
      <c r="H65" s="23"/>
      <c r="I65" s="27">
        <v>303.12461793103455</v>
      </c>
      <c r="J65" s="22">
        <f t="shared" si="0"/>
        <v>9.188854498571819E-2</v>
      </c>
    </row>
    <row r="66" spans="2:10" x14ac:dyDescent="0.35">
      <c r="B66" s="13" t="s">
        <v>5</v>
      </c>
      <c r="C66" s="4">
        <v>291955</v>
      </c>
      <c r="D66" s="5" t="s">
        <v>126</v>
      </c>
      <c r="E66" s="17" t="s">
        <v>127</v>
      </c>
      <c r="F66" s="17" t="s">
        <v>276</v>
      </c>
      <c r="G66" s="6">
        <v>364.61880000000002</v>
      </c>
      <c r="H66" s="23"/>
      <c r="I66" s="26">
        <v>399.85063845517243</v>
      </c>
      <c r="J66" s="22">
        <f t="shared" si="0"/>
        <v>8.8112497684863081E-2</v>
      </c>
    </row>
    <row r="67" spans="2:10" x14ac:dyDescent="0.35">
      <c r="B67" s="13" t="s">
        <v>5</v>
      </c>
      <c r="C67" s="7">
        <v>291971</v>
      </c>
      <c r="D67" s="8" t="s">
        <v>128</v>
      </c>
      <c r="E67" s="18" t="s">
        <v>129</v>
      </c>
      <c r="F67" s="18" t="s">
        <v>277</v>
      </c>
      <c r="G67" s="9">
        <v>356.71967999999998</v>
      </c>
      <c r="H67" s="23"/>
      <c r="I67" s="27">
        <v>389.97310667586208</v>
      </c>
      <c r="J67" s="22">
        <f t="shared" si="0"/>
        <v>8.5271076662990733E-2</v>
      </c>
    </row>
    <row r="68" spans="2:10" x14ac:dyDescent="0.35">
      <c r="B68" s="13" t="s">
        <v>5</v>
      </c>
      <c r="C68" s="4">
        <v>291963</v>
      </c>
      <c r="D68" s="5" t="s">
        <v>130</v>
      </c>
      <c r="E68" s="17" t="s">
        <v>131</v>
      </c>
      <c r="F68" s="17" t="s">
        <v>278</v>
      </c>
      <c r="G68" s="6">
        <v>454.37111999999996</v>
      </c>
      <c r="H68" s="23"/>
      <c r="I68" s="26">
        <v>497.97923635862082</v>
      </c>
      <c r="J68" s="22">
        <f t="shared" si="0"/>
        <v>8.7570149867084779E-2</v>
      </c>
    </row>
    <row r="69" spans="2:10" x14ac:dyDescent="0.35">
      <c r="B69" s="13" t="s">
        <v>5</v>
      </c>
      <c r="C69" s="7">
        <v>505073</v>
      </c>
      <c r="D69" s="8" t="s">
        <v>202</v>
      </c>
      <c r="E69" s="18" t="s">
        <v>203</v>
      </c>
      <c r="F69" s="18" t="s">
        <v>212</v>
      </c>
      <c r="G69" s="9">
        <v>1009.6002000000001</v>
      </c>
      <c r="H69" s="23"/>
      <c r="I69" s="27">
        <v>1104.7264227999999</v>
      </c>
      <c r="J69" s="22">
        <f t="shared" si="0"/>
        <v>8.6108398275562478E-2</v>
      </c>
    </row>
    <row r="70" spans="2:10" x14ac:dyDescent="0.35">
      <c r="B70" s="13" t="s">
        <v>5</v>
      </c>
      <c r="C70" s="4">
        <v>505081</v>
      </c>
      <c r="D70" s="5" t="s">
        <v>202</v>
      </c>
      <c r="E70" s="17" t="s">
        <v>204</v>
      </c>
      <c r="F70" s="17" t="s">
        <v>213</v>
      </c>
      <c r="G70" s="6">
        <v>1009.6002000000001</v>
      </c>
      <c r="H70" s="23"/>
      <c r="I70" s="26">
        <v>1104.7264227999999</v>
      </c>
      <c r="J70" s="22">
        <f t="shared" si="0"/>
        <v>8.6108398275562478E-2</v>
      </c>
    </row>
    <row r="71" spans="2:10" x14ac:dyDescent="0.35">
      <c r="B71" s="13" t="s">
        <v>5</v>
      </c>
      <c r="C71" s="7">
        <v>505107</v>
      </c>
      <c r="D71" s="8" t="s">
        <v>202</v>
      </c>
      <c r="E71" s="18" t="s">
        <v>205</v>
      </c>
      <c r="F71" s="18" t="s">
        <v>214</v>
      </c>
      <c r="G71" s="9">
        <v>1153.4481000000001</v>
      </c>
      <c r="H71" s="23"/>
      <c r="I71" s="27">
        <v>1264.0037872</v>
      </c>
      <c r="J71" s="22">
        <f t="shared" ref="J71:J124" si="1">(I71-G71)/I71</f>
        <v>8.7464680343166581E-2</v>
      </c>
    </row>
    <row r="72" spans="2:10" x14ac:dyDescent="0.35">
      <c r="B72" s="13" t="s">
        <v>5</v>
      </c>
      <c r="C72" s="4">
        <v>119560</v>
      </c>
      <c r="D72" s="5" t="s">
        <v>133</v>
      </c>
      <c r="E72" s="17" t="s">
        <v>330</v>
      </c>
      <c r="F72" s="17" t="s">
        <v>331</v>
      </c>
      <c r="G72" s="6">
        <v>392.39</v>
      </c>
      <c r="H72" s="23"/>
      <c r="I72" s="26">
        <v>433.87779600000005</v>
      </c>
      <c r="J72" s="22">
        <f t="shared" si="1"/>
        <v>9.5620924560979509E-2</v>
      </c>
    </row>
    <row r="73" spans="2:10" x14ac:dyDescent="0.35">
      <c r="B73" s="13" t="s">
        <v>5</v>
      </c>
      <c r="C73" s="7">
        <v>302489</v>
      </c>
      <c r="D73" s="8" t="s">
        <v>133</v>
      </c>
      <c r="E73" s="18" t="s">
        <v>332</v>
      </c>
      <c r="F73" s="18" t="s">
        <v>333</v>
      </c>
      <c r="G73" s="9">
        <v>254</v>
      </c>
      <c r="H73" s="23"/>
      <c r="I73" s="27">
        <v>279.43423200000018</v>
      </c>
      <c r="J73" s="22">
        <f t="shared" si="1"/>
        <v>9.1020458796187018E-2</v>
      </c>
    </row>
    <row r="74" spans="2:10" x14ac:dyDescent="0.35">
      <c r="B74" s="13" t="s">
        <v>5</v>
      </c>
      <c r="C74" s="4">
        <v>508861</v>
      </c>
      <c r="D74" s="5" t="s">
        <v>133</v>
      </c>
      <c r="E74" s="17" t="s">
        <v>334</v>
      </c>
      <c r="F74" s="17" t="s">
        <v>334</v>
      </c>
      <c r="G74" s="6">
        <v>370</v>
      </c>
      <c r="H74" s="23"/>
      <c r="I74" s="26">
        <v>397.71232000000003</v>
      </c>
      <c r="J74" s="22">
        <f t="shared" si="1"/>
        <v>6.9679309909232962E-2</v>
      </c>
    </row>
    <row r="75" spans="2:10" x14ac:dyDescent="0.35">
      <c r="B75" s="13" t="s">
        <v>5</v>
      </c>
      <c r="C75" s="7">
        <v>119495</v>
      </c>
      <c r="D75" s="8" t="s">
        <v>133</v>
      </c>
      <c r="E75" s="18" t="s">
        <v>336</v>
      </c>
      <c r="F75" s="18" t="s">
        <v>337</v>
      </c>
      <c r="G75" s="9">
        <v>410.25</v>
      </c>
      <c r="H75" s="23"/>
      <c r="I75" s="27">
        <v>451.27242000000007</v>
      </c>
      <c r="J75" s="22">
        <f t="shared" si="1"/>
        <v>9.0903893484117773E-2</v>
      </c>
    </row>
    <row r="76" spans="2:10" x14ac:dyDescent="0.35">
      <c r="B76" s="13" t="s">
        <v>163</v>
      </c>
      <c r="C76" s="4">
        <v>433649</v>
      </c>
      <c r="D76" s="5" t="s">
        <v>133</v>
      </c>
      <c r="E76" s="17" t="s">
        <v>164</v>
      </c>
      <c r="F76" s="17" t="s">
        <v>301</v>
      </c>
      <c r="G76" s="6">
        <v>195.61500000000004</v>
      </c>
      <c r="H76" s="23"/>
      <c r="I76" s="26">
        <v>195.61500000000004</v>
      </c>
      <c r="J76" s="22">
        <f t="shared" si="1"/>
        <v>0</v>
      </c>
    </row>
    <row r="77" spans="2:10" x14ac:dyDescent="0.35">
      <c r="B77" s="13" t="s">
        <v>163</v>
      </c>
      <c r="C77" s="7">
        <v>433623</v>
      </c>
      <c r="D77" s="8" t="s">
        <v>133</v>
      </c>
      <c r="E77" s="18" t="s">
        <v>165</v>
      </c>
      <c r="F77" s="18" t="s">
        <v>165</v>
      </c>
      <c r="G77" s="9">
        <v>195.61500000000004</v>
      </c>
      <c r="H77" s="23"/>
      <c r="I77" s="27">
        <v>195.61500000000004</v>
      </c>
      <c r="J77" s="22">
        <f t="shared" si="1"/>
        <v>0</v>
      </c>
    </row>
    <row r="78" spans="2:10" x14ac:dyDescent="0.35">
      <c r="B78" s="13" t="s">
        <v>163</v>
      </c>
      <c r="C78" s="4">
        <v>433631</v>
      </c>
      <c r="D78" s="5" t="s">
        <v>133</v>
      </c>
      <c r="E78" s="17" t="s">
        <v>166</v>
      </c>
      <c r="F78" s="17" t="s">
        <v>166</v>
      </c>
      <c r="G78" s="6">
        <v>195.61500000000004</v>
      </c>
      <c r="H78" s="23"/>
      <c r="I78" s="26">
        <v>195.61500000000004</v>
      </c>
      <c r="J78" s="22">
        <f t="shared" si="1"/>
        <v>0</v>
      </c>
    </row>
    <row r="79" spans="2:10" x14ac:dyDescent="0.35">
      <c r="B79" s="13" t="s">
        <v>163</v>
      </c>
      <c r="C79" s="7">
        <v>433656</v>
      </c>
      <c r="D79" s="8" t="s">
        <v>133</v>
      </c>
      <c r="E79" s="18" t="s">
        <v>167</v>
      </c>
      <c r="F79" s="18" t="s">
        <v>167</v>
      </c>
      <c r="G79" s="9">
        <v>195.61500000000004</v>
      </c>
      <c r="H79" s="23"/>
      <c r="I79" s="27">
        <v>195.61500000000004</v>
      </c>
      <c r="J79" s="22">
        <f t="shared" si="1"/>
        <v>0</v>
      </c>
    </row>
    <row r="80" spans="2:10" x14ac:dyDescent="0.35">
      <c r="B80" s="13" t="s">
        <v>163</v>
      </c>
      <c r="C80" s="4">
        <v>291278</v>
      </c>
      <c r="D80" s="5" t="s">
        <v>133</v>
      </c>
      <c r="E80" s="17" t="s">
        <v>168</v>
      </c>
      <c r="F80" s="17" t="s">
        <v>302</v>
      </c>
      <c r="G80" s="6">
        <v>149.97150000000002</v>
      </c>
      <c r="H80" s="23"/>
      <c r="I80" s="26">
        <v>149.97150000000002</v>
      </c>
      <c r="J80" s="22">
        <f t="shared" si="1"/>
        <v>0</v>
      </c>
    </row>
    <row r="81" spans="2:10" x14ac:dyDescent="0.35">
      <c r="B81" s="13" t="s">
        <v>163</v>
      </c>
      <c r="C81" s="7">
        <v>291252</v>
      </c>
      <c r="D81" s="8" t="s">
        <v>133</v>
      </c>
      <c r="E81" s="18" t="s">
        <v>169</v>
      </c>
      <c r="F81" s="18" t="s">
        <v>303</v>
      </c>
      <c r="G81" s="9">
        <v>149.97150000000002</v>
      </c>
      <c r="H81" s="23"/>
      <c r="I81" s="27">
        <v>149.97150000000002</v>
      </c>
      <c r="J81" s="22">
        <f t="shared" si="1"/>
        <v>0</v>
      </c>
    </row>
    <row r="82" spans="2:10" x14ac:dyDescent="0.35">
      <c r="B82" s="13" t="s">
        <v>163</v>
      </c>
      <c r="C82" s="4">
        <v>291245</v>
      </c>
      <c r="D82" s="5" t="s">
        <v>133</v>
      </c>
      <c r="E82" s="17" t="s">
        <v>170</v>
      </c>
      <c r="F82" s="17" t="s">
        <v>304</v>
      </c>
      <c r="G82" s="6">
        <v>149.97150000000002</v>
      </c>
      <c r="H82" s="23"/>
      <c r="I82" s="26">
        <v>149.97150000000002</v>
      </c>
      <c r="J82" s="22">
        <f t="shared" si="1"/>
        <v>0</v>
      </c>
    </row>
    <row r="83" spans="2:10" x14ac:dyDescent="0.35">
      <c r="B83" s="13" t="s">
        <v>163</v>
      </c>
      <c r="C83" s="7">
        <v>291039</v>
      </c>
      <c r="D83" s="8" t="s">
        <v>133</v>
      </c>
      <c r="E83" s="18" t="s">
        <v>171</v>
      </c>
      <c r="F83" s="18" t="s">
        <v>305</v>
      </c>
      <c r="G83" s="9">
        <v>149.97150000000002</v>
      </c>
      <c r="H83" s="23"/>
      <c r="I83" s="27">
        <v>149.97150000000002</v>
      </c>
      <c r="J83" s="22">
        <f t="shared" si="1"/>
        <v>0</v>
      </c>
    </row>
    <row r="84" spans="2:10" x14ac:dyDescent="0.35">
      <c r="B84" s="13" t="s">
        <v>163</v>
      </c>
      <c r="C84" s="4">
        <v>451872</v>
      </c>
      <c r="D84" s="5" t="s">
        <v>133</v>
      </c>
      <c r="E84" s="17" t="s">
        <v>172</v>
      </c>
      <c r="F84" s="17" t="s">
        <v>172</v>
      </c>
      <c r="G84" s="6">
        <v>173.88000000000002</v>
      </c>
      <c r="H84" s="23"/>
      <c r="I84" s="26">
        <v>173.88000000000002</v>
      </c>
      <c r="J84" s="22">
        <f t="shared" si="1"/>
        <v>0</v>
      </c>
    </row>
    <row r="85" spans="2:10" x14ac:dyDescent="0.35">
      <c r="B85" s="13" t="s">
        <v>163</v>
      </c>
      <c r="C85" s="7">
        <v>453084</v>
      </c>
      <c r="D85" s="8" t="s">
        <v>133</v>
      </c>
      <c r="E85" s="18" t="s">
        <v>173</v>
      </c>
      <c r="F85" s="18" t="s">
        <v>173</v>
      </c>
      <c r="G85" s="9">
        <v>82.8</v>
      </c>
      <c r="H85" s="23"/>
      <c r="I85" s="27">
        <v>82.8</v>
      </c>
      <c r="J85" s="22">
        <f t="shared" si="1"/>
        <v>0</v>
      </c>
    </row>
    <row r="86" spans="2:10" x14ac:dyDescent="0.35">
      <c r="B86" s="13" t="s">
        <v>163</v>
      </c>
      <c r="C86" s="4">
        <v>453092</v>
      </c>
      <c r="D86" s="5" t="s">
        <v>133</v>
      </c>
      <c r="E86" s="17" t="s">
        <v>174</v>
      </c>
      <c r="F86" s="17" t="s">
        <v>174</v>
      </c>
      <c r="G86" s="6">
        <v>82.8</v>
      </c>
      <c r="H86" s="23"/>
      <c r="I86" s="26">
        <v>82.8</v>
      </c>
      <c r="J86" s="22">
        <f t="shared" si="1"/>
        <v>0</v>
      </c>
    </row>
    <row r="87" spans="2:10" x14ac:dyDescent="0.35">
      <c r="B87" s="13" t="s">
        <v>163</v>
      </c>
      <c r="C87" s="7">
        <v>259275</v>
      </c>
      <c r="D87" s="8" t="s">
        <v>133</v>
      </c>
      <c r="E87" s="18" t="s">
        <v>175</v>
      </c>
      <c r="F87" s="18" t="s">
        <v>306</v>
      </c>
      <c r="G87" s="9">
        <v>45.775980000000004</v>
      </c>
      <c r="H87" s="23"/>
      <c r="I87" s="27">
        <v>50.350680000000004</v>
      </c>
      <c r="J87" s="22">
        <f t="shared" si="1"/>
        <v>9.0856766979115267E-2</v>
      </c>
    </row>
    <row r="88" spans="2:10" x14ac:dyDescent="0.35">
      <c r="B88" s="13" t="s">
        <v>163</v>
      </c>
      <c r="C88" s="4">
        <v>301275</v>
      </c>
      <c r="D88" s="5" t="s">
        <v>133</v>
      </c>
      <c r="E88" s="17" t="s">
        <v>176</v>
      </c>
      <c r="F88" s="17" t="s">
        <v>307</v>
      </c>
      <c r="G88" s="6">
        <v>70.421399999999991</v>
      </c>
      <c r="H88" s="23"/>
      <c r="I88" s="26">
        <v>77.463540000000009</v>
      </c>
      <c r="J88" s="22">
        <f t="shared" si="1"/>
        <v>9.090909090909112E-2</v>
      </c>
    </row>
    <row r="89" spans="2:10" x14ac:dyDescent="0.35">
      <c r="B89" s="13" t="s">
        <v>163</v>
      </c>
      <c r="C89" s="7">
        <v>454157</v>
      </c>
      <c r="D89" s="8" t="s">
        <v>133</v>
      </c>
      <c r="E89" s="18" t="s">
        <v>177</v>
      </c>
      <c r="F89" s="18" t="s">
        <v>177</v>
      </c>
      <c r="G89" s="9">
        <v>167.35950000000003</v>
      </c>
      <c r="H89" s="23"/>
      <c r="I89" s="27">
        <v>167.35950000000003</v>
      </c>
      <c r="J89" s="22">
        <f t="shared" si="1"/>
        <v>0</v>
      </c>
    </row>
    <row r="90" spans="2:10" x14ac:dyDescent="0.35">
      <c r="B90" s="13" t="s">
        <v>163</v>
      </c>
      <c r="C90" s="4">
        <v>453498</v>
      </c>
      <c r="D90" s="5" t="s">
        <v>133</v>
      </c>
      <c r="E90" s="17" t="s">
        <v>178</v>
      </c>
      <c r="F90" s="17" t="s">
        <v>308</v>
      </c>
      <c r="G90" s="6">
        <v>160.839</v>
      </c>
      <c r="H90" s="23"/>
      <c r="I90" s="26">
        <v>160.839</v>
      </c>
      <c r="J90" s="22">
        <f t="shared" si="1"/>
        <v>0</v>
      </c>
    </row>
    <row r="91" spans="2:10" x14ac:dyDescent="0.35">
      <c r="B91" s="13" t="s">
        <v>163</v>
      </c>
      <c r="C91" s="7">
        <v>430215</v>
      </c>
      <c r="D91" s="8" t="s">
        <v>133</v>
      </c>
      <c r="E91" s="18" t="s">
        <v>179</v>
      </c>
      <c r="F91" s="18" t="s">
        <v>309</v>
      </c>
      <c r="G91" s="9">
        <v>180.09000000000003</v>
      </c>
      <c r="H91" s="23"/>
      <c r="I91" s="27">
        <v>180.09</v>
      </c>
      <c r="J91" s="22" t="s">
        <v>356</v>
      </c>
    </row>
    <row r="92" spans="2:10" x14ac:dyDescent="0.35">
      <c r="B92" s="13" t="s">
        <v>163</v>
      </c>
      <c r="C92" s="4">
        <v>429407</v>
      </c>
      <c r="D92" s="5" t="s">
        <v>133</v>
      </c>
      <c r="E92" s="17" t="s">
        <v>180</v>
      </c>
      <c r="F92" s="17" t="s">
        <v>310</v>
      </c>
      <c r="G92" s="6">
        <v>285.66000000000003</v>
      </c>
      <c r="H92" s="23"/>
      <c r="I92" s="26">
        <v>285.66000000000003</v>
      </c>
      <c r="J92" s="22">
        <f t="shared" si="1"/>
        <v>0</v>
      </c>
    </row>
    <row r="93" spans="2:10" x14ac:dyDescent="0.35">
      <c r="B93" s="13" t="s">
        <v>163</v>
      </c>
      <c r="C93" s="4">
        <v>432047</v>
      </c>
      <c r="D93" s="5" t="s">
        <v>133</v>
      </c>
      <c r="E93" s="17" t="s">
        <v>181</v>
      </c>
      <c r="F93" s="17" t="s">
        <v>311</v>
      </c>
      <c r="G93" s="6">
        <v>372.6</v>
      </c>
      <c r="H93" s="23"/>
      <c r="I93" s="26">
        <v>445.05</v>
      </c>
      <c r="J93" s="22">
        <f t="shared" si="1"/>
        <v>0.16279069767441859</v>
      </c>
    </row>
    <row r="94" spans="2:10" x14ac:dyDescent="0.35">
      <c r="B94" s="13" t="s">
        <v>163</v>
      </c>
      <c r="C94" s="7">
        <v>426445</v>
      </c>
      <c r="D94" s="8" t="s">
        <v>133</v>
      </c>
      <c r="E94" s="18" t="s">
        <v>182</v>
      </c>
      <c r="F94" s="18" t="s">
        <v>312</v>
      </c>
      <c r="G94" s="9">
        <v>445.05</v>
      </c>
      <c r="H94" s="23"/>
      <c r="I94" s="27">
        <v>219.42000000000002</v>
      </c>
      <c r="J94" s="22">
        <f t="shared" si="1"/>
        <v>-1.0283018867924527</v>
      </c>
    </row>
    <row r="95" spans="2:10" x14ac:dyDescent="0.35">
      <c r="B95" s="13" t="s">
        <v>163</v>
      </c>
      <c r="C95" s="4">
        <v>423756</v>
      </c>
      <c r="D95" s="5" t="s">
        <v>133</v>
      </c>
      <c r="E95" s="17" t="s">
        <v>183</v>
      </c>
      <c r="F95" s="17" t="s">
        <v>313</v>
      </c>
      <c r="G95" s="6">
        <v>445.05</v>
      </c>
      <c r="H95" s="23"/>
      <c r="I95" s="26">
        <v>248.4</v>
      </c>
      <c r="J95" s="22">
        <f t="shared" si="1"/>
        <v>-0.79166666666666663</v>
      </c>
    </row>
    <row r="96" spans="2:10" x14ac:dyDescent="0.35">
      <c r="B96" s="13" t="s">
        <v>163</v>
      </c>
      <c r="C96" s="4">
        <v>429829</v>
      </c>
      <c r="D96" s="5" t="s">
        <v>133</v>
      </c>
      <c r="E96" s="17" t="s">
        <v>184</v>
      </c>
      <c r="F96" s="17" t="s">
        <v>314</v>
      </c>
      <c r="G96" s="6">
        <v>175.95000000000002</v>
      </c>
      <c r="H96" s="23"/>
      <c r="I96" s="26">
        <v>175.95000000000002</v>
      </c>
      <c r="J96" s="22">
        <f t="shared" si="1"/>
        <v>0</v>
      </c>
    </row>
    <row r="97" spans="2:10" x14ac:dyDescent="0.35">
      <c r="B97" s="13" t="s">
        <v>163</v>
      </c>
      <c r="C97" s="7">
        <v>452037</v>
      </c>
      <c r="D97" s="8" t="s">
        <v>133</v>
      </c>
      <c r="E97" s="18" t="s">
        <v>206</v>
      </c>
      <c r="F97" s="18" t="s">
        <v>315</v>
      </c>
      <c r="G97" s="9">
        <v>132.48000000000002</v>
      </c>
      <c r="H97" s="23"/>
      <c r="I97" s="27">
        <v>132.48000000000002</v>
      </c>
      <c r="J97" s="22">
        <f t="shared" si="1"/>
        <v>0</v>
      </c>
    </row>
    <row r="98" spans="2:10" x14ac:dyDescent="0.35">
      <c r="B98" s="13" t="s">
        <v>163</v>
      </c>
      <c r="C98" s="4">
        <v>452045</v>
      </c>
      <c r="D98" s="5" t="s">
        <v>133</v>
      </c>
      <c r="E98" s="17" t="s">
        <v>207</v>
      </c>
      <c r="F98" s="17" t="s">
        <v>316</v>
      </c>
      <c r="G98" s="6">
        <v>132.48000000000002</v>
      </c>
      <c r="H98" s="23"/>
      <c r="I98" s="26">
        <v>132.48000000000002</v>
      </c>
      <c r="J98" s="22">
        <f t="shared" si="1"/>
        <v>0</v>
      </c>
    </row>
    <row r="99" spans="2:10" x14ac:dyDescent="0.35">
      <c r="B99" s="13" t="s">
        <v>163</v>
      </c>
      <c r="C99" s="7">
        <v>453613</v>
      </c>
      <c r="D99" s="8" t="s">
        <v>133</v>
      </c>
      <c r="E99" s="18" t="s">
        <v>208</v>
      </c>
      <c r="F99" s="18" t="s">
        <v>215</v>
      </c>
      <c r="G99" s="9">
        <v>227.70000000000002</v>
      </c>
      <c r="H99" s="23"/>
      <c r="I99" s="27">
        <v>200</v>
      </c>
      <c r="J99" s="22">
        <f t="shared" si="1"/>
        <v>-0.1385000000000001</v>
      </c>
    </row>
    <row r="100" spans="2:10" x14ac:dyDescent="0.35">
      <c r="B100" s="13" t="s">
        <v>163</v>
      </c>
      <c r="C100" s="4" t="s">
        <v>185</v>
      </c>
      <c r="D100" s="5" t="s">
        <v>133</v>
      </c>
      <c r="E100" s="17" t="s">
        <v>209</v>
      </c>
      <c r="F100" s="17" t="s">
        <v>216</v>
      </c>
      <c r="G100" s="6">
        <v>227.70000000000002</v>
      </c>
      <c r="H100" s="23"/>
      <c r="I100" s="26">
        <v>200</v>
      </c>
      <c r="J100" s="22">
        <f t="shared" si="1"/>
        <v>-0.1385000000000001</v>
      </c>
    </row>
    <row r="101" spans="2:10" x14ac:dyDescent="0.35">
      <c r="B101" s="13" t="s">
        <v>163</v>
      </c>
      <c r="C101" s="7">
        <v>452664</v>
      </c>
      <c r="D101" s="8" t="s">
        <v>133</v>
      </c>
      <c r="E101" s="18" t="s">
        <v>186</v>
      </c>
      <c r="F101" s="18" t="s">
        <v>317</v>
      </c>
      <c r="G101" s="9">
        <v>306.36</v>
      </c>
      <c r="H101" s="23"/>
      <c r="I101" s="27">
        <v>240</v>
      </c>
      <c r="J101" s="22">
        <f t="shared" si="1"/>
        <v>-0.27650000000000008</v>
      </c>
    </row>
    <row r="102" spans="2:10" x14ac:dyDescent="0.35">
      <c r="B102" s="13" t="s">
        <v>163</v>
      </c>
      <c r="C102" s="4">
        <v>452672</v>
      </c>
      <c r="D102" s="5" t="s">
        <v>133</v>
      </c>
      <c r="E102" s="17" t="s">
        <v>187</v>
      </c>
      <c r="F102" s="17" t="s">
        <v>318</v>
      </c>
      <c r="G102" s="6">
        <v>306.36</v>
      </c>
      <c r="H102" s="23"/>
      <c r="I102" s="26">
        <v>240</v>
      </c>
      <c r="J102" s="22">
        <f t="shared" si="1"/>
        <v>-0.27650000000000008</v>
      </c>
    </row>
    <row r="103" spans="2:10" x14ac:dyDescent="0.35">
      <c r="B103" s="13" t="s">
        <v>163</v>
      </c>
      <c r="C103" s="7">
        <v>452680</v>
      </c>
      <c r="D103" s="8" t="s">
        <v>133</v>
      </c>
      <c r="E103" s="18" t="s">
        <v>188</v>
      </c>
      <c r="F103" s="18" t="s">
        <v>319</v>
      </c>
      <c r="G103" s="9">
        <v>306.36</v>
      </c>
      <c r="H103" s="23"/>
      <c r="I103" s="27">
        <v>240</v>
      </c>
      <c r="J103" s="22">
        <f t="shared" si="1"/>
        <v>-0.27650000000000008</v>
      </c>
    </row>
    <row r="104" spans="2:10" x14ac:dyDescent="0.35">
      <c r="B104" s="13" t="s">
        <v>163</v>
      </c>
      <c r="C104" s="4">
        <v>452698</v>
      </c>
      <c r="D104" s="5" t="s">
        <v>133</v>
      </c>
      <c r="E104" s="17" t="s">
        <v>189</v>
      </c>
      <c r="F104" s="17" t="s">
        <v>320</v>
      </c>
      <c r="G104" s="6">
        <v>306.36</v>
      </c>
      <c r="H104" s="23"/>
      <c r="I104" s="26">
        <v>240</v>
      </c>
      <c r="J104" s="22">
        <f t="shared" si="1"/>
        <v>-0.27650000000000008</v>
      </c>
    </row>
    <row r="105" spans="2:10" x14ac:dyDescent="0.35">
      <c r="B105" s="13" t="s">
        <v>163</v>
      </c>
      <c r="C105" s="7">
        <v>256412</v>
      </c>
      <c r="D105" s="8" t="s">
        <v>133</v>
      </c>
      <c r="E105" s="18" t="s">
        <v>190</v>
      </c>
      <c r="F105" s="18" t="s">
        <v>321</v>
      </c>
      <c r="G105" s="9">
        <v>361.09908000000001</v>
      </c>
      <c r="H105" s="23"/>
      <c r="I105" s="27">
        <v>361.09908000000001</v>
      </c>
      <c r="J105" s="22">
        <f t="shared" si="1"/>
        <v>0</v>
      </c>
    </row>
    <row r="106" spans="2:10" x14ac:dyDescent="0.35">
      <c r="B106" s="13" t="s">
        <v>163</v>
      </c>
      <c r="C106" s="4">
        <v>256453</v>
      </c>
      <c r="D106" s="5" t="s">
        <v>133</v>
      </c>
      <c r="E106" s="17" t="s">
        <v>191</v>
      </c>
      <c r="F106" s="17" t="s">
        <v>322</v>
      </c>
      <c r="G106" s="6">
        <v>361.09908000000001</v>
      </c>
      <c r="H106" s="23"/>
      <c r="I106" s="26">
        <v>361.09908000000001</v>
      </c>
      <c r="J106" s="22">
        <f t="shared" si="1"/>
        <v>0</v>
      </c>
    </row>
    <row r="107" spans="2:10" x14ac:dyDescent="0.35">
      <c r="B107" s="13" t="s">
        <v>163</v>
      </c>
      <c r="C107" s="7">
        <v>454702</v>
      </c>
      <c r="D107" s="8" t="s">
        <v>133</v>
      </c>
      <c r="E107" s="18" t="s">
        <v>368</v>
      </c>
      <c r="F107" s="18" t="s">
        <v>369</v>
      </c>
      <c r="G107" s="9">
        <v>403.65000000000003</v>
      </c>
      <c r="H107" s="23"/>
      <c r="I107" s="27">
        <v>356.04</v>
      </c>
      <c r="J107" s="22">
        <f t="shared" si="1"/>
        <v>-0.13372093023255818</v>
      </c>
    </row>
    <row r="108" spans="2:10" x14ac:dyDescent="0.35">
      <c r="B108" s="13" t="s">
        <v>163</v>
      </c>
      <c r="C108" s="4">
        <v>434984</v>
      </c>
      <c r="D108" s="5" t="s">
        <v>133</v>
      </c>
      <c r="E108" s="17" t="s">
        <v>192</v>
      </c>
      <c r="F108" s="17" t="s">
        <v>192</v>
      </c>
      <c r="G108" s="6">
        <v>403.65000000000003</v>
      </c>
      <c r="H108" s="23"/>
      <c r="I108" s="26">
        <v>356.04</v>
      </c>
      <c r="J108" s="22">
        <f t="shared" si="1"/>
        <v>-0.13372093023255818</v>
      </c>
    </row>
    <row r="109" spans="2:10" x14ac:dyDescent="0.35">
      <c r="B109" s="13" t="s">
        <v>163</v>
      </c>
      <c r="C109" s="7">
        <v>429407</v>
      </c>
      <c r="D109" s="8" t="s">
        <v>133</v>
      </c>
      <c r="E109" s="18" t="s">
        <v>180</v>
      </c>
      <c r="F109" s="18" t="s">
        <v>310</v>
      </c>
      <c r="G109" s="9">
        <v>285.66000000000003</v>
      </c>
      <c r="H109" s="23"/>
      <c r="I109" s="27">
        <v>285.66000000000003</v>
      </c>
      <c r="J109" s="22">
        <f t="shared" si="1"/>
        <v>0</v>
      </c>
    </row>
    <row r="110" spans="2:10" x14ac:dyDescent="0.35">
      <c r="B110" s="13" t="s">
        <v>163</v>
      </c>
      <c r="C110" s="4">
        <v>426130</v>
      </c>
      <c r="D110" s="5" t="s">
        <v>133</v>
      </c>
      <c r="E110" s="17" t="s">
        <v>193</v>
      </c>
      <c r="F110" s="17" t="s">
        <v>323</v>
      </c>
      <c r="G110" s="6">
        <v>207</v>
      </c>
      <c r="H110" s="23"/>
      <c r="I110" s="26">
        <v>193.20000000000002</v>
      </c>
      <c r="J110" s="22">
        <f t="shared" si="1"/>
        <v>-7.1428571428571327E-2</v>
      </c>
    </row>
    <row r="111" spans="2:10" x14ac:dyDescent="0.35">
      <c r="B111" s="13" t="s">
        <v>163</v>
      </c>
      <c r="C111" s="7">
        <v>433128</v>
      </c>
      <c r="D111" s="8" t="s">
        <v>133</v>
      </c>
      <c r="E111" s="18" t="s">
        <v>194</v>
      </c>
      <c r="F111" s="18" t="s">
        <v>324</v>
      </c>
      <c r="G111" s="9">
        <v>99.815400000000011</v>
      </c>
      <c r="H111" s="23"/>
      <c r="I111" s="27">
        <v>99.815400000000011</v>
      </c>
      <c r="J111" s="22">
        <f t="shared" si="1"/>
        <v>0</v>
      </c>
    </row>
    <row r="112" spans="2:10" x14ac:dyDescent="0.35">
      <c r="B112" s="13" t="s">
        <v>163</v>
      </c>
      <c r="C112" s="4">
        <v>433136</v>
      </c>
      <c r="D112" s="5" t="s">
        <v>133</v>
      </c>
      <c r="E112" s="17" t="s">
        <v>195</v>
      </c>
      <c r="F112" s="17" t="s">
        <v>325</v>
      </c>
      <c r="G112" s="6">
        <v>99.815400000000011</v>
      </c>
      <c r="H112" s="23"/>
      <c r="I112" s="26">
        <v>99.815400000000011</v>
      </c>
      <c r="J112" s="22">
        <f t="shared" si="1"/>
        <v>0</v>
      </c>
    </row>
    <row r="113" spans="2:10" x14ac:dyDescent="0.35">
      <c r="B113" s="13" t="s">
        <v>163</v>
      </c>
      <c r="C113" s="7">
        <v>433144</v>
      </c>
      <c r="D113" s="8" t="s">
        <v>133</v>
      </c>
      <c r="E113" s="18" t="s">
        <v>196</v>
      </c>
      <c r="F113" s="18" t="s">
        <v>326</v>
      </c>
      <c r="G113" s="9">
        <v>109.71000000000001</v>
      </c>
      <c r="H113" s="23"/>
      <c r="I113" s="27">
        <v>109.71000000000001</v>
      </c>
      <c r="J113" s="22">
        <f t="shared" si="1"/>
        <v>0</v>
      </c>
    </row>
    <row r="114" spans="2:10" x14ac:dyDescent="0.35">
      <c r="B114" s="13" t="s">
        <v>163</v>
      </c>
      <c r="C114" s="4">
        <v>433151</v>
      </c>
      <c r="D114" s="5" t="s">
        <v>133</v>
      </c>
      <c r="E114" s="17" t="s">
        <v>197</v>
      </c>
      <c r="F114" s="17" t="s">
        <v>327</v>
      </c>
      <c r="G114" s="6">
        <v>109.71000000000001</v>
      </c>
      <c r="H114" s="23"/>
      <c r="I114" s="26">
        <v>109.71000000000001</v>
      </c>
      <c r="J114" s="22">
        <f t="shared" si="1"/>
        <v>0</v>
      </c>
    </row>
    <row r="115" spans="2:10" x14ac:dyDescent="0.35">
      <c r="B115" s="13" t="s">
        <v>163</v>
      </c>
      <c r="C115" s="7">
        <v>501759</v>
      </c>
      <c r="D115" s="8" t="s">
        <v>133</v>
      </c>
      <c r="E115" s="18" t="s">
        <v>198</v>
      </c>
      <c r="F115" s="18" t="s">
        <v>328</v>
      </c>
      <c r="G115" s="9">
        <v>1251.9000000000001</v>
      </c>
      <c r="H115" s="23"/>
      <c r="I115" s="27">
        <v>1251.9000000000001</v>
      </c>
      <c r="J115" s="22">
        <f t="shared" si="1"/>
        <v>0</v>
      </c>
    </row>
    <row r="116" spans="2:10" x14ac:dyDescent="0.35">
      <c r="B116" s="13" t="s">
        <v>163</v>
      </c>
      <c r="C116" s="4">
        <v>501866</v>
      </c>
      <c r="D116" s="5" t="s">
        <v>133</v>
      </c>
      <c r="E116" s="17" t="s">
        <v>199</v>
      </c>
      <c r="F116" s="17" t="s">
        <v>329</v>
      </c>
      <c r="G116" s="6">
        <v>1474.46</v>
      </c>
      <c r="H116" s="23"/>
      <c r="I116" s="26">
        <v>1474.46</v>
      </c>
      <c r="J116" s="22">
        <f t="shared" si="1"/>
        <v>0</v>
      </c>
    </row>
    <row r="117" spans="2:10" x14ac:dyDescent="0.35">
      <c r="B117" s="13" t="s">
        <v>163</v>
      </c>
      <c r="C117" s="7">
        <v>455741</v>
      </c>
      <c r="D117" s="8" t="s">
        <v>133</v>
      </c>
      <c r="E117" s="18" t="s">
        <v>357</v>
      </c>
      <c r="F117" s="18" t="s">
        <v>357</v>
      </c>
      <c r="G117" s="9" t="s">
        <v>365</v>
      </c>
      <c r="H117" s="23"/>
      <c r="I117" s="27">
        <v>115.92000000000002</v>
      </c>
      <c r="J117" s="22" t="e">
        <f t="shared" si="1"/>
        <v>#VALUE!</v>
      </c>
    </row>
    <row r="118" spans="2:10" x14ac:dyDescent="0.35">
      <c r="B118" s="13" t="s">
        <v>163</v>
      </c>
      <c r="C118" s="4">
        <v>455782</v>
      </c>
      <c r="D118" s="5" t="s">
        <v>133</v>
      </c>
      <c r="E118" s="17" t="s">
        <v>358</v>
      </c>
      <c r="F118" s="17" t="s">
        <v>358</v>
      </c>
      <c r="G118" s="6" t="s">
        <v>365</v>
      </c>
      <c r="H118" s="23"/>
      <c r="I118" s="26">
        <v>115.92000000000002</v>
      </c>
      <c r="J118" s="22" t="e">
        <f t="shared" si="1"/>
        <v>#VALUE!</v>
      </c>
    </row>
    <row r="119" spans="2:10" x14ac:dyDescent="0.35">
      <c r="B119" s="13" t="s">
        <v>163</v>
      </c>
      <c r="C119" s="7">
        <v>455816</v>
      </c>
      <c r="D119" s="8" t="s">
        <v>133</v>
      </c>
      <c r="E119" s="18" t="s">
        <v>359</v>
      </c>
      <c r="F119" s="18" t="s">
        <v>359</v>
      </c>
      <c r="G119" s="9" t="s">
        <v>365</v>
      </c>
      <c r="H119" s="23"/>
      <c r="I119" s="27">
        <v>132.48000000000002</v>
      </c>
      <c r="J119" s="22" t="e">
        <f t="shared" si="1"/>
        <v>#VALUE!</v>
      </c>
    </row>
    <row r="120" spans="2:10" x14ac:dyDescent="0.35">
      <c r="B120" s="13" t="s">
        <v>163</v>
      </c>
      <c r="C120" s="4">
        <v>455873</v>
      </c>
      <c r="D120" s="5" t="s">
        <v>133</v>
      </c>
      <c r="E120" s="17" t="s">
        <v>360</v>
      </c>
      <c r="F120" s="17" t="s">
        <v>360</v>
      </c>
      <c r="G120" s="6" t="s">
        <v>365</v>
      </c>
      <c r="H120" s="23"/>
      <c r="I120" s="26">
        <v>132.48000000000002</v>
      </c>
      <c r="J120" s="22" t="e">
        <f t="shared" si="1"/>
        <v>#VALUE!</v>
      </c>
    </row>
    <row r="121" spans="2:10" x14ac:dyDescent="0.35">
      <c r="B121" s="13" t="s">
        <v>163</v>
      </c>
      <c r="C121" s="7">
        <v>457804</v>
      </c>
      <c r="D121" s="8" t="s">
        <v>133</v>
      </c>
      <c r="E121" s="18" t="s">
        <v>362</v>
      </c>
      <c r="F121" s="18" t="s">
        <v>362</v>
      </c>
      <c r="G121" s="9" t="s">
        <v>365</v>
      </c>
      <c r="H121" s="23"/>
      <c r="I121" s="27">
        <v>62.1</v>
      </c>
      <c r="J121" s="22" t="e">
        <f t="shared" si="1"/>
        <v>#VALUE!</v>
      </c>
    </row>
    <row r="122" spans="2:10" x14ac:dyDescent="0.35">
      <c r="B122" s="13" t="s">
        <v>163</v>
      </c>
      <c r="C122" s="4">
        <v>457796</v>
      </c>
      <c r="D122" s="5" t="s">
        <v>133</v>
      </c>
      <c r="E122" s="17" t="s">
        <v>361</v>
      </c>
      <c r="F122" s="17" t="s">
        <v>361</v>
      </c>
      <c r="G122" s="6" t="s">
        <v>365</v>
      </c>
      <c r="H122" s="23"/>
      <c r="I122" s="26">
        <v>62.1</v>
      </c>
      <c r="J122" s="22" t="e">
        <f t="shared" si="1"/>
        <v>#VALUE!</v>
      </c>
    </row>
    <row r="123" spans="2:10" x14ac:dyDescent="0.35">
      <c r="B123" s="13" t="s">
        <v>163</v>
      </c>
      <c r="C123" s="7">
        <v>457788</v>
      </c>
      <c r="D123" s="8" t="s">
        <v>133</v>
      </c>
      <c r="E123" s="18" t="s">
        <v>364</v>
      </c>
      <c r="F123" s="18" t="s">
        <v>364</v>
      </c>
      <c r="G123" s="9" t="s">
        <v>365</v>
      </c>
      <c r="H123" s="23"/>
      <c r="I123" s="27">
        <v>76.59</v>
      </c>
      <c r="J123" s="22" t="e">
        <f t="shared" si="1"/>
        <v>#VALUE!</v>
      </c>
    </row>
    <row r="124" spans="2:10" x14ac:dyDescent="0.35">
      <c r="B124" s="13" t="s">
        <v>163</v>
      </c>
      <c r="C124" s="4">
        <v>457770</v>
      </c>
      <c r="D124" s="5" t="s">
        <v>133</v>
      </c>
      <c r="E124" s="17" t="s">
        <v>363</v>
      </c>
      <c r="F124" s="17" t="s">
        <v>363</v>
      </c>
      <c r="G124" s="6" t="s">
        <v>365</v>
      </c>
      <c r="H124" s="23"/>
      <c r="I124" s="26">
        <v>76.59</v>
      </c>
      <c r="J124" s="22" t="e">
        <f t="shared" si="1"/>
        <v>#VALUE!</v>
      </c>
    </row>
    <row r="125" spans="2:10" x14ac:dyDescent="0.35">
      <c r="B125" s="14" t="s">
        <v>132</v>
      </c>
      <c r="C125" s="7">
        <v>426858</v>
      </c>
      <c r="D125" s="8" t="s">
        <v>133</v>
      </c>
      <c r="E125" s="18" t="s">
        <v>134</v>
      </c>
      <c r="F125" s="18" t="s">
        <v>279</v>
      </c>
      <c r="G125" s="9">
        <v>27.983999999999995</v>
      </c>
      <c r="H125" s="23"/>
      <c r="I125" s="27">
        <v>30.783384000000002</v>
      </c>
      <c r="J125" s="22">
        <f t="shared" ref="J125:J172" si="2">(I125-G125)/I125</f>
        <v>9.0938150269639195E-2</v>
      </c>
    </row>
    <row r="126" spans="2:10" x14ac:dyDescent="0.35">
      <c r="B126" s="14" t="s">
        <v>132</v>
      </c>
      <c r="C126" s="4">
        <v>426841</v>
      </c>
      <c r="D126" s="5" t="s">
        <v>133</v>
      </c>
      <c r="E126" s="17" t="s">
        <v>135</v>
      </c>
      <c r="F126" s="17" t="s">
        <v>280</v>
      </c>
      <c r="G126" s="6">
        <v>27.983999999999995</v>
      </c>
      <c r="H126" s="23"/>
      <c r="I126" s="26">
        <v>30.783384000000002</v>
      </c>
      <c r="J126" s="22">
        <f t="shared" si="2"/>
        <v>9.0938150269639195E-2</v>
      </c>
    </row>
    <row r="127" spans="2:10" x14ac:dyDescent="0.35">
      <c r="B127" s="14" t="s">
        <v>132</v>
      </c>
      <c r="C127" s="7">
        <v>427070</v>
      </c>
      <c r="D127" s="8" t="s">
        <v>133</v>
      </c>
      <c r="E127" s="18" t="s">
        <v>136</v>
      </c>
      <c r="F127" s="18" t="s">
        <v>281</v>
      </c>
      <c r="G127" s="9">
        <v>40.81</v>
      </c>
      <c r="H127" s="23"/>
      <c r="I127" s="27">
        <v>44.890434000000006</v>
      </c>
      <c r="J127" s="22">
        <f t="shared" si="2"/>
        <v>9.0897628657366142E-2</v>
      </c>
    </row>
    <row r="128" spans="2:10" x14ac:dyDescent="0.35">
      <c r="B128" s="14" t="s">
        <v>132</v>
      </c>
      <c r="C128" s="4">
        <v>427021</v>
      </c>
      <c r="D128" s="5" t="s">
        <v>133</v>
      </c>
      <c r="E128" s="17" t="s">
        <v>137</v>
      </c>
      <c r="F128" s="17" t="s">
        <v>282</v>
      </c>
      <c r="G128" s="6">
        <v>40.81</v>
      </c>
      <c r="H128" s="23"/>
      <c r="I128" s="26">
        <v>44.890434000000006</v>
      </c>
      <c r="J128" s="22">
        <f t="shared" si="2"/>
        <v>9.0897628657366142E-2</v>
      </c>
    </row>
    <row r="129" spans="2:10" x14ac:dyDescent="0.35">
      <c r="B129" s="14" t="s">
        <v>132</v>
      </c>
      <c r="C129" s="7">
        <v>281550</v>
      </c>
      <c r="D129" s="8" t="s">
        <v>133</v>
      </c>
      <c r="E129" s="18" t="s">
        <v>138</v>
      </c>
      <c r="F129" s="18" t="s">
        <v>283</v>
      </c>
      <c r="G129" s="9">
        <v>12.825999999999997</v>
      </c>
      <c r="H129" s="23"/>
      <c r="I129" s="27">
        <v>14.111051999999999</v>
      </c>
      <c r="J129" s="22">
        <f t="shared" si="2"/>
        <v>9.1067058643111945E-2</v>
      </c>
    </row>
    <row r="130" spans="2:10" x14ac:dyDescent="0.35">
      <c r="B130" s="14" t="s">
        <v>132</v>
      </c>
      <c r="C130" s="4">
        <v>281568</v>
      </c>
      <c r="D130" s="5" t="s">
        <v>133</v>
      </c>
      <c r="E130" s="17" t="s">
        <v>139</v>
      </c>
      <c r="F130" s="17" t="s">
        <v>284</v>
      </c>
      <c r="G130" s="6">
        <v>12.825999999999997</v>
      </c>
      <c r="H130" s="23"/>
      <c r="I130" s="26">
        <v>14.111051999999999</v>
      </c>
      <c r="J130" s="22">
        <f t="shared" si="2"/>
        <v>9.1067058643111945E-2</v>
      </c>
    </row>
    <row r="131" spans="2:10" x14ac:dyDescent="0.35">
      <c r="B131" s="14" t="s">
        <v>132</v>
      </c>
      <c r="C131" s="7">
        <v>281964</v>
      </c>
      <c r="D131" s="8" t="s">
        <v>133</v>
      </c>
      <c r="E131" s="18" t="s">
        <v>140</v>
      </c>
      <c r="F131" s="18" t="s">
        <v>285</v>
      </c>
      <c r="G131" s="9">
        <v>12.83</v>
      </c>
      <c r="H131" s="23"/>
      <c r="I131" s="27">
        <v>14.11</v>
      </c>
      <c r="J131" s="22">
        <f t="shared" si="2"/>
        <v>9.0715804394046737E-2</v>
      </c>
    </row>
    <row r="132" spans="2:10" x14ac:dyDescent="0.35">
      <c r="B132" s="14" t="s">
        <v>132</v>
      </c>
      <c r="C132" s="4">
        <v>236851</v>
      </c>
      <c r="D132" s="5" t="s">
        <v>133</v>
      </c>
      <c r="E132" s="17" t="s">
        <v>141</v>
      </c>
      <c r="F132" s="17" t="s">
        <v>141</v>
      </c>
      <c r="G132" s="6">
        <v>52.43</v>
      </c>
      <c r="H132" s="23"/>
      <c r="I132" s="26">
        <v>57.382240000000003</v>
      </c>
      <c r="J132" s="22">
        <f t="shared" si="2"/>
        <v>8.6302660892987146E-2</v>
      </c>
    </row>
    <row r="133" spans="2:10" x14ac:dyDescent="0.35">
      <c r="B133" s="14" t="s">
        <v>132</v>
      </c>
      <c r="C133" s="7">
        <v>236869</v>
      </c>
      <c r="D133" s="8" t="s">
        <v>133</v>
      </c>
      <c r="E133" s="18" t="s">
        <v>142</v>
      </c>
      <c r="F133" s="18" t="s">
        <v>142</v>
      </c>
      <c r="G133" s="9">
        <v>52.43</v>
      </c>
      <c r="H133" s="23"/>
      <c r="I133" s="27">
        <v>57.385919999999999</v>
      </c>
      <c r="J133" s="22">
        <f t="shared" si="2"/>
        <v>8.6361253770959823E-2</v>
      </c>
    </row>
    <row r="134" spans="2:10" x14ac:dyDescent="0.35">
      <c r="B134" s="14" t="s">
        <v>132</v>
      </c>
      <c r="C134" s="4">
        <v>204230</v>
      </c>
      <c r="D134" s="5" t="s">
        <v>133</v>
      </c>
      <c r="E134" s="17" t="s">
        <v>143</v>
      </c>
      <c r="F134" s="17" t="s">
        <v>143</v>
      </c>
      <c r="G134" s="6">
        <v>56.715206984961313</v>
      </c>
      <c r="H134" s="23"/>
      <c r="I134" s="26">
        <v>62.387177999999999</v>
      </c>
      <c r="J134" s="22">
        <f t="shared" si="2"/>
        <v>9.09156528131259E-2</v>
      </c>
    </row>
    <row r="135" spans="2:10" x14ac:dyDescent="0.35">
      <c r="B135" s="14" t="s">
        <v>132</v>
      </c>
      <c r="C135" s="7">
        <v>204248</v>
      </c>
      <c r="D135" s="8" t="s">
        <v>133</v>
      </c>
      <c r="E135" s="18" t="s">
        <v>144</v>
      </c>
      <c r="F135" s="18" t="s">
        <v>144</v>
      </c>
      <c r="G135" s="9">
        <v>56.709999999999994</v>
      </c>
      <c r="H135" s="23"/>
      <c r="I135" s="27">
        <v>62.379174000000006</v>
      </c>
      <c r="J135" s="22">
        <f t="shared" si="2"/>
        <v>9.0882479463418542E-2</v>
      </c>
    </row>
    <row r="136" spans="2:10" x14ac:dyDescent="0.35">
      <c r="B136" s="14" t="s">
        <v>132</v>
      </c>
      <c r="C136" s="4">
        <v>368696</v>
      </c>
      <c r="D136" s="5" t="s">
        <v>133</v>
      </c>
      <c r="E136" s="17" t="s">
        <v>145</v>
      </c>
      <c r="F136" s="17" t="s">
        <v>286</v>
      </c>
      <c r="G136" s="6">
        <v>47.56</v>
      </c>
      <c r="H136" s="23"/>
      <c r="I136" s="26">
        <v>52.042560000000009</v>
      </c>
      <c r="J136" s="22">
        <f t="shared" si="2"/>
        <v>8.6132580718550469E-2</v>
      </c>
    </row>
    <row r="137" spans="2:10" x14ac:dyDescent="0.35">
      <c r="B137" s="14" t="s">
        <v>132</v>
      </c>
      <c r="C137" s="7">
        <v>368720</v>
      </c>
      <c r="D137" s="8" t="s">
        <v>133</v>
      </c>
      <c r="E137" s="18" t="s">
        <v>146</v>
      </c>
      <c r="F137" s="18" t="s">
        <v>287</v>
      </c>
      <c r="G137" s="9">
        <v>47.56</v>
      </c>
      <c r="H137" s="23"/>
      <c r="I137" s="27">
        <v>52.042560000000009</v>
      </c>
      <c r="J137" s="22">
        <f t="shared" si="2"/>
        <v>8.6132580718550469E-2</v>
      </c>
    </row>
    <row r="138" spans="2:10" x14ac:dyDescent="0.35">
      <c r="B138" s="14" t="s">
        <v>132</v>
      </c>
      <c r="C138" s="4">
        <v>368746</v>
      </c>
      <c r="D138" s="5" t="s">
        <v>133</v>
      </c>
      <c r="E138" s="17" t="s">
        <v>147</v>
      </c>
      <c r="F138" s="17" t="s">
        <v>288</v>
      </c>
      <c r="G138" s="6">
        <v>47.56</v>
      </c>
      <c r="H138" s="23"/>
      <c r="I138" s="26">
        <v>52.042560000000009</v>
      </c>
      <c r="J138" s="22">
        <f t="shared" si="2"/>
        <v>8.6132580718550469E-2</v>
      </c>
    </row>
    <row r="139" spans="2:10" x14ac:dyDescent="0.35">
      <c r="B139" s="14" t="s">
        <v>132</v>
      </c>
      <c r="C139" s="7">
        <v>368795</v>
      </c>
      <c r="D139" s="8" t="s">
        <v>133</v>
      </c>
      <c r="E139" s="18" t="s">
        <v>148</v>
      </c>
      <c r="F139" s="18" t="s">
        <v>289</v>
      </c>
      <c r="G139" s="9">
        <v>72.576000000000008</v>
      </c>
      <c r="H139" s="23"/>
      <c r="I139" s="27">
        <v>79.815428000000011</v>
      </c>
      <c r="J139" s="22">
        <f t="shared" si="2"/>
        <v>9.0702113380886754E-2</v>
      </c>
    </row>
    <row r="140" spans="2:10" x14ac:dyDescent="0.35">
      <c r="B140" s="14" t="s">
        <v>132</v>
      </c>
      <c r="C140" s="4">
        <v>368811</v>
      </c>
      <c r="D140" s="5" t="s">
        <v>133</v>
      </c>
      <c r="E140" s="17" t="s">
        <v>149</v>
      </c>
      <c r="F140" s="17" t="s">
        <v>290</v>
      </c>
      <c r="G140" s="6">
        <v>94.122</v>
      </c>
      <c r="H140" s="23"/>
      <c r="I140" s="26">
        <v>104.18448000000001</v>
      </c>
      <c r="J140" s="22">
        <f t="shared" si="2"/>
        <v>9.6583291484489894E-2</v>
      </c>
    </row>
    <row r="141" spans="2:10" x14ac:dyDescent="0.35">
      <c r="B141" s="14" t="s">
        <v>132</v>
      </c>
      <c r="C141" s="7">
        <v>368837</v>
      </c>
      <c r="D141" s="8" t="s">
        <v>133</v>
      </c>
      <c r="E141" s="18" t="s">
        <v>150</v>
      </c>
      <c r="F141" s="18" t="s">
        <v>291</v>
      </c>
      <c r="G141" s="9">
        <v>226.8</v>
      </c>
      <c r="H141" s="23"/>
      <c r="I141" s="27">
        <v>249.23066800000001</v>
      </c>
      <c r="J141" s="22">
        <f t="shared" si="2"/>
        <v>8.9999630382565907E-2</v>
      </c>
    </row>
    <row r="142" spans="2:10" x14ac:dyDescent="0.35">
      <c r="B142" s="14" t="s">
        <v>132</v>
      </c>
      <c r="C142" s="4">
        <v>244806</v>
      </c>
      <c r="D142" s="5" t="s">
        <v>133</v>
      </c>
      <c r="E142" s="17" t="s">
        <v>151</v>
      </c>
      <c r="F142" s="17" t="s">
        <v>151</v>
      </c>
      <c r="G142" s="6">
        <v>94.1</v>
      </c>
      <c r="H142" s="23"/>
      <c r="I142" s="26">
        <v>103.23255600000002</v>
      </c>
      <c r="J142" s="22">
        <f t="shared" si="2"/>
        <v>8.8465851799697959E-2</v>
      </c>
    </row>
    <row r="143" spans="2:10" x14ac:dyDescent="0.35">
      <c r="B143" s="14" t="s">
        <v>132</v>
      </c>
      <c r="C143" s="7">
        <v>244871</v>
      </c>
      <c r="D143" s="8" t="s">
        <v>133</v>
      </c>
      <c r="E143" s="18" t="s">
        <v>152</v>
      </c>
      <c r="F143" s="18" t="s">
        <v>152</v>
      </c>
      <c r="G143" s="9">
        <v>94.1</v>
      </c>
      <c r="H143" s="23"/>
      <c r="I143" s="27">
        <v>103.23255600000002</v>
      </c>
      <c r="J143" s="22">
        <f t="shared" si="2"/>
        <v>8.8465851799697959E-2</v>
      </c>
    </row>
    <row r="144" spans="2:10" x14ac:dyDescent="0.35">
      <c r="B144" s="14" t="s">
        <v>132</v>
      </c>
      <c r="C144" s="4">
        <v>244749</v>
      </c>
      <c r="D144" s="5" t="s">
        <v>133</v>
      </c>
      <c r="E144" s="17" t="s">
        <v>153</v>
      </c>
      <c r="F144" s="17" t="s">
        <v>153</v>
      </c>
      <c r="G144" s="6">
        <v>94.1</v>
      </c>
      <c r="H144" s="23"/>
      <c r="I144" s="26">
        <v>103.23255600000002</v>
      </c>
      <c r="J144" s="22">
        <f t="shared" si="2"/>
        <v>8.8465851799697959E-2</v>
      </c>
    </row>
    <row r="145" spans="2:10" x14ac:dyDescent="0.35">
      <c r="B145" s="14" t="s">
        <v>132</v>
      </c>
      <c r="C145" s="7">
        <v>157313</v>
      </c>
      <c r="D145" s="8" t="s">
        <v>133</v>
      </c>
      <c r="E145" s="18" t="s">
        <v>154</v>
      </c>
      <c r="F145" s="18" t="s">
        <v>292</v>
      </c>
      <c r="G145" s="9">
        <v>544.32000000000016</v>
      </c>
      <c r="H145" s="23"/>
      <c r="I145" s="27">
        <v>602.14625600000011</v>
      </c>
      <c r="J145" s="22">
        <f t="shared" si="2"/>
        <v>9.6033572282146568E-2</v>
      </c>
    </row>
    <row r="146" spans="2:10" x14ac:dyDescent="0.35">
      <c r="B146" s="14" t="s">
        <v>132</v>
      </c>
      <c r="C146" s="4">
        <v>234393</v>
      </c>
      <c r="D146" s="5" t="s">
        <v>133</v>
      </c>
      <c r="E146" s="17" t="s">
        <v>155</v>
      </c>
      <c r="F146" s="17" t="s">
        <v>293</v>
      </c>
      <c r="G146" s="6">
        <v>544.32000000000016</v>
      </c>
      <c r="H146" s="23"/>
      <c r="I146" s="26">
        <v>602.14625600000011</v>
      </c>
      <c r="J146" s="22">
        <f t="shared" si="2"/>
        <v>9.6033572282146568E-2</v>
      </c>
    </row>
    <row r="147" spans="2:10" x14ac:dyDescent="0.35">
      <c r="B147" s="14" t="s">
        <v>132</v>
      </c>
      <c r="C147" s="7">
        <v>217745</v>
      </c>
      <c r="D147" s="8" t="s">
        <v>133</v>
      </c>
      <c r="E147" s="18" t="s">
        <v>156</v>
      </c>
      <c r="F147" s="18" t="s">
        <v>294</v>
      </c>
      <c r="G147" s="9">
        <v>589.68000000000006</v>
      </c>
      <c r="H147" s="23"/>
      <c r="I147" s="27">
        <v>645.66658000000007</v>
      </c>
      <c r="J147" s="22">
        <f t="shared" si="2"/>
        <v>8.6711286806884127E-2</v>
      </c>
    </row>
    <row r="148" spans="2:10" x14ac:dyDescent="0.35">
      <c r="B148" s="14" t="s">
        <v>132</v>
      </c>
      <c r="C148" s="4">
        <v>246454</v>
      </c>
      <c r="D148" s="5" t="s">
        <v>133</v>
      </c>
      <c r="E148" s="17" t="s">
        <v>157</v>
      </c>
      <c r="F148" s="17" t="s">
        <v>295</v>
      </c>
      <c r="G148" s="6">
        <v>51.975000000000009</v>
      </c>
      <c r="H148" s="23"/>
      <c r="I148" s="26">
        <v>50.577000000000005</v>
      </c>
      <c r="J148" s="22">
        <f t="shared" si="2"/>
        <v>-2.7641022599205232E-2</v>
      </c>
    </row>
    <row r="149" spans="2:10" x14ac:dyDescent="0.35">
      <c r="B149" s="14" t="s">
        <v>132</v>
      </c>
      <c r="C149" s="4">
        <v>240184</v>
      </c>
      <c r="D149" s="5" t="s">
        <v>133</v>
      </c>
      <c r="E149" s="17" t="s">
        <v>158</v>
      </c>
      <c r="F149" s="17" t="s">
        <v>296</v>
      </c>
      <c r="G149" s="6">
        <v>51.975000000000009</v>
      </c>
      <c r="H149" s="23"/>
      <c r="I149" s="26">
        <v>50.577000000000005</v>
      </c>
      <c r="J149" s="22">
        <f t="shared" si="2"/>
        <v>-2.7641022599205232E-2</v>
      </c>
    </row>
    <row r="150" spans="2:10" x14ac:dyDescent="0.35">
      <c r="B150" s="14" t="s">
        <v>132</v>
      </c>
      <c r="C150" s="7">
        <v>239012</v>
      </c>
      <c r="D150" s="8" t="s">
        <v>133</v>
      </c>
      <c r="E150" s="18" t="s">
        <v>159</v>
      </c>
      <c r="F150" s="18" t="s">
        <v>297</v>
      </c>
      <c r="G150" s="9">
        <v>46.650450000000006</v>
      </c>
      <c r="H150" s="23"/>
      <c r="I150" s="27">
        <v>47.693167999999993</v>
      </c>
      <c r="J150" s="22">
        <f t="shared" si="2"/>
        <v>2.1863047554316097E-2</v>
      </c>
    </row>
    <row r="151" spans="2:10" x14ac:dyDescent="0.35">
      <c r="B151" s="14" t="s">
        <v>132</v>
      </c>
      <c r="C151" s="4">
        <v>246363</v>
      </c>
      <c r="D151" s="5" t="s">
        <v>133</v>
      </c>
      <c r="E151" s="17" t="s">
        <v>160</v>
      </c>
      <c r="F151" s="17" t="s">
        <v>298</v>
      </c>
      <c r="G151" s="6">
        <v>46.650450000000006</v>
      </c>
      <c r="H151" s="23"/>
      <c r="I151" s="26">
        <v>47.693167999999993</v>
      </c>
      <c r="J151" s="22">
        <f t="shared" si="2"/>
        <v>2.1863047554316097E-2</v>
      </c>
    </row>
    <row r="152" spans="2:10" x14ac:dyDescent="0.35">
      <c r="B152" s="14" t="s">
        <v>132</v>
      </c>
      <c r="C152" s="7">
        <v>239038</v>
      </c>
      <c r="D152" s="8" t="s">
        <v>133</v>
      </c>
      <c r="E152" s="18" t="s">
        <v>161</v>
      </c>
      <c r="F152" s="18" t="s">
        <v>299</v>
      </c>
      <c r="G152" s="9">
        <v>40.425000000000004</v>
      </c>
      <c r="H152" s="23"/>
      <c r="I152" s="27">
        <v>44.570549999999997</v>
      </c>
      <c r="J152" s="22">
        <f t="shared" si="2"/>
        <v>9.3010968004657635E-2</v>
      </c>
    </row>
    <row r="153" spans="2:10" x14ac:dyDescent="0.35">
      <c r="B153" s="14" t="s">
        <v>132</v>
      </c>
      <c r="C153" s="7">
        <v>246322</v>
      </c>
      <c r="D153" s="8" t="s">
        <v>133</v>
      </c>
      <c r="E153" s="18" t="s">
        <v>162</v>
      </c>
      <c r="F153" s="18" t="s">
        <v>300</v>
      </c>
      <c r="G153" s="9">
        <v>40.425000000000004</v>
      </c>
      <c r="H153" s="23"/>
      <c r="I153" s="27">
        <v>44.570549999999997</v>
      </c>
      <c r="J153" s="22">
        <f t="shared" si="2"/>
        <v>9.3010968004657635E-2</v>
      </c>
    </row>
    <row r="154" spans="2:10" x14ac:dyDescent="0.35">
      <c r="B154" s="14" t="s">
        <v>132</v>
      </c>
      <c r="C154" s="4">
        <v>300442</v>
      </c>
      <c r="D154" s="5" t="s">
        <v>133</v>
      </c>
      <c r="E154" s="17" t="s">
        <v>335</v>
      </c>
      <c r="F154" s="17" t="s">
        <v>335</v>
      </c>
      <c r="G154" s="6">
        <v>50.63</v>
      </c>
      <c r="H154" s="23"/>
      <c r="I154" s="26">
        <v>55.695419999999999</v>
      </c>
      <c r="J154" s="22">
        <f t="shared" si="2"/>
        <v>9.0948591464073636E-2</v>
      </c>
    </row>
    <row r="155" spans="2:10" x14ac:dyDescent="0.35">
      <c r="B155" s="14" t="s">
        <v>132</v>
      </c>
      <c r="C155" s="7">
        <v>285155</v>
      </c>
      <c r="D155" s="8" t="s">
        <v>133</v>
      </c>
      <c r="E155" s="18" t="s">
        <v>338</v>
      </c>
      <c r="F155" s="18" t="s">
        <v>338</v>
      </c>
      <c r="G155" s="9">
        <v>146.9</v>
      </c>
      <c r="H155" s="23"/>
      <c r="I155" s="27">
        <v>161.59247999999999</v>
      </c>
      <c r="J155" s="22">
        <f t="shared" si="2"/>
        <v>9.0923042953483912E-2</v>
      </c>
    </row>
    <row r="156" spans="2:10" x14ac:dyDescent="0.35">
      <c r="B156" s="14" t="s">
        <v>132</v>
      </c>
      <c r="C156" s="4">
        <v>285270</v>
      </c>
      <c r="D156" s="5" t="s">
        <v>133</v>
      </c>
      <c r="E156" s="17" t="s">
        <v>339</v>
      </c>
      <c r="F156" s="17" t="s">
        <v>339</v>
      </c>
      <c r="G156" s="6">
        <v>172.11</v>
      </c>
      <c r="H156" s="23"/>
      <c r="I156" s="26">
        <v>189.31392</v>
      </c>
      <c r="J156" s="22">
        <f t="shared" si="2"/>
        <v>9.0875092544700262E-2</v>
      </c>
    </row>
    <row r="157" spans="2:10" x14ac:dyDescent="0.35">
      <c r="B157" s="14" t="s">
        <v>132</v>
      </c>
      <c r="C157" s="7">
        <v>285296</v>
      </c>
      <c r="D157" s="8" t="s">
        <v>133</v>
      </c>
      <c r="E157" s="18" t="s">
        <v>340</v>
      </c>
      <c r="F157" s="18" t="s">
        <v>340</v>
      </c>
      <c r="G157" s="9">
        <v>213.8</v>
      </c>
      <c r="H157" s="23"/>
      <c r="I157" s="27">
        <v>235.17684</v>
      </c>
      <c r="J157" s="22">
        <f t="shared" si="2"/>
        <v>9.0896875729769941E-2</v>
      </c>
    </row>
    <row r="158" spans="2:10" x14ac:dyDescent="0.35">
      <c r="B158" s="14" t="s">
        <v>132</v>
      </c>
      <c r="C158" s="4">
        <v>285288</v>
      </c>
      <c r="D158" s="5" t="s">
        <v>133</v>
      </c>
      <c r="E158" s="17" t="s">
        <v>341</v>
      </c>
      <c r="F158" s="17" t="s">
        <v>341</v>
      </c>
      <c r="G158" s="6">
        <v>547.54999999999995</v>
      </c>
      <c r="H158" s="23"/>
      <c r="I158" s="26">
        <v>602.30790000000002</v>
      </c>
      <c r="J158" s="22">
        <f t="shared" si="2"/>
        <v>9.0913468011958765E-2</v>
      </c>
    </row>
    <row r="159" spans="2:10" x14ac:dyDescent="0.35">
      <c r="B159" s="14" t="s">
        <v>132</v>
      </c>
      <c r="C159" s="7">
        <v>242842</v>
      </c>
      <c r="D159" s="8" t="s">
        <v>133</v>
      </c>
      <c r="E159" s="18" t="s">
        <v>347</v>
      </c>
      <c r="F159" s="18" t="s">
        <v>347</v>
      </c>
      <c r="G159" s="9">
        <v>24.72</v>
      </c>
      <c r="H159" s="23"/>
      <c r="I159" s="27">
        <v>27.133283999999996</v>
      </c>
      <c r="J159" s="22">
        <f t="shared" si="2"/>
        <v>8.894183247409336E-2</v>
      </c>
    </row>
    <row r="160" spans="2:10" x14ac:dyDescent="0.35">
      <c r="B160" s="14" t="s">
        <v>132</v>
      </c>
      <c r="C160" s="4">
        <v>242818</v>
      </c>
      <c r="D160" s="5" t="s">
        <v>133</v>
      </c>
      <c r="E160" s="17" t="s">
        <v>346</v>
      </c>
      <c r="F160" s="17" t="s">
        <v>346</v>
      </c>
      <c r="G160" s="6">
        <v>24.72</v>
      </c>
      <c r="H160" s="23"/>
      <c r="I160" s="26">
        <v>27.133283999999996</v>
      </c>
      <c r="J160" s="22">
        <f t="shared" si="2"/>
        <v>8.894183247409336E-2</v>
      </c>
    </row>
    <row r="161" spans="2:10" x14ac:dyDescent="0.35">
      <c r="B161" s="14" t="s">
        <v>132</v>
      </c>
      <c r="C161" s="7">
        <v>242792</v>
      </c>
      <c r="D161" s="8" t="s">
        <v>133</v>
      </c>
      <c r="E161" s="18" t="s">
        <v>345</v>
      </c>
      <c r="F161" s="18" t="s">
        <v>345</v>
      </c>
      <c r="G161" s="9">
        <v>24.72</v>
      </c>
      <c r="H161" s="23"/>
      <c r="I161" s="27">
        <v>27.133283999999996</v>
      </c>
      <c r="J161" s="22">
        <f t="shared" si="2"/>
        <v>8.894183247409336E-2</v>
      </c>
    </row>
    <row r="162" spans="2:10" x14ac:dyDescent="0.35">
      <c r="B162" s="14" t="s">
        <v>132</v>
      </c>
      <c r="C162" s="4">
        <v>242826</v>
      </c>
      <c r="D162" s="5" t="s">
        <v>133</v>
      </c>
      <c r="E162" s="17" t="s">
        <v>344</v>
      </c>
      <c r="F162" s="17" t="s">
        <v>344</v>
      </c>
      <c r="G162" s="6">
        <v>24.72</v>
      </c>
      <c r="H162" s="23"/>
      <c r="I162" s="26">
        <v>27.045653999999995</v>
      </c>
      <c r="J162" s="22">
        <f t="shared" si="2"/>
        <v>8.5989933909529304E-2</v>
      </c>
    </row>
    <row r="163" spans="2:10" x14ac:dyDescent="0.35">
      <c r="B163" s="14" t="s">
        <v>132</v>
      </c>
      <c r="C163" s="7">
        <v>242784</v>
      </c>
      <c r="D163" s="8" t="s">
        <v>133</v>
      </c>
      <c r="E163" s="18" t="s">
        <v>343</v>
      </c>
      <c r="F163" s="18" t="s">
        <v>343</v>
      </c>
      <c r="G163" s="9">
        <v>24.72</v>
      </c>
      <c r="H163" s="23"/>
      <c r="I163" s="27">
        <v>27.045653999999995</v>
      </c>
      <c r="J163" s="22">
        <f t="shared" si="2"/>
        <v>8.5989933909529304E-2</v>
      </c>
    </row>
    <row r="164" spans="2:10" x14ac:dyDescent="0.35">
      <c r="B164" s="14" t="s">
        <v>132</v>
      </c>
      <c r="C164" s="4">
        <v>242800</v>
      </c>
      <c r="D164" s="5" t="s">
        <v>133</v>
      </c>
      <c r="E164" s="17" t="s">
        <v>342</v>
      </c>
      <c r="F164" s="17" t="s">
        <v>342</v>
      </c>
      <c r="G164" s="6">
        <v>24.72</v>
      </c>
      <c r="H164" s="23"/>
      <c r="I164" s="26">
        <v>27.045653999999995</v>
      </c>
      <c r="J164" s="22">
        <f t="shared" si="2"/>
        <v>8.5989933909529304E-2</v>
      </c>
    </row>
    <row r="165" spans="2:10" x14ac:dyDescent="0.35">
      <c r="B165" s="14" t="s">
        <v>132</v>
      </c>
      <c r="C165" s="7">
        <v>294231</v>
      </c>
      <c r="D165" s="8" t="s">
        <v>133</v>
      </c>
      <c r="E165" s="20" t="s">
        <v>348</v>
      </c>
      <c r="F165" s="20" t="s">
        <v>348</v>
      </c>
      <c r="G165" s="9">
        <v>29</v>
      </c>
      <c r="H165" s="23"/>
      <c r="I165" s="27">
        <v>31.863510000000005</v>
      </c>
      <c r="J165" s="22">
        <f t="shared" si="2"/>
        <v>8.9868002614903519E-2</v>
      </c>
    </row>
    <row r="166" spans="2:10" x14ac:dyDescent="0.35">
      <c r="B166" s="14" t="s">
        <v>132</v>
      </c>
      <c r="C166" s="4">
        <v>204420</v>
      </c>
      <c r="D166" s="5" t="s">
        <v>133</v>
      </c>
      <c r="E166" s="19" t="s">
        <v>349</v>
      </c>
      <c r="F166" s="19" t="s">
        <v>349</v>
      </c>
      <c r="G166" s="6">
        <v>29</v>
      </c>
      <c r="H166" s="23"/>
      <c r="I166" s="26">
        <v>31.863510000000005</v>
      </c>
      <c r="J166" s="22">
        <f t="shared" si="2"/>
        <v>8.9868002614903519E-2</v>
      </c>
    </row>
    <row r="167" spans="2:10" x14ac:dyDescent="0.35">
      <c r="B167" s="14" t="s">
        <v>132</v>
      </c>
      <c r="C167" s="7">
        <v>259630</v>
      </c>
      <c r="D167" s="8" t="s">
        <v>133</v>
      </c>
      <c r="E167" s="20" t="s">
        <v>350</v>
      </c>
      <c r="F167" s="20" t="s">
        <v>350</v>
      </c>
      <c r="G167" s="9">
        <v>29</v>
      </c>
      <c r="H167" s="23"/>
      <c r="I167" s="27">
        <v>31.863510000000005</v>
      </c>
      <c r="J167" s="22">
        <f t="shared" si="2"/>
        <v>8.9868002614903519E-2</v>
      </c>
    </row>
    <row r="168" spans="2:10" x14ac:dyDescent="0.35">
      <c r="B168" s="14" t="s">
        <v>132</v>
      </c>
      <c r="C168" s="4">
        <v>240010</v>
      </c>
      <c r="D168" s="5" t="s">
        <v>133</v>
      </c>
      <c r="E168" s="19" t="s">
        <v>351</v>
      </c>
      <c r="F168" s="19" t="s">
        <v>351</v>
      </c>
      <c r="G168" s="6">
        <v>29</v>
      </c>
      <c r="H168" s="23"/>
      <c r="I168" s="26">
        <v>31.863510000000005</v>
      </c>
      <c r="J168" s="22">
        <f t="shared" si="2"/>
        <v>8.9868002614903519E-2</v>
      </c>
    </row>
    <row r="169" spans="2:10" x14ac:dyDescent="0.35">
      <c r="B169" s="14" t="s">
        <v>132</v>
      </c>
      <c r="C169" s="7">
        <v>164038</v>
      </c>
      <c r="D169" s="8" t="s">
        <v>133</v>
      </c>
      <c r="E169" s="20" t="s">
        <v>352</v>
      </c>
      <c r="F169" s="20" t="s">
        <v>352</v>
      </c>
      <c r="G169" s="9">
        <v>16.760000000000002</v>
      </c>
      <c r="H169" s="23"/>
      <c r="I169" s="27">
        <v>18.104588</v>
      </c>
      <c r="J169" s="22">
        <f t="shared" si="2"/>
        <v>7.4267804381960983E-2</v>
      </c>
    </row>
    <row r="170" spans="2:10" x14ac:dyDescent="0.35">
      <c r="B170" s="14" t="s">
        <v>132</v>
      </c>
      <c r="C170" s="4">
        <v>163931</v>
      </c>
      <c r="D170" s="5" t="s">
        <v>133</v>
      </c>
      <c r="E170" s="19" t="s">
        <v>353</v>
      </c>
      <c r="F170" s="19" t="s">
        <v>353</v>
      </c>
      <c r="G170" s="6">
        <v>17.07</v>
      </c>
      <c r="H170" s="23"/>
      <c r="I170" s="26">
        <v>18.446183999999999</v>
      </c>
      <c r="J170" s="22">
        <f t="shared" si="2"/>
        <v>7.4605349268986945E-2</v>
      </c>
    </row>
    <row r="171" spans="2:10" x14ac:dyDescent="0.35">
      <c r="B171" s="14" t="s">
        <v>132</v>
      </c>
      <c r="C171" s="7">
        <v>163923</v>
      </c>
      <c r="D171" s="8" t="s">
        <v>133</v>
      </c>
      <c r="E171" s="20" t="s">
        <v>354</v>
      </c>
      <c r="F171" s="20" t="s">
        <v>354</v>
      </c>
      <c r="G171" s="9">
        <v>17.07</v>
      </c>
      <c r="H171" s="23"/>
      <c r="I171" s="27">
        <v>18.450508000000003</v>
      </c>
      <c r="J171" s="22">
        <f t="shared" si="2"/>
        <v>7.482222169709378E-2</v>
      </c>
    </row>
    <row r="172" spans="2:10" x14ac:dyDescent="0.35">
      <c r="B172" s="14" t="s">
        <v>132</v>
      </c>
      <c r="C172" s="4">
        <v>163915</v>
      </c>
      <c r="D172" s="5" t="s">
        <v>133</v>
      </c>
      <c r="E172" s="19" t="s">
        <v>355</v>
      </c>
      <c r="F172" s="19" t="s">
        <v>355</v>
      </c>
      <c r="G172" s="6">
        <v>17.07</v>
      </c>
      <c r="H172" s="23"/>
      <c r="I172" s="26">
        <v>18.446183999999999</v>
      </c>
      <c r="J172" s="22">
        <f t="shared" si="2"/>
        <v>7.4605349268986945E-2</v>
      </c>
    </row>
  </sheetData>
  <autoFilter ref="B5:I172">
    <sortState ref="B6:O184">
      <sortCondition ref="B5:B17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Sauza, Christian</dc:creator>
  <cp:lastModifiedBy>Admin</cp:lastModifiedBy>
  <dcterms:created xsi:type="dcterms:W3CDTF">2015-03-02T23:46:16Z</dcterms:created>
  <dcterms:modified xsi:type="dcterms:W3CDTF">2015-10-18T03:12:34Z</dcterms:modified>
</cp:coreProperties>
</file>