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elle1" sheetId="1" r:id="rId4"/>
    <sheet name="Tabelle2" sheetId="2" r:id="rId5"/>
  </sheets>
</workbook>
</file>

<file path=xl/sharedStrings.xml><?xml version="1.0" encoding="utf-8"?>
<sst xmlns="http://schemas.openxmlformats.org/spreadsheetml/2006/main" uniqueCount="56">
  <si>
    <t>Sprint Review Protocol</t>
  </si>
  <si>
    <t>Sprint No:</t>
  </si>
  <si>
    <t>Date &amp; Time</t>
  </si>
  <si>
    <t>Group Number</t>
  </si>
  <si>
    <t>Participant 1</t>
  </si>
  <si>
    <t>Bajrektarevic Minea</t>
  </si>
  <si>
    <t>Participant 2</t>
  </si>
  <si>
    <t>Harich Franziska</t>
  </si>
  <si>
    <t>Participant 3</t>
  </si>
  <si>
    <t>Kouhnaward Samir</t>
  </si>
  <si>
    <t>Participant 4</t>
  </si>
  <si>
    <t>Mehmedovic Ensar</t>
  </si>
  <si>
    <t>Participant 5</t>
  </si>
  <si>
    <t>Scheder Marcel</t>
  </si>
  <si>
    <t>Mentor</t>
  </si>
  <si>
    <t>Martin Docsek</t>
  </si>
  <si>
    <t>List the Ids of the Requirements which are subject to the review</t>
  </si>
  <si>
    <t>Req ID</t>
  </si>
  <si>
    <t>short description [opt]</t>
  </si>
  <si>
    <t>Estimate [h]</t>
  </si>
  <si>
    <t>Real Efort [h]</t>
  </si>
  <si>
    <t>Delta [h]</t>
  </si>
  <si>
    <t>Passed</t>
  </si>
  <si>
    <t>failed</t>
  </si>
  <si>
    <t>remarks</t>
  </si>
  <si>
    <t>Warenkorb</t>
  </si>
  <si>
    <t>Zeitdifferenz: Aufgrund von einigen Komplikationen im Zusammenhang mit XAMPP und Problemen beim Debuggen des Backend Codes vom Warenkorb.</t>
  </si>
  <si>
    <t>AI Chatbot</t>
  </si>
  <si>
    <t>Parent Issue für ID. 60</t>
  </si>
  <si>
    <t>AI Chatbot - Chatwindow</t>
  </si>
  <si>
    <t>Nutzerdaten (Profil) bearbeiten</t>
  </si>
  <si>
    <t>Chatroom</t>
  </si>
  <si>
    <t>Zeitdifferenz: Aufgrund von CSS-Stylings und ein paar Bugs habe ich länger gebraucht als ursprünglich gedacht.</t>
  </si>
  <si>
    <t>Notes:</t>
  </si>
  <si>
    <t>die Req ID korrespondiert mit der Project ID im Github Project, allerdings nicht mit der Issue # im Repository</t>
  </si>
  <si>
    <t>Arbeitszeit der Parent Issues wurde aus der Summe ihrer Child-Issues berechnet, und daher auch aus der Delta-Berechnung herausgenommen</t>
  </si>
  <si>
    <t>Sprint Retrospektive</t>
  </si>
  <si>
    <t>Bajrektarevic Minea:</t>
  </si>
  <si>
    <t>Gut</t>
  </si>
  <si>
    <t>Die Zusammenarbeit war effizient, und ich konnte meine Aufgabe ohne Probleme abschließen.</t>
  </si>
  <si>
    <t>Nicht gut</t>
  </si>
  <si>
    <t>Meine Aufgaben</t>
  </si>
  <si>
    <t>Ich habe die Seite zur Bearbeitung der Nutzerdaten umgesetzt.</t>
  </si>
  <si>
    <t>Dabei ging es um das Frontend-Formular (E-Mail und Passwort ändern) und die entsprechende Backend-Verarbeitung mit Session-Prüfung und SQL-Update. Änderungen werden direkt in die benutzer-Tabelle geschrieben.</t>
  </si>
  <si>
    <t>Wir konnten viele neue Ideen finden, um den Arbeitsaufwand des Projektes in ein erwünschtes Ausmaß heben zu können.</t>
  </si>
  <si>
    <t>Fehlt</t>
  </si>
  <si>
    <t>Leider noch immer der langfristige Plan, was wann noch alles fertig gestellt werden soll.</t>
  </si>
  <si>
    <t>Das Planen des Checkouts für den nächsten Sprint, schreiben dieses Protokolls sowie die Mitschrift der Planungstreffen.</t>
  </si>
  <si>
    <t>Sehr gute Kommunikation im Team. Die Aufgabenverteilung war wieder schnell und leicht erledigt, ohne jeglichen Komplikationen.</t>
  </si>
  <si>
    <t>Meine Aufgabe war es das Front- und Backend des Warenkorbs zu implementieren, sowie die nötigen Tabellen dafür anzulegen und den Warenkorb auch von anderen Seiten aus zugänglich zu machen.</t>
  </si>
  <si>
    <t>Uns sind viele gute Ideen eingefallen, wie wir das Projekt weiter ausbauen können. Die Zusammenarbeit im Team hat sehr gut funktioniert.</t>
  </si>
  <si>
    <t>Ich habe einen Chatroom in unsere Website eingebaut, über den sich die User untereinander austauschen und beraten können, welche Produkte sie kaufen möchten. Sowohl das Backend als auch das Frontend des Chatrooms habe ich selbstständig erstellt. Der Chatroom ist soweit fertig, aber ich würde ihn noch weiter ausbauen, falls meinem Team oder mir weitere Ideen einfallen.</t>
  </si>
  <si>
    <t>Wir konnten neue Ideen finden um unsere Webseite zu verbessern. Aufgaben wurden gerecht verteilt und niemand muss auf die Fertigstellung anderer Aufgaben warten.</t>
  </si>
  <si>
    <t>Ich habe Angefangen mit die AI Chatbot Epic zu bearbeiten. Habe dabei einen Chatbot button und Chatbot window gebaut und in die Webseite integriert. Vorübergehen kann man den Chat nur öffnen, schließen und das, auf jeder Seite.</t>
  </si>
  <si>
    <t>Sprintziel</t>
  </si>
  <si>
    <t>Implementierung des Warenkorbs sowie Beginn weiterer Ideen</t>
  </si>
</sst>
</file>

<file path=xl/styles.xml><?xml version="1.0" encoding="utf-8"?>
<styleSheet xmlns="http://schemas.openxmlformats.org/spreadsheetml/2006/main">
  <numFmts count="2">
    <numFmt numFmtId="0" formatCode="General"/>
    <numFmt numFmtId="59" formatCode="dd.mm.yyyy"/>
  </numFmts>
  <fonts count="7">
    <font>
      <sz val="11"/>
      <color indexed="8"/>
      <name val="Calibri"/>
    </font>
    <font>
      <sz val="12"/>
      <color indexed="8"/>
      <name val="Helvetica Neue"/>
    </font>
    <font>
      <sz val="15"/>
      <color indexed="8"/>
      <name val="Calibri"/>
    </font>
    <font>
      <b val="1"/>
      <sz val="20"/>
      <color indexed="8"/>
      <name val="Calibri"/>
    </font>
    <font>
      <b val="1"/>
      <sz val="12"/>
      <color indexed="8"/>
      <name val="Calibri"/>
    </font>
    <font>
      <sz val="12"/>
      <color indexed="8"/>
      <name val="Calibri"/>
    </font>
    <font>
      <b val="1"/>
      <sz val="11"/>
      <color indexed="8"/>
      <name val="Calibri"/>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s>
  <borders count="3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right/>
      <top/>
      <bottom/>
      <diagonal/>
    </border>
    <border>
      <left/>
      <right style="medium">
        <color indexed="8"/>
      </right>
      <top/>
      <bottom/>
      <diagonal/>
    </border>
    <border>
      <left/>
      <right/>
      <top/>
      <bottom style="thin">
        <color indexed="8"/>
      </bottom>
      <diagonal/>
    </border>
    <border>
      <left/>
      <right style="medium">
        <color indexed="8"/>
      </right>
      <top/>
      <bottom style="thin">
        <color indexed="8"/>
      </bottom>
      <diagonal/>
    </border>
    <border>
      <left style="medium">
        <color indexed="8"/>
      </left>
      <right style="thin">
        <color indexed="10"/>
      </right>
      <top style="thin">
        <color indexed="8"/>
      </top>
      <bottom style="medium">
        <color indexed="8"/>
      </bottom>
      <diagonal/>
    </border>
    <border>
      <left style="thin">
        <color indexed="10"/>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top/>
      <bottom style="thin">
        <color indexed="8"/>
      </bottom>
      <diagonal/>
    </border>
    <border>
      <left/>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bottom style="thin">
        <color indexed="10"/>
      </bottom>
      <diagonal/>
    </border>
    <border>
      <left style="thin">
        <color indexed="17"/>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7"/>
      </bottom>
      <diagonal/>
    </border>
    <border>
      <left style="thin">
        <color indexed="17"/>
      </left>
      <right style="thin">
        <color indexed="1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s>
  <cellStyleXfs count="1">
    <xf numFmtId="0" fontId="0" applyNumberFormat="0" applyFont="1" applyFill="0" applyBorder="0" applyAlignment="1" applyProtection="0">
      <alignment vertical="bottom"/>
    </xf>
  </cellStyleXfs>
  <cellXfs count="7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xf>
    <xf numFmtId="0" fontId="3" fillId="2" borderId="1" applyNumberFormat="0" applyFont="1" applyFill="1" applyBorder="1" applyAlignment="1" applyProtection="0">
      <alignment horizontal="center" vertical="bottom"/>
    </xf>
    <xf numFmtId="0" fontId="3" fillId="2" borderId="2" applyNumberFormat="0" applyFont="1" applyFill="1" applyBorder="1" applyAlignment="1" applyProtection="0">
      <alignment horizontal="center" vertical="bottom"/>
    </xf>
    <xf numFmtId="49" fontId="4" fillId="2" borderId="3" applyNumberFormat="1" applyFont="1" applyFill="1" applyBorder="1" applyAlignment="1" applyProtection="0">
      <alignment horizontal="left" vertical="bottom"/>
    </xf>
    <xf numFmtId="0" fontId="4" fillId="2" borderId="4" applyNumberFormat="0" applyFont="1" applyFill="1" applyBorder="1" applyAlignment="1" applyProtection="0">
      <alignment horizontal="left" vertical="bottom"/>
    </xf>
    <xf numFmtId="0" fontId="5" fillId="3" borderId="5" applyNumberFormat="1" applyFont="1" applyFill="1" applyBorder="1" applyAlignment="1" applyProtection="0">
      <alignment horizontal="center" vertical="bottom"/>
    </xf>
    <xf numFmtId="0" fontId="5" fillId="3" borderId="5" applyNumberFormat="0" applyFont="1" applyFill="1" applyBorder="1" applyAlignment="1" applyProtection="0">
      <alignment horizontal="center" vertical="bottom"/>
    </xf>
    <xf numFmtId="0" fontId="5" fillId="3" borderId="6" applyNumberFormat="0" applyFont="1" applyFill="1" applyBorder="1" applyAlignment="1" applyProtection="0">
      <alignment horizontal="center" vertical="bottom"/>
    </xf>
    <xf numFmtId="0" fontId="0" fillId="2" borderId="7"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49" fontId="4" fillId="2" borderId="8" applyNumberFormat="1" applyFont="1" applyFill="1" applyBorder="1" applyAlignment="1" applyProtection="0">
      <alignment horizontal="left" vertical="bottom"/>
    </xf>
    <xf numFmtId="0" fontId="4" fillId="2" borderId="9" applyNumberFormat="0" applyFont="1" applyFill="1" applyBorder="1" applyAlignment="1" applyProtection="0">
      <alignment horizontal="left" vertical="bottom"/>
    </xf>
    <xf numFmtId="59" fontId="5" fillId="3" borderId="10" applyNumberFormat="1" applyFont="1" applyFill="1" applyBorder="1" applyAlignment="1" applyProtection="0">
      <alignment horizontal="center" vertical="bottom"/>
    </xf>
    <xf numFmtId="0" fontId="5" fillId="3" borderId="10" applyNumberFormat="0" applyFont="1" applyFill="1" applyBorder="1" applyAlignment="1" applyProtection="0">
      <alignment horizontal="center" vertical="bottom"/>
    </xf>
    <xf numFmtId="0" fontId="5" fillId="3" borderId="11" applyNumberFormat="0" applyFont="1" applyFill="1" applyBorder="1" applyAlignment="1" applyProtection="0">
      <alignment horizontal="center" vertical="bottom"/>
    </xf>
    <xf numFmtId="0" fontId="5" fillId="3" borderId="10" applyNumberFormat="1" applyFont="1" applyFill="1" applyBorder="1" applyAlignment="1" applyProtection="0">
      <alignment horizontal="center" vertical="bottom"/>
    </xf>
    <xf numFmtId="49" fontId="5" fillId="3" borderId="12" applyNumberFormat="1" applyFont="1" applyFill="1" applyBorder="1" applyAlignment="1" applyProtection="0">
      <alignment horizontal="center" vertical="bottom"/>
    </xf>
    <xf numFmtId="0" fontId="5" fillId="3" borderId="12" applyNumberFormat="0" applyFont="1" applyFill="1" applyBorder="1" applyAlignment="1" applyProtection="0">
      <alignment horizontal="center" vertical="bottom"/>
    </xf>
    <xf numFmtId="0" fontId="5" fillId="3" borderId="13" applyNumberFormat="0" applyFont="1" applyFill="1" applyBorder="1" applyAlignment="1" applyProtection="0">
      <alignment horizontal="center" vertical="bottom"/>
    </xf>
    <xf numFmtId="49" fontId="5" fillId="3" borderId="14" applyNumberFormat="1" applyFont="1" applyFill="1" applyBorder="1" applyAlignment="1" applyProtection="0">
      <alignment horizontal="center" vertical="bottom"/>
    </xf>
    <xf numFmtId="0" fontId="5" fillId="3" borderId="14" applyNumberFormat="0" applyFont="1" applyFill="1" applyBorder="1" applyAlignment="1" applyProtection="0">
      <alignment horizontal="center" vertical="bottom"/>
    </xf>
    <xf numFmtId="0" fontId="5" fillId="3" borderId="15" applyNumberFormat="0" applyFont="1" applyFill="1" applyBorder="1" applyAlignment="1" applyProtection="0">
      <alignment horizontal="center" vertical="bottom"/>
    </xf>
    <xf numFmtId="49" fontId="5" fillId="3" borderId="16" applyNumberFormat="1" applyFont="1" applyFill="1" applyBorder="1" applyAlignment="1" applyProtection="0">
      <alignment horizontal="center" vertical="bottom"/>
    </xf>
    <xf numFmtId="0" fontId="5" fillId="3" borderId="16" applyNumberFormat="0" applyFont="1" applyFill="1" applyBorder="1" applyAlignment="1" applyProtection="0">
      <alignment horizontal="center" vertical="bottom"/>
    </xf>
    <xf numFmtId="0" fontId="5" fillId="3" borderId="17" applyNumberFormat="0" applyFont="1" applyFill="1" applyBorder="1" applyAlignment="1" applyProtection="0">
      <alignment horizontal="center" vertical="bottom"/>
    </xf>
    <xf numFmtId="49" fontId="4" fillId="2" borderId="18" applyNumberFormat="1" applyFont="1" applyFill="1" applyBorder="1" applyAlignment="1" applyProtection="0">
      <alignment horizontal="left" vertical="bottom"/>
    </xf>
    <xf numFmtId="0" fontId="4" fillId="2" borderId="19" applyNumberFormat="0" applyFont="1" applyFill="1" applyBorder="1" applyAlignment="1" applyProtection="0">
      <alignment horizontal="left" vertical="bottom"/>
    </xf>
    <xf numFmtId="49" fontId="5" fillId="3" borderId="20" applyNumberFormat="1" applyFont="1" applyFill="1" applyBorder="1" applyAlignment="1" applyProtection="0">
      <alignment horizontal="center" vertical="bottom"/>
    </xf>
    <xf numFmtId="0" fontId="5" fillId="3" borderId="20" applyNumberFormat="0" applyFont="1" applyFill="1" applyBorder="1" applyAlignment="1" applyProtection="0">
      <alignment horizontal="center" vertical="bottom"/>
    </xf>
    <xf numFmtId="0" fontId="5" fillId="3" borderId="21" applyNumberFormat="0" applyFont="1" applyFill="1" applyBorder="1" applyAlignment="1" applyProtection="0">
      <alignment horizontal="center" vertical="bottom"/>
    </xf>
    <xf numFmtId="0" fontId="0" fillId="2" borderId="22"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0" fontId="5" fillId="2" borderId="1" applyNumberFormat="0" applyFont="1" applyFill="1" applyBorder="1" applyAlignment="1" applyProtection="0">
      <alignment horizontal="left" vertical="bottom"/>
    </xf>
    <xf numFmtId="49" fontId="4" fillId="2" borderId="23"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0" fontId="5" fillId="3" borderId="24" applyNumberFormat="1" applyFont="1" applyFill="1" applyBorder="1" applyAlignment="1" applyProtection="0">
      <alignment horizontal="right" vertical="bottom"/>
    </xf>
    <xf numFmtId="49" fontId="0" fillId="3" borderId="14" applyNumberFormat="1" applyFont="1" applyFill="1" applyBorder="1" applyAlignment="1" applyProtection="0">
      <alignment vertical="bottom"/>
    </xf>
    <xf numFmtId="0" fontId="0" fillId="3" borderId="14"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0" fontId="0" fillId="5" borderId="14" applyNumberFormat="0" applyFont="1" applyFill="1" applyBorder="1" applyAlignment="1" applyProtection="0">
      <alignment vertical="bottom"/>
    </xf>
    <xf numFmtId="0" fontId="0" fillId="2" borderId="26" applyNumberFormat="0" applyFont="1" applyFill="1" applyBorder="1" applyAlignment="1" applyProtection="0">
      <alignment vertical="bottom"/>
    </xf>
    <xf numFmtId="0" fontId="0" fillId="6" borderId="14" applyNumberFormat="1" applyFont="1" applyFill="1" applyBorder="1" applyAlignment="1" applyProtection="0">
      <alignment vertical="bottom"/>
    </xf>
    <xf numFmtId="0" fontId="0" fillId="6" borderId="25" applyNumberFormat="1" applyFont="1" applyFill="1" applyBorder="1" applyAlignment="1" applyProtection="0">
      <alignment vertical="bottom"/>
    </xf>
    <xf numFmtId="49" fontId="0" fillId="6" borderId="14" applyNumberFormat="1" applyFont="1" applyFill="1" applyBorder="1" applyAlignment="1" applyProtection="0">
      <alignment vertical="bottom"/>
    </xf>
    <xf numFmtId="0" fontId="0" fillId="3" borderId="14" applyNumberFormat="0" applyFont="1" applyFill="1" applyBorder="1" applyAlignment="1" applyProtection="0">
      <alignment vertical="bottom"/>
    </xf>
    <xf numFmtId="0" fontId="5" fillId="3" borderId="24" applyNumberFormat="0" applyFont="1" applyFill="1" applyBorder="1" applyAlignment="1" applyProtection="0">
      <alignment horizontal="right" vertical="bottom"/>
    </xf>
    <xf numFmtId="0" fontId="0" fillId="4" borderId="14" applyNumberFormat="0" applyFont="1" applyFill="1" applyBorder="1" applyAlignment="1" applyProtection="0">
      <alignment vertical="bottom"/>
    </xf>
    <xf numFmtId="0" fontId="5" fillId="3" borderId="27" applyNumberFormat="0" applyFont="1" applyFill="1" applyBorder="1" applyAlignment="1" applyProtection="0">
      <alignment horizontal="right" vertical="bottom"/>
    </xf>
    <xf numFmtId="49" fontId="0" fillId="3" borderId="16" applyNumberFormat="1" applyFont="1" applyFill="1" applyBorder="1" applyAlignment="1" applyProtection="0">
      <alignment vertical="bottom"/>
    </xf>
    <xf numFmtId="0" fontId="0" fillId="3" borderId="16" applyNumberFormat="0" applyFont="1" applyFill="1" applyBorder="1" applyAlignment="1" applyProtection="0">
      <alignment vertical="bottom"/>
    </xf>
    <xf numFmtId="0" fontId="0" fillId="2" borderId="28" applyNumberFormat="1" applyFont="1" applyFill="1" applyBorder="1" applyAlignment="1" applyProtection="0">
      <alignment vertical="bottom"/>
    </xf>
    <xf numFmtId="0" fontId="0" fillId="4" borderId="16" applyNumberFormat="1" applyFont="1" applyFill="1" applyBorder="1" applyAlignment="1" applyProtection="0">
      <alignment vertical="bottom"/>
    </xf>
    <xf numFmtId="0" fontId="0" fillId="5" borderId="16" applyNumberFormat="0" applyFont="1" applyFill="1" applyBorder="1" applyAlignment="1" applyProtection="0">
      <alignment vertical="bottom"/>
    </xf>
    <xf numFmtId="0" fontId="0" fillId="2" borderId="29" applyNumberFormat="1" applyFont="1" applyFill="1" applyBorder="1" applyAlignment="1" applyProtection="0">
      <alignment vertical="bottom"/>
    </xf>
    <xf numFmtId="0" fontId="0" fillId="2" borderId="29"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49" fontId="0" fillId="7" borderId="24" applyNumberFormat="1" applyFont="1" applyFill="1" applyBorder="1" applyAlignment="1" applyProtection="0">
      <alignment vertical="bottom"/>
    </xf>
    <xf numFmtId="49" fontId="0" fillId="2" borderId="30"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8" borderId="31" applyNumberFormat="1" applyFont="1" applyFill="1" applyBorder="1" applyAlignment="1" applyProtection="0">
      <alignment vertical="bottom"/>
    </xf>
    <xf numFmtId="0" fontId="6" fillId="8" borderId="31" applyNumberFormat="0" applyFont="1" applyFill="1" applyBorder="1" applyAlignment="1" applyProtection="0">
      <alignment vertical="bottom"/>
    </xf>
    <xf numFmtId="0" fontId="6" fillId="9" borderId="32" applyNumberFormat="0" applyFont="1" applyFill="1" applyBorder="1" applyAlignment="1" applyProtection="0">
      <alignment vertical="bottom"/>
    </xf>
    <xf numFmtId="0" fontId="0" fillId="2" borderId="33" applyNumberFormat="0" applyFont="1" applyFill="1" applyBorder="1" applyAlignment="1" applyProtection="0">
      <alignment vertical="bottom"/>
    </xf>
    <xf numFmtId="0" fontId="0" fillId="2" borderId="34" applyNumberFormat="0" applyFont="1" applyFill="1" applyBorder="1" applyAlignment="1" applyProtection="0">
      <alignment vertical="bottom"/>
    </xf>
    <xf numFmtId="49" fontId="6" fillId="9" borderId="35" applyNumberFormat="1" applyFont="1" applyFill="1" applyBorder="1" applyAlignment="1" applyProtection="0">
      <alignment vertical="bottom"/>
    </xf>
    <xf numFmtId="0" fontId="0" fillId="2" borderId="36" applyNumberFormat="0" applyFont="1" applyFill="1" applyBorder="1" applyAlignment="1" applyProtection="0">
      <alignment vertical="bottom"/>
    </xf>
    <xf numFmtId="0" fontId="0" fillId="2" borderId="37" applyNumberFormat="0" applyFont="1" applyFill="1" applyBorder="1" applyAlignment="1" applyProtection="0">
      <alignment vertical="bottom"/>
    </xf>
    <xf numFmtId="49" fontId="0" fillId="2" borderId="36" applyNumberFormat="1" applyFont="1" applyFill="1" applyBorder="1" applyAlignment="1" applyProtection="0">
      <alignment vertical="bottom"/>
    </xf>
    <xf numFmtId="0" fontId="6" fillId="9" borderId="35"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2cb"/>
      <rgbColor rgb="ff92d050"/>
      <rgbColor rgb="ffff0000"/>
      <rgbColor rgb="ffdddddd"/>
      <rgbColor rgb="ffb7d6a3"/>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36"/>
  <sheetViews>
    <sheetView workbookViewId="0" showGridLines="0" defaultGridColor="1"/>
  </sheetViews>
  <sheetFormatPr defaultColWidth="10.8333" defaultRowHeight="15.75" customHeight="1" outlineLevelRow="0" outlineLevelCol="0"/>
  <cols>
    <col min="1" max="1" width="8" style="1" customWidth="1"/>
    <col min="2" max="2" width="32.6719" style="1" customWidth="1"/>
    <col min="3" max="3" width="13.5" style="1" customWidth="1"/>
    <col min="4" max="4" width="13.8516" style="1" customWidth="1"/>
    <col min="5" max="5" width="9.5" style="1" customWidth="1"/>
    <col min="6" max="7" width="11.5" style="1" customWidth="1"/>
    <col min="8" max="8" width="34.5" style="1" customWidth="1"/>
    <col min="9" max="9" width="11.5" style="1" customWidth="1"/>
    <col min="10" max="16384" width="10.8516" style="1" customWidth="1"/>
  </cols>
  <sheetData>
    <row r="1" ht="8.5" customHeight="1">
      <c r="A1" t="s" s="2">
        <v>0</v>
      </c>
      <c r="B1" s="3"/>
      <c r="C1" s="3"/>
      <c r="D1" s="3"/>
      <c r="E1" s="3"/>
      <c r="F1" s="3"/>
      <c r="G1" s="3"/>
      <c r="H1" s="3"/>
      <c r="I1" s="3"/>
    </row>
    <row r="2" ht="13.55" customHeight="1">
      <c r="A2" s="3"/>
      <c r="B2" s="3"/>
      <c r="C2" s="3"/>
      <c r="D2" s="3"/>
      <c r="E2" s="3"/>
      <c r="F2" s="3"/>
      <c r="G2" s="3"/>
      <c r="H2" s="3"/>
      <c r="I2" s="3"/>
    </row>
    <row r="3" ht="27" customHeight="1">
      <c r="A3" s="4"/>
      <c r="B3" s="4"/>
      <c r="C3" s="4"/>
      <c r="D3" s="4"/>
      <c r="E3" s="4"/>
      <c r="F3" s="4"/>
      <c r="G3" s="4"/>
      <c r="H3" s="3"/>
      <c r="I3" s="3"/>
    </row>
    <row r="4" ht="15.85" customHeight="1">
      <c r="A4" t="s" s="5">
        <v>1</v>
      </c>
      <c r="B4" s="6"/>
      <c r="C4" s="7">
        <v>4</v>
      </c>
      <c r="D4" s="8"/>
      <c r="E4" s="8"/>
      <c r="F4" s="8"/>
      <c r="G4" s="9"/>
      <c r="H4" s="10"/>
      <c r="I4" s="11"/>
    </row>
    <row r="5" ht="15.35" customHeight="1">
      <c r="A5" t="s" s="12">
        <v>2</v>
      </c>
      <c r="B5" s="13"/>
      <c r="C5" s="14">
        <v>45790</v>
      </c>
      <c r="D5" s="15"/>
      <c r="E5" s="15"/>
      <c r="F5" s="15"/>
      <c r="G5" s="16"/>
      <c r="H5" s="10"/>
      <c r="I5" s="11"/>
    </row>
    <row r="6" ht="15.35" customHeight="1">
      <c r="A6" t="s" s="12">
        <v>3</v>
      </c>
      <c r="B6" s="13"/>
      <c r="C6" s="17">
        <v>13</v>
      </c>
      <c r="D6" s="15"/>
      <c r="E6" s="15"/>
      <c r="F6" s="15"/>
      <c r="G6" s="16"/>
      <c r="H6" s="10"/>
      <c r="I6" s="11"/>
    </row>
    <row r="7" ht="15.35" customHeight="1">
      <c r="A7" t="s" s="12">
        <v>4</v>
      </c>
      <c r="B7" s="13"/>
      <c r="C7" t="s" s="18">
        <v>5</v>
      </c>
      <c r="D7" s="19"/>
      <c r="E7" s="19"/>
      <c r="F7" s="19"/>
      <c r="G7" s="20"/>
      <c r="H7" s="10"/>
      <c r="I7" s="11"/>
    </row>
    <row r="8" ht="15.35" customHeight="1">
      <c r="A8" t="s" s="12">
        <v>6</v>
      </c>
      <c r="B8" s="13"/>
      <c r="C8" t="s" s="21">
        <v>7</v>
      </c>
      <c r="D8" s="22"/>
      <c r="E8" s="22"/>
      <c r="F8" s="22"/>
      <c r="G8" s="23"/>
      <c r="H8" s="10"/>
      <c r="I8" s="11"/>
    </row>
    <row r="9" ht="15.35" customHeight="1">
      <c r="A9" t="s" s="12">
        <v>8</v>
      </c>
      <c r="B9" s="13"/>
      <c r="C9" t="s" s="21">
        <v>9</v>
      </c>
      <c r="D9" s="22"/>
      <c r="E9" s="22"/>
      <c r="F9" s="22"/>
      <c r="G9" s="23"/>
      <c r="H9" s="10"/>
      <c r="I9" s="11"/>
    </row>
    <row r="10" ht="15.35" customHeight="1">
      <c r="A10" t="s" s="12">
        <v>10</v>
      </c>
      <c r="B10" s="13"/>
      <c r="C10" t="s" s="21">
        <v>11</v>
      </c>
      <c r="D10" s="22"/>
      <c r="E10" s="22"/>
      <c r="F10" s="22"/>
      <c r="G10" s="23"/>
      <c r="H10" s="10"/>
      <c r="I10" s="11"/>
    </row>
    <row r="11" ht="15.35" customHeight="1">
      <c r="A11" t="s" s="12">
        <v>12</v>
      </c>
      <c r="B11" s="13"/>
      <c r="C11" t="s" s="24">
        <v>13</v>
      </c>
      <c r="D11" s="25"/>
      <c r="E11" s="25"/>
      <c r="F11" s="25"/>
      <c r="G11" s="26"/>
      <c r="H11" s="10"/>
      <c r="I11" s="11"/>
    </row>
    <row r="12" ht="16.5" customHeight="1">
      <c r="A12" t="s" s="27">
        <v>14</v>
      </c>
      <c r="B12" s="28"/>
      <c r="C12" t="s" s="29">
        <v>15</v>
      </c>
      <c r="D12" s="30"/>
      <c r="E12" s="30"/>
      <c r="F12" s="30"/>
      <c r="G12" s="31"/>
      <c r="H12" s="10"/>
      <c r="I12" s="11"/>
    </row>
    <row r="13" ht="14.05" customHeight="1">
      <c r="A13" s="32"/>
      <c r="B13" s="32"/>
      <c r="C13" s="32"/>
      <c r="D13" s="32"/>
      <c r="E13" s="32"/>
      <c r="F13" s="32"/>
      <c r="G13" s="32"/>
      <c r="H13" s="11"/>
      <c r="I13" s="11"/>
    </row>
    <row r="14" ht="15.35" customHeight="1">
      <c r="A14" t="s" s="33">
        <v>16</v>
      </c>
      <c r="B14" s="34"/>
      <c r="C14" s="34"/>
      <c r="D14" s="34"/>
      <c r="E14" s="34"/>
      <c r="F14" s="34"/>
      <c r="G14" s="34"/>
      <c r="H14" s="34"/>
      <c r="I14" s="11"/>
    </row>
    <row r="15" ht="15.35" customHeight="1">
      <c r="A15" t="s" s="35">
        <v>17</v>
      </c>
      <c r="B15" t="s" s="35">
        <v>18</v>
      </c>
      <c r="C15" t="s" s="35">
        <v>19</v>
      </c>
      <c r="D15" t="s" s="35">
        <v>20</v>
      </c>
      <c r="E15" t="s" s="36">
        <v>21</v>
      </c>
      <c r="F15" t="s" s="35">
        <v>22</v>
      </c>
      <c r="G15" t="s" s="35">
        <v>23</v>
      </c>
      <c r="H15" t="s" s="35">
        <v>24</v>
      </c>
      <c r="I15" s="11"/>
    </row>
    <row r="16" ht="15.35" customHeight="1">
      <c r="A16" s="37">
        <v>18</v>
      </c>
      <c r="B16" t="s" s="38">
        <v>25</v>
      </c>
      <c r="C16" s="39">
        <v>12</v>
      </c>
      <c r="D16" s="39">
        <v>20</v>
      </c>
      <c r="E16" s="40">
        <f>D16-C16</f>
        <v>8</v>
      </c>
      <c r="F16" s="41">
        <v>1</v>
      </c>
      <c r="G16" s="42"/>
      <c r="H16" t="s" s="38">
        <v>26</v>
      </c>
      <c r="I16" s="43"/>
    </row>
    <row r="17" ht="15.35" customHeight="1">
      <c r="A17" s="37">
        <v>60</v>
      </c>
      <c r="B17" t="s" s="38">
        <v>27</v>
      </c>
      <c r="C17" s="44">
        <f>C18</f>
        <v>4</v>
      </c>
      <c r="D17" s="44">
        <f>D18</f>
        <v>4</v>
      </c>
      <c r="E17" s="45">
        <f>D17-C17</f>
        <v>0</v>
      </c>
      <c r="F17" s="41">
        <v>1</v>
      </c>
      <c r="G17" s="42"/>
      <c r="H17" t="s" s="46">
        <v>28</v>
      </c>
      <c r="I17" s="43"/>
    </row>
    <row r="18" ht="15.35" customHeight="1">
      <c r="A18" s="37">
        <v>61</v>
      </c>
      <c r="B18" t="s" s="38">
        <v>29</v>
      </c>
      <c r="C18" s="39">
        <v>4</v>
      </c>
      <c r="D18" s="39">
        <v>4</v>
      </c>
      <c r="E18" s="40">
        <f>D18-C18</f>
        <v>0</v>
      </c>
      <c r="F18" s="41">
        <v>1</v>
      </c>
      <c r="G18" s="42"/>
      <c r="H18" s="47"/>
      <c r="I18" s="43"/>
    </row>
    <row r="19" ht="15.35" customHeight="1">
      <c r="A19" s="37">
        <v>62</v>
      </c>
      <c r="B19" t="s" s="38">
        <v>30</v>
      </c>
      <c r="C19" s="39">
        <v>11</v>
      </c>
      <c r="D19" s="39">
        <v>10</v>
      </c>
      <c r="E19" s="40">
        <f>D19-C19</f>
        <v>-1</v>
      </c>
      <c r="F19" s="41">
        <v>1</v>
      </c>
      <c r="G19" s="42"/>
      <c r="H19" s="38"/>
      <c r="I19" s="43"/>
    </row>
    <row r="20" ht="15.35" customHeight="1">
      <c r="A20" s="37">
        <v>63</v>
      </c>
      <c r="B20" t="s" s="38">
        <v>31</v>
      </c>
      <c r="C20" s="39">
        <v>12</v>
      </c>
      <c r="D20" s="39">
        <v>15</v>
      </c>
      <c r="E20" s="40">
        <f>D20-C20</f>
        <v>3</v>
      </c>
      <c r="F20" s="41">
        <v>1</v>
      </c>
      <c r="G20" s="42"/>
      <c r="H20" t="s" s="38">
        <v>32</v>
      </c>
      <c r="I20" s="43"/>
    </row>
    <row r="21" ht="15.35" customHeight="1">
      <c r="A21" s="48"/>
      <c r="B21" s="38"/>
      <c r="C21" s="47"/>
      <c r="D21" s="47"/>
      <c r="E21" s="40">
        <f>D21-C21</f>
        <v>0</v>
      </c>
      <c r="F21" s="49"/>
      <c r="G21" s="42"/>
      <c r="H21" s="38"/>
      <c r="I21" s="43"/>
    </row>
    <row r="22" ht="15.35" customHeight="1">
      <c r="A22" s="48"/>
      <c r="B22" s="38"/>
      <c r="C22" s="47"/>
      <c r="D22" s="47"/>
      <c r="E22" s="40">
        <f>D22-C22</f>
        <v>0</v>
      </c>
      <c r="F22" s="49"/>
      <c r="G22" s="42"/>
      <c r="H22" s="47"/>
      <c r="I22" s="43"/>
    </row>
    <row r="23" ht="15.35" customHeight="1">
      <c r="A23" s="48"/>
      <c r="B23" s="38"/>
      <c r="C23" s="47"/>
      <c r="D23" s="47"/>
      <c r="E23" s="40">
        <f>D23-C23</f>
        <v>0</v>
      </c>
      <c r="F23" s="49"/>
      <c r="G23" s="42"/>
      <c r="H23" s="38"/>
      <c r="I23" s="43"/>
    </row>
    <row r="24" ht="15.35" customHeight="1">
      <c r="A24" s="48"/>
      <c r="B24" s="38"/>
      <c r="C24" s="47"/>
      <c r="D24" s="47"/>
      <c r="E24" s="40">
        <f>D24-C24</f>
        <v>0</v>
      </c>
      <c r="F24" s="49"/>
      <c r="G24" s="42"/>
      <c r="H24" s="38"/>
      <c r="I24" s="43"/>
    </row>
    <row r="25" ht="15.35" customHeight="1">
      <c r="A25" s="48"/>
      <c r="B25" s="38"/>
      <c r="C25" s="47"/>
      <c r="D25" s="47"/>
      <c r="E25" s="40">
        <f>D25-C25</f>
        <v>0</v>
      </c>
      <c r="F25" s="49"/>
      <c r="G25" s="42"/>
      <c r="H25" s="38"/>
      <c r="I25" s="43"/>
    </row>
    <row r="26" ht="15.35" customHeight="1">
      <c r="A26" s="48"/>
      <c r="B26" s="38"/>
      <c r="C26" s="47"/>
      <c r="D26" s="47"/>
      <c r="E26" s="40">
        <f>D26-C26</f>
        <v>0</v>
      </c>
      <c r="F26" s="49"/>
      <c r="G26" s="42"/>
      <c r="H26" s="38"/>
      <c r="I26" s="43"/>
    </row>
    <row r="27" ht="15.35" customHeight="1">
      <c r="A27" s="48"/>
      <c r="B27" s="38"/>
      <c r="C27" s="47"/>
      <c r="D27" s="47"/>
      <c r="E27" s="40">
        <f>D27-C27</f>
        <v>0</v>
      </c>
      <c r="F27" s="49"/>
      <c r="G27" s="42"/>
      <c r="H27" s="38"/>
      <c r="I27" s="43"/>
    </row>
    <row r="28" ht="15.35" customHeight="1">
      <c r="A28" s="48"/>
      <c r="B28" s="38"/>
      <c r="C28" s="47"/>
      <c r="D28" s="47"/>
      <c r="E28" s="40">
        <f>D28-C28</f>
        <v>0</v>
      </c>
      <c r="F28" s="49"/>
      <c r="G28" s="42"/>
      <c r="H28" s="38"/>
      <c r="I28" s="43"/>
    </row>
    <row r="29" ht="15.35" customHeight="1">
      <c r="A29" s="50"/>
      <c r="B29" s="51"/>
      <c r="C29" s="52"/>
      <c r="D29" s="52"/>
      <c r="E29" s="53">
        <f>D29-C29</f>
        <v>0</v>
      </c>
      <c r="F29" s="54">
        <v>1</v>
      </c>
      <c r="G29" s="55"/>
      <c r="H29" s="52"/>
      <c r="I29" s="43"/>
    </row>
    <row r="30" ht="15.35" customHeight="1">
      <c r="A30" s="56">
        <f>COUNT(A17:A29)</f>
        <v>4</v>
      </c>
      <c r="B30" s="57"/>
      <c r="C30" s="57"/>
      <c r="D30" s="57"/>
      <c r="E30" s="56">
        <f>SUM(E16:E29)</f>
        <v>10</v>
      </c>
      <c r="F30" s="56">
        <f>COUNT(F17:F29)</f>
        <v>5</v>
      </c>
      <c r="G30" s="56">
        <f>COUNT(G17:G29)</f>
        <v>0</v>
      </c>
      <c r="H30" s="57"/>
      <c r="I30" s="11"/>
    </row>
    <row r="31" ht="13.55" customHeight="1">
      <c r="A31" s="11"/>
      <c r="B31" s="11"/>
      <c r="C31" s="11"/>
      <c r="D31" s="11"/>
      <c r="E31" s="11"/>
      <c r="F31" s="11"/>
      <c r="G31" s="11"/>
      <c r="H31" s="11"/>
      <c r="I31" s="11"/>
    </row>
    <row r="32" ht="13.55" customHeight="1">
      <c r="A32" s="11"/>
      <c r="B32" s="11"/>
      <c r="C32" s="11"/>
      <c r="D32" s="11"/>
      <c r="E32" s="11"/>
      <c r="F32" s="11"/>
      <c r="G32" s="11"/>
      <c r="H32" s="11"/>
      <c r="I32" s="11"/>
    </row>
    <row r="33" ht="13.55" customHeight="1">
      <c r="A33" s="58"/>
      <c r="B33" s="11"/>
      <c r="C33" s="11"/>
      <c r="D33" s="11"/>
      <c r="E33" s="11"/>
      <c r="F33" s="11"/>
      <c r="G33" s="11"/>
      <c r="H33" s="11"/>
      <c r="I33" s="11"/>
    </row>
    <row r="34" ht="15.35" customHeight="1">
      <c r="A34" t="s" s="59">
        <v>33</v>
      </c>
      <c r="B34" s="43"/>
      <c r="C34" s="11"/>
      <c r="D34" s="11"/>
      <c r="E34" s="11"/>
      <c r="F34" s="11"/>
      <c r="G34" s="11"/>
      <c r="H34" s="11"/>
      <c r="I34" s="11"/>
    </row>
    <row r="35" ht="15.35" customHeight="1">
      <c r="A35" t="s" s="60">
        <v>34</v>
      </c>
      <c r="B35" s="11"/>
      <c r="C35" s="11"/>
      <c r="D35" s="11"/>
      <c r="E35" s="11"/>
      <c r="F35" s="11"/>
      <c r="G35" s="11"/>
      <c r="H35" s="11"/>
      <c r="I35" s="11"/>
    </row>
    <row r="36" ht="15.35" customHeight="1">
      <c r="A36" t="s" s="61">
        <v>35</v>
      </c>
      <c r="B36" s="11"/>
      <c r="C36" s="11"/>
      <c r="D36" s="11"/>
      <c r="E36" s="11"/>
      <c r="F36" s="11"/>
      <c r="G36" s="11"/>
      <c r="H36" s="11"/>
      <c r="I36" s="11"/>
    </row>
  </sheetData>
  <mergeCells count="20">
    <mergeCell ref="C11:G11"/>
    <mergeCell ref="C12:G12"/>
    <mergeCell ref="A10:B10"/>
    <mergeCell ref="A11:B11"/>
    <mergeCell ref="A12:B12"/>
    <mergeCell ref="C4:G4"/>
    <mergeCell ref="C5:G5"/>
    <mergeCell ref="C6:G6"/>
    <mergeCell ref="C7:G7"/>
    <mergeCell ref="C8:G8"/>
    <mergeCell ref="C9:G9"/>
    <mergeCell ref="C10:G10"/>
    <mergeCell ref="A4:B4"/>
    <mergeCell ref="A5:B5"/>
    <mergeCell ref="A6:B6"/>
    <mergeCell ref="A7:B7"/>
    <mergeCell ref="A8:B8"/>
    <mergeCell ref="A9:B9"/>
    <mergeCell ref="A14:H14"/>
    <mergeCell ref="A1:I2"/>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32"/>
  <sheetViews>
    <sheetView workbookViewId="0" showGridLines="0" defaultGridColor="1"/>
  </sheetViews>
  <sheetFormatPr defaultColWidth="16.3333" defaultRowHeight="15.4" customHeight="1" outlineLevelRow="0" outlineLevelCol="0"/>
  <cols>
    <col min="1" max="7" width="16.3516" style="62" customWidth="1"/>
    <col min="8" max="16384" width="16.3516" style="62" customWidth="1"/>
  </cols>
  <sheetData>
    <row r="1" ht="13.1" customHeight="1">
      <c r="A1" t="s" s="63">
        <v>36</v>
      </c>
      <c r="B1" s="64"/>
      <c r="C1" s="64"/>
      <c r="D1" s="64"/>
      <c r="E1" s="64"/>
      <c r="F1" s="64"/>
      <c r="G1" s="64"/>
    </row>
    <row r="2" ht="13.1" customHeight="1">
      <c r="A2" s="65"/>
      <c r="B2" s="66"/>
      <c r="C2" s="67"/>
      <c r="D2" s="67"/>
      <c r="E2" s="67"/>
      <c r="F2" s="67"/>
      <c r="G2" s="67"/>
    </row>
    <row r="3" ht="12.9" customHeight="1">
      <c r="A3" t="s" s="68">
        <v>37</v>
      </c>
      <c r="B3" s="69"/>
      <c r="C3" s="70"/>
      <c r="D3" s="70"/>
      <c r="E3" s="70"/>
      <c r="F3" s="70"/>
      <c r="G3" s="70"/>
    </row>
    <row r="4" ht="12.9" customHeight="1">
      <c r="A4" t="s" s="68">
        <v>38</v>
      </c>
      <c r="B4" t="s" s="71">
        <v>39</v>
      </c>
      <c r="C4" s="70"/>
      <c r="D4" s="70"/>
      <c r="E4" s="70"/>
      <c r="F4" s="70"/>
      <c r="G4" s="70"/>
    </row>
    <row r="5" ht="12.9" customHeight="1">
      <c r="A5" t="s" s="68">
        <v>40</v>
      </c>
      <c r="B5" s="71"/>
      <c r="C5" s="70"/>
      <c r="D5" s="70"/>
      <c r="E5" s="70"/>
      <c r="F5" s="70"/>
      <c r="G5" s="70"/>
    </row>
    <row r="6" ht="12.9" customHeight="1">
      <c r="A6" t="s" s="68">
        <v>41</v>
      </c>
      <c r="B6" t="s" s="71">
        <v>42</v>
      </c>
      <c r="C6" s="70"/>
      <c r="D6" s="70"/>
      <c r="E6" s="70"/>
      <c r="F6" s="70"/>
      <c r="G6" s="70"/>
    </row>
    <row r="7" ht="12.9" customHeight="1">
      <c r="A7" s="72"/>
      <c r="B7" t="s" s="71">
        <v>43</v>
      </c>
      <c r="C7" s="70"/>
      <c r="D7" s="70"/>
      <c r="E7" s="70"/>
      <c r="F7" s="70"/>
      <c r="G7" s="70"/>
    </row>
    <row r="8" ht="12.9" customHeight="1">
      <c r="A8" s="72"/>
      <c r="B8" s="69"/>
      <c r="C8" s="70"/>
      <c r="D8" s="70"/>
      <c r="E8" s="70"/>
      <c r="F8" s="70"/>
      <c r="G8" s="70"/>
    </row>
    <row r="9" ht="12.9" customHeight="1">
      <c r="A9" t="s" s="68">
        <v>7</v>
      </c>
      <c r="B9" s="69"/>
      <c r="C9" s="70"/>
      <c r="D9" s="70"/>
      <c r="E9" s="70"/>
      <c r="F9" s="70"/>
      <c r="G9" s="70"/>
    </row>
    <row r="10" ht="12.9" customHeight="1">
      <c r="A10" t="s" s="68">
        <v>38</v>
      </c>
      <c r="B10" t="s" s="71">
        <v>44</v>
      </c>
      <c r="C10" s="70"/>
      <c r="D10" s="70"/>
      <c r="E10" s="70"/>
      <c r="F10" s="70"/>
      <c r="G10" s="70"/>
    </row>
    <row r="11" ht="12.9" customHeight="1">
      <c r="A11" t="s" s="68">
        <v>40</v>
      </c>
      <c r="B11" s="71"/>
      <c r="C11" s="70"/>
      <c r="D11" s="70"/>
      <c r="E11" s="70"/>
      <c r="F11" s="70"/>
      <c r="G11" s="70"/>
    </row>
    <row r="12" ht="12.9" customHeight="1">
      <c r="A12" t="s" s="68">
        <v>45</v>
      </c>
      <c r="B12" t="s" s="71">
        <v>46</v>
      </c>
      <c r="C12" s="70"/>
      <c r="D12" s="70"/>
      <c r="E12" s="70"/>
      <c r="F12" s="70"/>
      <c r="G12" s="70"/>
    </row>
    <row r="13" ht="12.9" customHeight="1">
      <c r="A13" t="s" s="68">
        <v>41</v>
      </c>
      <c r="B13" t="s" s="71">
        <v>47</v>
      </c>
      <c r="C13" s="70"/>
      <c r="D13" s="70"/>
      <c r="E13" s="70"/>
      <c r="F13" s="70"/>
      <c r="G13" s="70"/>
    </row>
    <row r="14" ht="12.9" customHeight="1">
      <c r="A14" s="72"/>
      <c r="B14" s="69"/>
      <c r="C14" s="70"/>
      <c r="D14" s="70"/>
      <c r="E14" s="70"/>
      <c r="F14" s="70"/>
      <c r="G14" s="70"/>
    </row>
    <row r="15" ht="12.9" customHeight="1">
      <c r="A15" t="s" s="68">
        <v>9</v>
      </c>
      <c r="B15" s="69"/>
      <c r="C15" s="70"/>
      <c r="D15" s="70"/>
      <c r="E15" s="70"/>
      <c r="F15" s="70"/>
      <c r="G15" s="70"/>
    </row>
    <row r="16" ht="12.9" customHeight="1">
      <c r="A16" t="s" s="68">
        <v>38</v>
      </c>
      <c r="B16" t="s" s="71">
        <v>48</v>
      </c>
      <c r="C16" s="70"/>
      <c r="D16" s="70"/>
      <c r="E16" s="70"/>
      <c r="F16" s="70"/>
      <c r="G16" s="70"/>
    </row>
    <row r="17" ht="12.9" customHeight="1">
      <c r="A17" t="s" s="68">
        <v>40</v>
      </c>
      <c r="B17" s="71"/>
      <c r="C17" s="70"/>
      <c r="D17" s="70"/>
      <c r="E17" s="70"/>
      <c r="F17" s="70"/>
      <c r="G17" s="70"/>
    </row>
    <row r="18" ht="12.9" customHeight="1">
      <c r="A18" t="s" s="68">
        <v>41</v>
      </c>
      <c r="B18" t="s" s="71">
        <v>49</v>
      </c>
      <c r="C18" s="70"/>
      <c r="D18" s="70"/>
      <c r="E18" s="70"/>
      <c r="F18" s="70"/>
      <c r="G18" s="70"/>
    </row>
    <row r="19" ht="12.9" customHeight="1">
      <c r="A19" s="72"/>
      <c r="B19" s="69"/>
      <c r="C19" s="70"/>
      <c r="D19" s="70"/>
      <c r="E19" s="70"/>
      <c r="F19" s="70"/>
      <c r="G19" s="70"/>
    </row>
    <row r="20" ht="12.9" customHeight="1">
      <c r="A20" t="s" s="68">
        <v>11</v>
      </c>
      <c r="B20" s="69"/>
      <c r="C20" s="70"/>
      <c r="D20" s="70"/>
      <c r="E20" s="70"/>
      <c r="F20" s="70"/>
      <c r="G20" s="70"/>
    </row>
    <row r="21" ht="12.9" customHeight="1">
      <c r="A21" t="s" s="68">
        <v>38</v>
      </c>
      <c r="B21" t="s" s="71">
        <v>50</v>
      </c>
      <c r="C21" s="70"/>
      <c r="D21" s="70"/>
      <c r="E21" s="70"/>
      <c r="F21" s="70"/>
      <c r="G21" s="70"/>
    </row>
    <row r="22" ht="12.9" customHeight="1">
      <c r="A22" t="s" s="68">
        <v>40</v>
      </c>
      <c r="B22" s="71"/>
      <c r="C22" s="70"/>
      <c r="D22" s="70"/>
      <c r="E22" s="70"/>
      <c r="F22" s="70"/>
      <c r="G22" s="70"/>
    </row>
    <row r="23" ht="12.9" customHeight="1">
      <c r="A23" t="s" s="68">
        <v>41</v>
      </c>
      <c r="B23" t="s" s="71">
        <v>51</v>
      </c>
      <c r="C23" s="70"/>
      <c r="D23" s="70"/>
      <c r="E23" s="70"/>
      <c r="F23" s="70"/>
      <c r="G23" s="70"/>
    </row>
    <row r="24" ht="12.9" customHeight="1">
      <c r="A24" s="72"/>
      <c r="B24" s="69"/>
      <c r="C24" s="70"/>
      <c r="D24" s="70"/>
      <c r="E24" s="70"/>
      <c r="F24" s="70"/>
      <c r="G24" s="70"/>
    </row>
    <row r="25" ht="12.9" customHeight="1">
      <c r="A25" t="s" s="68">
        <v>13</v>
      </c>
      <c r="B25" s="69"/>
      <c r="C25" s="70"/>
      <c r="D25" s="70"/>
      <c r="E25" s="70"/>
      <c r="F25" s="70"/>
      <c r="G25" s="70"/>
    </row>
    <row r="26" ht="12.9" customHeight="1">
      <c r="A26" t="s" s="68">
        <v>38</v>
      </c>
      <c r="B26" t="s" s="71">
        <v>52</v>
      </c>
      <c r="C26" s="70"/>
      <c r="D26" s="70"/>
      <c r="E26" s="70"/>
      <c r="F26" s="70"/>
      <c r="G26" s="70"/>
    </row>
    <row r="27" ht="12.9" customHeight="1">
      <c r="A27" t="s" s="68">
        <v>40</v>
      </c>
      <c r="B27" s="71"/>
      <c r="C27" s="70"/>
      <c r="D27" s="70"/>
      <c r="E27" s="70"/>
      <c r="F27" s="70"/>
      <c r="G27" s="70"/>
    </row>
    <row r="28" ht="12.9" customHeight="1">
      <c r="A28" t="s" s="68">
        <v>45</v>
      </c>
      <c r="B28" s="71"/>
      <c r="C28" s="70"/>
      <c r="D28" s="70"/>
      <c r="E28" s="70"/>
      <c r="F28" s="70"/>
      <c r="G28" s="70"/>
    </row>
    <row r="29" ht="12.9" customHeight="1">
      <c r="A29" t="s" s="68">
        <v>41</v>
      </c>
      <c r="B29" t="s" s="71">
        <v>53</v>
      </c>
      <c r="C29" s="70"/>
      <c r="D29" s="70"/>
      <c r="E29" s="70"/>
      <c r="F29" s="70"/>
      <c r="G29" s="70"/>
    </row>
    <row r="30" ht="12.9" customHeight="1">
      <c r="A30" s="72"/>
      <c r="B30" s="71"/>
      <c r="C30" s="70"/>
      <c r="D30" s="70"/>
      <c r="E30" s="70"/>
      <c r="F30" s="70"/>
      <c r="G30" s="70"/>
    </row>
    <row r="31" ht="12.9" customHeight="1">
      <c r="A31" s="72"/>
      <c r="B31" s="69"/>
      <c r="C31" s="70"/>
      <c r="D31" s="70"/>
      <c r="E31" s="70"/>
      <c r="F31" s="70"/>
      <c r="G31" s="70"/>
    </row>
    <row r="32" ht="12.9" customHeight="1">
      <c r="A32" t="s" s="68">
        <v>54</v>
      </c>
      <c r="B32" t="s" s="71">
        <v>55</v>
      </c>
      <c r="C32" s="70"/>
      <c r="D32" s="70"/>
      <c r="E32" s="70"/>
      <c r="F32" s="70"/>
      <c r="G32" s="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