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6C255F-6081-42F1-964E-B8540E81FD7F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pe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H21" i="2" l="1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F21" i="2" l="1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<sst xmlns="http://schemas.openxmlformats.org/spreadsheetml/2006/main" count="324" uniqueCount="24">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</sst>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589135"/>
        <c:axId val="2051979647"/>
      </c:barChart>
      <c:catAx>
        <c:axId val="20535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79647"/>
        <c:crosses val="autoZero"/>
        <c:auto val="1"/>
        <c:lblAlgn val="ctr"/>
        <c:lblOffset val="100"/>
        <c:noMultiLvlLbl val="0"/>
      </c:catAx>
      <c:valAx>
        <c:axId val="2051979647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22137</c:v>
                </c:pt>
                <c:pt idx="4">
                  <c:v>22137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19649.5</c:v>
                </c:pt>
                <c:pt idx="4">
                  <c:v>19649.5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11531.5</c:v>
                </c:pt>
                <c:pt idx="4">
                  <c:v>11531.5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11067.5</c:v>
                </c:pt>
                <c:pt idx="4">
                  <c:v>11067.5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9607</c:v>
                </c:pt>
                <c:pt idx="4">
                  <c:v>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9859</c:v>
                </c:pt>
                <c:pt idx="4">
                  <c:v>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14892.5</c:v>
                </c:pt>
                <c:pt idx="4">
                  <c:v>14892.5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11259.5</c:v>
                </c:pt>
                <c:pt idx="4">
                  <c:v>11259.5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6583</c:v>
                </c:pt>
                <c:pt idx="4">
                  <c:v>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5897</c:v>
                </c:pt>
                <c:pt idx="4">
                  <c:v>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5825</c:v>
                </c:pt>
                <c:pt idx="4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7144.5</c:v>
                </c:pt>
                <c:pt idx="4">
                  <c:v>7144.5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11941.5</c:v>
                </c:pt>
                <c:pt idx="4">
                  <c:v>11941.5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11210.5</c:v>
                </c:pt>
                <c:pt idx="4">
                  <c:v>11210.5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6903.5</c:v>
                </c:pt>
                <c:pt idx="4">
                  <c:v>6903.5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5987.5</c:v>
                </c:pt>
                <c:pt idx="4">
                  <c:v>5987.5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5957</c:v>
                </c:pt>
                <c:pt idx="4">
                  <c:v>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6067.5</c:v>
                </c:pt>
                <c:pt idx="4">
                  <c:v>6067.5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151745.5</c:v>
                </c:pt>
                <c:pt idx="4">
                  <c:v>151745.5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9123.5</c:v>
                </c:pt>
                <c:pt idx="4">
                  <c:v>9123.5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5722</c:v>
                </c:pt>
                <c:pt idx="4">
                  <c:v>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6107</c:v>
                </c:pt>
                <c:pt idx="4">
                  <c:v>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5103.5</c:v>
                </c:pt>
                <c:pt idx="4">
                  <c:v>5103.5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5533</c:v>
                </c:pt>
                <c:pt idx="4">
                  <c:v>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5663"/>
        <c:axId val="2046668255"/>
      </c:lineChart>
      <c:catAx>
        <c:axId val="2058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8255"/>
        <c:crosses val="autoZero"/>
        <c:auto val="1"/>
        <c:lblAlgn val="ctr"/>
        <c:lblOffset val="100"/>
        <c:noMultiLvlLbl val="0"/>
      </c:catAx>
      <c:valAx>
        <c:axId val="2046668255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119418</c:v>
                </c:pt>
                <c:pt idx="4">
                  <c:v>119418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113877</c:v>
                </c:pt>
                <c:pt idx="4">
                  <c:v>113877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57719.5</c:v>
                </c:pt>
                <c:pt idx="4">
                  <c:v>57719.5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40715.5</c:v>
                </c:pt>
                <c:pt idx="4">
                  <c:v>40715.5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46768.5</c:v>
                </c:pt>
                <c:pt idx="4">
                  <c:v>46768.5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39715.5</c:v>
                </c:pt>
                <c:pt idx="4">
                  <c:v>39715.5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72101</c:v>
                </c:pt>
                <c:pt idx="4">
                  <c:v>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60569</c:v>
                </c:pt>
                <c:pt idx="4">
                  <c:v>60569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31421</c:v>
                </c:pt>
                <c:pt idx="4">
                  <c:v>31421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25366</c:v>
                </c:pt>
                <c:pt idx="4">
                  <c:v>25366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28408.5</c:v>
                </c:pt>
                <c:pt idx="4">
                  <c:v>28408.5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25431.5</c:v>
                </c:pt>
                <c:pt idx="4">
                  <c:v>25431.5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40605</c:v>
                </c:pt>
                <c:pt idx="4">
                  <c:v>40605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32920</c:v>
                </c:pt>
                <c:pt idx="4">
                  <c:v>32920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19207.5</c:v>
                </c:pt>
                <c:pt idx="4">
                  <c:v>19207.5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15312</c:v>
                </c:pt>
                <c:pt idx="4">
                  <c:v>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17347.5</c:v>
                </c:pt>
                <c:pt idx="4">
                  <c:v>17347.5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16472</c:v>
                </c:pt>
                <c:pt idx="4">
                  <c:v>16472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S2" sqref="S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8CA-24C1-4216-A555-E40A116FED1A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0BE2-5C84-44A4-A3B1-F5A09A2B5A64}">
  <dimension ref="A1:X83"/>
  <sheetViews>
    <sheetView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7ED4-92FA-4CF7-9096-6F5B1CA8FD0E}">
  <dimension ref="A1:X83"/>
  <sheetViews>
    <sheetView workbookViewId="0">
      <selection activeCell="AA23" sqref="AA23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3D7C-1813-49F0-B638-5D712A36B025}">
  <dimension ref="A1:X83"/>
  <sheetViews>
    <sheetView workbookViewId="0">
      <selection activeCell="Z3" sqref="Z3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1D4-9D9F-437B-BDC3-57FD62A69C2D}">
  <dimension ref="A1:H35"/>
  <sheetViews>
    <sheetView workbookViewId="0">
      <selection activeCell="Z13" sqref="Z13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68926.5</v>
      </c>
      <c r="C23">
        <f>MEDIAN(Pokec!H$14:H$23)</f>
        <v>41571.5</v>
      </c>
      <c r="D23">
        <f>MEDIAN(Pokec!H$26:H$35)</f>
        <v>22571</v>
      </c>
      <c r="E23">
        <f>MEDIAN(Pokec!H$38:H$47)</f>
        <v>12035</v>
      </c>
      <c r="F23">
        <f>MEDIAN(Pokec!H$50:H$59)</f>
        <v>8174.5</v>
      </c>
      <c r="G23">
        <f>MEDIAN(Pokec!H$62:H$71)</f>
        <v>6325</v>
      </c>
      <c r="H23">
        <f>MEDIAN(Pokec!H$74:H$83)</f>
        <v>58764.5</v>
      </c>
    </row>
    <row r="24" spans="1:8" x14ac:dyDescent="0.25">
      <c r="A24" t="s">
        <v>6</v>
      </c>
      <c r="B24">
        <f>MEDIAN(Pokec!E$2:E$11)</f>
        <v>62531</v>
      </c>
      <c r="C24">
        <f>MEDIAN(Pokec!E$14:E$23)</f>
        <v>33002</v>
      </c>
      <c r="D24">
        <f>MEDIAN(Pokec!E$26:E$35)</f>
        <v>16806</v>
      </c>
      <c r="E24">
        <f>MEDIAN(Pokec!E$38:E$47)</f>
        <v>9723</v>
      </c>
      <c r="F24">
        <f>MEDIAN(Pokec!E$50:E$59)</f>
        <v>5632.5</v>
      </c>
      <c r="G24">
        <f>MEDIAN(Pokec!E$62:E$71)</f>
        <v>5552.5</v>
      </c>
      <c r="H24">
        <f>MEDIAN(Pokec!E$74:E$83)</f>
        <v>4500</v>
      </c>
    </row>
    <row r="25" spans="1:8" x14ac:dyDescent="0.25">
      <c r="A25" t="s">
        <v>9</v>
      </c>
      <c r="B25">
        <f>MEDIAN(Pokec!N$2:N$11)</f>
        <v>11075.5</v>
      </c>
      <c r="C25">
        <f>MEDIAN(Pokec!N$14:N$23)</f>
        <v>5695</v>
      </c>
      <c r="D25">
        <f>MEDIAN(Pokec!N$26:N$35)</f>
        <v>3206.5</v>
      </c>
      <c r="E25">
        <f>MEDIAN(Pokec!N$38:N$47)</f>
        <v>1903</v>
      </c>
      <c r="F25">
        <f>MEDIAN(Pokec!N$50:N$59)</f>
        <v>1116.5</v>
      </c>
      <c r="G25">
        <f>MEDIAN(Pokec!N$62:N$71)</f>
        <v>1328</v>
      </c>
      <c r="H25">
        <f>MEDIAN(Pokec!N$74:N$83)</f>
        <v>1198</v>
      </c>
    </row>
    <row r="26" spans="1:8" x14ac:dyDescent="0.25">
      <c r="A26" t="s">
        <v>8</v>
      </c>
      <c r="B26">
        <f>MEDIAN(Pokec!K$2:K$11)</f>
        <v>991.5</v>
      </c>
      <c r="C26">
        <f>MEDIAN(Pokec!K$14:K$23)</f>
        <v>611</v>
      </c>
      <c r="D26">
        <f>MEDIAN(Pokec!K$26:K$35)</f>
        <v>350</v>
      </c>
      <c r="E26">
        <f>MEDIAN(Pokec!K$38:K$47)</f>
        <v>270</v>
      </c>
      <c r="F26">
        <f>MEDIAN(Pokec!K$50:K$59)</f>
        <v>242.5</v>
      </c>
      <c r="G26">
        <f>MEDIAN(Pokec!K$62:K$71)</f>
        <v>358.5</v>
      </c>
      <c r="H26">
        <f>MEDIAN(Pokec!K$74:K$83)</f>
        <v>386.5</v>
      </c>
    </row>
    <row r="27" spans="1:8" x14ac:dyDescent="0.25">
      <c r="A27" t="s">
        <v>0</v>
      </c>
      <c r="B27">
        <f>MEDIAN(Pokec!B$2:B$11)</f>
        <v>879</v>
      </c>
      <c r="C27">
        <f>MEDIAN(Pokec!B$14:B$23)</f>
        <v>510</v>
      </c>
      <c r="D27">
        <f>MEDIAN(Pokec!B$26:B$35)</f>
        <v>325</v>
      </c>
      <c r="E27">
        <f>MEDIAN(Pokec!B$38:B$47)</f>
        <v>255.5</v>
      </c>
      <c r="F27">
        <f>MEDIAN(Pokec!B$50:B$59)</f>
        <v>234.5</v>
      </c>
      <c r="G27">
        <f>MEDIAN(Pokec!B$62:B$71)</f>
        <v>348</v>
      </c>
      <c r="H27">
        <f>MEDIAN(Pokec!B$74:B$83)</f>
        <v>528.5</v>
      </c>
    </row>
    <row r="28" spans="1:8" x14ac:dyDescent="0.25">
      <c r="A28" t="s">
        <v>14</v>
      </c>
      <c r="B28">
        <f>MEDIAN(Pokec!Q$2:Q$11)</f>
        <v>905</v>
      </c>
      <c r="C28">
        <f>MEDIAN(Pokec!Q$14:Q$23)</f>
        <v>567</v>
      </c>
      <c r="D28">
        <f>MEDIAN(Pokec!Q$26:Q$35)</f>
        <v>393.5</v>
      </c>
      <c r="E28">
        <f>MEDIAN(Pokec!Q$38:Q$47)</f>
        <v>319.5</v>
      </c>
      <c r="F28">
        <f>MEDIAN(Pokec!Q$50:Q$59)</f>
        <v>368.5</v>
      </c>
      <c r="G28">
        <f>MEDIAN(Pokec!Q$62:Q$71)</f>
        <v>401</v>
      </c>
      <c r="H28">
        <f>MEDIAN(Pokec!Q$74:Q$83)</f>
        <v>568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68926.5</v>
      </c>
      <c r="C30">
        <f>MEDIAN(LiveJ!H$14:H$23)</f>
        <v>41571.5</v>
      </c>
      <c r="D30">
        <f>MEDIAN(LiveJ!H$26:H$35)</f>
        <v>22571</v>
      </c>
      <c r="E30">
        <f>MEDIAN(LiveJ!H$38:H$47)</f>
        <v>12035</v>
      </c>
      <c r="F30">
        <f>MEDIAN(LiveJ!H$50:H$59)</f>
        <v>8174.5</v>
      </c>
      <c r="G30">
        <f>MEDIAN(LiveJ!H$62:H$71)</f>
        <v>6325</v>
      </c>
      <c r="H30">
        <f>MEDIAN(LiveJ!H$74:H$83)</f>
        <v>58764.5</v>
      </c>
    </row>
    <row r="31" spans="1:8" x14ac:dyDescent="0.25">
      <c r="A31" t="s">
        <v>6</v>
      </c>
      <c r="B31">
        <f>MEDIAN(LiveJ!E$2:E$11)</f>
        <v>62531</v>
      </c>
      <c r="C31">
        <f>MEDIAN(LiveJ!E$14:E$23)</f>
        <v>33002</v>
      </c>
      <c r="D31">
        <f>MEDIAN(LiveJ!E$26:E$35)</f>
        <v>16806</v>
      </c>
      <c r="E31">
        <f>MEDIAN(LiveJ!E$38:E$47)</f>
        <v>9723</v>
      </c>
      <c r="F31">
        <f>MEDIAN(LiveJ!E$50:E$59)</f>
        <v>5632.5</v>
      </c>
      <c r="G31">
        <f>MEDIAN(LiveJ!E$62:E$71)</f>
        <v>5552.5</v>
      </c>
      <c r="H31">
        <f>MEDIAN(LiveJ!E$74:E$83)</f>
        <v>4500</v>
      </c>
    </row>
    <row r="32" spans="1:8" x14ac:dyDescent="0.25">
      <c r="A32" t="s">
        <v>9</v>
      </c>
      <c r="B32">
        <f>MEDIAN(LiveJ!N$2:N$11)</f>
        <v>11075.5</v>
      </c>
      <c r="C32">
        <f>MEDIAN(LiveJ!N$14:N$23)</f>
        <v>5695</v>
      </c>
      <c r="D32">
        <f>MEDIAN(LiveJ!N$26:N$35)</f>
        <v>3206.5</v>
      </c>
      <c r="E32">
        <f>MEDIAN(LiveJ!N$38:N$47)</f>
        <v>1903</v>
      </c>
      <c r="F32">
        <f>MEDIAN(LiveJ!N$50:N$59)</f>
        <v>1116.5</v>
      </c>
      <c r="G32">
        <f>MEDIAN(LiveJ!N$62:N$71)</f>
        <v>1328</v>
      </c>
      <c r="H32">
        <f>MEDIAN(LiveJ!N$74:N$83)</f>
        <v>1198</v>
      </c>
    </row>
    <row r="33" spans="1:8" x14ac:dyDescent="0.25">
      <c r="A33" t="s">
        <v>8</v>
      </c>
      <c r="B33">
        <f>MEDIAN(LiveJ!K$2:K$11)</f>
        <v>991.5</v>
      </c>
      <c r="C33">
        <f>MEDIAN(LiveJ!K$14:K$23)</f>
        <v>611</v>
      </c>
      <c r="D33">
        <f>MEDIAN(LiveJ!K$26:K$35)</f>
        <v>350</v>
      </c>
      <c r="E33">
        <f>MEDIAN(LiveJ!K$38:K$47)</f>
        <v>270</v>
      </c>
      <c r="F33">
        <f>MEDIAN(LiveJ!K$50:K$59)</f>
        <v>242.5</v>
      </c>
      <c r="G33">
        <f>MEDIAN(LiveJ!K$62:K$71)</f>
        <v>358.5</v>
      </c>
      <c r="H33">
        <f>MEDIAN(LiveJ!K$74:K$83)</f>
        <v>386.5</v>
      </c>
    </row>
    <row r="34" spans="1:8" x14ac:dyDescent="0.25">
      <c r="A34" t="s">
        <v>0</v>
      </c>
      <c r="B34">
        <f>MEDIAN(LiveJ!B$2:B$11)</f>
        <v>879</v>
      </c>
      <c r="C34">
        <f>MEDIAN(LiveJ!B$14:B$23)</f>
        <v>510</v>
      </c>
      <c r="D34">
        <f>MEDIAN(LiveJ!B$26:B$35)</f>
        <v>325</v>
      </c>
      <c r="E34">
        <f>MEDIAN(LiveJ!B$38:B$47)</f>
        <v>255.5</v>
      </c>
      <c r="F34">
        <f>MEDIAN(LiveJ!B$50:B$59)</f>
        <v>234.5</v>
      </c>
      <c r="G34">
        <f>MEDIAN(LiveJ!B$62:B$71)</f>
        <v>348</v>
      </c>
      <c r="H34">
        <f>MEDIAN(LiveJ!B$74:B$83)</f>
        <v>528.5</v>
      </c>
    </row>
    <row r="35" spans="1:8" x14ac:dyDescent="0.25">
      <c r="A35" t="s">
        <v>14</v>
      </c>
      <c r="B35">
        <f>MEDIAN(LiveJ!Q$2:Q$11)</f>
        <v>905</v>
      </c>
      <c r="C35">
        <f>MEDIAN(LiveJ!Q$14:Q$23)</f>
        <v>567</v>
      </c>
      <c r="D35">
        <f>MEDIAN(LiveJ!Q$26:Q$35)</f>
        <v>393.5</v>
      </c>
      <c r="E35">
        <f>MEDIAN(LiveJ!Q$38:Q$47)</f>
        <v>319.5</v>
      </c>
      <c r="F35">
        <f>MEDIAN(LiveJ!Q$50:Q$59)</f>
        <v>368.5</v>
      </c>
      <c r="G35">
        <f>MEDIAN(LiveJ!Q$62:Q$71)</f>
        <v>401</v>
      </c>
      <c r="H35">
        <f>MEDIAN(LiveJ!Q$74:Q$83)</f>
        <v>568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5A99-9B10-4DCD-A51F-46930167FE51}">
  <dimension ref="A1:G53"/>
  <sheetViews>
    <sheetView tabSelected="1" zoomScaleNormal="100" workbookViewId="0">
      <selection activeCell="T32" sqref="T32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</row>
    <row r="3" spans="1:7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</row>
    <row r="4" spans="1:7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</row>
    <row r="5" spans="1:7" x14ac:dyDescent="0.25">
      <c r="A5" t="s">
        <v>21</v>
      </c>
      <c r="B5">
        <f>MEDIAN(Pokec!G2:G11)</f>
        <v>119418</v>
      </c>
      <c r="C5">
        <f>MEDIAN(Pokec!D2:D11)</f>
        <v>113877</v>
      </c>
      <c r="D5">
        <f>MEDIAN(Pokec!M2:M11)</f>
        <v>57719.5</v>
      </c>
      <c r="E5">
        <f>MEDIAN(Pokec!A2:A11)</f>
        <v>40715.5</v>
      </c>
      <c r="F5">
        <f>MEDIAN(Pokec!J2:J11)</f>
        <v>46768.5</v>
      </c>
      <c r="G5">
        <f>MEDIAN(Pokec!P2:P11)</f>
        <v>39715.5</v>
      </c>
    </row>
    <row r="6" spans="1:7" x14ac:dyDescent="0.25">
      <c r="A6" t="s">
        <v>22</v>
      </c>
      <c r="B6">
        <f>MEDIAN(LiveJ!G2:G11)</f>
        <v>119418</v>
      </c>
      <c r="C6">
        <f>MEDIAN(LiveJ!D2:D11)</f>
        <v>113877</v>
      </c>
      <c r="D6">
        <f>MEDIAN(LiveJ!M2:M11)</f>
        <v>57719.5</v>
      </c>
      <c r="E6">
        <f>MEDIAN(LiveJ!A2:A11)</f>
        <v>40715.5</v>
      </c>
      <c r="F6">
        <f>MEDIAN(LiveJ!J2:J11)</f>
        <v>46768.5</v>
      </c>
      <c r="G6">
        <f>MEDIAN(LiveJ!P2:P11)</f>
        <v>39715.5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</row>
    <row r="9" spans="1:7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</row>
    <row r="10" spans="1:7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</row>
    <row r="11" spans="1:7" x14ac:dyDescent="0.25">
      <c r="A11" t="s">
        <v>21</v>
      </c>
      <c r="B11">
        <f>MEDIAN(Pokec!G14:G23)</f>
        <v>72101</v>
      </c>
      <c r="C11">
        <f>MEDIAN(Pokec!D14:D23)</f>
        <v>60569</v>
      </c>
      <c r="D11">
        <f>MEDIAN(Pokec!M14:M23)</f>
        <v>31421</v>
      </c>
      <c r="E11">
        <f>MEDIAN(Pokec!A14:A23)</f>
        <v>25366</v>
      </c>
      <c r="F11">
        <f>MEDIAN(Pokec!J14:J23)</f>
        <v>28408.5</v>
      </c>
      <c r="G11">
        <f>MEDIAN(Pokec!P14:P23)</f>
        <v>25431.5</v>
      </c>
    </row>
    <row r="12" spans="1:7" x14ac:dyDescent="0.25">
      <c r="A12" t="s">
        <v>22</v>
      </c>
      <c r="B12">
        <f>MEDIAN(LiveJ!G14:G23)</f>
        <v>72101</v>
      </c>
      <c r="C12">
        <f>MEDIAN(LiveJ!D14:D23)</f>
        <v>60569</v>
      </c>
      <c r="D12">
        <f>MEDIAN(LiveJ!M14:M23)</f>
        <v>31421</v>
      </c>
      <c r="E12">
        <f>MEDIAN(LiveJ!A14:A23)</f>
        <v>25366</v>
      </c>
      <c r="F12">
        <f>MEDIAN(LiveJ!J14:J23)</f>
        <v>28408.5</v>
      </c>
      <c r="G12">
        <f>MEDIAN(LiveJ!P14:P23)</f>
        <v>25431.5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</row>
    <row r="15" spans="1:7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</row>
    <row r="16" spans="1:7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</row>
    <row r="17" spans="1:7" x14ac:dyDescent="0.25">
      <c r="A17" t="s">
        <v>21</v>
      </c>
      <c r="B17">
        <f>MEDIAN(Pokec!G26:G35)</f>
        <v>40605</v>
      </c>
      <c r="C17">
        <f>MEDIAN(Pokec!D26:D35)</f>
        <v>32920</v>
      </c>
      <c r="D17">
        <f>MEDIAN(Pokec!M26:M35)</f>
        <v>19207.5</v>
      </c>
      <c r="E17">
        <f>MEDIAN(Pokec!A26:A35)</f>
        <v>15312</v>
      </c>
      <c r="F17">
        <f>MEDIAN(Pokec!J26:J35)</f>
        <v>17347.5</v>
      </c>
      <c r="G17">
        <f>MEDIAN(Pokec!P26:P35)</f>
        <v>16472</v>
      </c>
    </row>
    <row r="18" spans="1:7" x14ac:dyDescent="0.25">
      <c r="A18" t="s">
        <v>22</v>
      </c>
      <c r="B18">
        <f>MEDIAN(LiveJ!G26:G35)</f>
        <v>40605</v>
      </c>
      <c r="C18">
        <f>MEDIAN(LiveJ!D26:D35)</f>
        <v>32920</v>
      </c>
      <c r="D18">
        <f>MEDIAN(LiveJ!M26:M35)</f>
        <v>19207.5</v>
      </c>
      <c r="E18">
        <f>MEDIAN(LiveJ!A26:A35)</f>
        <v>15312</v>
      </c>
      <c r="F18">
        <f>MEDIAN(LiveJ!J26:J35)</f>
        <v>17347.5</v>
      </c>
      <c r="G18">
        <f>MEDIAN(LiveJ!P26:P35)</f>
        <v>16472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</row>
    <row r="21" spans="1:7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</row>
    <row r="22" spans="1:7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</row>
    <row r="23" spans="1:7" x14ac:dyDescent="0.25">
      <c r="A23" t="s">
        <v>21</v>
      </c>
      <c r="B23">
        <f>MEDIAN(Pokec!G38:G47)</f>
        <v>22137</v>
      </c>
      <c r="C23">
        <f>MEDIAN(Pokec!D38:D47)</f>
        <v>19649.5</v>
      </c>
      <c r="D23">
        <f>MEDIAN(Pokec!M38:M47)</f>
        <v>11531.5</v>
      </c>
      <c r="E23">
        <f>MEDIAN(Pokec!A38:A47)</f>
        <v>11067.5</v>
      </c>
      <c r="F23">
        <f>MEDIAN(Pokec!J38:J47)</f>
        <v>9607</v>
      </c>
      <c r="G23">
        <f>MEDIAN(Pokec!P38:P47)</f>
        <v>9859</v>
      </c>
    </row>
    <row r="24" spans="1:7" x14ac:dyDescent="0.25">
      <c r="A24" t="s">
        <v>22</v>
      </c>
      <c r="B24">
        <f>MEDIAN(LiveJ!G38:G47)</f>
        <v>22137</v>
      </c>
      <c r="C24">
        <f>MEDIAN(LiveJ!D38:D47)</f>
        <v>19649.5</v>
      </c>
      <c r="D24">
        <f>MEDIAN(LiveJ!M38:M47)</f>
        <v>11531.5</v>
      </c>
      <c r="E24">
        <f>MEDIAN(LiveJ!A38:A47)</f>
        <v>11067.5</v>
      </c>
      <c r="F24">
        <f>MEDIAN(LiveJ!J38:J47)</f>
        <v>9607</v>
      </c>
      <c r="G24">
        <f>MEDIAN(LiveJ!P38:P47)</f>
        <v>9859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</row>
    <row r="27" spans="1:7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</row>
    <row r="28" spans="1:7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</row>
    <row r="29" spans="1:7" x14ac:dyDescent="0.25">
      <c r="A29" t="s">
        <v>21</v>
      </c>
      <c r="B29">
        <f>MEDIAN(Pokec!G50:G59)</f>
        <v>14892.5</v>
      </c>
      <c r="C29">
        <f>MEDIAN(Pokec!D50:D59)</f>
        <v>11259.5</v>
      </c>
      <c r="D29">
        <f>MEDIAN(Pokec!M50:M59)</f>
        <v>6583</v>
      </c>
      <c r="E29">
        <f>MEDIAN(Pokec!A50:A59)</f>
        <v>5897</v>
      </c>
      <c r="F29">
        <f>MEDIAN(Pokec!J50:J59)</f>
        <v>5825</v>
      </c>
      <c r="G29">
        <f>MEDIAN(Pokec!P50:P59)</f>
        <v>7144.5</v>
      </c>
    </row>
    <row r="30" spans="1:7" x14ac:dyDescent="0.25">
      <c r="A30" t="s">
        <v>22</v>
      </c>
      <c r="B30">
        <f>MEDIAN(LiveJ!G50:G59)</f>
        <v>14892.5</v>
      </c>
      <c r="C30">
        <f>MEDIAN(LiveJ!D50:D59)</f>
        <v>11259.5</v>
      </c>
      <c r="D30">
        <f>MEDIAN(LiveJ!M50:M59)</f>
        <v>6583</v>
      </c>
      <c r="E30">
        <f>MEDIAN(LiveJ!A50:A59)</f>
        <v>5897</v>
      </c>
      <c r="F30">
        <f>MEDIAN(LiveJ!J50:J59)</f>
        <v>5825</v>
      </c>
      <c r="G30">
        <f>MEDIAN(LiveJ!P50:P59)</f>
        <v>7144.5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</row>
    <row r="33" spans="1:7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</row>
    <row r="34" spans="1:7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</row>
    <row r="35" spans="1:7" x14ac:dyDescent="0.25">
      <c r="A35" t="s">
        <v>21</v>
      </c>
      <c r="B35">
        <f>MEDIAN(Pokec!G62:G71)</f>
        <v>11941.5</v>
      </c>
      <c r="C35">
        <f>MEDIAN(Pokec!D62:D71)</f>
        <v>11210.5</v>
      </c>
      <c r="D35">
        <f>MEDIAN(Pokec!M62:M71)</f>
        <v>6903.5</v>
      </c>
      <c r="E35">
        <f>MEDIAN(Pokec!A62:A71)</f>
        <v>5987.5</v>
      </c>
      <c r="F35">
        <f>MEDIAN(Pokec!J62:J71)</f>
        <v>5957</v>
      </c>
      <c r="G35">
        <f>MEDIAN(Pokec!P62:P71)</f>
        <v>6067.5</v>
      </c>
    </row>
    <row r="36" spans="1:7" x14ac:dyDescent="0.25">
      <c r="A36" t="s">
        <v>22</v>
      </c>
      <c r="B36">
        <f>MEDIAN(LiveJ!G62:G71)</f>
        <v>11941.5</v>
      </c>
      <c r="C36">
        <f>MEDIAN(LiveJ!D62:D71)</f>
        <v>11210.5</v>
      </c>
      <c r="D36">
        <f>MEDIAN(LiveJ!M62:M71)</f>
        <v>6903.5</v>
      </c>
      <c r="E36">
        <f>MEDIAN(LiveJ!A62:A71)</f>
        <v>5987.5</v>
      </c>
      <c r="F36">
        <f>MEDIAN(LiveJ!J62:J71)</f>
        <v>5957</v>
      </c>
      <c r="G36">
        <f>MEDIAN(LiveJ!P62:P71)</f>
        <v>6067.5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</row>
    <row r="39" spans="1:7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</row>
    <row r="40" spans="1:7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</row>
    <row r="41" spans="1:7" x14ac:dyDescent="0.25">
      <c r="A41" t="s">
        <v>21</v>
      </c>
      <c r="B41">
        <f>MEDIAN(Pokec!G74:G83)</f>
        <v>151745.5</v>
      </c>
      <c r="C41">
        <f>MEDIAN(Pokec!D74:D83)</f>
        <v>9123.5</v>
      </c>
      <c r="D41">
        <f>MEDIAN(Pokec!M74:M83)</f>
        <v>5722</v>
      </c>
      <c r="E41">
        <f>MEDIAN(Pokec!A74:A83)</f>
        <v>6107</v>
      </c>
      <c r="F41">
        <f>MEDIAN(Pokec!J74:J83)</f>
        <v>5103.5</v>
      </c>
      <c r="G41">
        <f>MEDIAN(Pokec!P74:P83)</f>
        <v>5533</v>
      </c>
    </row>
    <row r="42" spans="1:7" x14ac:dyDescent="0.25">
      <c r="A42" t="s">
        <v>22</v>
      </c>
      <c r="B42">
        <f>MEDIAN(LiveJ!G74:G83)</f>
        <v>151745.5</v>
      </c>
      <c r="C42">
        <f>MEDIAN(LiveJ!D74:D83)</f>
        <v>9123.5</v>
      </c>
      <c r="D42">
        <f>MEDIAN(LiveJ!M74:M83)</f>
        <v>5722</v>
      </c>
      <c r="E42">
        <f>MEDIAN(LiveJ!A74:A83)</f>
        <v>6107</v>
      </c>
      <c r="F42">
        <f>MEDIAN(LiveJ!J74:J83)</f>
        <v>5103.5</v>
      </c>
      <c r="G42">
        <f>MEDIAN(LiveJ!P74:P83)</f>
        <v>5533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Slashdot</vt:lpstr>
      <vt:lpstr>Stanford</vt:lpstr>
      <vt:lpstr>Google</vt:lpstr>
      <vt:lpstr>Pokec</vt:lpstr>
      <vt:lpstr>LiveJ</vt:lpstr>
      <vt:lpstr>Scaling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2019-06-01T16:35:29Z</dcterms:modified>
</cp:coreProperties>
</file>