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hlcms\"/>
    </mc:Choice>
  </mc:AlternateContent>
  <bookViews>
    <workbookView minimized="1" xWindow="0" yWindow="0" windowWidth="13515" windowHeight="7335" activeTab="1"/>
  </bookViews>
  <sheets>
    <sheet name="WH DASHBOARD" sheetId="1" r:id="rId1"/>
    <sheet name="GUIDE" sheetId="2" r:id="rId2"/>
    <sheet name="infra Budget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2" l="1"/>
  <c r="G5" i="2"/>
  <c r="G6" i="1" l="1"/>
  <c r="G5" i="1"/>
</calcChain>
</file>

<file path=xl/sharedStrings.xml><?xml version="1.0" encoding="utf-8"?>
<sst xmlns="http://schemas.openxmlformats.org/spreadsheetml/2006/main" count="155" uniqueCount="70">
  <si>
    <t>DHL SUPPLY CHAIN INDONESIA</t>
  </si>
  <si>
    <t>TRUCK NO. POL</t>
  </si>
  <si>
    <t>PROGRESS</t>
  </si>
  <si>
    <t>GATE NUMBER</t>
  </si>
  <si>
    <t>B1211WOW</t>
  </si>
  <si>
    <t>B2345DHL</t>
  </si>
  <si>
    <t>WAITING OUTSIDE</t>
  </si>
  <si>
    <t>B4455FOX</t>
  </si>
  <si>
    <t>WAITING GATE</t>
  </si>
  <si>
    <t>LOADING</t>
  </si>
  <si>
    <t>B2325DHL</t>
  </si>
  <si>
    <t>D1920TRH</t>
  </si>
  <si>
    <t>D8531SMS</t>
  </si>
  <si>
    <t>DEPARTED</t>
  </si>
  <si>
    <t>F9830REX</t>
  </si>
  <si>
    <t>WAITING DOCUMENT</t>
  </si>
  <si>
    <t>PROJECT: MONDELEZ OUTBOUND</t>
  </si>
  <si>
    <t>PROJECT: MONDELEZ INBOUND</t>
  </si>
  <si>
    <t>B2931FOX</t>
  </si>
  <si>
    <t>D5678CEV</t>
  </si>
  <si>
    <t>F3729DHL</t>
  </si>
  <si>
    <t>UNLOADING</t>
  </si>
  <si>
    <t>DURATION</t>
  </si>
  <si>
    <t>LAST STATUS TIME</t>
  </si>
  <si>
    <t>TIME NOW:</t>
  </si>
  <si>
    <t>F1322SLI</t>
  </si>
  <si>
    <t>Notes:</t>
  </si>
  <si>
    <t>1) DURATION = Time Now - Time the truck 1st registered to security</t>
  </si>
  <si>
    <t>2) PROGRESS: WAITING OUTSIDE &gt; WAITING GATE &gt; LOADING/UNLOADINDING &gt; WAITING DOCUMENT &gt; DEPARTED</t>
  </si>
  <si>
    <t>3) LAST STATUS TIME = time taken during last ticket scanned</t>
  </si>
  <si>
    <t>4) GATE NUMBER: Loading dock Number (assigned)</t>
  </si>
  <si>
    <t>PLT</t>
  </si>
  <si>
    <t>PUT</t>
  </si>
  <si>
    <t xml:space="preserve">No. </t>
  </si>
  <si>
    <t xml:space="preserve">Material </t>
  </si>
  <si>
    <t>Cost per Unit</t>
  </si>
  <si>
    <t>Qtty</t>
  </si>
  <si>
    <t>Total Cost</t>
  </si>
  <si>
    <t>LCD Screen 32"</t>
  </si>
  <si>
    <t>Scanner</t>
  </si>
  <si>
    <t>Network Cable</t>
  </si>
  <si>
    <t>Label Printer</t>
  </si>
  <si>
    <t>Material Purchase: (MUF-1)</t>
  </si>
  <si>
    <t>PC (Desktop)</t>
  </si>
  <si>
    <t>HDMI Cable</t>
  </si>
  <si>
    <t>Ahmad</t>
  </si>
  <si>
    <t>Sobari</t>
  </si>
  <si>
    <t>Syamsul</t>
  </si>
  <si>
    <t>Darmawan</t>
  </si>
  <si>
    <t>Sholikin</t>
  </si>
  <si>
    <t>Kabayan</t>
  </si>
  <si>
    <t>Dhodot</t>
  </si>
  <si>
    <t>Mulahela</t>
  </si>
  <si>
    <t>Bahrudin</t>
  </si>
  <si>
    <t>Supriatna</t>
  </si>
  <si>
    <t>Edy</t>
  </si>
  <si>
    <t>DRIVER</t>
  </si>
  <si>
    <t>NAMA TRANSPORTER</t>
  </si>
  <si>
    <t>DHL</t>
  </si>
  <si>
    <t>SPILL</t>
  </si>
  <si>
    <t>SML</t>
  </si>
  <si>
    <t>SYAKA</t>
  </si>
  <si>
    <t>truck enter wh</t>
  </si>
  <si>
    <t>loading</t>
  </si>
  <si>
    <t>PROGRESS: WAITING OUTSIDE &gt; WAITING GATE &gt;TRUCK ENTER WH&gt; LOADING &gt; DEPARTED</t>
  </si>
  <si>
    <t>ALIGN?</t>
  </si>
  <si>
    <t>TRUCK ENTER WH</t>
  </si>
  <si>
    <t>Loading</t>
  </si>
  <si>
    <t>Complete Loading</t>
  </si>
  <si>
    <t>Leave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</si>
</sst>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/>
    <xf numFmtId="0" fontId="2" fillId="0" borderId="0" xfId="0" applyFont="1"/>
    <xf numFmtId="0" fontId="1" fillId="0" borderId="0" xfId="0" applyFont="1"/>
    <xf numFmtId="20" fontId="1" fillId="0" borderId="0" xfId="0" applyNumberFormat="1" applyFont="1"/>
    <xf numFmtId="0" fontId="3" fillId="0" borderId="0" xfId="0" applyFont="1"/>
    <xf numFmtId="20" fontId="3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171450</xdr:rowOff>
    </xdr:from>
    <xdr:to>
      <xdr:col>4</xdr:col>
      <xdr:colOff>1285875</xdr:colOff>
      <xdr:row>6</xdr:row>
      <xdr:rowOff>38100</xdr:rowOff>
    </xdr:to>
    <xdr:sp macro="" textlink="">
      <xdr:nvSpPr>
        <xdr:cNvPr id="2" name="Rectangle 1"/>
        <xdr:cNvSpPr/>
      </xdr:nvSpPr>
      <xdr:spPr>
        <a:xfrm>
          <a:off x="0" y="742950"/>
          <a:ext cx="3171825" cy="438150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152400</xdr:colOff>
      <xdr:row>0</xdr:row>
      <xdr:rowOff>85725</xdr:rowOff>
    </xdr:from>
    <xdr:to>
      <xdr:col>11</xdr:col>
      <xdr:colOff>485775</xdr:colOff>
      <xdr:row>5</xdr:row>
      <xdr:rowOff>123825</xdr:rowOff>
    </xdr:to>
    <xdr:sp macro="" textlink="">
      <xdr:nvSpPr>
        <xdr:cNvPr id="3" name="Rectangle 2"/>
        <xdr:cNvSpPr/>
      </xdr:nvSpPr>
      <xdr:spPr>
        <a:xfrm>
          <a:off x="5457825" y="85725"/>
          <a:ext cx="2162175" cy="9906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"WAITING</a:t>
          </a:r>
          <a:r>
            <a:rPr lang="en-US" sz="1100" baseline="0"/>
            <a:t> OUTSIDE" is the status that is always on top of other status. sorted from longest duration to the shortest duration time</a:t>
          </a:r>
          <a:endParaRPr lang="en-US" sz="1100"/>
        </a:p>
      </xdr:txBody>
    </xdr:sp>
    <xdr:clientData/>
  </xdr:twoCellAnchor>
  <xdr:twoCellAnchor>
    <xdr:from>
      <xdr:col>4</xdr:col>
      <xdr:colOff>1285875</xdr:colOff>
      <xdr:row>3</xdr:row>
      <xdr:rowOff>9525</xdr:rowOff>
    </xdr:from>
    <xdr:to>
      <xdr:col>8</xdr:col>
      <xdr:colOff>152400</xdr:colOff>
      <xdr:row>5</xdr:row>
      <xdr:rowOff>9525</xdr:rowOff>
    </xdr:to>
    <xdr:cxnSp macro="">
      <xdr:nvCxnSpPr>
        <xdr:cNvPr id="5" name="Elbow Connector 4"/>
        <xdr:cNvCxnSpPr>
          <a:stCxn id="2" idx="3"/>
          <a:endCxn id="3" idx="1"/>
        </xdr:cNvCxnSpPr>
      </xdr:nvCxnSpPr>
      <xdr:spPr>
        <a:xfrm flipV="1">
          <a:off x="3171825" y="581025"/>
          <a:ext cx="2286000" cy="381000"/>
        </a:xfrm>
        <a:prstGeom prst="bentConnector3">
          <a:avLst>
            <a:gd name="adj1" fmla="val 9416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171450</xdr:rowOff>
    </xdr:from>
    <xdr:to>
      <xdr:col>3</xdr:col>
      <xdr:colOff>695325</xdr:colOff>
      <xdr:row>10</xdr:row>
      <xdr:rowOff>180975</xdr:rowOff>
    </xdr:to>
    <xdr:sp macro="" textlink="">
      <xdr:nvSpPr>
        <xdr:cNvPr id="7" name="Rectangle 6"/>
        <xdr:cNvSpPr/>
      </xdr:nvSpPr>
      <xdr:spPr>
        <a:xfrm>
          <a:off x="1047750" y="1695450"/>
          <a:ext cx="695325" cy="390525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161925</xdr:colOff>
      <xdr:row>5</xdr:row>
      <xdr:rowOff>180975</xdr:rowOff>
    </xdr:from>
    <xdr:to>
      <xdr:col>11</xdr:col>
      <xdr:colOff>495300</xdr:colOff>
      <xdr:row>9</xdr:row>
      <xdr:rowOff>85725</xdr:rowOff>
    </xdr:to>
    <xdr:sp macro="" textlink="">
      <xdr:nvSpPr>
        <xdr:cNvPr id="8" name="Rectangle 7"/>
        <xdr:cNvSpPr/>
      </xdr:nvSpPr>
      <xdr:spPr>
        <a:xfrm>
          <a:off x="5467350" y="1133475"/>
          <a:ext cx="2162175" cy="6667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"WAITING</a:t>
          </a:r>
          <a:r>
            <a:rPr lang="en-US" sz="1100" baseline="0"/>
            <a:t> OUTSIDE" if more than 2 hours, Text will be RED and FLASHES</a:t>
          </a:r>
          <a:endParaRPr lang="en-US" sz="1100"/>
        </a:p>
      </xdr:txBody>
    </xdr:sp>
    <xdr:clientData/>
  </xdr:twoCellAnchor>
  <xdr:twoCellAnchor>
    <xdr:from>
      <xdr:col>4</xdr:col>
      <xdr:colOff>1285875</xdr:colOff>
      <xdr:row>5</xdr:row>
      <xdr:rowOff>9525</xdr:rowOff>
    </xdr:from>
    <xdr:to>
      <xdr:col>8</xdr:col>
      <xdr:colOff>161925</xdr:colOff>
      <xdr:row>7</xdr:row>
      <xdr:rowOff>133350</xdr:rowOff>
    </xdr:to>
    <xdr:cxnSp macro="">
      <xdr:nvCxnSpPr>
        <xdr:cNvPr id="9" name="Elbow Connector 8"/>
        <xdr:cNvCxnSpPr>
          <a:stCxn id="2" idx="3"/>
          <a:endCxn id="8" idx="1"/>
        </xdr:cNvCxnSpPr>
      </xdr:nvCxnSpPr>
      <xdr:spPr>
        <a:xfrm>
          <a:off x="3171825" y="962025"/>
          <a:ext cx="2295525" cy="504825"/>
        </a:xfrm>
        <a:prstGeom prst="bentConnector3">
          <a:avLst>
            <a:gd name="adj1" fmla="val 9356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E19" sqref="E19"/>
    </sheetView>
  </sheetViews>
  <sheetFormatPr defaultRowHeight="15" x14ac:dyDescent="0.25"/>
  <cols>
    <col min="1" max="1" width="15.85546875" customWidth="1"/>
    <col min="2" max="2" width="10.42578125" bestFit="1" customWidth="1"/>
    <col min="3" max="3" width="20.28515625" bestFit="1" customWidth="1"/>
    <col min="4" max="4" width="10.5703125" bestFit="1" customWidth="1"/>
    <col min="5" max="5" width="20" bestFit="1" customWidth="1"/>
    <col min="6" max="6" width="5.5703125" bestFit="1" customWidth="1"/>
    <col min="7" max="7" width="17.42578125" bestFit="1" customWidth="1"/>
    <col min="8" max="8" width="13.85546875" bestFit="1" customWidth="1"/>
  </cols>
  <sheetData>
    <row r="1" spans="1:8" x14ac:dyDescent="0.25">
      <c r="A1" t="s">
        <v>0</v>
      </c>
      <c r="B1" s="2"/>
      <c r="C1" s="2"/>
    </row>
    <row r="3" spans="1:8" x14ac:dyDescent="0.25">
      <c r="A3" t="s">
        <v>16</v>
      </c>
      <c r="G3" t="s">
        <v>24</v>
      </c>
      <c r="H3" s="1">
        <v>0.60763888888888895</v>
      </c>
    </row>
    <row r="4" spans="1:8" x14ac:dyDescent="0.25">
      <c r="A4" s="7" t="s">
        <v>1</v>
      </c>
      <c r="B4" s="7" t="s">
        <v>56</v>
      </c>
      <c r="C4" s="7" t="s">
        <v>57</v>
      </c>
      <c r="D4" s="2" t="s">
        <v>22</v>
      </c>
      <c r="E4" s="2" t="s">
        <v>2</v>
      </c>
      <c r="F4" s="2" t="s">
        <v>31</v>
      </c>
      <c r="G4" s="2" t="s">
        <v>23</v>
      </c>
      <c r="H4" s="2" t="s">
        <v>3</v>
      </c>
    </row>
    <row r="5" spans="1:8" x14ac:dyDescent="0.25">
      <c r="A5" s="3" t="s">
        <v>4</v>
      </c>
      <c r="B5" s="3" t="s">
        <v>45</v>
      </c>
      <c r="C5" s="3" t="s">
        <v>61</v>
      </c>
      <c r="D5" s="4">
        <v>0.27083333333333331</v>
      </c>
      <c r="E5" s="3" t="s">
        <v>6</v>
      </c>
      <c r="F5" s="4">
        <v>0.58333333333333337</v>
      </c>
      <c r="G5" s="4">
        <f>H3-D5</f>
        <v>0.33680555555555564</v>
      </c>
      <c r="H5" s="3"/>
    </row>
    <row r="6" spans="1:8" x14ac:dyDescent="0.25">
      <c r="A6" s="3" t="s">
        <v>5</v>
      </c>
      <c r="B6" s="3" t="s">
        <v>46</v>
      </c>
      <c r="C6" s="3" t="s">
        <v>60</v>
      </c>
      <c r="D6" s="4">
        <v>0.18402777777777779</v>
      </c>
      <c r="E6" s="3" t="s">
        <v>6</v>
      </c>
      <c r="F6" s="4">
        <v>0.60416666666666663</v>
      </c>
      <c r="G6" s="4">
        <f>H3-D6</f>
        <v>0.42361111111111116</v>
      </c>
      <c r="H6" s="3"/>
    </row>
    <row r="7" spans="1:8" x14ac:dyDescent="0.25">
      <c r="A7" t="s">
        <v>7</v>
      </c>
      <c r="B7" t="s">
        <v>47</v>
      </c>
      <c r="C7" t="s">
        <v>59</v>
      </c>
      <c r="D7" s="1">
        <v>0.17708333333333334</v>
      </c>
      <c r="E7" t="s">
        <v>8</v>
      </c>
      <c r="F7" s="1">
        <v>0.5625</v>
      </c>
      <c r="G7" s="1">
        <v>0.59375</v>
      </c>
      <c r="H7">
        <v>4</v>
      </c>
    </row>
    <row r="8" spans="1:8" x14ac:dyDescent="0.25">
      <c r="A8" t="s">
        <v>10</v>
      </c>
      <c r="B8" t="s">
        <v>48</v>
      </c>
      <c r="C8" t="s">
        <v>58</v>
      </c>
      <c r="D8" s="1">
        <v>0.15972222222222224</v>
      </c>
      <c r="E8" t="s">
        <v>9</v>
      </c>
      <c r="F8" s="1">
        <v>0.54166666666666663</v>
      </c>
      <c r="G8" s="1">
        <v>0.55555555555555558</v>
      </c>
      <c r="H8">
        <v>3</v>
      </c>
    </row>
    <row r="9" spans="1:8" x14ac:dyDescent="0.25">
      <c r="A9" t="s">
        <v>11</v>
      </c>
      <c r="B9" t="s">
        <v>49</v>
      </c>
      <c r="C9" s="5" t="s">
        <v>60</v>
      </c>
      <c r="D9" s="1">
        <v>0.1423611111111111</v>
      </c>
      <c r="E9" t="s">
        <v>15</v>
      </c>
      <c r="F9" s="1">
        <v>0.45833333333333331</v>
      </c>
      <c r="G9" s="1">
        <v>0.51736111111111105</v>
      </c>
      <c r="H9">
        <v>5</v>
      </c>
    </row>
    <row r="10" spans="1:8" x14ac:dyDescent="0.25">
      <c r="A10" s="5" t="s">
        <v>14</v>
      </c>
      <c r="B10" s="5" t="s">
        <v>50</v>
      </c>
      <c r="C10" t="s">
        <v>59</v>
      </c>
      <c r="D10" s="6">
        <v>0.3576388888888889</v>
      </c>
      <c r="E10" s="5" t="s">
        <v>13</v>
      </c>
      <c r="F10" s="6">
        <v>0.4375</v>
      </c>
      <c r="G10" s="6">
        <v>0.4826388888888889</v>
      </c>
      <c r="H10" s="5">
        <v>1</v>
      </c>
    </row>
    <row r="11" spans="1:8" x14ac:dyDescent="0.25">
      <c r="A11" s="5" t="s">
        <v>12</v>
      </c>
      <c r="B11" s="5" t="s">
        <v>51</v>
      </c>
      <c r="C11" s="5" t="s">
        <v>60</v>
      </c>
      <c r="D11" s="6">
        <v>0.21875</v>
      </c>
      <c r="E11" s="5" t="s">
        <v>13</v>
      </c>
      <c r="F11" s="6">
        <v>0.45833333333333331</v>
      </c>
      <c r="G11" s="6">
        <v>0.5</v>
      </c>
      <c r="H11" s="5">
        <v>2</v>
      </c>
    </row>
    <row r="12" spans="1:8" x14ac:dyDescent="0.25">
      <c r="C12" s="5"/>
    </row>
    <row r="13" spans="1:8" x14ac:dyDescent="0.25">
      <c r="A13" t="s">
        <v>17</v>
      </c>
      <c r="G13" t="s">
        <v>24</v>
      </c>
      <c r="H13" s="1">
        <v>0.60763888888888895</v>
      </c>
    </row>
    <row r="14" spans="1:8" x14ac:dyDescent="0.25">
      <c r="A14" s="7" t="s">
        <v>1</v>
      </c>
      <c r="B14" s="7" t="s">
        <v>56</v>
      </c>
      <c r="C14" s="7"/>
      <c r="D14" s="2" t="s">
        <v>22</v>
      </c>
      <c r="E14" s="2" t="s">
        <v>2</v>
      </c>
      <c r="F14" s="2" t="s">
        <v>32</v>
      </c>
      <c r="G14" s="2" t="s">
        <v>23</v>
      </c>
      <c r="H14" s="2" t="s">
        <v>3</v>
      </c>
    </row>
    <row r="15" spans="1:8" x14ac:dyDescent="0.25">
      <c r="A15" s="3" t="s">
        <v>18</v>
      </c>
      <c r="B15" s="3" t="s">
        <v>52</v>
      </c>
      <c r="C15" s="3" t="s">
        <v>59</v>
      </c>
      <c r="D15" s="4">
        <v>0.5</v>
      </c>
      <c r="E15" s="3" t="s">
        <v>6</v>
      </c>
      <c r="F15" s="4">
        <v>0.61805555555555558</v>
      </c>
      <c r="G15" s="3"/>
      <c r="H15" s="3"/>
    </row>
    <row r="16" spans="1:8" x14ac:dyDescent="0.25">
      <c r="A16" t="s">
        <v>19</v>
      </c>
      <c r="B16" t="s">
        <v>53</v>
      </c>
      <c r="C16" s="5" t="s">
        <v>60</v>
      </c>
      <c r="D16" s="1">
        <v>1.0416666666666666E-2</v>
      </c>
      <c r="E16" t="s">
        <v>6</v>
      </c>
    </row>
    <row r="17" spans="1:8" x14ac:dyDescent="0.25">
      <c r="A17" t="s">
        <v>25</v>
      </c>
      <c r="B17" t="s">
        <v>54</v>
      </c>
      <c r="C17" t="s">
        <v>59</v>
      </c>
      <c r="D17" s="1">
        <v>9.0277777777777776E-2</v>
      </c>
      <c r="E17" t="s">
        <v>21</v>
      </c>
      <c r="F17" s="1">
        <v>0.47916666666666669</v>
      </c>
      <c r="G17" s="1">
        <v>0.48958333333333331</v>
      </c>
      <c r="H17">
        <v>1</v>
      </c>
    </row>
    <row r="18" spans="1:8" x14ac:dyDescent="0.25">
      <c r="A18" t="s">
        <v>20</v>
      </c>
      <c r="B18" t="s">
        <v>55</v>
      </c>
      <c r="C18" t="s">
        <v>58</v>
      </c>
      <c r="D18" s="1">
        <v>0.1076388888888889</v>
      </c>
      <c r="E18" t="s">
        <v>21</v>
      </c>
      <c r="F18" s="1">
        <v>0.5</v>
      </c>
      <c r="G18" s="1">
        <v>0.51388888888888895</v>
      </c>
      <c r="H1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L11" sqref="L11"/>
    </sheetView>
  </sheetViews>
  <sheetFormatPr defaultRowHeight="15" x14ac:dyDescent="0.25"/>
  <cols>
    <col min="1" max="1" width="15.7109375" customWidth="1"/>
    <col min="2" max="2" width="10.42578125" bestFit="1" customWidth="1"/>
    <col min="3" max="3" width="20.28515625" bestFit="1" customWidth="1"/>
    <col min="4" max="4" width="10.5703125" bestFit="1" customWidth="1"/>
    <col min="5" max="5" width="20" bestFit="1" customWidth="1"/>
    <col min="6" max="6" width="5.5703125" bestFit="1" customWidth="1"/>
    <col min="7" max="7" width="17.42578125" bestFit="1" customWidth="1"/>
    <col min="8" max="8" width="13.85546875" bestFit="1" customWidth="1"/>
  </cols>
  <sheetData>
    <row r="1" spans="1:18" x14ac:dyDescent="0.25">
      <c r="A1" s="2" t="s">
        <v>0</v>
      </c>
      <c r="B1" s="2"/>
      <c r="C1" s="2"/>
    </row>
    <row r="3" spans="1:18" x14ac:dyDescent="0.25">
      <c r="A3" t="s">
        <v>16</v>
      </c>
      <c r="G3" t="s">
        <v>24</v>
      </c>
      <c r="H3" s="1">
        <v>0.60763888888888895</v>
      </c>
    </row>
    <row r="4" spans="1:18" x14ac:dyDescent="0.25">
      <c r="A4" s="7" t="s">
        <v>1</v>
      </c>
      <c r="B4" s="7" t="s">
        <v>56</v>
      </c>
      <c r="C4" s="7" t="s">
        <v>57</v>
      </c>
      <c r="D4" s="7" t="s">
        <v>22</v>
      </c>
      <c r="E4" s="7" t="s">
        <v>2</v>
      </c>
      <c r="F4" s="2" t="s">
        <v>31</v>
      </c>
      <c r="G4" s="7" t="s">
        <v>23</v>
      </c>
      <c r="H4" s="7" t="s">
        <v>3</v>
      </c>
      <c r="M4" t="s">
        <v>26</v>
      </c>
    </row>
    <row r="5" spans="1:18" x14ac:dyDescent="0.25">
      <c r="A5" s="3" t="s">
        <v>4</v>
      </c>
      <c r="B5" s="3" t="s">
        <v>45</v>
      </c>
      <c r="C5" s="3" t="s">
        <v>61</v>
      </c>
      <c r="D5" s="4">
        <v>0.27083333333333331</v>
      </c>
      <c r="E5" s="3" t="s">
        <v>6</v>
      </c>
      <c r="F5" s="4">
        <v>0.58333333333333337</v>
      </c>
      <c r="G5" s="4">
        <f>H3-D5</f>
        <v>0.33680555555555564</v>
      </c>
      <c r="H5" s="3"/>
      <c r="M5" t="s">
        <v>27</v>
      </c>
    </row>
    <row r="6" spans="1:18" x14ac:dyDescent="0.25">
      <c r="A6" s="3" t="s">
        <v>5</v>
      </c>
      <c r="B6" s="3" t="s">
        <v>46</v>
      </c>
      <c r="C6" s="3" t="s">
        <v>60</v>
      </c>
      <c r="D6" s="4">
        <v>0.18402777777777779</v>
      </c>
      <c r="E6" s="3" t="s">
        <v>6</v>
      </c>
      <c r="F6" s="4">
        <v>0.60416666666666663</v>
      </c>
      <c r="G6" s="4">
        <f>H3-D6</f>
        <v>0.42361111111111116</v>
      </c>
      <c r="H6" s="3"/>
      <c r="M6" t="s">
        <v>28</v>
      </c>
    </row>
    <row r="7" spans="1:18" x14ac:dyDescent="0.25">
      <c r="A7" t="s">
        <v>7</v>
      </c>
      <c r="B7" t="s">
        <v>47</v>
      </c>
      <c r="C7" t="s">
        <v>59</v>
      </c>
      <c r="D7" s="1">
        <v>0.17708333333333334</v>
      </c>
      <c r="E7" t="s">
        <v>8</v>
      </c>
      <c r="F7" s="1">
        <v>0.5625</v>
      </c>
      <c r="G7" s="1">
        <v>0.59375</v>
      </c>
      <c r="H7">
        <v>4</v>
      </c>
      <c r="M7" t="s">
        <v>29</v>
      </c>
    </row>
    <row r="8" spans="1:18" x14ac:dyDescent="0.25">
      <c r="A8" t="s">
        <v>10</v>
      </c>
      <c r="B8" t="s">
        <v>48</v>
      </c>
      <c r="C8" t="s">
        <v>58</v>
      </c>
      <c r="D8" s="1">
        <v>0.15972222222222224</v>
      </c>
      <c r="E8" t="s">
        <v>9</v>
      </c>
      <c r="F8" s="1">
        <v>0.54166666666666663</v>
      </c>
      <c r="G8" s="1">
        <v>0.55555555555555558</v>
      </c>
      <c r="H8">
        <v>3</v>
      </c>
      <c r="M8" t="s">
        <v>30</v>
      </c>
    </row>
    <row r="9" spans="1:18" x14ac:dyDescent="0.25">
      <c r="A9" t="s">
        <v>11</v>
      </c>
      <c r="B9" t="s">
        <v>49</v>
      </c>
      <c r="C9" s="5" t="s">
        <v>60</v>
      </c>
      <c r="D9" s="1">
        <v>0.1423611111111111</v>
      </c>
      <c r="E9" t="s">
        <v>15</v>
      </c>
      <c r="F9" s="1">
        <v>0.45833333333333331</v>
      </c>
      <c r="G9" s="1">
        <v>0.51736111111111105</v>
      </c>
      <c r="H9">
        <v>5</v>
      </c>
      <c r="R9" t="s">
        <v>62</v>
      </c>
    </row>
    <row r="10" spans="1:18" x14ac:dyDescent="0.25">
      <c r="A10" s="5" t="s">
        <v>14</v>
      </c>
      <c r="B10" s="5" t="s">
        <v>50</v>
      </c>
      <c r="C10" t="s">
        <v>59</v>
      </c>
      <c r="D10" s="6">
        <v>0.3576388888888889</v>
      </c>
      <c r="E10" s="5" t="s">
        <v>13</v>
      </c>
      <c r="F10" s="6">
        <v>0.4375</v>
      </c>
      <c r="G10" s="6">
        <v>0.4826388888888889</v>
      </c>
      <c r="H10" s="5">
        <v>1</v>
      </c>
      <c r="R10" t="s">
        <v>63</v>
      </c>
    </row>
    <row r="11" spans="1:18" x14ac:dyDescent="0.25">
      <c r="A11" s="5" t="s">
        <v>12</v>
      </c>
      <c r="B11" s="5" t="s">
        <v>51</v>
      </c>
      <c r="C11" s="5" t="s">
        <v>60</v>
      </c>
      <c r="D11" s="6">
        <v>0.21875</v>
      </c>
      <c r="E11" s="5" t="s">
        <v>13</v>
      </c>
      <c r="F11" s="6">
        <v>0.45833333333333331</v>
      </c>
      <c r="G11" s="6">
        <v>0.5</v>
      </c>
      <c r="H11" s="5">
        <v>2</v>
      </c>
      <c r="M11" t="s">
        <v>64</v>
      </c>
    </row>
    <row r="12" spans="1:18" x14ac:dyDescent="0.25">
      <c r="C12" s="5"/>
    </row>
    <row r="13" spans="1:18" x14ac:dyDescent="0.25">
      <c r="A13" t="s">
        <v>17</v>
      </c>
      <c r="G13" t="s">
        <v>24</v>
      </c>
      <c r="H13" s="1">
        <v>0.60763888888888895</v>
      </c>
    </row>
    <row r="14" spans="1:18" x14ac:dyDescent="0.25">
      <c r="A14" s="8" t="s">
        <v>1</v>
      </c>
      <c r="B14" s="7" t="s">
        <v>56</v>
      </c>
      <c r="C14" s="7"/>
      <c r="D14" s="8" t="s">
        <v>22</v>
      </c>
      <c r="E14" s="8" t="s">
        <v>2</v>
      </c>
      <c r="F14" s="2" t="s">
        <v>32</v>
      </c>
      <c r="G14" s="8" t="s">
        <v>23</v>
      </c>
      <c r="H14" s="8" t="s">
        <v>3</v>
      </c>
      <c r="M14">
        <v>1</v>
      </c>
      <c r="N14" t="s">
        <v>6</v>
      </c>
      <c r="P14" t="s">
        <v>65</v>
      </c>
    </row>
    <row r="15" spans="1:18" x14ac:dyDescent="0.25">
      <c r="A15" s="3" t="s">
        <v>18</v>
      </c>
      <c r="B15" s="3" t="s">
        <v>52</v>
      </c>
      <c r="C15" s="3" t="s">
        <v>59</v>
      </c>
      <c r="D15" s="4">
        <v>0.5</v>
      </c>
      <c r="E15" s="3" t="s">
        <v>6</v>
      </c>
      <c r="F15" s="4">
        <v>0.61805555555555558</v>
      </c>
      <c r="G15" s="3"/>
      <c r="H15" s="3"/>
      <c r="M15">
        <v>2</v>
      </c>
      <c r="N15" t="s">
        <v>8</v>
      </c>
    </row>
    <row r="16" spans="1:18" x14ac:dyDescent="0.25">
      <c r="A16" t="s">
        <v>19</v>
      </c>
      <c r="B16" t="s">
        <v>53</v>
      </c>
      <c r="C16" s="5" t="s">
        <v>60</v>
      </c>
      <c r="D16" s="1">
        <v>1.0416666666666666E-2</v>
      </c>
      <c r="E16" t="s">
        <v>6</v>
      </c>
      <c r="M16">
        <v>3</v>
      </c>
      <c r="N16" t="s">
        <v>66</v>
      </c>
    </row>
    <row r="17" spans="1:14" x14ac:dyDescent="0.25">
      <c r="A17" t="s">
        <v>25</v>
      </c>
      <c r="B17" t="s">
        <v>54</v>
      </c>
      <c r="C17" t="s">
        <v>59</v>
      </c>
      <c r="D17" s="1">
        <v>9.0277777777777776E-2</v>
      </c>
      <c r="E17" t="s">
        <v>21</v>
      </c>
      <c r="F17" s="1">
        <v>0.47916666666666669</v>
      </c>
      <c r="G17" s="1">
        <v>0.48958333333333331</v>
      </c>
      <c r="H17">
        <v>1</v>
      </c>
      <c r="M17">
        <v>4</v>
      </c>
      <c r="N17" t="s">
        <v>67</v>
      </c>
    </row>
    <row r="18" spans="1:14" x14ac:dyDescent="0.25">
      <c r="A18" t="s">
        <v>20</v>
      </c>
      <c r="B18" t="s">
        <v>55</v>
      </c>
      <c r="C18" t="s">
        <v>58</v>
      </c>
      <c r="D18" s="1">
        <v>0.1076388888888889</v>
      </c>
      <c r="E18" t="s">
        <v>21</v>
      </c>
      <c r="F18" s="1">
        <v>0.5</v>
      </c>
      <c r="G18" s="1">
        <v>0.51388888888888895</v>
      </c>
      <c r="H18">
        <v>2</v>
      </c>
      <c r="M18">
        <v>5</v>
      </c>
      <c r="N18" t="s">
        <v>68</v>
      </c>
    </row>
    <row r="19" spans="1:14" x14ac:dyDescent="0.25">
      <c r="M19">
        <v>6</v>
      </c>
      <c r="N19" t="s">
        <v>69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9" sqref="D9"/>
    </sheetView>
  </sheetViews>
  <sheetFormatPr defaultRowHeight="15" x14ac:dyDescent="0.25"/>
  <cols>
    <col min="1" max="1" width="4.5703125" customWidth="1"/>
    <col min="2" max="2" width="22" customWidth="1"/>
    <col min="3" max="3" width="12.42578125" bestFit="1" customWidth="1"/>
    <col min="4" max="4" width="4.85546875" bestFit="1" customWidth="1"/>
    <col min="5" max="5" width="9.7109375" bestFit="1" customWidth="1"/>
  </cols>
  <sheetData>
    <row r="1" spans="1:5" x14ac:dyDescent="0.25">
      <c r="A1" t="s">
        <v>42</v>
      </c>
    </row>
    <row r="2" spans="1:5" x14ac:dyDescent="0.25">
      <c r="A2" s="9" t="s">
        <v>33</v>
      </c>
      <c r="B2" s="9" t="s">
        <v>34</v>
      </c>
      <c r="C2" s="9" t="s">
        <v>35</v>
      </c>
      <c r="D2" s="9" t="s">
        <v>36</v>
      </c>
      <c r="E2" s="9" t="s">
        <v>37</v>
      </c>
    </row>
    <row r="3" spans="1:5" x14ac:dyDescent="0.25">
      <c r="A3" s="9">
        <v>1</v>
      </c>
      <c r="B3" s="9" t="s">
        <v>38</v>
      </c>
      <c r="C3" s="9"/>
      <c r="D3" s="9">
        <v>3</v>
      </c>
      <c r="E3" s="9"/>
    </row>
    <row r="4" spans="1:5" x14ac:dyDescent="0.25">
      <c r="A4" s="9">
        <v>2</v>
      </c>
      <c r="B4" s="9" t="s">
        <v>39</v>
      </c>
      <c r="C4" s="9"/>
      <c r="D4" s="9">
        <v>5</v>
      </c>
      <c r="E4" s="9"/>
    </row>
    <row r="5" spans="1:5" x14ac:dyDescent="0.25">
      <c r="A5" s="9">
        <v>3</v>
      </c>
      <c r="B5" s="9" t="s">
        <v>40</v>
      </c>
      <c r="C5" s="9"/>
      <c r="D5" s="9"/>
      <c r="E5" s="9"/>
    </row>
    <row r="6" spans="1:5" x14ac:dyDescent="0.25">
      <c r="A6" s="9">
        <v>4</v>
      </c>
      <c r="B6" s="9" t="s">
        <v>44</v>
      </c>
      <c r="C6" s="9"/>
      <c r="D6" s="9">
        <v>3</v>
      </c>
      <c r="E6" s="9"/>
    </row>
    <row r="7" spans="1:5" x14ac:dyDescent="0.25">
      <c r="A7" s="9">
        <v>5</v>
      </c>
      <c r="B7" s="9" t="s">
        <v>41</v>
      </c>
      <c r="C7" s="9"/>
      <c r="D7" s="9">
        <v>1</v>
      </c>
      <c r="E7" s="9"/>
    </row>
    <row r="8" spans="1:5" x14ac:dyDescent="0.25">
      <c r="A8" s="9">
        <v>6</v>
      </c>
      <c r="B8" s="9" t="s">
        <v>43</v>
      </c>
      <c r="C8" s="9"/>
      <c r="D8" s="9"/>
      <c r="E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 DASHBOARD</vt:lpstr>
      <vt:lpstr>GUIDE</vt:lpstr>
      <vt:lpstr>infra Budgeting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Harridz Handoko Utomo (DHL ID)</dc:creator>
  <cp:lastModifiedBy>azha network 3</cp:lastModifiedBy>
  <dcterms:created xsi:type="dcterms:W3CDTF">2018-01-31T04:36:46Z</dcterms:created>
  <dcterms:modified xsi:type="dcterms:W3CDTF">2018-03-27T10:47:26Z</dcterms:modified>
</cp:coreProperties>
</file>