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3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trlProps/ctrlProp14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trlProps/ctrlProp15.xml" ContentType="application/vnd.ms-excel.controlproperties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trlProps/ctrlProp16.xml" ContentType="application/vnd.ms-excel.controlproperties+xml"/>
  <Override PartName="/xl/comments6.xml" ContentType="application/vnd.openxmlformats-officedocument.spreadsheetml.comments+xml"/>
  <Override PartName="/xl/drawings/drawing8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activeX/activeX187.xml" ContentType="application/vnd.ms-office.activeX+xml"/>
  <Override PartName="/xl/activeX/activeX187.bin" ContentType="application/vnd.ms-office.activeX"/>
  <Override PartName="/xl/activeX/activeX188.xml" ContentType="application/vnd.ms-office.activeX+xml"/>
  <Override PartName="/xl/activeX/activeX188.bin" ContentType="application/vnd.ms-office.activeX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activeX/activeX197.xml" ContentType="application/vnd.ms-office.activeX+xml"/>
  <Override PartName="/xl/activeX/activeX197.bin" ContentType="application/vnd.ms-office.activeX"/>
  <Override PartName="/xl/activeX/activeX198.xml" ContentType="application/vnd.ms-office.activeX+xml"/>
  <Override PartName="/xl/activeX/activeX198.bin" ContentType="application/vnd.ms-office.activeX"/>
  <Override PartName="/xl/activeX/activeX199.xml" ContentType="application/vnd.ms-office.activeX+xml"/>
  <Override PartName="/xl/activeX/activeX199.bin" ContentType="application/vnd.ms-office.activeX"/>
  <Override PartName="/xl/activeX/activeX200.xml" ContentType="application/vnd.ms-office.activeX+xml"/>
  <Override PartName="/xl/activeX/activeX200.bin" ContentType="application/vnd.ms-office.activeX"/>
  <Override PartName="/xl/activeX/activeX201.xml" ContentType="application/vnd.ms-office.activeX+xml"/>
  <Override PartName="/xl/activeX/activeX201.bin" ContentType="application/vnd.ms-office.activeX"/>
  <Override PartName="/xl/activeX/activeX202.xml" ContentType="application/vnd.ms-office.activeX+xml"/>
  <Override PartName="/xl/activeX/activeX202.bin" ContentType="application/vnd.ms-office.activeX"/>
  <Override PartName="/xl/activeX/activeX203.xml" ContentType="application/vnd.ms-office.activeX+xml"/>
  <Override PartName="/xl/activeX/activeX203.bin" ContentType="application/vnd.ms-office.activeX"/>
  <Override PartName="/xl/activeX/activeX204.xml" ContentType="application/vnd.ms-office.activeX+xml"/>
  <Override PartName="/xl/activeX/activeX204.bin" ContentType="application/vnd.ms-office.activeX"/>
  <Override PartName="/xl/activeX/activeX205.xml" ContentType="application/vnd.ms-office.activeX+xml"/>
  <Override PartName="/xl/activeX/activeX205.bin" ContentType="application/vnd.ms-office.activeX"/>
  <Override PartName="/xl/activeX/activeX206.xml" ContentType="application/vnd.ms-office.activeX+xml"/>
  <Override PartName="/xl/activeX/activeX206.bin" ContentType="application/vnd.ms-office.activeX"/>
  <Override PartName="/xl/activeX/activeX207.xml" ContentType="application/vnd.ms-office.activeX+xml"/>
  <Override PartName="/xl/activeX/activeX207.bin" ContentType="application/vnd.ms-office.activeX"/>
  <Override PartName="/xl/activeX/activeX208.xml" ContentType="application/vnd.ms-office.activeX+xml"/>
  <Override PartName="/xl/activeX/activeX208.bin" ContentType="application/vnd.ms-office.activeX"/>
  <Override PartName="/xl/activeX/activeX209.xml" ContentType="application/vnd.ms-office.activeX+xml"/>
  <Override PartName="/xl/activeX/activeX209.bin" ContentType="application/vnd.ms-office.activeX"/>
  <Override PartName="/xl/activeX/activeX210.xml" ContentType="application/vnd.ms-office.activeX+xml"/>
  <Override PartName="/xl/activeX/activeX210.bin" ContentType="application/vnd.ms-office.activeX"/>
  <Override PartName="/xl/activeX/activeX211.xml" ContentType="application/vnd.ms-office.activeX+xml"/>
  <Override PartName="/xl/activeX/activeX211.bin" ContentType="application/vnd.ms-office.activeX"/>
  <Override PartName="/xl/activeX/activeX212.xml" ContentType="application/vnd.ms-office.activeX+xml"/>
  <Override PartName="/xl/activeX/activeX212.bin" ContentType="application/vnd.ms-office.activeX"/>
  <Override PartName="/xl/activeX/activeX213.xml" ContentType="application/vnd.ms-office.activeX+xml"/>
  <Override PartName="/xl/activeX/activeX213.bin" ContentType="application/vnd.ms-office.activeX"/>
  <Override PartName="/xl/activeX/activeX214.xml" ContentType="application/vnd.ms-office.activeX+xml"/>
  <Override PartName="/xl/activeX/activeX214.bin" ContentType="application/vnd.ms-office.activeX"/>
  <Override PartName="/xl/activeX/activeX215.xml" ContentType="application/vnd.ms-office.activeX+xml"/>
  <Override PartName="/xl/activeX/activeX215.bin" ContentType="application/vnd.ms-office.activeX"/>
  <Override PartName="/xl/activeX/activeX216.xml" ContentType="application/vnd.ms-office.activeX+xml"/>
  <Override PartName="/xl/activeX/activeX216.bin" ContentType="application/vnd.ms-office.activeX"/>
  <Override PartName="/xl/activeX/activeX217.xml" ContentType="application/vnd.ms-office.activeX+xml"/>
  <Override PartName="/xl/activeX/activeX217.bin" ContentType="application/vnd.ms-office.activeX"/>
  <Override PartName="/xl/activeX/activeX218.xml" ContentType="application/vnd.ms-office.activeX+xml"/>
  <Override PartName="/xl/activeX/activeX218.bin" ContentType="application/vnd.ms-office.activeX"/>
  <Override PartName="/xl/activeX/activeX219.xml" ContentType="application/vnd.ms-office.activeX+xml"/>
  <Override PartName="/xl/activeX/activeX219.bin" ContentType="application/vnd.ms-office.activeX"/>
  <Override PartName="/xl/activeX/activeX220.xml" ContentType="application/vnd.ms-office.activeX+xml"/>
  <Override PartName="/xl/activeX/activeX220.bin" ContentType="application/vnd.ms-office.activeX"/>
  <Override PartName="/xl/activeX/activeX221.xml" ContentType="application/vnd.ms-office.activeX+xml"/>
  <Override PartName="/xl/activeX/activeX221.bin" ContentType="application/vnd.ms-office.activeX"/>
  <Override PartName="/xl/activeX/activeX222.xml" ContentType="application/vnd.ms-office.activeX+xml"/>
  <Override PartName="/xl/activeX/activeX222.bin" ContentType="application/vnd.ms-office.activeX"/>
  <Override PartName="/xl/activeX/activeX223.xml" ContentType="application/vnd.ms-office.activeX+xml"/>
  <Override PartName="/xl/activeX/activeX223.bin" ContentType="application/vnd.ms-office.activeX"/>
  <Override PartName="/xl/activeX/activeX224.xml" ContentType="application/vnd.ms-office.activeX+xml"/>
  <Override PartName="/xl/activeX/activeX224.bin" ContentType="application/vnd.ms-office.activeX"/>
  <Override PartName="/xl/activeX/activeX225.xml" ContentType="application/vnd.ms-office.activeX+xml"/>
  <Override PartName="/xl/activeX/activeX225.bin" ContentType="application/vnd.ms-office.activeX"/>
  <Override PartName="/xl/activeX/activeX226.xml" ContentType="application/vnd.ms-office.activeX+xml"/>
  <Override PartName="/xl/activeX/activeX226.bin" ContentType="application/vnd.ms-office.activeX"/>
  <Override PartName="/xl/activeX/activeX227.xml" ContentType="application/vnd.ms-office.activeX+xml"/>
  <Override PartName="/xl/activeX/activeX227.bin" ContentType="application/vnd.ms-office.activeX"/>
  <Override PartName="/xl/activeX/activeX228.xml" ContentType="application/vnd.ms-office.activeX+xml"/>
  <Override PartName="/xl/activeX/activeX228.bin" ContentType="application/vnd.ms-office.activeX"/>
  <Override PartName="/xl/activeX/activeX229.xml" ContentType="application/vnd.ms-office.activeX+xml"/>
  <Override PartName="/xl/activeX/activeX229.bin" ContentType="application/vnd.ms-office.activeX"/>
  <Override PartName="/xl/activeX/activeX230.xml" ContentType="application/vnd.ms-office.activeX+xml"/>
  <Override PartName="/xl/activeX/activeX230.bin" ContentType="application/vnd.ms-office.activeX"/>
  <Override PartName="/xl/activeX/activeX231.xml" ContentType="application/vnd.ms-office.activeX+xml"/>
  <Override PartName="/xl/activeX/activeX231.bin" ContentType="application/vnd.ms-office.activeX"/>
  <Override PartName="/xl/activeX/activeX232.xml" ContentType="application/vnd.ms-office.activeX+xml"/>
  <Override PartName="/xl/activeX/activeX232.bin" ContentType="application/vnd.ms-office.activeX"/>
  <Override PartName="/xl/activeX/activeX233.xml" ContentType="application/vnd.ms-office.activeX+xml"/>
  <Override PartName="/xl/activeX/activeX233.bin" ContentType="application/vnd.ms-office.activeX"/>
  <Override PartName="/xl/activeX/activeX234.xml" ContentType="application/vnd.ms-office.activeX+xml"/>
  <Override PartName="/xl/activeX/activeX234.bin" ContentType="application/vnd.ms-office.activeX"/>
  <Override PartName="/xl/activeX/activeX235.xml" ContentType="application/vnd.ms-office.activeX+xml"/>
  <Override PartName="/xl/activeX/activeX235.bin" ContentType="application/vnd.ms-office.activeX"/>
  <Override PartName="/xl/activeX/activeX236.xml" ContentType="application/vnd.ms-office.activeX+xml"/>
  <Override PartName="/xl/activeX/activeX236.bin" ContentType="application/vnd.ms-office.activeX"/>
  <Override PartName="/xl/activeX/activeX237.xml" ContentType="application/vnd.ms-office.activeX+xml"/>
  <Override PartName="/xl/activeX/activeX237.bin" ContentType="application/vnd.ms-office.activeX"/>
  <Override PartName="/xl/activeX/activeX238.xml" ContentType="application/vnd.ms-office.activeX+xml"/>
  <Override PartName="/xl/activeX/activeX238.bin" ContentType="application/vnd.ms-office.activeX"/>
  <Override PartName="/xl/activeX/activeX239.xml" ContentType="application/vnd.ms-office.activeX+xml"/>
  <Override PartName="/xl/activeX/activeX239.bin" ContentType="application/vnd.ms-office.activeX"/>
  <Override PartName="/xl/activeX/activeX240.xml" ContentType="application/vnd.ms-office.activeX+xml"/>
  <Override PartName="/xl/activeX/activeX240.bin" ContentType="application/vnd.ms-office.activeX"/>
  <Override PartName="/xl/activeX/activeX241.xml" ContentType="application/vnd.ms-office.activeX+xml"/>
  <Override PartName="/xl/activeX/activeX241.bin" ContentType="application/vnd.ms-office.activeX"/>
  <Override PartName="/xl/activeX/activeX242.xml" ContentType="application/vnd.ms-office.activeX+xml"/>
  <Override PartName="/xl/activeX/activeX242.bin" ContentType="application/vnd.ms-office.activeX"/>
  <Override PartName="/xl/activeX/activeX243.xml" ContentType="application/vnd.ms-office.activeX+xml"/>
  <Override PartName="/xl/activeX/activeX243.bin" ContentType="application/vnd.ms-office.activeX"/>
  <Override PartName="/xl/activeX/activeX244.xml" ContentType="application/vnd.ms-office.activeX+xml"/>
  <Override PartName="/xl/activeX/activeX244.bin" ContentType="application/vnd.ms-office.activeX"/>
  <Override PartName="/xl/activeX/activeX245.xml" ContentType="application/vnd.ms-office.activeX+xml"/>
  <Override PartName="/xl/activeX/activeX245.bin" ContentType="application/vnd.ms-office.activeX"/>
  <Override PartName="/xl/activeX/activeX246.xml" ContentType="application/vnd.ms-office.activeX+xml"/>
  <Override PartName="/xl/activeX/activeX246.bin" ContentType="application/vnd.ms-office.activeX"/>
  <Override PartName="/xl/activeX/activeX247.xml" ContentType="application/vnd.ms-office.activeX+xml"/>
  <Override PartName="/xl/activeX/activeX247.bin" ContentType="application/vnd.ms-office.activeX"/>
  <Override PartName="/xl/activeX/activeX248.xml" ContentType="application/vnd.ms-office.activeX+xml"/>
  <Override PartName="/xl/activeX/activeX248.bin" ContentType="application/vnd.ms-office.activeX"/>
  <Override PartName="/xl/activeX/activeX249.xml" ContentType="application/vnd.ms-office.activeX+xml"/>
  <Override PartName="/xl/activeX/activeX249.bin" ContentType="application/vnd.ms-office.activeX"/>
  <Override PartName="/xl/activeX/activeX250.xml" ContentType="application/vnd.ms-office.activeX+xml"/>
  <Override PartName="/xl/activeX/activeX250.bin" ContentType="application/vnd.ms-office.activeX"/>
  <Override PartName="/xl/activeX/activeX251.xml" ContentType="application/vnd.ms-office.activeX+xml"/>
  <Override PartName="/xl/activeX/activeX251.bin" ContentType="application/vnd.ms-office.activeX"/>
  <Override PartName="/xl/activeX/activeX252.xml" ContentType="application/vnd.ms-office.activeX+xml"/>
  <Override PartName="/xl/activeX/activeX252.bin" ContentType="application/vnd.ms-office.activeX"/>
  <Override PartName="/xl/activeX/activeX253.xml" ContentType="application/vnd.ms-office.activeX+xml"/>
  <Override PartName="/xl/activeX/activeX253.bin" ContentType="application/vnd.ms-office.activeX"/>
  <Override PartName="/xl/activeX/activeX254.xml" ContentType="application/vnd.ms-office.activeX+xml"/>
  <Override PartName="/xl/activeX/activeX254.bin" ContentType="application/vnd.ms-office.activeX"/>
  <Override PartName="/xl/activeX/activeX255.xml" ContentType="application/vnd.ms-office.activeX+xml"/>
  <Override PartName="/xl/activeX/activeX255.bin" ContentType="application/vnd.ms-office.activeX"/>
  <Override PartName="/xl/activeX/activeX256.xml" ContentType="application/vnd.ms-office.activeX+xml"/>
  <Override PartName="/xl/activeX/activeX256.bin" ContentType="application/vnd.ms-office.activeX"/>
  <Override PartName="/xl/activeX/activeX257.xml" ContentType="application/vnd.ms-office.activeX+xml"/>
  <Override PartName="/xl/activeX/activeX257.bin" ContentType="application/vnd.ms-office.activeX"/>
  <Override PartName="/xl/activeX/activeX258.xml" ContentType="application/vnd.ms-office.activeX+xml"/>
  <Override PartName="/xl/activeX/activeX258.bin" ContentType="application/vnd.ms-office.activeX"/>
  <Override PartName="/xl/activeX/activeX259.xml" ContentType="application/vnd.ms-office.activeX+xml"/>
  <Override PartName="/xl/activeX/activeX259.bin" ContentType="application/vnd.ms-office.activeX"/>
  <Override PartName="/xl/activeX/activeX260.xml" ContentType="application/vnd.ms-office.activeX+xml"/>
  <Override PartName="/xl/activeX/activeX260.bin" ContentType="application/vnd.ms-office.activeX"/>
  <Override PartName="/xl/activeX/activeX261.xml" ContentType="application/vnd.ms-office.activeX+xml"/>
  <Override PartName="/xl/activeX/activeX261.bin" ContentType="application/vnd.ms-office.activeX"/>
  <Override PartName="/xl/activeX/activeX262.xml" ContentType="application/vnd.ms-office.activeX+xml"/>
  <Override PartName="/xl/activeX/activeX262.bin" ContentType="application/vnd.ms-office.activeX"/>
  <Override PartName="/xl/activeX/activeX263.xml" ContentType="application/vnd.ms-office.activeX+xml"/>
  <Override PartName="/xl/activeX/activeX263.bin" ContentType="application/vnd.ms-office.activeX"/>
  <Override PartName="/xl/activeX/activeX264.xml" ContentType="application/vnd.ms-office.activeX+xml"/>
  <Override PartName="/xl/activeX/activeX264.bin" ContentType="application/vnd.ms-office.activeX"/>
  <Override PartName="/xl/activeX/activeX265.xml" ContentType="application/vnd.ms-office.activeX+xml"/>
  <Override PartName="/xl/activeX/activeX265.bin" ContentType="application/vnd.ms-office.activeX"/>
  <Override PartName="/xl/activeX/activeX266.xml" ContentType="application/vnd.ms-office.activeX+xml"/>
  <Override PartName="/xl/activeX/activeX266.bin" ContentType="application/vnd.ms-office.activeX"/>
  <Override PartName="/xl/activeX/activeX267.xml" ContentType="application/vnd.ms-office.activeX+xml"/>
  <Override PartName="/xl/activeX/activeX267.bin" ContentType="application/vnd.ms-office.activeX"/>
  <Override PartName="/xl/activeX/activeX268.xml" ContentType="application/vnd.ms-office.activeX+xml"/>
  <Override PartName="/xl/activeX/activeX268.bin" ContentType="application/vnd.ms-office.activeX"/>
  <Override PartName="/xl/activeX/activeX269.xml" ContentType="application/vnd.ms-office.activeX+xml"/>
  <Override PartName="/xl/activeX/activeX269.bin" ContentType="application/vnd.ms-office.activeX"/>
  <Override PartName="/xl/activeX/activeX270.xml" ContentType="application/vnd.ms-office.activeX+xml"/>
  <Override PartName="/xl/activeX/activeX270.bin" ContentType="application/vnd.ms-office.activeX"/>
  <Override PartName="/xl/activeX/activeX271.xml" ContentType="application/vnd.ms-office.activeX+xml"/>
  <Override PartName="/xl/activeX/activeX271.bin" ContentType="application/vnd.ms-office.activeX"/>
  <Override PartName="/xl/activeX/activeX272.xml" ContentType="application/vnd.ms-office.activeX+xml"/>
  <Override PartName="/xl/activeX/activeX272.bin" ContentType="application/vnd.ms-office.activeX"/>
  <Override PartName="/xl/activeX/activeX273.xml" ContentType="application/vnd.ms-office.activeX+xml"/>
  <Override PartName="/xl/activeX/activeX273.bin" ContentType="application/vnd.ms-office.activeX"/>
  <Override PartName="/xl/activeX/activeX274.xml" ContentType="application/vnd.ms-office.activeX+xml"/>
  <Override PartName="/xl/activeX/activeX274.bin" ContentType="application/vnd.ms-office.activeX"/>
  <Override PartName="/xl/activeX/activeX275.xml" ContentType="application/vnd.ms-office.activeX+xml"/>
  <Override PartName="/xl/activeX/activeX275.bin" ContentType="application/vnd.ms-office.activeX"/>
  <Override PartName="/xl/activeX/activeX276.xml" ContentType="application/vnd.ms-office.activeX+xml"/>
  <Override PartName="/xl/activeX/activeX276.bin" ContentType="application/vnd.ms-office.activeX"/>
  <Override PartName="/xl/activeX/activeX277.xml" ContentType="application/vnd.ms-office.activeX+xml"/>
  <Override PartName="/xl/activeX/activeX277.bin" ContentType="application/vnd.ms-office.activeX"/>
  <Override PartName="/xl/activeX/activeX278.xml" ContentType="application/vnd.ms-office.activeX+xml"/>
  <Override PartName="/xl/activeX/activeX278.bin" ContentType="application/vnd.ms-office.activeX"/>
  <Override PartName="/xl/activeX/activeX279.xml" ContentType="application/vnd.ms-office.activeX+xml"/>
  <Override PartName="/xl/activeX/activeX279.bin" ContentType="application/vnd.ms-office.activeX"/>
  <Override PartName="/xl/activeX/activeX280.xml" ContentType="application/vnd.ms-office.activeX+xml"/>
  <Override PartName="/xl/activeX/activeX280.bin" ContentType="application/vnd.ms-office.activeX"/>
  <Override PartName="/xl/activeX/activeX281.xml" ContentType="application/vnd.ms-office.activeX+xml"/>
  <Override PartName="/xl/activeX/activeX281.bin" ContentType="application/vnd.ms-office.activeX"/>
  <Override PartName="/xl/activeX/activeX282.xml" ContentType="application/vnd.ms-office.activeX+xml"/>
  <Override PartName="/xl/activeX/activeX282.bin" ContentType="application/vnd.ms-office.activeX"/>
  <Override PartName="/xl/activeX/activeX283.xml" ContentType="application/vnd.ms-office.activeX+xml"/>
  <Override PartName="/xl/activeX/activeX283.bin" ContentType="application/vnd.ms-office.activeX"/>
  <Override PartName="/xl/activeX/activeX284.xml" ContentType="application/vnd.ms-office.activeX+xml"/>
  <Override PartName="/xl/activeX/activeX284.bin" ContentType="application/vnd.ms-office.activeX"/>
  <Override PartName="/xl/activeX/activeX285.xml" ContentType="application/vnd.ms-office.activeX+xml"/>
  <Override PartName="/xl/activeX/activeX285.bin" ContentType="application/vnd.ms-office.activeX"/>
  <Override PartName="/xl/activeX/activeX286.xml" ContentType="application/vnd.ms-office.activeX+xml"/>
  <Override PartName="/xl/activeX/activeX286.bin" ContentType="application/vnd.ms-office.activeX"/>
  <Override PartName="/xl/activeX/activeX287.xml" ContentType="application/vnd.ms-office.activeX+xml"/>
  <Override PartName="/xl/activeX/activeX287.bin" ContentType="application/vnd.ms-office.activeX"/>
  <Override PartName="/xl/activeX/activeX288.xml" ContentType="application/vnd.ms-office.activeX+xml"/>
  <Override PartName="/xl/activeX/activeX288.bin" ContentType="application/vnd.ms-office.activeX"/>
  <Override PartName="/xl/activeX/activeX289.xml" ContentType="application/vnd.ms-office.activeX+xml"/>
  <Override PartName="/xl/activeX/activeX289.bin" ContentType="application/vnd.ms-office.activeX"/>
  <Override PartName="/xl/activeX/activeX290.xml" ContentType="application/vnd.ms-office.activeX+xml"/>
  <Override PartName="/xl/activeX/activeX290.bin" ContentType="application/vnd.ms-office.activeX"/>
  <Override PartName="/xl/activeX/activeX291.xml" ContentType="application/vnd.ms-office.activeX+xml"/>
  <Override PartName="/xl/activeX/activeX291.bin" ContentType="application/vnd.ms-office.activeX"/>
  <Override PartName="/xl/activeX/activeX292.xml" ContentType="application/vnd.ms-office.activeX+xml"/>
  <Override PartName="/xl/activeX/activeX292.bin" ContentType="application/vnd.ms-office.activeX"/>
  <Override PartName="/xl/activeX/activeX293.xml" ContentType="application/vnd.ms-office.activeX+xml"/>
  <Override PartName="/xl/activeX/activeX293.bin" ContentType="application/vnd.ms-office.activeX"/>
  <Override PartName="/xl/activeX/activeX294.xml" ContentType="application/vnd.ms-office.activeX+xml"/>
  <Override PartName="/xl/activeX/activeX294.bin" ContentType="application/vnd.ms-office.activeX"/>
  <Override PartName="/xl/activeX/activeX295.xml" ContentType="application/vnd.ms-office.activeX+xml"/>
  <Override PartName="/xl/activeX/activeX295.bin" ContentType="application/vnd.ms-office.activeX"/>
  <Override PartName="/xl/activeX/activeX296.xml" ContentType="application/vnd.ms-office.activeX+xml"/>
  <Override PartName="/xl/activeX/activeX296.bin" ContentType="application/vnd.ms-office.activeX"/>
  <Override PartName="/xl/activeX/activeX297.xml" ContentType="application/vnd.ms-office.activeX+xml"/>
  <Override PartName="/xl/activeX/activeX297.bin" ContentType="application/vnd.ms-office.activeX"/>
  <Override PartName="/xl/activeX/activeX298.xml" ContentType="application/vnd.ms-office.activeX+xml"/>
  <Override PartName="/xl/activeX/activeX298.bin" ContentType="application/vnd.ms-office.activeX"/>
  <Override PartName="/xl/activeX/activeX299.xml" ContentType="application/vnd.ms-office.activeX+xml"/>
  <Override PartName="/xl/activeX/activeX299.bin" ContentType="application/vnd.ms-office.activeX"/>
  <Override PartName="/xl/activeX/activeX300.xml" ContentType="application/vnd.ms-office.activeX+xml"/>
  <Override PartName="/xl/activeX/activeX300.bin" ContentType="application/vnd.ms-office.activeX"/>
  <Override PartName="/xl/activeX/activeX301.xml" ContentType="application/vnd.ms-office.activeX+xml"/>
  <Override PartName="/xl/activeX/activeX301.bin" ContentType="application/vnd.ms-office.activeX"/>
  <Override PartName="/xl/activeX/activeX302.xml" ContentType="application/vnd.ms-office.activeX+xml"/>
  <Override PartName="/xl/activeX/activeX302.bin" ContentType="application/vnd.ms-office.activeX"/>
  <Override PartName="/xl/activeX/activeX303.xml" ContentType="application/vnd.ms-office.activeX+xml"/>
  <Override PartName="/xl/activeX/activeX303.bin" ContentType="application/vnd.ms-office.activeX"/>
  <Override PartName="/xl/activeX/activeX304.xml" ContentType="application/vnd.ms-office.activeX+xml"/>
  <Override PartName="/xl/activeX/activeX304.bin" ContentType="application/vnd.ms-office.activeX"/>
  <Override PartName="/xl/activeX/activeX305.xml" ContentType="application/vnd.ms-office.activeX+xml"/>
  <Override PartName="/xl/activeX/activeX305.bin" ContentType="application/vnd.ms-office.activeX"/>
  <Override PartName="/xl/activeX/activeX306.xml" ContentType="application/vnd.ms-office.activeX+xml"/>
  <Override PartName="/xl/activeX/activeX306.bin" ContentType="application/vnd.ms-office.activeX"/>
  <Override PartName="/xl/activeX/activeX307.xml" ContentType="application/vnd.ms-office.activeX+xml"/>
  <Override PartName="/xl/activeX/activeX307.bin" ContentType="application/vnd.ms-office.activeX"/>
  <Override PartName="/xl/activeX/activeX308.xml" ContentType="application/vnd.ms-office.activeX+xml"/>
  <Override PartName="/xl/activeX/activeX308.bin" ContentType="application/vnd.ms-office.activeX"/>
  <Override PartName="/xl/activeX/activeX309.xml" ContentType="application/vnd.ms-office.activeX+xml"/>
  <Override PartName="/xl/activeX/activeX309.bin" ContentType="application/vnd.ms-office.activeX"/>
  <Override PartName="/xl/activeX/activeX310.xml" ContentType="application/vnd.ms-office.activeX+xml"/>
  <Override PartName="/xl/activeX/activeX310.bin" ContentType="application/vnd.ms-office.activeX"/>
  <Override PartName="/xl/activeX/activeX311.xml" ContentType="application/vnd.ms-office.activeX+xml"/>
  <Override PartName="/xl/activeX/activeX311.bin" ContentType="application/vnd.ms-office.activeX"/>
  <Override PartName="/xl/activeX/activeX312.xml" ContentType="application/vnd.ms-office.activeX+xml"/>
  <Override PartName="/xl/activeX/activeX312.bin" ContentType="application/vnd.ms-office.activeX"/>
  <Override PartName="/xl/activeX/activeX313.xml" ContentType="application/vnd.ms-office.activeX+xml"/>
  <Override PartName="/xl/activeX/activeX313.bin" ContentType="application/vnd.ms-office.activeX"/>
  <Override PartName="/xl/activeX/activeX314.xml" ContentType="application/vnd.ms-office.activeX+xml"/>
  <Override PartName="/xl/activeX/activeX314.bin" ContentType="application/vnd.ms-office.activeX"/>
  <Override PartName="/xl/activeX/activeX315.xml" ContentType="application/vnd.ms-office.activeX+xml"/>
  <Override PartName="/xl/activeX/activeX315.bin" ContentType="application/vnd.ms-office.activeX"/>
  <Override PartName="/xl/activeX/activeX316.xml" ContentType="application/vnd.ms-office.activeX+xml"/>
  <Override PartName="/xl/activeX/activeX316.bin" ContentType="application/vnd.ms-office.activeX"/>
  <Override PartName="/xl/activeX/activeX317.xml" ContentType="application/vnd.ms-office.activeX+xml"/>
  <Override PartName="/xl/activeX/activeX317.bin" ContentType="application/vnd.ms-office.activeX"/>
  <Override PartName="/xl/activeX/activeX318.xml" ContentType="application/vnd.ms-office.activeX+xml"/>
  <Override PartName="/xl/activeX/activeX318.bin" ContentType="application/vnd.ms-office.activeX"/>
  <Override PartName="/xl/activeX/activeX319.xml" ContentType="application/vnd.ms-office.activeX+xml"/>
  <Override PartName="/xl/activeX/activeX319.bin" ContentType="application/vnd.ms-office.activeX"/>
  <Override PartName="/xl/activeX/activeX320.xml" ContentType="application/vnd.ms-office.activeX+xml"/>
  <Override PartName="/xl/activeX/activeX320.bin" ContentType="application/vnd.ms-office.activeX"/>
  <Override PartName="/xl/activeX/activeX321.xml" ContentType="application/vnd.ms-office.activeX+xml"/>
  <Override PartName="/xl/activeX/activeX321.bin" ContentType="application/vnd.ms-office.activeX"/>
  <Override PartName="/xl/activeX/activeX322.xml" ContentType="application/vnd.ms-office.activeX+xml"/>
  <Override PartName="/xl/activeX/activeX322.bin" ContentType="application/vnd.ms-office.activeX"/>
  <Override PartName="/xl/activeX/activeX323.xml" ContentType="application/vnd.ms-office.activeX+xml"/>
  <Override PartName="/xl/activeX/activeX323.bin" ContentType="application/vnd.ms-office.activeX"/>
  <Override PartName="/xl/activeX/activeX324.xml" ContentType="application/vnd.ms-office.activeX+xml"/>
  <Override PartName="/xl/activeX/activeX324.bin" ContentType="application/vnd.ms-office.activeX"/>
  <Override PartName="/xl/activeX/activeX325.xml" ContentType="application/vnd.ms-office.activeX+xml"/>
  <Override PartName="/xl/activeX/activeX325.bin" ContentType="application/vnd.ms-office.activeX"/>
  <Override PartName="/xl/activeX/activeX326.xml" ContentType="application/vnd.ms-office.activeX+xml"/>
  <Override PartName="/xl/activeX/activeX326.bin" ContentType="application/vnd.ms-office.activeX"/>
  <Override PartName="/xl/activeX/activeX327.xml" ContentType="application/vnd.ms-office.activeX+xml"/>
  <Override PartName="/xl/activeX/activeX327.bin" ContentType="application/vnd.ms-office.activeX"/>
  <Override PartName="/xl/activeX/activeX328.xml" ContentType="application/vnd.ms-office.activeX+xml"/>
  <Override PartName="/xl/activeX/activeX328.bin" ContentType="application/vnd.ms-office.activeX"/>
  <Override PartName="/xl/activeX/activeX329.xml" ContentType="application/vnd.ms-office.activeX+xml"/>
  <Override PartName="/xl/activeX/activeX329.bin" ContentType="application/vnd.ms-office.activeX"/>
  <Override PartName="/xl/activeX/activeX330.xml" ContentType="application/vnd.ms-office.activeX+xml"/>
  <Override PartName="/xl/activeX/activeX330.bin" ContentType="application/vnd.ms-office.activeX"/>
  <Override PartName="/xl/activeX/activeX331.xml" ContentType="application/vnd.ms-office.activeX+xml"/>
  <Override PartName="/xl/activeX/activeX331.bin" ContentType="application/vnd.ms-office.activeX"/>
  <Override PartName="/xl/activeX/activeX332.xml" ContentType="application/vnd.ms-office.activeX+xml"/>
  <Override PartName="/xl/activeX/activeX332.bin" ContentType="application/vnd.ms-office.activeX"/>
  <Override PartName="/xl/activeX/activeX333.xml" ContentType="application/vnd.ms-office.activeX+xml"/>
  <Override PartName="/xl/activeX/activeX333.bin" ContentType="application/vnd.ms-office.activeX"/>
  <Override PartName="/xl/activeX/activeX334.xml" ContentType="application/vnd.ms-office.activeX+xml"/>
  <Override PartName="/xl/activeX/activeX334.bin" ContentType="application/vnd.ms-office.activeX"/>
  <Override PartName="/xl/activeX/activeX335.xml" ContentType="application/vnd.ms-office.activeX+xml"/>
  <Override PartName="/xl/activeX/activeX335.bin" ContentType="application/vnd.ms-office.activeX"/>
  <Override PartName="/xl/activeX/activeX336.xml" ContentType="application/vnd.ms-office.activeX+xml"/>
  <Override PartName="/xl/activeX/activeX336.bin" ContentType="application/vnd.ms-office.activeX"/>
  <Override PartName="/xl/activeX/activeX337.xml" ContentType="application/vnd.ms-office.activeX+xml"/>
  <Override PartName="/xl/activeX/activeX337.bin" ContentType="application/vnd.ms-office.activeX"/>
  <Override PartName="/xl/activeX/activeX338.xml" ContentType="application/vnd.ms-office.activeX+xml"/>
  <Override PartName="/xl/activeX/activeX338.bin" ContentType="application/vnd.ms-office.activeX"/>
  <Override PartName="/xl/activeX/activeX339.xml" ContentType="application/vnd.ms-office.activeX+xml"/>
  <Override PartName="/xl/activeX/activeX339.bin" ContentType="application/vnd.ms-office.activeX"/>
  <Override PartName="/xl/activeX/activeX340.xml" ContentType="application/vnd.ms-office.activeX+xml"/>
  <Override PartName="/xl/activeX/activeX340.bin" ContentType="application/vnd.ms-office.activeX"/>
  <Override PartName="/xl/activeX/activeX341.xml" ContentType="application/vnd.ms-office.activeX+xml"/>
  <Override PartName="/xl/activeX/activeX341.bin" ContentType="application/vnd.ms-office.activeX"/>
  <Override PartName="/xl/activeX/activeX342.xml" ContentType="application/vnd.ms-office.activeX+xml"/>
  <Override PartName="/xl/activeX/activeX342.bin" ContentType="application/vnd.ms-office.activeX"/>
  <Override PartName="/xl/activeX/activeX343.xml" ContentType="application/vnd.ms-office.activeX+xml"/>
  <Override PartName="/xl/activeX/activeX343.bin" ContentType="application/vnd.ms-office.activeX"/>
  <Override PartName="/xl/activeX/activeX344.xml" ContentType="application/vnd.ms-office.activeX+xml"/>
  <Override PartName="/xl/activeX/activeX344.bin" ContentType="application/vnd.ms-office.activeX"/>
  <Override PartName="/xl/activeX/activeX345.xml" ContentType="application/vnd.ms-office.activeX+xml"/>
  <Override PartName="/xl/activeX/activeX345.bin" ContentType="application/vnd.ms-office.activeX"/>
  <Override PartName="/xl/activeX/activeX346.xml" ContentType="application/vnd.ms-office.activeX+xml"/>
  <Override PartName="/xl/activeX/activeX346.bin" ContentType="application/vnd.ms-office.activeX"/>
  <Override PartName="/xl/activeX/activeX347.xml" ContentType="application/vnd.ms-office.activeX+xml"/>
  <Override PartName="/xl/activeX/activeX347.bin" ContentType="application/vnd.ms-office.activeX"/>
  <Override PartName="/xl/activeX/activeX348.xml" ContentType="application/vnd.ms-office.activeX+xml"/>
  <Override PartName="/xl/activeX/activeX348.bin" ContentType="application/vnd.ms-office.activeX"/>
  <Override PartName="/xl/activeX/activeX349.xml" ContentType="application/vnd.ms-office.activeX+xml"/>
  <Override PartName="/xl/activeX/activeX349.bin" ContentType="application/vnd.ms-office.activeX"/>
  <Override PartName="/xl/activeX/activeX350.xml" ContentType="application/vnd.ms-office.activeX+xml"/>
  <Override PartName="/xl/activeX/activeX350.bin" ContentType="application/vnd.ms-office.activeX"/>
  <Override PartName="/xl/activeX/activeX351.xml" ContentType="application/vnd.ms-office.activeX+xml"/>
  <Override PartName="/xl/activeX/activeX351.bin" ContentType="application/vnd.ms-office.activeX"/>
  <Override PartName="/xl/activeX/activeX352.xml" ContentType="application/vnd.ms-office.activeX+xml"/>
  <Override PartName="/xl/activeX/activeX352.bin" ContentType="application/vnd.ms-office.activeX"/>
  <Override PartName="/xl/activeX/activeX353.xml" ContentType="application/vnd.ms-office.activeX+xml"/>
  <Override PartName="/xl/activeX/activeX353.bin" ContentType="application/vnd.ms-office.activeX"/>
  <Override PartName="/xl/activeX/activeX354.xml" ContentType="application/vnd.ms-office.activeX+xml"/>
  <Override PartName="/xl/activeX/activeX354.bin" ContentType="application/vnd.ms-office.activeX"/>
  <Override PartName="/xl/activeX/activeX355.xml" ContentType="application/vnd.ms-office.activeX+xml"/>
  <Override PartName="/xl/activeX/activeX355.bin" ContentType="application/vnd.ms-office.activeX"/>
  <Override PartName="/xl/activeX/activeX356.xml" ContentType="application/vnd.ms-office.activeX+xml"/>
  <Override PartName="/xl/activeX/activeX356.bin" ContentType="application/vnd.ms-office.activeX"/>
  <Override PartName="/xl/activeX/activeX357.xml" ContentType="application/vnd.ms-office.activeX+xml"/>
  <Override PartName="/xl/activeX/activeX357.bin" ContentType="application/vnd.ms-office.activeX"/>
  <Override PartName="/xl/activeX/activeX358.xml" ContentType="application/vnd.ms-office.activeX+xml"/>
  <Override PartName="/xl/activeX/activeX358.bin" ContentType="application/vnd.ms-office.activeX"/>
  <Override PartName="/xl/activeX/activeX359.xml" ContentType="application/vnd.ms-office.activeX+xml"/>
  <Override PartName="/xl/activeX/activeX359.bin" ContentType="application/vnd.ms-office.activeX"/>
  <Override PartName="/xl/activeX/activeX360.xml" ContentType="application/vnd.ms-office.activeX+xml"/>
  <Override PartName="/xl/activeX/activeX360.bin" ContentType="application/vnd.ms-office.activeX"/>
  <Override PartName="/xl/activeX/activeX361.xml" ContentType="application/vnd.ms-office.activeX+xml"/>
  <Override PartName="/xl/activeX/activeX361.bin" ContentType="application/vnd.ms-office.activeX"/>
  <Override PartName="/xl/activeX/activeX362.xml" ContentType="application/vnd.ms-office.activeX+xml"/>
  <Override PartName="/xl/activeX/activeX362.bin" ContentType="application/vnd.ms-office.activeX"/>
  <Override PartName="/xl/activeX/activeX363.xml" ContentType="application/vnd.ms-office.activeX+xml"/>
  <Override PartName="/xl/activeX/activeX363.bin" ContentType="application/vnd.ms-office.activeX"/>
  <Override PartName="/xl/activeX/activeX364.xml" ContentType="application/vnd.ms-office.activeX+xml"/>
  <Override PartName="/xl/activeX/activeX364.bin" ContentType="application/vnd.ms-office.activeX"/>
  <Override PartName="/xl/activeX/activeX365.xml" ContentType="application/vnd.ms-office.activeX+xml"/>
  <Override PartName="/xl/activeX/activeX365.bin" ContentType="application/vnd.ms-office.activeX"/>
  <Override PartName="/xl/activeX/activeX366.xml" ContentType="application/vnd.ms-office.activeX+xml"/>
  <Override PartName="/xl/activeX/activeX366.bin" ContentType="application/vnd.ms-office.activeX"/>
  <Override PartName="/xl/activeX/activeX367.xml" ContentType="application/vnd.ms-office.activeX+xml"/>
  <Override PartName="/xl/activeX/activeX367.bin" ContentType="application/vnd.ms-office.activeX"/>
  <Override PartName="/xl/activeX/activeX368.xml" ContentType="application/vnd.ms-office.activeX+xml"/>
  <Override PartName="/xl/activeX/activeX368.bin" ContentType="application/vnd.ms-office.activeX"/>
  <Override PartName="/xl/activeX/activeX369.xml" ContentType="application/vnd.ms-office.activeX+xml"/>
  <Override PartName="/xl/activeX/activeX369.bin" ContentType="application/vnd.ms-office.activeX"/>
  <Override PartName="/xl/activeX/activeX370.xml" ContentType="application/vnd.ms-office.activeX+xml"/>
  <Override PartName="/xl/activeX/activeX370.bin" ContentType="application/vnd.ms-office.activeX"/>
  <Override PartName="/xl/activeX/activeX371.xml" ContentType="application/vnd.ms-office.activeX+xml"/>
  <Override PartName="/xl/activeX/activeX371.bin" ContentType="application/vnd.ms-office.activeX"/>
  <Override PartName="/xl/activeX/activeX372.xml" ContentType="application/vnd.ms-office.activeX+xml"/>
  <Override PartName="/xl/activeX/activeX372.bin" ContentType="application/vnd.ms-office.activeX"/>
  <Override PartName="/xl/activeX/activeX373.xml" ContentType="application/vnd.ms-office.activeX+xml"/>
  <Override PartName="/xl/activeX/activeX373.bin" ContentType="application/vnd.ms-office.activeX"/>
  <Override PartName="/xl/activeX/activeX374.xml" ContentType="application/vnd.ms-office.activeX+xml"/>
  <Override PartName="/xl/activeX/activeX374.bin" ContentType="application/vnd.ms-office.activeX"/>
  <Override PartName="/xl/activeX/activeX375.xml" ContentType="application/vnd.ms-office.activeX+xml"/>
  <Override PartName="/xl/activeX/activeX375.bin" ContentType="application/vnd.ms-office.activeX"/>
  <Override PartName="/xl/activeX/activeX376.xml" ContentType="application/vnd.ms-office.activeX+xml"/>
  <Override PartName="/xl/activeX/activeX376.bin" ContentType="application/vnd.ms-office.activeX"/>
  <Override PartName="/xl/activeX/activeX377.xml" ContentType="application/vnd.ms-office.activeX+xml"/>
  <Override PartName="/xl/activeX/activeX377.bin" ContentType="application/vnd.ms-office.activeX"/>
  <Override PartName="/xl/activeX/activeX378.xml" ContentType="application/vnd.ms-office.activeX+xml"/>
  <Override PartName="/xl/activeX/activeX378.bin" ContentType="application/vnd.ms-office.activeX"/>
  <Override PartName="/xl/activeX/activeX379.xml" ContentType="application/vnd.ms-office.activeX+xml"/>
  <Override PartName="/xl/activeX/activeX379.bin" ContentType="application/vnd.ms-office.activeX"/>
  <Override PartName="/xl/activeX/activeX380.xml" ContentType="application/vnd.ms-office.activeX+xml"/>
  <Override PartName="/xl/activeX/activeX380.bin" ContentType="application/vnd.ms-office.activeX"/>
  <Override PartName="/xl/activeX/activeX381.xml" ContentType="application/vnd.ms-office.activeX+xml"/>
  <Override PartName="/xl/activeX/activeX381.bin" ContentType="application/vnd.ms-office.activeX"/>
  <Override PartName="/xl/activeX/activeX382.xml" ContentType="application/vnd.ms-office.activeX+xml"/>
  <Override PartName="/xl/activeX/activeX382.bin" ContentType="application/vnd.ms-office.activeX"/>
  <Override PartName="/xl/activeX/activeX383.xml" ContentType="application/vnd.ms-office.activeX+xml"/>
  <Override PartName="/xl/activeX/activeX383.bin" ContentType="application/vnd.ms-office.activeX"/>
  <Override PartName="/xl/activeX/activeX384.xml" ContentType="application/vnd.ms-office.activeX+xml"/>
  <Override PartName="/xl/activeX/activeX384.bin" ContentType="application/vnd.ms-office.activeX"/>
  <Override PartName="/xl/activeX/activeX385.xml" ContentType="application/vnd.ms-office.activeX+xml"/>
  <Override PartName="/xl/activeX/activeX385.bin" ContentType="application/vnd.ms-office.activeX"/>
  <Override PartName="/xl/activeX/activeX386.xml" ContentType="application/vnd.ms-office.activeX+xml"/>
  <Override PartName="/xl/activeX/activeX386.bin" ContentType="application/vnd.ms-office.activeX"/>
  <Override PartName="/xl/activeX/activeX387.xml" ContentType="application/vnd.ms-office.activeX+xml"/>
  <Override PartName="/xl/activeX/activeX387.bin" ContentType="application/vnd.ms-office.activeX"/>
  <Override PartName="/xl/activeX/activeX388.xml" ContentType="application/vnd.ms-office.activeX+xml"/>
  <Override PartName="/xl/activeX/activeX388.bin" ContentType="application/vnd.ms-office.activeX"/>
  <Override PartName="/xl/activeX/activeX389.xml" ContentType="application/vnd.ms-office.activeX+xml"/>
  <Override PartName="/xl/activeX/activeX389.bin" ContentType="application/vnd.ms-office.activeX"/>
  <Override PartName="/xl/activeX/activeX390.xml" ContentType="application/vnd.ms-office.activeX+xml"/>
  <Override PartName="/xl/activeX/activeX390.bin" ContentType="application/vnd.ms-office.activeX"/>
  <Override PartName="/xl/activeX/activeX391.xml" ContentType="application/vnd.ms-office.activeX+xml"/>
  <Override PartName="/xl/activeX/activeX391.bin" ContentType="application/vnd.ms-office.activeX"/>
  <Override PartName="/xl/activeX/activeX392.xml" ContentType="application/vnd.ms-office.activeX+xml"/>
  <Override PartName="/xl/activeX/activeX392.bin" ContentType="application/vnd.ms-office.activeX"/>
  <Override PartName="/xl/activeX/activeX393.xml" ContentType="application/vnd.ms-office.activeX+xml"/>
  <Override PartName="/xl/activeX/activeX393.bin" ContentType="application/vnd.ms-office.activeX"/>
  <Override PartName="/xl/activeX/activeX394.xml" ContentType="application/vnd.ms-office.activeX+xml"/>
  <Override PartName="/xl/activeX/activeX394.bin" ContentType="application/vnd.ms-office.activeX"/>
  <Override PartName="/xl/activeX/activeX395.xml" ContentType="application/vnd.ms-office.activeX+xml"/>
  <Override PartName="/xl/activeX/activeX395.bin" ContentType="application/vnd.ms-office.activeX"/>
  <Override PartName="/xl/activeX/activeX396.xml" ContentType="application/vnd.ms-office.activeX+xml"/>
  <Override PartName="/xl/activeX/activeX396.bin" ContentType="application/vnd.ms-office.activeX"/>
  <Override PartName="/xl/activeX/activeX397.xml" ContentType="application/vnd.ms-office.activeX+xml"/>
  <Override PartName="/xl/activeX/activeX397.bin" ContentType="application/vnd.ms-office.activeX"/>
  <Override PartName="/xl/activeX/activeX398.xml" ContentType="application/vnd.ms-office.activeX+xml"/>
  <Override PartName="/xl/activeX/activeX398.bin" ContentType="application/vnd.ms-office.activeX"/>
  <Override PartName="/xl/activeX/activeX399.xml" ContentType="application/vnd.ms-office.activeX+xml"/>
  <Override PartName="/xl/activeX/activeX399.bin" ContentType="application/vnd.ms-office.activeX"/>
  <Override PartName="/xl/activeX/activeX400.xml" ContentType="application/vnd.ms-office.activeX+xml"/>
  <Override PartName="/xl/activeX/activeX400.bin" ContentType="application/vnd.ms-office.activeX"/>
  <Override PartName="/xl/activeX/activeX401.xml" ContentType="application/vnd.ms-office.activeX+xml"/>
  <Override PartName="/xl/activeX/activeX401.bin" ContentType="application/vnd.ms-office.activeX"/>
  <Override PartName="/xl/activeX/activeX402.xml" ContentType="application/vnd.ms-office.activeX+xml"/>
  <Override PartName="/xl/activeX/activeX402.bin" ContentType="application/vnd.ms-office.activeX"/>
  <Override PartName="/xl/activeX/activeX403.xml" ContentType="application/vnd.ms-office.activeX+xml"/>
  <Override PartName="/xl/activeX/activeX403.bin" ContentType="application/vnd.ms-office.activeX"/>
  <Override PartName="/xl/activeX/activeX404.xml" ContentType="application/vnd.ms-office.activeX+xml"/>
  <Override PartName="/xl/activeX/activeX404.bin" ContentType="application/vnd.ms-office.activeX"/>
  <Override PartName="/xl/activeX/activeX405.xml" ContentType="application/vnd.ms-office.activeX+xml"/>
  <Override PartName="/xl/activeX/activeX405.bin" ContentType="application/vnd.ms-office.activeX"/>
  <Override PartName="/xl/activeX/activeX406.xml" ContentType="application/vnd.ms-office.activeX+xml"/>
  <Override PartName="/xl/activeX/activeX406.bin" ContentType="application/vnd.ms-office.activeX"/>
  <Override PartName="/xl/activeX/activeX407.xml" ContentType="application/vnd.ms-office.activeX+xml"/>
  <Override PartName="/xl/activeX/activeX407.bin" ContentType="application/vnd.ms-office.activeX"/>
  <Override PartName="/xl/activeX/activeX408.xml" ContentType="application/vnd.ms-office.activeX+xml"/>
  <Override PartName="/xl/activeX/activeX408.bin" ContentType="application/vnd.ms-office.activeX"/>
  <Override PartName="/xl/activeX/activeX409.xml" ContentType="application/vnd.ms-office.activeX+xml"/>
  <Override PartName="/xl/activeX/activeX409.bin" ContentType="application/vnd.ms-office.activeX"/>
  <Override PartName="/xl/activeX/activeX410.xml" ContentType="application/vnd.ms-office.activeX+xml"/>
  <Override PartName="/xl/activeX/activeX410.bin" ContentType="application/vnd.ms-office.activeX"/>
  <Override PartName="/xl/activeX/activeX411.xml" ContentType="application/vnd.ms-office.activeX+xml"/>
  <Override PartName="/xl/activeX/activeX411.bin" ContentType="application/vnd.ms-office.activeX"/>
  <Override PartName="/xl/activeX/activeX412.xml" ContentType="application/vnd.ms-office.activeX+xml"/>
  <Override PartName="/xl/activeX/activeX412.bin" ContentType="application/vnd.ms-office.activeX"/>
  <Override PartName="/xl/activeX/activeX413.xml" ContentType="application/vnd.ms-office.activeX+xml"/>
  <Override PartName="/xl/activeX/activeX413.bin" ContentType="application/vnd.ms-office.activeX"/>
  <Override PartName="/xl/activeX/activeX414.xml" ContentType="application/vnd.ms-office.activeX+xml"/>
  <Override PartName="/xl/activeX/activeX414.bin" ContentType="application/vnd.ms-office.activeX"/>
  <Override PartName="/xl/activeX/activeX415.xml" ContentType="application/vnd.ms-office.activeX+xml"/>
  <Override PartName="/xl/activeX/activeX415.bin" ContentType="application/vnd.ms-office.activeX"/>
  <Override PartName="/xl/activeX/activeX416.xml" ContentType="application/vnd.ms-office.activeX+xml"/>
  <Override PartName="/xl/activeX/activeX416.bin" ContentType="application/vnd.ms-office.activeX"/>
  <Override PartName="/xl/activeX/activeX417.xml" ContentType="application/vnd.ms-office.activeX+xml"/>
  <Override PartName="/xl/activeX/activeX417.bin" ContentType="application/vnd.ms-office.activeX"/>
  <Override PartName="/xl/activeX/activeX418.xml" ContentType="application/vnd.ms-office.activeX+xml"/>
  <Override PartName="/xl/activeX/activeX418.bin" ContentType="application/vnd.ms-office.activeX"/>
  <Override PartName="/xl/activeX/activeX419.xml" ContentType="application/vnd.ms-office.activeX+xml"/>
  <Override PartName="/xl/activeX/activeX419.bin" ContentType="application/vnd.ms-office.activeX"/>
  <Override PartName="/xl/activeX/activeX420.xml" ContentType="application/vnd.ms-office.activeX+xml"/>
  <Override PartName="/xl/activeX/activeX420.bin" ContentType="application/vnd.ms-office.activeX"/>
  <Override PartName="/xl/activeX/activeX421.xml" ContentType="application/vnd.ms-office.activeX+xml"/>
  <Override PartName="/xl/activeX/activeX421.bin" ContentType="application/vnd.ms-office.activeX"/>
  <Override PartName="/xl/activeX/activeX422.xml" ContentType="application/vnd.ms-office.activeX+xml"/>
  <Override PartName="/xl/activeX/activeX422.bin" ContentType="application/vnd.ms-office.activeX"/>
  <Override PartName="/xl/activeX/activeX423.xml" ContentType="application/vnd.ms-office.activeX+xml"/>
  <Override PartName="/xl/activeX/activeX423.bin" ContentType="application/vnd.ms-office.activeX"/>
  <Override PartName="/xl/activeX/activeX424.xml" ContentType="application/vnd.ms-office.activeX+xml"/>
  <Override PartName="/xl/activeX/activeX424.bin" ContentType="application/vnd.ms-office.activeX"/>
  <Override PartName="/xl/activeX/activeX425.xml" ContentType="application/vnd.ms-office.activeX+xml"/>
  <Override PartName="/xl/activeX/activeX425.bin" ContentType="application/vnd.ms-office.activeX"/>
  <Override PartName="/xl/activeX/activeX426.xml" ContentType="application/vnd.ms-office.activeX+xml"/>
  <Override PartName="/xl/activeX/activeX426.bin" ContentType="application/vnd.ms-office.activeX"/>
  <Override PartName="/xl/activeX/activeX427.xml" ContentType="application/vnd.ms-office.activeX+xml"/>
  <Override PartName="/xl/activeX/activeX427.bin" ContentType="application/vnd.ms-office.activeX"/>
  <Override PartName="/xl/activeX/activeX428.xml" ContentType="application/vnd.ms-office.activeX+xml"/>
  <Override PartName="/xl/activeX/activeX428.bin" ContentType="application/vnd.ms-office.activeX"/>
  <Override PartName="/xl/activeX/activeX429.xml" ContentType="application/vnd.ms-office.activeX+xml"/>
  <Override PartName="/xl/activeX/activeX429.bin" ContentType="application/vnd.ms-office.activeX"/>
  <Override PartName="/xl/activeX/activeX430.xml" ContentType="application/vnd.ms-office.activeX+xml"/>
  <Override PartName="/xl/activeX/activeX430.bin" ContentType="application/vnd.ms-office.activeX"/>
  <Override PartName="/xl/activeX/activeX431.xml" ContentType="application/vnd.ms-office.activeX+xml"/>
  <Override PartName="/xl/activeX/activeX431.bin" ContentType="application/vnd.ms-office.activeX"/>
  <Override PartName="/xl/activeX/activeX432.xml" ContentType="application/vnd.ms-office.activeX+xml"/>
  <Override PartName="/xl/activeX/activeX432.bin" ContentType="application/vnd.ms-office.activeX"/>
  <Override PartName="/xl/activeX/activeX433.xml" ContentType="application/vnd.ms-office.activeX+xml"/>
  <Override PartName="/xl/activeX/activeX433.bin" ContentType="application/vnd.ms-office.activeX"/>
  <Override PartName="/xl/activeX/activeX434.xml" ContentType="application/vnd.ms-office.activeX+xml"/>
  <Override PartName="/xl/activeX/activeX434.bin" ContentType="application/vnd.ms-office.activeX"/>
  <Override PartName="/xl/activeX/activeX435.xml" ContentType="application/vnd.ms-office.activeX+xml"/>
  <Override PartName="/xl/activeX/activeX435.bin" ContentType="application/vnd.ms-office.activeX"/>
  <Override PartName="/xl/activeX/activeX436.xml" ContentType="application/vnd.ms-office.activeX+xml"/>
  <Override PartName="/xl/activeX/activeX436.bin" ContentType="application/vnd.ms-office.activeX"/>
  <Override PartName="/xl/activeX/activeX437.xml" ContentType="application/vnd.ms-office.activeX+xml"/>
  <Override PartName="/xl/activeX/activeX437.bin" ContentType="application/vnd.ms-office.activeX"/>
  <Override PartName="/xl/activeX/activeX438.xml" ContentType="application/vnd.ms-office.activeX+xml"/>
  <Override PartName="/xl/activeX/activeX438.bin" ContentType="application/vnd.ms-office.activeX"/>
  <Override PartName="/xl/activeX/activeX439.xml" ContentType="application/vnd.ms-office.activeX+xml"/>
  <Override PartName="/xl/activeX/activeX439.bin" ContentType="application/vnd.ms-office.activeX"/>
  <Override PartName="/xl/activeX/activeX440.xml" ContentType="application/vnd.ms-office.activeX+xml"/>
  <Override PartName="/xl/activeX/activeX440.bin" ContentType="application/vnd.ms-office.activeX"/>
  <Override PartName="/xl/activeX/activeX441.xml" ContentType="application/vnd.ms-office.activeX+xml"/>
  <Override PartName="/xl/activeX/activeX441.bin" ContentType="application/vnd.ms-office.activeX"/>
  <Override PartName="/xl/activeX/activeX442.xml" ContentType="application/vnd.ms-office.activeX+xml"/>
  <Override PartName="/xl/activeX/activeX442.bin" ContentType="application/vnd.ms-office.activeX"/>
  <Override PartName="/xl/activeX/activeX443.xml" ContentType="application/vnd.ms-office.activeX+xml"/>
  <Override PartName="/xl/activeX/activeX443.bin" ContentType="application/vnd.ms-office.activeX"/>
  <Override PartName="/xl/activeX/activeX444.xml" ContentType="application/vnd.ms-office.activeX+xml"/>
  <Override PartName="/xl/activeX/activeX444.bin" ContentType="application/vnd.ms-office.activeX"/>
  <Override PartName="/xl/activeX/activeX445.xml" ContentType="application/vnd.ms-office.activeX+xml"/>
  <Override PartName="/xl/activeX/activeX445.bin" ContentType="application/vnd.ms-office.activeX"/>
  <Override PartName="/xl/activeX/activeX446.xml" ContentType="application/vnd.ms-office.activeX+xml"/>
  <Override PartName="/xl/activeX/activeX446.bin" ContentType="application/vnd.ms-office.activeX"/>
  <Override PartName="/xl/activeX/activeX447.xml" ContentType="application/vnd.ms-office.activeX+xml"/>
  <Override PartName="/xl/activeX/activeX447.bin" ContentType="application/vnd.ms-office.activeX"/>
  <Override PartName="/xl/activeX/activeX448.xml" ContentType="application/vnd.ms-office.activeX+xml"/>
  <Override PartName="/xl/activeX/activeX448.bin" ContentType="application/vnd.ms-office.activeX"/>
  <Override PartName="/xl/activeX/activeX449.xml" ContentType="application/vnd.ms-office.activeX+xml"/>
  <Override PartName="/xl/activeX/activeX449.bin" ContentType="application/vnd.ms-office.activeX"/>
  <Override PartName="/xl/activeX/activeX450.xml" ContentType="application/vnd.ms-office.activeX+xml"/>
  <Override PartName="/xl/activeX/activeX450.bin" ContentType="application/vnd.ms-office.activeX"/>
  <Override PartName="/xl/activeX/activeX451.xml" ContentType="application/vnd.ms-office.activeX+xml"/>
  <Override PartName="/xl/activeX/activeX451.bin" ContentType="application/vnd.ms-office.activeX"/>
  <Override PartName="/xl/activeX/activeX452.xml" ContentType="application/vnd.ms-office.activeX+xml"/>
  <Override PartName="/xl/activeX/activeX452.bin" ContentType="application/vnd.ms-office.activeX"/>
  <Override PartName="/xl/activeX/activeX453.xml" ContentType="application/vnd.ms-office.activeX+xml"/>
  <Override PartName="/xl/activeX/activeX453.bin" ContentType="application/vnd.ms-office.activeX"/>
  <Override PartName="/xl/activeX/activeX454.xml" ContentType="application/vnd.ms-office.activeX+xml"/>
  <Override PartName="/xl/activeX/activeX454.bin" ContentType="application/vnd.ms-office.activeX"/>
  <Override PartName="/xl/activeX/activeX455.xml" ContentType="application/vnd.ms-office.activeX+xml"/>
  <Override PartName="/xl/activeX/activeX455.bin" ContentType="application/vnd.ms-office.activeX"/>
  <Override PartName="/xl/activeX/activeX456.xml" ContentType="application/vnd.ms-office.activeX+xml"/>
  <Override PartName="/xl/activeX/activeX456.bin" ContentType="application/vnd.ms-office.activeX"/>
  <Override PartName="/xl/activeX/activeX457.xml" ContentType="application/vnd.ms-office.activeX+xml"/>
  <Override PartName="/xl/activeX/activeX457.bin" ContentType="application/vnd.ms-office.activeX"/>
  <Override PartName="/xl/activeX/activeX458.xml" ContentType="application/vnd.ms-office.activeX+xml"/>
  <Override PartName="/xl/activeX/activeX458.bin" ContentType="application/vnd.ms-office.activeX"/>
  <Override PartName="/xl/activeX/activeX459.xml" ContentType="application/vnd.ms-office.activeX+xml"/>
  <Override PartName="/xl/activeX/activeX459.bin" ContentType="application/vnd.ms-office.activeX"/>
  <Override PartName="/xl/activeX/activeX460.xml" ContentType="application/vnd.ms-office.activeX+xml"/>
  <Override PartName="/xl/activeX/activeX460.bin" ContentType="application/vnd.ms-office.activeX"/>
  <Override PartName="/xl/activeX/activeX461.xml" ContentType="application/vnd.ms-office.activeX+xml"/>
  <Override PartName="/xl/activeX/activeX461.bin" ContentType="application/vnd.ms-office.activeX"/>
  <Override PartName="/xl/activeX/activeX462.xml" ContentType="application/vnd.ms-office.activeX+xml"/>
  <Override PartName="/xl/activeX/activeX462.bin" ContentType="application/vnd.ms-office.activeX"/>
  <Override PartName="/xl/activeX/activeX463.xml" ContentType="application/vnd.ms-office.activeX+xml"/>
  <Override PartName="/xl/activeX/activeX463.bin" ContentType="application/vnd.ms-office.activeX"/>
  <Override PartName="/xl/activeX/activeX464.xml" ContentType="application/vnd.ms-office.activeX+xml"/>
  <Override PartName="/xl/activeX/activeX464.bin" ContentType="application/vnd.ms-office.activeX"/>
  <Override PartName="/xl/activeX/activeX465.xml" ContentType="application/vnd.ms-office.activeX+xml"/>
  <Override PartName="/xl/activeX/activeX465.bin" ContentType="application/vnd.ms-office.activeX"/>
  <Override PartName="/xl/activeX/activeX466.xml" ContentType="application/vnd.ms-office.activeX+xml"/>
  <Override PartName="/xl/activeX/activeX466.bin" ContentType="application/vnd.ms-office.activeX"/>
  <Override PartName="/xl/activeX/activeX467.xml" ContentType="application/vnd.ms-office.activeX+xml"/>
  <Override PartName="/xl/activeX/activeX467.bin" ContentType="application/vnd.ms-office.activeX"/>
  <Override PartName="/xl/activeX/activeX468.xml" ContentType="application/vnd.ms-office.activeX+xml"/>
  <Override PartName="/xl/activeX/activeX468.bin" ContentType="application/vnd.ms-office.activeX"/>
  <Override PartName="/xl/activeX/activeX469.xml" ContentType="application/vnd.ms-office.activeX+xml"/>
  <Override PartName="/xl/activeX/activeX469.bin" ContentType="application/vnd.ms-office.activeX"/>
  <Override PartName="/xl/activeX/activeX470.xml" ContentType="application/vnd.ms-office.activeX+xml"/>
  <Override PartName="/xl/activeX/activeX470.bin" ContentType="application/vnd.ms-office.activeX"/>
  <Override PartName="/xl/activeX/activeX471.xml" ContentType="application/vnd.ms-office.activeX+xml"/>
  <Override PartName="/xl/activeX/activeX471.bin" ContentType="application/vnd.ms-office.activeX"/>
  <Override PartName="/xl/activeX/activeX472.xml" ContentType="application/vnd.ms-office.activeX+xml"/>
  <Override PartName="/xl/activeX/activeX472.bin" ContentType="application/vnd.ms-office.activeX"/>
  <Override PartName="/xl/activeX/activeX473.xml" ContentType="application/vnd.ms-office.activeX+xml"/>
  <Override PartName="/xl/activeX/activeX473.bin" ContentType="application/vnd.ms-office.activeX"/>
  <Override PartName="/xl/activeX/activeX474.xml" ContentType="application/vnd.ms-office.activeX+xml"/>
  <Override PartName="/xl/activeX/activeX474.bin" ContentType="application/vnd.ms-office.activeX"/>
  <Override PartName="/xl/activeX/activeX475.xml" ContentType="application/vnd.ms-office.activeX+xml"/>
  <Override PartName="/xl/activeX/activeX475.bin" ContentType="application/vnd.ms-office.activeX"/>
  <Override PartName="/xl/activeX/activeX476.xml" ContentType="application/vnd.ms-office.activeX+xml"/>
  <Override PartName="/xl/activeX/activeX476.bin" ContentType="application/vnd.ms-office.activeX"/>
  <Override PartName="/xl/activeX/activeX477.xml" ContentType="application/vnd.ms-office.activeX+xml"/>
  <Override PartName="/xl/activeX/activeX477.bin" ContentType="application/vnd.ms-office.activeX"/>
  <Override PartName="/xl/activeX/activeX478.xml" ContentType="application/vnd.ms-office.activeX+xml"/>
  <Override PartName="/xl/activeX/activeX478.bin" ContentType="application/vnd.ms-office.activeX"/>
  <Override PartName="/xl/activeX/activeX479.xml" ContentType="application/vnd.ms-office.activeX+xml"/>
  <Override PartName="/xl/activeX/activeX479.bin" ContentType="application/vnd.ms-office.activeX"/>
  <Override PartName="/xl/activeX/activeX480.xml" ContentType="application/vnd.ms-office.activeX+xml"/>
  <Override PartName="/xl/activeX/activeX480.bin" ContentType="application/vnd.ms-office.activeX"/>
  <Override PartName="/xl/activeX/activeX481.xml" ContentType="application/vnd.ms-office.activeX+xml"/>
  <Override PartName="/xl/activeX/activeX481.bin" ContentType="application/vnd.ms-office.activeX"/>
  <Override PartName="/xl/activeX/activeX482.xml" ContentType="application/vnd.ms-office.activeX+xml"/>
  <Override PartName="/xl/activeX/activeX482.bin" ContentType="application/vnd.ms-office.activeX"/>
  <Override PartName="/xl/activeX/activeX483.xml" ContentType="application/vnd.ms-office.activeX+xml"/>
  <Override PartName="/xl/activeX/activeX483.bin" ContentType="application/vnd.ms-office.activeX"/>
  <Override PartName="/xl/activeX/activeX484.xml" ContentType="application/vnd.ms-office.activeX+xml"/>
  <Override PartName="/xl/activeX/activeX484.bin" ContentType="application/vnd.ms-office.activeX"/>
  <Override PartName="/xl/activeX/activeX485.xml" ContentType="application/vnd.ms-office.activeX+xml"/>
  <Override PartName="/xl/activeX/activeX485.bin" ContentType="application/vnd.ms-office.activeX"/>
  <Override PartName="/xl/activeX/activeX486.xml" ContentType="application/vnd.ms-office.activeX+xml"/>
  <Override PartName="/xl/activeX/activeX486.bin" ContentType="application/vnd.ms-office.activeX"/>
  <Override PartName="/xl/activeX/activeX487.xml" ContentType="application/vnd.ms-office.activeX+xml"/>
  <Override PartName="/xl/activeX/activeX487.bin" ContentType="application/vnd.ms-office.activeX"/>
  <Override PartName="/xl/activeX/activeX488.xml" ContentType="application/vnd.ms-office.activeX+xml"/>
  <Override PartName="/xl/activeX/activeX488.bin" ContentType="application/vnd.ms-office.activeX"/>
  <Override PartName="/xl/activeX/activeX489.xml" ContentType="application/vnd.ms-office.activeX+xml"/>
  <Override PartName="/xl/activeX/activeX489.bin" ContentType="application/vnd.ms-office.activeX"/>
  <Override PartName="/xl/activeX/activeX490.xml" ContentType="application/vnd.ms-office.activeX+xml"/>
  <Override PartName="/xl/activeX/activeX490.bin" ContentType="application/vnd.ms-office.activeX"/>
  <Override PartName="/xl/activeX/activeX491.xml" ContentType="application/vnd.ms-office.activeX+xml"/>
  <Override PartName="/xl/activeX/activeX491.bin" ContentType="application/vnd.ms-office.activeX"/>
  <Override PartName="/xl/activeX/activeX492.xml" ContentType="application/vnd.ms-office.activeX+xml"/>
  <Override PartName="/xl/activeX/activeX492.bin" ContentType="application/vnd.ms-office.activeX"/>
  <Override PartName="/xl/activeX/activeX493.xml" ContentType="application/vnd.ms-office.activeX+xml"/>
  <Override PartName="/xl/activeX/activeX493.bin" ContentType="application/vnd.ms-office.activeX"/>
  <Override PartName="/xl/activeX/activeX494.xml" ContentType="application/vnd.ms-office.activeX+xml"/>
  <Override PartName="/xl/activeX/activeX494.bin" ContentType="application/vnd.ms-office.activeX"/>
  <Override PartName="/xl/activeX/activeX495.xml" ContentType="application/vnd.ms-office.activeX+xml"/>
  <Override PartName="/xl/activeX/activeX495.bin" ContentType="application/vnd.ms-office.activeX"/>
  <Override PartName="/xl/activeX/activeX496.xml" ContentType="application/vnd.ms-office.activeX+xml"/>
  <Override PartName="/xl/activeX/activeX496.bin" ContentType="application/vnd.ms-office.activeX"/>
  <Override PartName="/xl/activeX/activeX497.xml" ContentType="application/vnd.ms-office.activeX+xml"/>
  <Override PartName="/xl/activeX/activeX497.bin" ContentType="application/vnd.ms-office.activeX"/>
  <Override PartName="/xl/activeX/activeX498.xml" ContentType="application/vnd.ms-office.activeX+xml"/>
  <Override PartName="/xl/activeX/activeX498.bin" ContentType="application/vnd.ms-office.activeX"/>
  <Override PartName="/xl/activeX/activeX499.xml" ContentType="application/vnd.ms-office.activeX+xml"/>
  <Override PartName="/xl/activeX/activeX499.bin" ContentType="application/vnd.ms-office.activeX"/>
  <Override PartName="/xl/activeX/activeX500.xml" ContentType="application/vnd.ms-office.activeX+xml"/>
  <Override PartName="/xl/activeX/activeX500.bin" ContentType="application/vnd.ms-office.activeX"/>
  <Override PartName="/xl/activeX/activeX501.xml" ContentType="application/vnd.ms-office.activeX+xml"/>
  <Override PartName="/xl/activeX/activeX501.bin" ContentType="application/vnd.ms-office.activeX"/>
  <Override PartName="/xl/activeX/activeX502.xml" ContentType="application/vnd.ms-office.activeX+xml"/>
  <Override PartName="/xl/activeX/activeX502.bin" ContentType="application/vnd.ms-office.activeX"/>
  <Override PartName="/xl/activeX/activeX503.xml" ContentType="application/vnd.ms-office.activeX+xml"/>
  <Override PartName="/xl/activeX/activeX503.bin" ContentType="application/vnd.ms-office.activeX"/>
  <Override PartName="/xl/activeX/activeX504.xml" ContentType="application/vnd.ms-office.activeX+xml"/>
  <Override PartName="/xl/activeX/activeX504.bin" ContentType="application/vnd.ms-office.activeX"/>
  <Override PartName="/xl/activeX/activeX505.xml" ContentType="application/vnd.ms-office.activeX+xml"/>
  <Override PartName="/xl/activeX/activeX505.bin" ContentType="application/vnd.ms-office.activeX"/>
  <Override PartName="/xl/activeX/activeX506.xml" ContentType="application/vnd.ms-office.activeX+xml"/>
  <Override PartName="/xl/activeX/activeX506.bin" ContentType="application/vnd.ms-office.activeX"/>
  <Override PartName="/xl/activeX/activeX507.xml" ContentType="application/vnd.ms-office.activeX+xml"/>
  <Override PartName="/xl/activeX/activeX507.bin" ContentType="application/vnd.ms-office.activeX"/>
  <Override PartName="/xl/activeX/activeX508.xml" ContentType="application/vnd.ms-office.activeX+xml"/>
  <Override PartName="/xl/activeX/activeX508.bin" ContentType="application/vnd.ms-office.activeX"/>
  <Override PartName="/xl/activeX/activeX509.xml" ContentType="application/vnd.ms-office.activeX+xml"/>
  <Override PartName="/xl/activeX/activeX509.bin" ContentType="application/vnd.ms-office.activeX"/>
  <Override PartName="/xl/activeX/activeX510.xml" ContentType="application/vnd.ms-office.activeX+xml"/>
  <Override PartName="/xl/activeX/activeX510.bin" ContentType="application/vnd.ms-office.activeX"/>
  <Override PartName="/xl/activeX/activeX511.xml" ContentType="application/vnd.ms-office.activeX+xml"/>
  <Override PartName="/xl/activeX/activeX511.bin" ContentType="application/vnd.ms-office.activeX"/>
  <Override PartName="/xl/activeX/activeX512.xml" ContentType="application/vnd.ms-office.activeX+xml"/>
  <Override PartName="/xl/activeX/activeX512.bin" ContentType="application/vnd.ms-office.activeX"/>
  <Override PartName="/xl/activeX/activeX513.xml" ContentType="application/vnd.ms-office.activeX+xml"/>
  <Override PartName="/xl/activeX/activeX513.bin" ContentType="application/vnd.ms-office.activeX"/>
  <Override PartName="/xl/activeX/activeX514.xml" ContentType="application/vnd.ms-office.activeX+xml"/>
  <Override PartName="/xl/activeX/activeX514.bin" ContentType="application/vnd.ms-office.activeX"/>
  <Override PartName="/xl/activeX/activeX515.xml" ContentType="application/vnd.ms-office.activeX+xml"/>
  <Override PartName="/xl/activeX/activeX515.bin" ContentType="application/vnd.ms-office.activeX"/>
  <Override PartName="/xl/activeX/activeX516.xml" ContentType="application/vnd.ms-office.activeX+xml"/>
  <Override PartName="/xl/activeX/activeX516.bin" ContentType="application/vnd.ms-office.activeX"/>
  <Override PartName="/xl/activeX/activeX517.xml" ContentType="application/vnd.ms-office.activeX+xml"/>
  <Override PartName="/xl/activeX/activeX517.bin" ContentType="application/vnd.ms-office.activeX"/>
  <Override PartName="/xl/activeX/activeX518.xml" ContentType="application/vnd.ms-office.activeX+xml"/>
  <Override PartName="/xl/activeX/activeX518.bin" ContentType="application/vnd.ms-office.activeX"/>
  <Override PartName="/xl/activeX/activeX519.xml" ContentType="application/vnd.ms-office.activeX+xml"/>
  <Override PartName="/xl/activeX/activeX519.bin" ContentType="application/vnd.ms-office.activeX"/>
  <Override PartName="/xl/activeX/activeX520.xml" ContentType="application/vnd.ms-office.activeX+xml"/>
  <Override PartName="/xl/activeX/activeX520.bin" ContentType="application/vnd.ms-office.activeX"/>
  <Override PartName="/xl/activeX/activeX521.xml" ContentType="application/vnd.ms-office.activeX+xml"/>
  <Override PartName="/xl/activeX/activeX521.bin" ContentType="application/vnd.ms-office.activeX"/>
  <Override PartName="/xl/activeX/activeX522.xml" ContentType="application/vnd.ms-office.activeX+xml"/>
  <Override PartName="/xl/activeX/activeX522.bin" ContentType="application/vnd.ms-office.activeX"/>
  <Override PartName="/xl/activeX/activeX523.xml" ContentType="application/vnd.ms-office.activeX+xml"/>
  <Override PartName="/xl/activeX/activeX523.bin" ContentType="application/vnd.ms-office.activeX"/>
  <Override PartName="/xl/activeX/activeX524.xml" ContentType="application/vnd.ms-office.activeX+xml"/>
  <Override PartName="/xl/activeX/activeX524.bin" ContentType="application/vnd.ms-office.activeX"/>
  <Override PartName="/xl/activeX/activeX525.xml" ContentType="application/vnd.ms-office.activeX+xml"/>
  <Override PartName="/xl/activeX/activeX525.bin" ContentType="application/vnd.ms-office.activeX"/>
  <Override PartName="/xl/activeX/activeX526.xml" ContentType="application/vnd.ms-office.activeX+xml"/>
  <Override PartName="/xl/activeX/activeX526.bin" ContentType="application/vnd.ms-office.activeX"/>
  <Override PartName="/xl/activeX/activeX527.xml" ContentType="application/vnd.ms-office.activeX+xml"/>
  <Override PartName="/xl/activeX/activeX527.bin" ContentType="application/vnd.ms-office.activeX"/>
  <Override PartName="/xl/activeX/activeX528.xml" ContentType="application/vnd.ms-office.activeX+xml"/>
  <Override PartName="/xl/activeX/activeX528.bin" ContentType="application/vnd.ms-office.activeX"/>
  <Override PartName="/xl/activeX/activeX529.xml" ContentType="application/vnd.ms-office.activeX+xml"/>
  <Override PartName="/xl/activeX/activeX529.bin" ContentType="application/vnd.ms-office.activeX"/>
  <Override PartName="/xl/activeX/activeX530.xml" ContentType="application/vnd.ms-office.activeX+xml"/>
  <Override PartName="/xl/activeX/activeX530.bin" ContentType="application/vnd.ms-office.activeX"/>
  <Override PartName="/xl/activeX/activeX531.xml" ContentType="application/vnd.ms-office.activeX+xml"/>
  <Override PartName="/xl/activeX/activeX531.bin" ContentType="application/vnd.ms-office.activeX"/>
  <Override PartName="/xl/activeX/activeX532.xml" ContentType="application/vnd.ms-office.activeX+xml"/>
  <Override PartName="/xl/activeX/activeX532.bin" ContentType="application/vnd.ms-office.activeX"/>
  <Override PartName="/xl/activeX/activeX533.xml" ContentType="application/vnd.ms-office.activeX+xml"/>
  <Override PartName="/xl/activeX/activeX533.bin" ContentType="application/vnd.ms-office.activeX"/>
  <Override PartName="/xl/activeX/activeX534.xml" ContentType="application/vnd.ms-office.activeX+xml"/>
  <Override PartName="/xl/activeX/activeX534.bin" ContentType="application/vnd.ms-office.activeX"/>
  <Override PartName="/xl/activeX/activeX535.xml" ContentType="application/vnd.ms-office.activeX+xml"/>
  <Override PartName="/xl/activeX/activeX535.bin" ContentType="application/vnd.ms-office.activeX"/>
  <Override PartName="/xl/activeX/activeX536.xml" ContentType="application/vnd.ms-office.activeX+xml"/>
  <Override PartName="/xl/activeX/activeX536.bin" ContentType="application/vnd.ms-office.activeX"/>
  <Override PartName="/xl/activeX/activeX537.xml" ContentType="application/vnd.ms-office.activeX+xml"/>
  <Override PartName="/xl/activeX/activeX537.bin" ContentType="application/vnd.ms-office.activeX"/>
  <Override PartName="/xl/activeX/activeX538.xml" ContentType="application/vnd.ms-office.activeX+xml"/>
  <Override PartName="/xl/activeX/activeX538.bin" ContentType="application/vnd.ms-office.activeX"/>
  <Override PartName="/xl/activeX/activeX539.xml" ContentType="application/vnd.ms-office.activeX+xml"/>
  <Override PartName="/xl/activeX/activeX539.bin" ContentType="application/vnd.ms-office.activeX"/>
  <Override PartName="/xl/activeX/activeX540.xml" ContentType="application/vnd.ms-office.activeX+xml"/>
  <Override PartName="/xl/activeX/activeX540.bin" ContentType="application/vnd.ms-office.activeX"/>
  <Override PartName="/xl/activeX/activeX541.xml" ContentType="application/vnd.ms-office.activeX+xml"/>
  <Override PartName="/xl/activeX/activeX541.bin" ContentType="application/vnd.ms-office.activeX"/>
  <Override PartName="/xl/activeX/activeX542.xml" ContentType="application/vnd.ms-office.activeX+xml"/>
  <Override PartName="/xl/activeX/activeX542.bin" ContentType="application/vnd.ms-office.activeX"/>
  <Override PartName="/xl/activeX/activeX543.xml" ContentType="application/vnd.ms-office.activeX+xml"/>
  <Override PartName="/xl/activeX/activeX543.bin" ContentType="application/vnd.ms-office.activeX"/>
  <Override PartName="/xl/activeX/activeX544.xml" ContentType="application/vnd.ms-office.activeX+xml"/>
  <Override PartName="/xl/activeX/activeX544.bin" ContentType="application/vnd.ms-office.activeX"/>
  <Override PartName="/xl/activeX/activeX545.xml" ContentType="application/vnd.ms-office.activeX+xml"/>
  <Override PartName="/xl/activeX/activeX545.bin" ContentType="application/vnd.ms-office.activeX"/>
  <Override PartName="/xl/activeX/activeX546.xml" ContentType="application/vnd.ms-office.activeX+xml"/>
  <Override PartName="/xl/activeX/activeX546.bin" ContentType="application/vnd.ms-office.activeX"/>
  <Override PartName="/xl/activeX/activeX547.xml" ContentType="application/vnd.ms-office.activeX+xml"/>
  <Override PartName="/xl/activeX/activeX547.bin" ContentType="application/vnd.ms-office.activeX"/>
  <Override PartName="/xl/activeX/activeX548.xml" ContentType="application/vnd.ms-office.activeX+xml"/>
  <Override PartName="/xl/activeX/activeX548.bin" ContentType="application/vnd.ms-office.activeX"/>
  <Override PartName="/xl/activeX/activeX549.xml" ContentType="application/vnd.ms-office.activeX+xml"/>
  <Override PartName="/xl/activeX/activeX549.bin" ContentType="application/vnd.ms-office.activeX"/>
  <Override PartName="/xl/activeX/activeX550.xml" ContentType="application/vnd.ms-office.activeX+xml"/>
  <Override PartName="/xl/activeX/activeX550.bin" ContentType="application/vnd.ms-office.activeX"/>
  <Override PartName="/xl/activeX/activeX551.xml" ContentType="application/vnd.ms-office.activeX+xml"/>
  <Override PartName="/xl/activeX/activeX551.bin" ContentType="application/vnd.ms-office.activeX"/>
  <Override PartName="/xl/activeX/activeX552.xml" ContentType="application/vnd.ms-office.activeX+xml"/>
  <Override PartName="/xl/activeX/activeX552.bin" ContentType="application/vnd.ms-office.activeX"/>
  <Override PartName="/xl/activeX/activeX553.xml" ContentType="application/vnd.ms-office.activeX+xml"/>
  <Override PartName="/xl/activeX/activeX553.bin" ContentType="application/vnd.ms-office.activeX"/>
  <Override PartName="/xl/activeX/activeX554.xml" ContentType="application/vnd.ms-office.activeX+xml"/>
  <Override PartName="/xl/activeX/activeX554.bin" ContentType="application/vnd.ms-office.activeX"/>
  <Override PartName="/xl/activeX/activeX555.xml" ContentType="application/vnd.ms-office.activeX+xml"/>
  <Override PartName="/xl/activeX/activeX555.bin" ContentType="application/vnd.ms-office.activeX"/>
  <Override PartName="/xl/activeX/activeX556.xml" ContentType="application/vnd.ms-office.activeX+xml"/>
  <Override PartName="/xl/activeX/activeX556.bin" ContentType="application/vnd.ms-office.activeX"/>
  <Override PartName="/xl/activeX/activeX557.xml" ContentType="application/vnd.ms-office.activeX+xml"/>
  <Override PartName="/xl/activeX/activeX557.bin" ContentType="application/vnd.ms-office.activeX"/>
  <Override PartName="/xl/activeX/activeX558.xml" ContentType="application/vnd.ms-office.activeX+xml"/>
  <Override PartName="/xl/activeX/activeX558.bin" ContentType="application/vnd.ms-office.activeX"/>
  <Override PartName="/xl/activeX/activeX559.xml" ContentType="application/vnd.ms-office.activeX+xml"/>
  <Override PartName="/xl/activeX/activeX559.bin" ContentType="application/vnd.ms-office.activeX"/>
  <Override PartName="/xl/activeX/activeX560.xml" ContentType="application/vnd.ms-office.activeX+xml"/>
  <Override PartName="/xl/activeX/activeX560.bin" ContentType="application/vnd.ms-office.activeX"/>
  <Override PartName="/xl/activeX/activeX561.xml" ContentType="application/vnd.ms-office.activeX+xml"/>
  <Override PartName="/xl/activeX/activeX561.bin" ContentType="application/vnd.ms-office.activeX"/>
  <Override PartName="/xl/activeX/activeX562.xml" ContentType="application/vnd.ms-office.activeX+xml"/>
  <Override PartName="/xl/activeX/activeX562.bin" ContentType="application/vnd.ms-office.activeX"/>
  <Override PartName="/xl/activeX/activeX563.xml" ContentType="application/vnd.ms-office.activeX+xml"/>
  <Override PartName="/xl/activeX/activeX563.bin" ContentType="application/vnd.ms-office.activeX"/>
  <Override PartName="/xl/activeX/activeX564.xml" ContentType="application/vnd.ms-office.activeX+xml"/>
  <Override PartName="/xl/activeX/activeX564.bin" ContentType="application/vnd.ms-office.activeX"/>
  <Override PartName="/xl/activeX/activeX565.xml" ContentType="application/vnd.ms-office.activeX+xml"/>
  <Override PartName="/xl/activeX/activeX565.bin" ContentType="application/vnd.ms-office.activeX"/>
  <Override PartName="/xl/activeX/activeX566.xml" ContentType="application/vnd.ms-office.activeX+xml"/>
  <Override PartName="/xl/activeX/activeX566.bin" ContentType="application/vnd.ms-office.activeX"/>
  <Override PartName="/xl/activeX/activeX567.xml" ContentType="application/vnd.ms-office.activeX+xml"/>
  <Override PartName="/xl/activeX/activeX567.bin" ContentType="application/vnd.ms-office.activeX"/>
  <Override PartName="/xl/activeX/activeX568.xml" ContentType="application/vnd.ms-office.activeX+xml"/>
  <Override PartName="/xl/activeX/activeX568.bin" ContentType="application/vnd.ms-office.activeX"/>
  <Override PartName="/xl/activeX/activeX569.xml" ContentType="application/vnd.ms-office.activeX+xml"/>
  <Override PartName="/xl/activeX/activeX569.bin" ContentType="application/vnd.ms-office.activeX"/>
  <Override PartName="/xl/activeX/activeX570.xml" ContentType="application/vnd.ms-office.activeX+xml"/>
  <Override PartName="/xl/activeX/activeX570.bin" ContentType="application/vnd.ms-office.activeX"/>
  <Override PartName="/xl/activeX/activeX571.xml" ContentType="application/vnd.ms-office.activeX+xml"/>
  <Override PartName="/xl/activeX/activeX571.bin" ContentType="application/vnd.ms-office.activeX"/>
  <Override PartName="/xl/activeX/activeX572.xml" ContentType="application/vnd.ms-office.activeX+xml"/>
  <Override PartName="/xl/activeX/activeX572.bin" ContentType="application/vnd.ms-office.activeX"/>
  <Override PartName="/xl/activeX/activeX573.xml" ContentType="application/vnd.ms-office.activeX+xml"/>
  <Override PartName="/xl/activeX/activeX573.bin" ContentType="application/vnd.ms-office.activeX"/>
  <Override PartName="/xl/activeX/activeX574.xml" ContentType="application/vnd.ms-office.activeX+xml"/>
  <Override PartName="/xl/activeX/activeX574.bin" ContentType="application/vnd.ms-office.activeX"/>
  <Override PartName="/xl/ctrlProps/ctrlProp17.xml" ContentType="application/vnd.ms-excel.controlproperties+xml"/>
  <Override PartName="/xl/comments7.xml" ContentType="application/vnd.openxmlformats-officedocument.spreadsheetml.comments+xml"/>
  <Override PartName="/xl/drawings/drawing9.xml" ContentType="application/vnd.openxmlformats-officedocument.drawing+xml"/>
  <Override PartName="/xl/activeX/activeX575.xml" ContentType="application/vnd.ms-office.activeX+xml"/>
  <Override PartName="/xl/activeX/activeX575.bin" ContentType="application/vnd.ms-office.activeX"/>
  <Override PartName="/xl/activeX/activeX576.xml" ContentType="application/vnd.ms-office.activeX+xml"/>
  <Override PartName="/xl/activeX/activeX576.bin" ContentType="application/vnd.ms-office.activeX"/>
  <Override PartName="/xl/ctrlProps/ctrlProp18.xml" ContentType="application/vnd.ms-excel.controlproperties+xml"/>
  <Override PartName="/xl/drawings/drawing10.xml" ContentType="application/vnd.openxmlformats-officedocument.drawing+xml"/>
  <Override PartName="/xl/activeX/activeX577.xml" ContentType="application/vnd.ms-office.activeX+xml"/>
  <Override PartName="/xl/activeX/activeX577.bin" ContentType="application/vnd.ms-office.activeX"/>
  <Override PartName="/xl/activeX/activeX578.xml" ContentType="application/vnd.ms-office.activeX+xml"/>
  <Override PartName="/xl/activeX/activeX578.bin" ContentType="application/vnd.ms-office.activeX"/>
  <Override PartName="/xl/ctrlProps/ctrlProp19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reen Up\13Jan2019\"/>
    </mc:Choice>
  </mc:AlternateContent>
  <bookViews>
    <workbookView xWindow="0" yWindow="0" windowWidth="15345" windowHeight="4545" tabRatio="907" firstSheet="1" activeTab="7"/>
  </bookViews>
  <sheets>
    <sheet name="Tela Principal" sheetId="1" r:id="rId1"/>
    <sheet name="Tipos Ingredientes" sheetId="3" r:id="rId2"/>
    <sheet name="Tipos Pratos" sheetId="14" r:id="rId3"/>
    <sheet name="Cad. Ingredientes" sheetId="4" r:id="rId4"/>
    <sheet name="Cad. Pratos" sheetId="6" r:id="rId5"/>
    <sheet name="Cad. Unid. Medida" sheetId="7" r:id="rId6"/>
    <sheet name="Cad. Fichas Técnicas" sheetId="8" r:id="rId7"/>
    <sheet name="Cardápio" sheetId="10" r:id="rId8"/>
    <sheet name="Lista Compras" sheetId="13" r:id="rId9"/>
    <sheet name="Lista Semanal" sheetId="12" state="hidden" r:id="rId10"/>
  </sheets>
  <functionGroups builtInGroupCount="18"/>
  <definedNames>
    <definedName name="_xlnm._FilterDatabase" localSheetId="8" hidden="1">'Lista Compras'!$C$5:$F$272</definedName>
    <definedName name="cboPrato_1" localSheetId="6">'Cad. Fichas Técnicas'!$C$6</definedName>
    <definedName name="_xlnm.Print_Area" localSheetId="7">Cardápio!$C$4:$U$65</definedName>
    <definedName name="_xlnm.Print_Area" localSheetId="8">'Lista Compras'!$C$4:$H$272</definedName>
    <definedName name="_xlnm.Print_Area" localSheetId="9">'Lista Semanal'!$C$4:$U$63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arquivoTeste_fc1727c9-f371-480e-980e-17cf240b160c" name="arquivoTeste" connection="Text arquivoTeste"/>
        </x15:modelTables>
      </x15:dataModel>
    </ext>
  </extLst>
</workbook>
</file>

<file path=xl/calcChain.xml><?xml version="1.0" encoding="utf-8"?>
<calcChain xmlns="http://schemas.openxmlformats.org/spreadsheetml/2006/main">
  <c r="E2410" i="8" l="1"/>
  <c r="E2168" i="8"/>
  <c r="E2167" i="8"/>
  <c r="BQ63" i="10" l="1"/>
  <c r="BJ63" i="10"/>
  <c r="BC63" i="10"/>
  <c r="AV63" i="10"/>
  <c r="AO63" i="10"/>
  <c r="AH63" i="10"/>
  <c r="AA63" i="10"/>
  <c r="T63" i="10"/>
  <c r="M63" i="10"/>
  <c r="F63" i="10"/>
  <c r="BQ59" i="10" l="1"/>
  <c r="BJ59" i="10"/>
  <c r="BC59" i="10"/>
  <c r="AV59" i="10"/>
  <c r="AO59" i="10"/>
  <c r="AH59" i="10"/>
  <c r="AA59" i="10"/>
  <c r="T59" i="10"/>
  <c r="M59" i="10"/>
  <c r="F59" i="10"/>
  <c r="BQ48" i="10" l="1"/>
  <c r="BJ48" i="10"/>
  <c r="BC48" i="10"/>
  <c r="AV48" i="10"/>
  <c r="AO48" i="10"/>
  <c r="AH48" i="10"/>
  <c r="AA48" i="10"/>
  <c r="T48" i="10"/>
  <c r="M48" i="10"/>
  <c r="BQ29" i="10" l="1"/>
  <c r="BJ29" i="10"/>
  <c r="BC29" i="10"/>
  <c r="AV29" i="10"/>
  <c r="AO29" i="10"/>
  <c r="AH29" i="10"/>
  <c r="AA29" i="10"/>
  <c r="T29" i="10"/>
  <c r="M29" i="10"/>
  <c r="F29" i="10"/>
  <c r="BQ26" i="10" l="1"/>
  <c r="BQ24" i="10"/>
  <c r="BQ25" i="10"/>
  <c r="BJ24" i="10"/>
  <c r="BJ25" i="10"/>
  <c r="BC24" i="10"/>
  <c r="BC25" i="10"/>
  <c r="AV24" i="10"/>
  <c r="AV25" i="10"/>
  <c r="AO24" i="10"/>
  <c r="AO25" i="10"/>
  <c r="AH24" i="10"/>
  <c r="AH25" i="10"/>
  <c r="H7" i="13" l="1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101" i="13"/>
  <c r="H102" i="13"/>
  <c r="H103" i="13"/>
  <c r="H104" i="13"/>
  <c r="H105" i="13"/>
  <c r="H106" i="13"/>
  <c r="H107" i="13"/>
  <c r="H108" i="13"/>
  <c r="H109" i="13"/>
  <c r="H110" i="13"/>
  <c r="H111" i="13"/>
  <c r="H112" i="13"/>
  <c r="H113" i="13"/>
  <c r="H114" i="13"/>
  <c r="H115" i="13"/>
  <c r="H116" i="13"/>
  <c r="H117" i="13"/>
  <c r="H118" i="13"/>
  <c r="H119" i="13"/>
  <c r="H120" i="13"/>
  <c r="H121" i="13"/>
  <c r="H122" i="13"/>
  <c r="H123" i="13"/>
  <c r="H124" i="13"/>
  <c r="H125" i="13"/>
  <c r="H126" i="13"/>
  <c r="H127" i="13"/>
  <c r="H128" i="13"/>
  <c r="H129" i="13"/>
  <c r="H130" i="13"/>
  <c r="H131" i="13"/>
  <c r="H132" i="13"/>
  <c r="H133" i="13"/>
  <c r="H134" i="13"/>
  <c r="H135" i="13"/>
  <c r="H136" i="13"/>
  <c r="H137" i="13"/>
  <c r="H138" i="13"/>
  <c r="H139" i="13"/>
  <c r="H140" i="13"/>
  <c r="H141" i="13"/>
  <c r="H142" i="13"/>
  <c r="H143" i="13"/>
  <c r="H144" i="13"/>
  <c r="H145" i="13"/>
  <c r="H146" i="13"/>
  <c r="H147" i="13"/>
  <c r="H148" i="13"/>
  <c r="H149" i="13"/>
  <c r="H150" i="13"/>
  <c r="H151" i="13"/>
  <c r="H152" i="13"/>
  <c r="H153" i="13"/>
  <c r="H154" i="13"/>
  <c r="H155" i="13"/>
  <c r="H156" i="13"/>
  <c r="H157" i="13"/>
  <c r="H158" i="13"/>
  <c r="H159" i="13"/>
  <c r="H160" i="13"/>
  <c r="H161" i="13"/>
  <c r="H162" i="13"/>
  <c r="H163" i="13"/>
  <c r="H164" i="13"/>
  <c r="H165" i="13"/>
  <c r="H166" i="13"/>
  <c r="H167" i="13"/>
  <c r="H168" i="13"/>
  <c r="H169" i="13"/>
  <c r="H170" i="13"/>
  <c r="H171" i="13"/>
  <c r="H172" i="13"/>
  <c r="H173" i="13"/>
  <c r="H174" i="13"/>
  <c r="H175" i="13"/>
  <c r="H176" i="13"/>
  <c r="H177" i="13"/>
  <c r="H178" i="13"/>
  <c r="H179" i="13"/>
  <c r="H180" i="13"/>
  <c r="H181" i="13"/>
  <c r="H182" i="13"/>
  <c r="H183" i="13"/>
  <c r="H184" i="13"/>
  <c r="H185" i="13"/>
  <c r="H186" i="13"/>
  <c r="H187" i="13"/>
  <c r="H188" i="13"/>
  <c r="H189" i="13"/>
  <c r="H190" i="13"/>
  <c r="H191" i="13"/>
  <c r="H192" i="13"/>
  <c r="H193" i="13"/>
  <c r="H194" i="13"/>
  <c r="H195" i="13"/>
  <c r="H196" i="13"/>
  <c r="H197" i="13"/>
  <c r="H198" i="13"/>
  <c r="H199" i="13"/>
  <c r="H200" i="13"/>
  <c r="H201" i="13"/>
  <c r="H202" i="13"/>
  <c r="H203" i="13"/>
  <c r="H204" i="13"/>
  <c r="H205" i="13"/>
  <c r="H206" i="13"/>
  <c r="H207" i="13"/>
  <c r="H208" i="13"/>
  <c r="H209" i="13"/>
  <c r="H210" i="13"/>
  <c r="H211" i="13"/>
  <c r="H212" i="13"/>
  <c r="H213" i="13"/>
  <c r="H214" i="13"/>
  <c r="H215" i="13"/>
  <c r="H216" i="13"/>
  <c r="H217" i="13"/>
  <c r="H218" i="13"/>
  <c r="H219" i="13"/>
  <c r="H220" i="13"/>
  <c r="H221" i="13"/>
  <c r="H222" i="13"/>
  <c r="H223" i="13"/>
  <c r="H224" i="13"/>
  <c r="H225" i="13"/>
  <c r="H226" i="13"/>
  <c r="H227" i="13"/>
  <c r="H228" i="13"/>
  <c r="H229" i="13"/>
  <c r="H230" i="13"/>
  <c r="H231" i="13"/>
  <c r="H232" i="13"/>
  <c r="H233" i="13"/>
  <c r="H234" i="13"/>
  <c r="H235" i="13"/>
  <c r="H236" i="13"/>
  <c r="H237" i="13"/>
  <c r="H238" i="13"/>
  <c r="H239" i="13"/>
  <c r="H240" i="13"/>
  <c r="H241" i="13"/>
  <c r="H242" i="13"/>
  <c r="H243" i="13"/>
  <c r="H244" i="13"/>
  <c r="H245" i="13"/>
  <c r="H246" i="13"/>
  <c r="H247" i="13"/>
  <c r="H248" i="13"/>
  <c r="H249" i="13"/>
  <c r="H250" i="13"/>
  <c r="H251" i="13"/>
  <c r="H252" i="13"/>
  <c r="H253" i="13"/>
  <c r="H254" i="13"/>
  <c r="H255" i="13"/>
  <c r="H256" i="13"/>
  <c r="H257" i="13"/>
  <c r="H258" i="13"/>
  <c r="H259" i="13"/>
  <c r="H260" i="13"/>
  <c r="H261" i="13"/>
  <c r="H262" i="13"/>
  <c r="H263" i="13"/>
  <c r="H264" i="13"/>
  <c r="H265" i="13"/>
  <c r="H266" i="13"/>
  <c r="H267" i="13"/>
  <c r="H268" i="13"/>
  <c r="H269" i="13"/>
  <c r="H270" i="13"/>
  <c r="H271" i="13"/>
  <c r="H272" i="13"/>
  <c r="H6" i="13"/>
  <c r="AA24" i="10" l="1"/>
  <c r="AA25" i="10"/>
  <c r="T24" i="10"/>
  <c r="T25" i="10"/>
  <c r="M23" i="10"/>
  <c r="M24" i="10"/>
  <c r="M25" i="10"/>
  <c r="F24" i="10"/>
  <c r="F25" i="10"/>
  <c r="T21" i="10"/>
  <c r="BQ20" i="10"/>
  <c r="BJ20" i="10"/>
  <c r="BC20" i="10"/>
  <c r="AV20" i="10"/>
  <c r="AO20" i="10"/>
  <c r="AH20" i="10"/>
  <c r="AA20" i="10"/>
  <c r="T20" i="10"/>
  <c r="M20" i="10"/>
  <c r="F20" i="10"/>
  <c r="M7" i="10" l="1"/>
  <c r="F10" i="10"/>
  <c r="F7" i="10" l="1"/>
  <c r="F58" i="10" l="1"/>
  <c r="F8" i="10" l="1"/>
  <c r="F9" i="10"/>
  <c r="I62" i="12" l="1"/>
  <c r="H62" i="12"/>
  <c r="G62" i="12"/>
  <c r="F62" i="12"/>
  <c r="E62" i="12"/>
  <c r="I58" i="12"/>
  <c r="H58" i="12"/>
  <c r="G58" i="12"/>
  <c r="F58" i="12"/>
  <c r="E58" i="12"/>
  <c r="F48" i="10"/>
  <c r="E46" i="12" s="1"/>
  <c r="F46" i="10"/>
  <c r="I46" i="12"/>
  <c r="H46" i="12"/>
  <c r="G46" i="12"/>
  <c r="F46" i="12"/>
  <c r="I26" i="12"/>
  <c r="H26" i="12"/>
  <c r="G26" i="12"/>
  <c r="F26" i="12"/>
  <c r="E26" i="12"/>
  <c r="I22" i="12"/>
  <c r="H22" i="12"/>
  <c r="G22" i="12"/>
  <c r="F22" i="12"/>
  <c r="E22" i="12"/>
  <c r="I21" i="12"/>
  <c r="H21" i="12"/>
  <c r="G21" i="12"/>
  <c r="F21" i="12"/>
  <c r="E21" i="12"/>
  <c r="I18" i="12"/>
  <c r="H18" i="12"/>
  <c r="G18" i="12"/>
  <c r="F18" i="12"/>
  <c r="E18" i="12"/>
  <c r="E6" i="12" l="1"/>
  <c r="BQ64" i="10" l="1"/>
  <c r="BQ62" i="10"/>
  <c r="BQ61" i="10"/>
  <c r="BQ60" i="10"/>
  <c r="BQ58" i="10"/>
  <c r="BQ57" i="10"/>
  <c r="BQ56" i="10"/>
  <c r="BQ55" i="10"/>
  <c r="BQ54" i="10"/>
  <c r="BQ53" i="10"/>
  <c r="BQ52" i="10"/>
  <c r="BQ51" i="10"/>
  <c r="BJ64" i="10"/>
  <c r="I63" i="12" s="1"/>
  <c r="BJ62" i="10"/>
  <c r="I61" i="12" s="1"/>
  <c r="BJ61" i="10"/>
  <c r="BJ60" i="10"/>
  <c r="I59" i="12" s="1"/>
  <c r="BJ58" i="10"/>
  <c r="I57" i="12" s="1"/>
  <c r="BJ57" i="10"/>
  <c r="I56" i="12" s="1"/>
  <c r="BJ56" i="10"/>
  <c r="I55" i="12" s="1"/>
  <c r="BJ55" i="10"/>
  <c r="I54" i="12" s="1"/>
  <c r="BJ54" i="10"/>
  <c r="I53" i="12" s="1"/>
  <c r="BJ53" i="10"/>
  <c r="I52" i="12" s="1"/>
  <c r="BJ52" i="10"/>
  <c r="I51" i="12" s="1"/>
  <c r="BJ51" i="10"/>
  <c r="I50" i="12" s="1"/>
  <c r="BC64" i="10"/>
  <c r="BC62" i="10"/>
  <c r="BC61" i="10"/>
  <c r="BC60" i="10"/>
  <c r="BC58" i="10"/>
  <c r="BC57" i="10"/>
  <c r="BC56" i="10"/>
  <c r="BC55" i="10"/>
  <c r="BC54" i="10"/>
  <c r="BC53" i="10"/>
  <c r="BC52" i="10"/>
  <c r="BC51" i="10"/>
  <c r="AV64" i="10"/>
  <c r="H63" i="12" s="1"/>
  <c r="AV62" i="10"/>
  <c r="H61" i="12" s="1"/>
  <c r="AV61" i="10"/>
  <c r="H60" i="12" s="1"/>
  <c r="AV60" i="10"/>
  <c r="H59" i="12" s="1"/>
  <c r="AV58" i="10"/>
  <c r="H57" i="12" s="1"/>
  <c r="AV57" i="10"/>
  <c r="H56" i="12" s="1"/>
  <c r="AV56" i="10"/>
  <c r="H55" i="12" s="1"/>
  <c r="AV55" i="10"/>
  <c r="H54" i="12" s="1"/>
  <c r="AV54" i="10"/>
  <c r="H53" i="12" s="1"/>
  <c r="AV53" i="10"/>
  <c r="AV52" i="10"/>
  <c r="H51" i="12" s="1"/>
  <c r="AV51" i="10"/>
  <c r="H50" i="12" s="1"/>
  <c r="AO64" i="10"/>
  <c r="AO62" i="10"/>
  <c r="AO61" i="10"/>
  <c r="AO60" i="10"/>
  <c r="AO58" i="10"/>
  <c r="AO57" i="10"/>
  <c r="AO56" i="10"/>
  <c r="AO55" i="10"/>
  <c r="AO54" i="10"/>
  <c r="AO53" i="10"/>
  <c r="AO52" i="10"/>
  <c r="AO51" i="10"/>
  <c r="AH64" i="10"/>
  <c r="G63" i="12" s="1"/>
  <c r="AH62" i="10"/>
  <c r="G61" i="12" s="1"/>
  <c r="AH61" i="10"/>
  <c r="G60" i="12" s="1"/>
  <c r="AH60" i="10"/>
  <c r="AH58" i="10"/>
  <c r="G57" i="12" s="1"/>
  <c r="AH57" i="10"/>
  <c r="G56" i="12" s="1"/>
  <c r="AH56" i="10"/>
  <c r="G55" i="12" s="1"/>
  <c r="AH55" i="10"/>
  <c r="G54" i="12" s="1"/>
  <c r="AH54" i="10"/>
  <c r="G53" i="12" s="1"/>
  <c r="AH53" i="10"/>
  <c r="G52" i="12" s="1"/>
  <c r="AH52" i="10"/>
  <c r="G51" i="12" s="1"/>
  <c r="AH51" i="10"/>
  <c r="G50" i="12" s="1"/>
  <c r="M64" i="10"/>
  <c r="M62" i="10"/>
  <c r="M61" i="10"/>
  <c r="M60" i="10"/>
  <c r="M58" i="10"/>
  <c r="M57" i="10"/>
  <c r="M56" i="10"/>
  <c r="M55" i="10"/>
  <c r="M54" i="10"/>
  <c r="M53" i="10"/>
  <c r="M52" i="10"/>
  <c r="M51" i="10"/>
  <c r="AA64" i="10"/>
  <c r="AA62" i="10"/>
  <c r="AA61" i="10"/>
  <c r="AA60" i="10"/>
  <c r="AA58" i="10"/>
  <c r="AA57" i="10"/>
  <c r="AA56" i="10"/>
  <c r="AA55" i="10"/>
  <c r="AA54" i="10"/>
  <c r="AA53" i="10"/>
  <c r="AA52" i="10"/>
  <c r="AA51" i="10"/>
  <c r="T64" i="10"/>
  <c r="F63" i="12" s="1"/>
  <c r="T62" i="10"/>
  <c r="T61" i="10"/>
  <c r="T60" i="10"/>
  <c r="F59" i="12" s="1"/>
  <c r="T58" i="10"/>
  <c r="F57" i="12" s="1"/>
  <c r="T57" i="10"/>
  <c r="F56" i="12" s="1"/>
  <c r="T56" i="10"/>
  <c r="F55" i="12" s="1"/>
  <c r="T55" i="10"/>
  <c r="F54" i="12" s="1"/>
  <c r="T54" i="10"/>
  <c r="F53" i="12" s="1"/>
  <c r="T53" i="10"/>
  <c r="F52" i="12" s="1"/>
  <c r="T52" i="10"/>
  <c r="F51" i="12" s="1"/>
  <c r="T51" i="10"/>
  <c r="F50" i="12" s="1"/>
  <c r="F64" i="10"/>
  <c r="E63" i="12" s="1"/>
  <c r="F62" i="10"/>
  <c r="F61" i="10"/>
  <c r="F60" i="10"/>
  <c r="E59" i="12" s="1"/>
  <c r="E57" i="12"/>
  <c r="F57" i="10"/>
  <c r="F56" i="10"/>
  <c r="F55" i="10"/>
  <c r="E54" i="12" s="1"/>
  <c r="F54" i="10"/>
  <c r="E53" i="12" s="1"/>
  <c r="F53" i="10"/>
  <c r="F52" i="10"/>
  <c r="E51" i="12" s="1"/>
  <c r="F51" i="10"/>
  <c r="E50" i="12" s="1"/>
  <c r="BQ49" i="10"/>
  <c r="BQ47" i="10"/>
  <c r="BQ46" i="10"/>
  <c r="BQ45" i="10"/>
  <c r="BQ44" i="10"/>
  <c r="BQ43" i="10"/>
  <c r="BQ42" i="10"/>
  <c r="BQ41" i="10"/>
  <c r="BQ40" i="10"/>
  <c r="BQ39" i="10"/>
  <c r="BQ38" i="10"/>
  <c r="BQ37" i="10"/>
  <c r="BQ36" i="10"/>
  <c r="BJ49" i="10"/>
  <c r="BJ47" i="10"/>
  <c r="I45" i="12" s="1"/>
  <c r="BJ46" i="10"/>
  <c r="I44" i="12" s="1"/>
  <c r="BJ45" i="10"/>
  <c r="BJ44" i="10"/>
  <c r="BJ43" i="10"/>
  <c r="I41" i="12" s="1"/>
  <c r="BJ42" i="10"/>
  <c r="BJ41" i="10"/>
  <c r="BJ40" i="10"/>
  <c r="BJ39" i="10"/>
  <c r="I37" i="12" s="1"/>
  <c r="BJ38" i="10"/>
  <c r="I36" i="12" s="1"/>
  <c r="BJ37" i="10"/>
  <c r="BJ36" i="10"/>
  <c r="I34" i="12" s="1"/>
  <c r="BC49" i="10"/>
  <c r="BC47" i="10"/>
  <c r="BC46" i="10"/>
  <c r="BC45" i="10"/>
  <c r="BC44" i="10"/>
  <c r="BC43" i="10"/>
  <c r="BC42" i="10"/>
  <c r="BC41" i="10"/>
  <c r="BC40" i="10"/>
  <c r="BC39" i="10"/>
  <c r="BC38" i="10"/>
  <c r="BC37" i="10"/>
  <c r="BC36" i="10"/>
  <c r="AV49" i="10"/>
  <c r="H47" i="12" s="1"/>
  <c r="AV47" i="10"/>
  <c r="AV46" i="10"/>
  <c r="AV45" i="10"/>
  <c r="H43" i="12" s="1"/>
  <c r="AV44" i="10"/>
  <c r="H42" i="12" s="1"/>
  <c r="AV43" i="10"/>
  <c r="AV42" i="10"/>
  <c r="AV41" i="10"/>
  <c r="H39" i="12" s="1"/>
  <c r="AV40" i="10"/>
  <c r="H38" i="12" s="1"/>
  <c r="AV39" i="10"/>
  <c r="AV38" i="10"/>
  <c r="AV37" i="10"/>
  <c r="H35" i="12" s="1"/>
  <c r="AV36" i="10"/>
  <c r="H34" i="12" s="1"/>
  <c r="AO49" i="10"/>
  <c r="AO47" i="10"/>
  <c r="AO46" i="10"/>
  <c r="AO45" i="10"/>
  <c r="AO44" i="10"/>
  <c r="AO43" i="10"/>
  <c r="AO42" i="10"/>
  <c r="AO41" i="10"/>
  <c r="AO40" i="10"/>
  <c r="AO39" i="10"/>
  <c r="AO38" i="10"/>
  <c r="AO37" i="10"/>
  <c r="AO36" i="10"/>
  <c r="AH49" i="10"/>
  <c r="AH47" i="10"/>
  <c r="G45" i="12" s="1"/>
  <c r="AH46" i="10"/>
  <c r="G44" i="12" s="1"/>
  <c r="AH45" i="10"/>
  <c r="G43" i="12" s="1"/>
  <c r="AH44" i="10"/>
  <c r="AH43" i="10"/>
  <c r="G41" i="12" s="1"/>
  <c r="AH42" i="10"/>
  <c r="G40" i="12" s="1"/>
  <c r="AH41" i="10"/>
  <c r="G39" i="12" s="1"/>
  <c r="AH40" i="10"/>
  <c r="AH39" i="10"/>
  <c r="G37" i="12" s="1"/>
  <c r="AH38" i="10"/>
  <c r="AH37" i="10"/>
  <c r="G35" i="12" s="1"/>
  <c r="AH36" i="10"/>
  <c r="G34" i="12" s="1"/>
  <c r="AA49" i="10"/>
  <c r="AA47" i="10"/>
  <c r="AA46" i="10"/>
  <c r="AA45" i="10"/>
  <c r="AA44" i="10"/>
  <c r="AA43" i="10"/>
  <c r="AA42" i="10"/>
  <c r="AA41" i="10"/>
  <c r="AA40" i="10"/>
  <c r="AA39" i="10"/>
  <c r="AA38" i="10"/>
  <c r="AA37" i="10"/>
  <c r="AA36" i="10"/>
  <c r="T49" i="10"/>
  <c r="F47" i="12" s="1"/>
  <c r="T47" i="10"/>
  <c r="T46" i="10"/>
  <c r="F44" i="12" s="1"/>
  <c r="T45" i="10"/>
  <c r="F43" i="12" s="1"/>
  <c r="T44" i="10"/>
  <c r="T43" i="10"/>
  <c r="T42" i="10"/>
  <c r="T41" i="10"/>
  <c r="F39" i="12" s="1"/>
  <c r="T40" i="10"/>
  <c r="T39" i="10"/>
  <c r="T38" i="10"/>
  <c r="T37" i="10"/>
  <c r="F35" i="12" s="1"/>
  <c r="T36" i="10"/>
  <c r="F34" i="12" s="1"/>
  <c r="M49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F49" i="10"/>
  <c r="E47" i="12" s="1"/>
  <c r="F47" i="10"/>
  <c r="E44" i="12"/>
  <c r="F45" i="10"/>
  <c r="F44" i="10"/>
  <c r="F43" i="10"/>
  <c r="F42" i="10"/>
  <c r="F41" i="10"/>
  <c r="F40" i="10"/>
  <c r="F39" i="10"/>
  <c r="F38" i="10"/>
  <c r="E36" i="12" s="1"/>
  <c r="F37" i="10"/>
  <c r="E35" i="12" s="1"/>
  <c r="F36" i="10"/>
  <c r="E34" i="12" s="1"/>
  <c r="BQ34" i="10"/>
  <c r="BQ33" i="10"/>
  <c r="BQ32" i="10"/>
  <c r="BQ31" i="10"/>
  <c r="BQ30" i="10"/>
  <c r="BQ28" i="10"/>
  <c r="BQ27" i="10"/>
  <c r="BQ23" i="10"/>
  <c r="BQ21" i="10"/>
  <c r="BQ19" i="10"/>
  <c r="BQ18" i="10"/>
  <c r="BQ17" i="10"/>
  <c r="BQ16" i="10"/>
  <c r="BQ15" i="10"/>
  <c r="BQ14" i="10"/>
  <c r="BQ13" i="10"/>
  <c r="BQ12" i="10"/>
  <c r="BQ10" i="10"/>
  <c r="BQ9" i="10"/>
  <c r="BQ8" i="10"/>
  <c r="BQ7" i="10"/>
  <c r="BJ34" i="10"/>
  <c r="I31" i="12" s="1"/>
  <c r="BJ33" i="10"/>
  <c r="BJ32" i="10"/>
  <c r="BJ31" i="10"/>
  <c r="I28" i="12" s="1"/>
  <c r="BJ30" i="10"/>
  <c r="I27" i="12" s="1"/>
  <c r="BJ28" i="10"/>
  <c r="BJ27" i="10"/>
  <c r="I24" i="12" s="1"/>
  <c r="BJ26" i="10"/>
  <c r="I23" i="12" s="1"/>
  <c r="BJ23" i="10"/>
  <c r="BJ21" i="10"/>
  <c r="BJ19" i="10"/>
  <c r="BJ18" i="10"/>
  <c r="BJ17" i="10"/>
  <c r="BJ16" i="10"/>
  <c r="BJ15" i="10"/>
  <c r="BJ14" i="10"/>
  <c r="BJ13" i="10"/>
  <c r="BJ12" i="10"/>
  <c r="BJ10" i="10"/>
  <c r="BJ9" i="10"/>
  <c r="BJ8" i="10"/>
  <c r="BJ7" i="10"/>
  <c r="BC34" i="10"/>
  <c r="BC33" i="10"/>
  <c r="BC32" i="10"/>
  <c r="BC31" i="10"/>
  <c r="BC30" i="10"/>
  <c r="BC28" i="10"/>
  <c r="BC27" i="10"/>
  <c r="BC26" i="10"/>
  <c r="BC23" i="10"/>
  <c r="BC21" i="10"/>
  <c r="BC19" i="10"/>
  <c r="BC18" i="10"/>
  <c r="BC17" i="10"/>
  <c r="BC16" i="10"/>
  <c r="BC15" i="10"/>
  <c r="BC14" i="10"/>
  <c r="BC13" i="10"/>
  <c r="H11" i="12" s="1"/>
  <c r="BC12" i="10"/>
  <c r="BC10" i="10"/>
  <c r="BC9" i="10"/>
  <c r="BC8" i="10"/>
  <c r="BC7" i="10"/>
  <c r="AV7" i="10"/>
  <c r="AV34" i="10"/>
  <c r="AV33" i="10"/>
  <c r="AV32" i="10"/>
  <c r="AV31" i="10"/>
  <c r="H28" i="12" s="1"/>
  <c r="AV30" i="10"/>
  <c r="AV28" i="10"/>
  <c r="AV27" i="10"/>
  <c r="AV26" i="10"/>
  <c r="AV23" i="10"/>
  <c r="AV21" i="10"/>
  <c r="AV19" i="10"/>
  <c r="AV18" i="10"/>
  <c r="AV17" i="10"/>
  <c r="AV16" i="10"/>
  <c r="AV15" i="10"/>
  <c r="AV14" i="10"/>
  <c r="AV13" i="10"/>
  <c r="AV12" i="10"/>
  <c r="AV10" i="10"/>
  <c r="AV9" i="10"/>
  <c r="AV8" i="10"/>
  <c r="AO34" i="10"/>
  <c r="AO33" i="10"/>
  <c r="AO32" i="10"/>
  <c r="AO31" i="10"/>
  <c r="AO30" i="10"/>
  <c r="AO28" i="10"/>
  <c r="AO27" i="10"/>
  <c r="AO26" i="10"/>
  <c r="AO23" i="10"/>
  <c r="AO21" i="10"/>
  <c r="AO19" i="10"/>
  <c r="AO18" i="10"/>
  <c r="AO17" i="10"/>
  <c r="AO16" i="10"/>
  <c r="AO15" i="10"/>
  <c r="AO14" i="10"/>
  <c r="AO13" i="10"/>
  <c r="AO12" i="10"/>
  <c r="AO10" i="10"/>
  <c r="AO9" i="10"/>
  <c r="AO8" i="10"/>
  <c r="AO7" i="10"/>
  <c r="AH34" i="10"/>
  <c r="G31" i="12" s="1"/>
  <c r="AH33" i="10"/>
  <c r="G30" i="12" s="1"/>
  <c r="AH32" i="10"/>
  <c r="AH31" i="10"/>
  <c r="AH30" i="10"/>
  <c r="AH28" i="10"/>
  <c r="AH27" i="10"/>
  <c r="AH26" i="10"/>
  <c r="AH23" i="10"/>
  <c r="AH21" i="10"/>
  <c r="AH19" i="10"/>
  <c r="AH18" i="10"/>
  <c r="AH17" i="10"/>
  <c r="AH16" i="10"/>
  <c r="AH15" i="10"/>
  <c r="AH14" i="10"/>
  <c r="G12" i="12" s="1"/>
  <c r="AH13" i="10"/>
  <c r="AH12" i="10"/>
  <c r="AH10" i="10"/>
  <c r="AH9" i="10"/>
  <c r="G8" i="12" s="1"/>
  <c r="AH8" i="10"/>
  <c r="AH7" i="10"/>
  <c r="AA34" i="10"/>
  <c r="AA33" i="10"/>
  <c r="AA32" i="10"/>
  <c r="AA31" i="10"/>
  <c r="AA30" i="10"/>
  <c r="AA28" i="10"/>
  <c r="AA27" i="10"/>
  <c r="AA26" i="10"/>
  <c r="AA23" i="10"/>
  <c r="AA21" i="10"/>
  <c r="F19" i="12" s="1"/>
  <c r="AA19" i="10"/>
  <c r="AA18" i="10"/>
  <c r="AA17" i="10"/>
  <c r="AA16" i="10"/>
  <c r="AA15" i="10"/>
  <c r="AA14" i="10"/>
  <c r="AA13" i="10"/>
  <c r="AA12" i="10"/>
  <c r="AA10" i="10"/>
  <c r="AA9" i="10"/>
  <c r="AA8" i="10"/>
  <c r="AA7" i="10"/>
  <c r="T34" i="10"/>
  <c r="T33" i="10"/>
  <c r="T32" i="10"/>
  <c r="T31" i="10"/>
  <c r="T30" i="10"/>
  <c r="T28" i="10"/>
  <c r="T27" i="10"/>
  <c r="T26" i="10"/>
  <c r="T23" i="10"/>
  <c r="T19" i="10"/>
  <c r="T18" i="10"/>
  <c r="T17" i="10"/>
  <c r="T16" i="10"/>
  <c r="T15" i="10"/>
  <c r="T14" i="10"/>
  <c r="T13" i="10"/>
  <c r="T12" i="10"/>
  <c r="T10" i="10"/>
  <c r="T9" i="10"/>
  <c r="F8" i="12" s="1"/>
  <c r="T8" i="10"/>
  <c r="T7" i="10"/>
  <c r="M34" i="10"/>
  <c r="M33" i="10"/>
  <c r="M32" i="10"/>
  <c r="M31" i="10"/>
  <c r="M30" i="10"/>
  <c r="M28" i="10"/>
  <c r="M27" i="10"/>
  <c r="M26" i="10"/>
  <c r="M21" i="10"/>
  <c r="M19" i="10"/>
  <c r="M18" i="10"/>
  <c r="M17" i="10"/>
  <c r="M16" i="10"/>
  <c r="M15" i="10"/>
  <c r="M14" i="10"/>
  <c r="M13" i="10"/>
  <c r="M12" i="10"/>
  <c r="M10" i="10"/>
  <c r="E9" i="12" s="1"/>
  <c r="M9" i="10"/>
  <c r="E8" i="12" s="1"/>
  <c r="M8" i="10"/>
  <c r="E7" i="12" s="1"/>
  <c r="F34" i="10"/>
  <c r="E31" i="12" s="1"/>
  <c r="F33" i="10"/>
  <c r="E30" i="12" s="1"/>
  <c r="F32" i="10"/>
  <c r="E29" i="12" s="1"/>
  <c r="F31" i="10"/>
  <c r="E28" i="12" s="1"/>
  <c r="F30" i="10"/>
  <c r="E27" i="12" s="1"/>
  <c r="F28" i="10"/>
  <c r="E25" i="12" s="1"/>
  <c r="F27" i="10"/>
  <c r="E24" i="12" s="1"/>
  <c r="F26" i="10"/>
  <c r="F23" i="10"/>
  <c r="E20" i="12" s="1"/>
  <c r="F21" i="10"/>
  <c r="F19" i="10"/>
  <c r="F18" i="10"/>
  <c r="F17" i="10"/>
  <c r="F16" i="10"/>
  <c r="F15" i="10"/>
  <c r="F14" i="10"/>
  <c r="F13" i="10"/>
  <c r="F12" i="10"/>
  <c r="E16" i="12" l="1"/>
  <c r="I60" i="12"/>
  <c r="F61" i="12"/>
  <c r="E61" i="12"/>
  <c r="F60" i="12"/>
  <c r="E60" i="12"/>
  <c r="G59" i="12"/>
  <c r="E56" i="12"/>
  <c r="E55" i="12"/>
  <c r="H52" i="12"/>
  <c r="E52" i="12"/>
  <c r="I47" i="12"/>
  <c r="H44" i="12"/>
  <c r="H45" i="12"/>
  <c r="G47" i="12"/>
  <c r="F45" i="12"/>
  <c r="E45" i="12"/>
  <c r="I42" i="12"/>
  <c r="I38" i="12"/>
  <c r="I40" i="12"/>
  <c r="I43" i="12"/>
  <c r="I39" i="12"/>
  <c r="H40" i="12"/>
  <c r="H41" i="12"/>
  <c r="G38" i="12"/>
  <c r="G42" i="12"/>
  <c r="F42" i="12"/>
  <c r="F40" i="12"/>
  <c r="F41" i="12"/>
  <c r="F38" i="12"/>
  <c r="E38" i="12"/>
  <c r="E41" i="12"/>
  <c r="E40" i="12"/>
  <c r="E43" i="12"/>
  <c r="E42" i="12"/>
  <c r="E39" i="12"/>
  <c r="I35" i="12"/>
  <c r="H36" i="12"/>
  <c r="H37" i="12"/>
  <c r="G36" i="12"/>
  <c r="F37" i="12"/>
  <c r="F36" i="12"/>
  <c r="E37" i="12"/>
  <c r="I29" i="12"/>
  <c r="I30" i="12"/>
  <c r="H31" i="12"/>
  <c r="H30" i="12"/>
  <c r="H29" i="12"/>
  <c r="G29" i="12"/>
  <c r="F29" i="12"/>
  <c r="F31" i="12"/>
  <c r="F30" i="12"/>
  <c r="F28" i="12"/>
  <c r="I25" i="12"/>
  <c r="H27" i="12"/>
  <c r="H25" i="12"/>
  <c r="H24" i="12"/>
  <c r="G25" i="12"/>
  <c r="G28" i="12"/>
  <c r="G27" i="12"/>
  <c r="G24" i="12"/>
  <c r="F27" i="12"/>
  <c r="F25" i="12"/>
  <c r="F24" i="12"/>
  <c r="I20" i="12"/>
  <c r="H23" i="12"/>
  <c r="H20" i="12"/>
  <c r="G20" i="12"/>
  <c r="G23" i="12"/>
  <c r="E10" i="12"/>
  <c r="F23" i="12"/>
  <c r="F20" i="12"/>
  <c r="E23" i="12"/>
  <c r="I19" i="12"/>
  <c r="I17" i="12"/>
  <c r="I16" i="12"/>
  <c r="I15" i="12"/>
  <c r="I14" i="12"/>
  <c r="I13" i="12"/>
  <c r="I12" i="12"/>
  <c r="I11" i="12"/>
  <c r="I10" i="12"/>
  <c r="H19" i="12"/>
  <c r="H17" i="12"/>
  <c r="H16" i="12"/>
  <c r="H15" i="12"/>
  <c r="H14" i="12"/>
  <c r="H13" i="12"/>
  <c r="H12" i="12"/>
  <c r="H10" i="12"/>
  <c r="G19" i="12"/>
  <c r="G17" i="12"/>
  <c r="G16" i="12"/>
  <c r="G15" i="12"/>
  <c r="G14" i="12"/>
  <c r="G13" i="12"/>
  <c r="G11" i="12"/>
  <c r="G10" i="12"/>
  <c r="F17" i="12"/>
  <c r="F16" i="12"/>
  <c r="F15" i="12"/>
  <c r="F14" i="12"/>
  <c r="F13" i="12"/>
  <c r="F12" i="12"/>
  <c r="F11" i="12"/>
  <c r="F10" i="12"/>
  <c r="E17" i="12"/>
  <c r="E15" i="12"/>
  <c r="E14" i="12"/>
  <c r="E13" i="12"/>
  <c r="E12" i="12"/>
  <c r="E11" i="12"/>
  <c r="E19" i="12"/>
  <c r="I9" i="12"/>
  <c r="I8" i="12"/>
  <c r="I6" i="12"/>
  <c r="I7" i="12"/>
  <c r="H9" i="12"/>
  <c r="H7" i="12"/>
  <c r="H8" i="12"/>
  <c r="H6" i="12"/>
  <c r="G9" i="12"/>
  <c r="G6" i="12"/>
  <c r="G7" i="12"/>
  <c r="F7" i="12"/>
  <c r="F9" i="12"/>
  <c r="F6" i="12"/>
</calcChain>
</file>

<file path=xl/comments1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2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3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F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4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b/>
            <sz val="8"/>
            <color indexed="81"/>
            <rFont val="Tahoma"/>
            <family val="2"/>
          </rPr>
          <t xml:space="preserve">Green UP
</t>
        </r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5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6.xml><?xml version="1.0" encoding="utf-8"?>
<comments xmlns="http://schemas.openxmlformats.org/spreadsheetml/2006/main">
  <authors>
    <author>MARCO TULIO</author>
  </authors>
  <commentList>
    <comment ref="E56" authorId="0" shapeId="0">
      <text>
        <r>
          <rPr>
            <b/>
            <sz val="9"/>
            <color indexed="81"/>
            <rFont val="Segoe UI"/>
            <family val="2"/>
          </rPr>
          <t>MARCO TULIO:</t>
        </r>
        <r>
          <rPr>
            <sz val="9"/>
            <color indexed="81"/>
            <rFont val="Segoe UI"/>
            <family val="2"/>
          </rPr>
          <t xml:space="preserve">
conversão 1ml para 2g
Logo 10 g de limão são 5 ml de suco de limao</t>
        </r>
      </text>
    </comment>
    <comment ref="E1157" authorId="0" shapeId="0">
      <text>
        <r>
          <rPr>
            <b/>
            <sz val="9"/>
            <color indexed="81"/>
            <rFont val="Segoe UI"/>
            <family val="2"/>
          </rPr>
          <t>MARCO TULIO:</t>
        </r>
        <r>
          <rPr>
            <sz val="9"/>
            <color indexed="81"/>
            <rFont val="Segoe UI"/>
            <family val="2"/>
          </rPr>
          <t xml:space="preserve">
convertendo são 5 ml de suco de limao</t>
        </r>
      </text>
    </comment>
  </commentList>
</comments>
</file>

<file path=xl/comments7.xml><?xml version="1.0" encoding="utf-8"?>
<comments xmlns="http://schemas.openxmlformats.org/spreadsheetml/2006/main">
  <authors>
    <author>VEIGA</author>
  </authors>
  <commentList>
    <comment ref="F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M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T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A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H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O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V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C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J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Q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</commentList>
</comments>
</file>

<file path=xl/connections.xml><?xml version="1.0" encoding="utf-8"?>
<connections xmlns="http://schemas.openxmlformats.org/spreadsheetml/2006/main">
  <connection id="1" name="Text arquivoTeste" type="100" refreshedVersion="0">
    <extLst>
      <ext xmlns:x15="http://schemas.microsoft.com/office/spreadsheetml/2010/11/main" uri="{DE250136-89BD-433C-8126-D09CA5730AF9}">
        <x15:connection id="08c8be64-21f9-40b9-9c63-008616441a68"/>
      </ext>
    </extLst>
  </connection>
  <connection id="2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<sst xmlns="http://schemas.openxmlformats.org/spreadsheetml/2006/main" count="10758" uniqueCount="1201">
  <si>
    <t>CADASTROS</t>
  </si>
  <si>
    <t>MOVIMENTOS</t>
  </si>
  <si>
    <t>LISTAS</t>
  </si>
  <si>
    <t>Cadastro de Tipos</t>
  </si>
  <si>
    <t>DESCRIÇÃO</t>
  </si>
  <si>
    <t>Bebidas</t>
  </si>
  <si>
    <t>Hortifruti</t>
  </si>
  <si>
    <t>Laticínios</t>
  </si>
  <si>
    <t>Outros</t>
  </si>
  <si>
    <t>Proteínas</t>
  </si>
  <si>
    <t>Secos</t>
  </si>
  <si>
    <t>Cadastro de Ingredientes</t>
  </si>
  <si>
    <t>Caldo</t>
  </si>
  <si>
    <t>Copos</t>
  </si>
  <si>
    <t>Folhas</t>
  </si>
  <si>
    <t>Grãos</t>
  </si>
  <si>
    <t>Top Protéico</t>
  </si>
  <si>
    <t>Abacate</t>
  </si>
  <si>
    <t>Abacaxi</t>
  </si>
  <si>
    <t>Abóbora</t>
  </si>
  <si>
    <t>Abóbora pescoço</t>
  </si>
  <si>
    <t>Abobrinha</t>
  </si>
  <si>
    <t>Acelga</t>
  </si>
  <si>
    <t>Aceto</t>
  </si>
  <si>
    <t>Açucar</t>
  </si>
  <si>
    <t>Açucar de Coco</t>
  </si>
  <si>
    <t>Açúcar mascavo</t>
  </si>
  <si>
    <t>Agrião</t>
  </si>
  <si>
    <t>Agua</t>
  </si>
  <si>
    <t>Agua de coco</t>
  </si>
  <si>
    <t>Aipo</t>
  </si>
  <si>
    <t>Alcaparras</t>
  </si>
  <si>
    <t>Alecrim</t>
  </si>
  <si>
    <t>Alface Americana</t>
  </si>
  <si>
    <t>Alface Crespa</t>
  </si>
  <si>
    <t>Alface Frizee</t>
  </si>
  <si>
    <t>Alface Lisa</t>
  </si>
  <si>
    <t>Alface Mimosa</t>
  </si>
  <si>
    <t>Alface Romana</t>
  </si>
  <si>
    <t>Alface Roxo</t>
  </si>
  <si>
    <t>Alga</t>
  </si>
  <si>
    <t>Alho</t>
  </si>
  <si>
    <t>Alho poro</t>
  </si>
  <si>
    <t>Aliche</t>
  </si>
  <si>
    <t>Ameixa</t>
  </si>
  <si>
    <t>Amendoas</t>
  </si>
  <si>
    <t>Amendoim</t>
  </si>
  <si>
    <t>Amendoim torrado</t>
  </si>
  <si>
    <t>Amido de milho</t>
  </si>
  <si>
    <t>Amora</t>
  </si>
  <si>
    <t>Arroz Branco</t>
  </si>
  <si>
    <t>Arroz Carnaroli</t>
  </si>
  <si>
    <t>Arroz Integral</t>
  </si>
  <si>
    <t>Arroz Negro</t>
  </si>
  <si>
    <t>Arroz Selvagem</t>
  </si>
  <si>
    <t>Arroz Selvagem frito</t>
  </si>
  <si>
    <t>Atum</t>
  </si>
  <si>
    <t>Avela</t>
  </si>
  <si>
    <t>Azeite</t>
  </si>
  <si>
    <t>Azeite de Dende</t>
  </si>
  <si>
    <t>Azeitona Preta</t>
  </si>
  <si>
    <t>Azeitona Portuguesa</t>
  </si>
  <si>
    <t>Azeitona sem caroço</t>
  </si>
  <si>
    <t>Baby Beef</t>
  </si>
  <si>
    <t>Bacalhau</t>
  </si>
  <si>
    <t>Bacalhau desfiado</t>
  </si>
  <si>
    <t>Bacon</t>
  </si>
  <si>
    <t>Baguete</t>
  </si>
  <si>
    <t>Baguete(crouton)</t>
  </si>
  <si>
    <t>Balsamico</t>
  </si>
  <si>
    <t>Banana</t>
  </si>
  <si>
    <t>Banana chips</t>
  </si>
  <si>
    <t>Banana da terra</t>
  </si>
  <si>
    <t>Banana Prata</t>
  </si>
  <si>
    <t>Basilico</t>
  </si>
  <si>
    <t>Basilico Roxo</t>
  </si>
  <si>
    <t>Basilico Verde</t>
  </si>
  <si>
    <t>Batata</t>
  </si>
  <si>
    <t>Batata Baby</t>
  </si>
  <si>
    <t>Batata Doce</t>
  </si>
  <si>
    <t>Batata Doce Roxa</t>
  </si>
  <si>
    <t>Batata inglesa</t>
  </si>
  <si>
    <t>Batata Monalisa</t>
  </si>
  <si>
    <t>Baunilha em fava</t>
  </si>
  <si>
    <t>Berinjela</t>
  </si>
  <si>
    <t>Beterraba</t>
  </si>
  <si>
    <t>Bisteca de porco</t>
  </si>
  <si>
    <t>Bouquet garni</t>
  </si>
  <si>
    <t>Brocolis</t>
  </si>
  <si>
    <t>Brocolis Caipira</t>
  </si>
  <si>
    <t>Brocolis Ninja</t>
  </si>
  <si>
    <t>Búfala</t>
  </si>
  <si>
    <t>Café</t>
  </si>
  <si>
    <t>Caldo de Frango</t>
  </si>
  <si>
    <t>Camarão</t>
  </si>
  <si>
    <t>Canela em pó</t>
  </si>
  <si>
    <t>Canjiquinha</t>
  </si>
  <si>
    <t>Capim limão</t>
  </si>
  <si>
    <t>Capim Santo</t>
  </si>
  <si>
    <t>Cara</t>
  </si>
  <si>
    <t>Cardamomo</t>
  </si>
  <si>
    <t>Carne</t>
  </si>
  <si>
    <t>Carne de Coco</t>
  </si>
  <si>
    <t>Carpaccio de Contra File</t>
  </si>
  <si>
    <t>Castanha de cajú</t>
  </si>
  <si>
    <t>Castanha do pará</t>
  </si>
  <si>
    <t>Ketchup</t>
  </si>
  <si>
    <t>Catupiry</t>
  </si>
  <si>
    <t>Cebola</t>
  </si>
  <si>
    <t>Cebola baby</t>
  </si>
  <si>
    <t>Cebola roxa</t>
  </si>
  <si>
    <t>Cebolinha</t>
  </si>
  <si>
    <t>Ceboulette</t>
  </si>
  <si>
    <t>Cenoura</t>
  </si>
  <si>
    <t>Cerveja Caracu</t>
  </si>
  <si>
    <t>Cerveja Preta</t>
  </si>
  <si>
    <t>Cha Branco</t>
  </si>
  <si>
    <t>Chá de capim limão</t>
  </si>
  <si>
    <t>Chá de cidreira</t>
  </si>
  <si>
    <t>Chá de hibisco com canela</t>
  </si>
  <si>
    <t>Chá verde</t>
  </si>
  <si>
    <t>Chia</t>
  </si>
  <si>
    <t>Chilli</t>
  </si>
  <si>
    <t>Chilli em pó</t>
  </si>
  <si>
    <t>Chimichurri</t>
  </si>
  <si>
    <t>Chocolate Amargo</t>
  </si>
  <si>
    <t>Clorofila</t>
  </si>
  <si>
    <t>Coco</t>
  </si>
  <si>
    <t>Coco desidratado</t>
  </si>
  <si>
    <t>Coco em Lascas</t>
  </si>
  <si>
    <t>Coentro</t>
  </si>
  <si>
    <t>Cogumelo</t>
  </si>
  <si>
    <t>Cogumelo Paris</t>
  </si>
  <si>
    <t>Colorau</t>
  </si>
  <si>
    <t>Cominho</t>
  </si>
  <si>
    <t>Cominho em po</t>
  </si>
  <si>
    <t>Conchiglioni</t>
  </si>
  <si>
    <t>Conhaque</t>
  </si>
  <si>
    <t>Contra Filet</t>
  </si>
  <si>
    <t>Contreau</t>
  </si>
  <si>
    <t>Costela</t>
  </si>
  <si>
    <t>Couscus</t>
  </si>
  <si>
    <t>Couve</t>
  </si>
  <si>
    <t>Couve de bruxelas</t>
  </si>
  <si>
    <t>Couve flor</t>
  </si>
  <si>
    <t>Couve Manteiga</t>
  </si>
  <si>
    <t>Cranberry</t>
  </si>
  <si>
    <t>Cravo</t>
  </si>
  <si>
    <t>Cream Cheese</t>
  </si>
  <si>
    <t>Creme de Leite</t>
  </si>
  <si>
    <t>Creme de Leite Fresco</t>
  </si>
  <si>
    <t>Croutons</t>
  </si>
  <si>
    <t>Cupim</t>
  </si>
  <si>
    <t>Cúrcuma</t>
  </si>
  <si>
    <t>Curry</t>
  </si>
  <si>
    <t>Damasco</t>
  </si>
  <si>
    <t>Damasco Seco</t>
  </si>
  <si>
    <t>Dente de Alho</t>
  </si>
  <si>
    <t>Dijon</t>
  </si>
  <si>
    <t>Dill</t>
  </si>
  <si>
    <t>Doce de leite vicosa</t>
  </si>
  <si>
    <t>Dourado</t>
  </si>
  <si>
    <t>Endívia</t>
  </si>
  <si>
    <t>Ervilha</t>
  </si>
  <si>
    <t>Ervilha congelada</t>
  </si>
  <si>
    <t>Espaguetti integral</t>
  </si>
  <si>
    <t>Espiga de Milho</t>
  </si>
  <si>
    <t>Espinafre</t>
  </si>
  <si>
    <t>Extrato de baunilha</t>
  </si>
  <si>
    <t>Farfalle</t>
  </si>
  <si>
    <t>Farinha de Arroz</t>
  </si>
  <si>
    <t>Farinha de Linhaca</t>
  </si>
  <si>
    <t>Farinha de mandioca (morro alto)</t>
  </si>
  <si>
    <t>Farinha de pão</t>
  </si>
  <si>
    <t>farinha de rosca</t>
  </si>
  <si>
    <t>Farinha de trigo</t>
  </si>
  <si>
    <t>Feijão</t>
  </si>
  <si>
    <t>Feijão fradinho</t>
  </si>
  <si>
    <t>Figo</t>
  </si>
  <si>
    <t>Figo seco</t>
  </si>
  <si>
    <t>Filet mignon</t>
  </si>
  <si>
    <t>Flor de Sal</t>
  </si>
  <si>
    <t>Folhas de aipo</t>
  </si>
  <si>
    <t>Folhas de mostarda</t>
  </si>
  <si>
    <t>Fraldinha moída</t>
  </si>
  <si>
    <t>Framboesa</t>
  </si>
  <si>
    <t>Framboesa (congelada)</t>
  </si>
  <si>
    <t>Frango</t>
  </si>
  <si>
    <t>Fuba</t>
  </si>
  <si>
    <t>Fumet</t>
  </si>
  <si>
    <t>Funcho</t>
  </si>
  <si>
    <t>Furikake</t>
  </si>
  <si>
    <t>Fusili</t>
  </si>
  <si>
    <t>Gari</t>
  </si>
  <si>
    <t>Gema de ovo</t>
  </si>
  <si>
    <t>Gengibre</t>
  </si>
  <si>
    <t>Gergelim</t>
  </si>
  <si>
    <t>Gergelim negro</t>
  </si>
  <si>
    <t>Gergelim branco</t>
  </si>
  <si>
    <t>Ghee</t>
  </si>
  <si>
    <t>Gnochi</t>
  </si>
  <si>
    <t>Goiaba</t>
  </si>
  <si>
    <t>Goji berry</t>
  </si>
  <si>
    <t>Gorgonzola</t>
  </si>
  <si>
    <t>Granola</t>
  </si>
  <si>
    <t>Grão de bico</t>
  </si>
  <si>
    <t>Grape Fruit</t>
  </si>
  <si>
    <t>Hibisco</t>
  </si>
  <si>
    <t>Hortela</t>
  </si>
  <si>
    <t>Inhame</t>
  </si>
  <si>
    <t>Iogurte</t>
  </si>
  <si>
    <t>Iogurte grego</t>
  </si>
  <si>
    <t>Iogurte natural</t>
  </si>
  <si>
    <t>Jalapeno</t>
  </si>
  <si>
    <t>Jerez</t>
  </si>
  <si>
    <t>Kani</t>
  </si>
  <si>
    <t>Kanikama</t>
  </si>
  <si>
    <t>Kiwi</t>
  </si>
  <si>
    <t>Lagarto</t>
  </si>
  <si>
    <t>Laranja</t>
  </si>
  <si>
    <t>Leite</t>
  </si>
  <si>
    <t>Leite condensado</t>
  </si>
  <si>
    <t>Leite de Amendoas</t>
  </si>
  <si>
    <t>Leite de arroz</t>
  </si>
  <si>
    <t>Leite de aveia</t>
  </si>
  <si>
    <t>Leite de Coco</t>
  </si>
  <si>
    <t>Lentilha</t>
  </si>
  <si>
    <t>Lima</t>
  </si>
  <si>
    <t>Limão</t>
  </si>
  <si>
    <t>Limão (raspa)</t>
  </si>
  <si>
    <t>Limao capeta</t>
  </si>
  <si>
    <t>Limão siciliano</t>
  </si>
  <si>
    <t>Limao Tahiti</t>
  </si>
  <si>
    <t>Linguiça de Frango</t>
  </si>
  <si>
    <t>Linhaça dourada</t>
  </si>
  <si>
    <t>Lombo</t>
  </si>
  <si>
    <t>Lombo suíno</t>
  </si>
  <si>
    <t>Louro</t>
  </si>
  <si>
    <t>Lúcuma</t>
  </si>
  <si>
    <t>Lula</t>
  </si>
  <si>
    <t>Maçã</t>
  </si>
  <si>
    <t>Maçã de peito</t>
  </si>
  <si>
    <t>Maça de peito moida</t>
  </si>
  <si>
    <t>Maca peruana</t>
  </si>
  <si>
    <t>Maça verde</t>
  </si>
  <si>
    <t>Maionese</t>
  </si>
  <si>
    <t>maionese de leite</t>
  </si>
  <si>
    <t>Mamao verde</t>
  </si>
  <si>
    <t>Mandioca</t>
  </si>
  <si>
    <t>Manga</t>
  </si>
  <si>
    <t>Manga Verde</t>
  </si>
  <si>
    <t>Manjericão</t>
  </si>
  <si>
    <t>Manjericão roxo</t>
  </si>
  <si>
    <t>Manta de búfala</t>
  </si>
  <si>
    <t>Manteiga</t>
  </si>
  <si>
    <t>Manteiga(Sem Sal)</t>
  </si>
  <si>
    <t>Maracujá</t>
  </si>
  <si>
    <t>Marsala</t>
  </si>
  <si>
    <t>Mel</t>
  </si>
  <si>
    <t>Melaço</t>
  </si>
  <si>
    <t>Melaco de cana</t>
  </si>
  <si>
    <t>Melaço de romã</t>
  </si>
  <si>
    <t>Melancia</t>
  </si>
  <si>
    <t>Melão</t>
  </si>
  <si>
    <t>Mescla de folhas</t>
  </si>
  <si>
    <t>Milho</t>
  </si>
  <si>
    <t>Milho verde</t>
  </si>
  <si>
    <t>Mini cenoura</t>
  </si>
  <si>
    <t>Mini milho</t>
  </si>
  <si>
    <t>Mirepoix</t>
  </si>
  <si>
    <t>Mizuna</t>
  </si>
  <si>
    <t>Molho bechamel</t>
  </si>
  <si>
    <t>Molho de Tomate</t>
  </si>
  <si>
    <t>Molho ingles</t>
  </si>
  <si>
    <t>Molho oriental</t>
  </si>
  <si>
    <t>Morango</t>
  </si>
  <si>
    <t>Morango (congelada)</t>
  </si>
  <si>
    <t>Mostarda</t>
  </si>
  <si>
    <t>Mostarda dijon</t>
  </si>
  <si>
    <t>Mussarela de Búfala</t>
  </si>
  <si>
    <t>Nabo</t>
  </si>
  <si>
    <t>Nachos</t>
  </si>
  <si>
    <t>Nibs de Cacau</t>
  </si>
  <si>
    <t>Nori</t>
  </si>
  <si>
    <t>Noz Moscada</t>
  </si>
  <si>
    <t>Nozes</t>
  </si>
  <si>
    <t>óleo</t>
  </si>
  <si>
    <t>oléo de canola</t>
  </si>
  <si>
    <t>Óleo de coco</t>
  </si>
  <si>
    <t>Óleo de gergelim</t>
  </si>
  <si>
    <t>Óleo de girassol</t>
  </si>
  <si>
    <t>Oleo de milho</t>
  </si>
  <si>
    <t>Ora pro nobis</t>
  </si>
  <si>
    <t>Ovo</t>
  </si>
  <si>
    <t>Paleta de cordeiro </t>
  </si>
  <si>
    <t>Palito de churrasco</t>
  </si>
  <si>
    <t>Palito de dente</t>
  </si>
  <si>
    <t>Palmito em conserva grosso</t>
  </si>
  <si>
    <t>Panko</t>
  </si>
  <si>
    <t>Panqueca</t>
  </si>
  <si>
    <t>Pao Bagel</t>
  </si>
  <si>
    <t>pão dinamarquês</t>
  </si>
  <si>
    <t>Pão de queijo</t>
  </si>
  <si>
    <t>Pão fitness</t>
  </si>
  <si>
    <t>Pao Integral</t>
  </si>
  <si>
    <t>Pao Italiano</t>
  </si>
  <si>
    <t>Pão na chapa</t>
  </si>
  <si>
    <t>Pão preto</t>
  </si>
  <si>
    <t>Pão sírio</t>
  </si>
  <si>
    <t>Paprica</t>
  </si>
  <si>
    <t>Parma</t>
  </si>
  <si>
    <t>Parmesao</t>
  </si>
  <si>
    <t>Parmesão(lascas)</t>
  </si>
  <si>
    <t>Passas</t>
  </si>
  <si>
    <t>pasta protein</t>
  </si>
  <si>
    <t>Patinho moido</t>
  </si>
  <si>
    <t>Pe de Frango</t>
  </si>
  <si>
    <t>Pe de Porco</t>
  </si>
  <si>
    <t>Peito de Boi</t>
  </si>
  <si>
    <t>Peito de Frango</t>
  </si>
  <si>
    <t>Peito de Peru</t>
  </si>
  <si>
    <t>Peixe</t>
  </si>
  <si>
    <t>Penne</t>
  </si>
  <si>
    <t>Penne crú</t>
  </si>
  <si>
    <t>Peperoncino</t>
  </si>
  <si>
    <t>Pepino</t>
  </si>
  <si>
    <t>Pêra</t>
  </si>
  <si>
    <t>Pêssego</t>
  </si>
  <si>
    <t>Pesto</t>
  </si>
  <si>
    <t>Pickles de pepino</t>
  </si>
  <si>
    <t>Pimenta Biquinho</t>
  </si>
  <si>
    <t>Pimenta Caiena</t>
  </si>
  <si>
    <t>Pimenta Caipira</t>
  </si>
  <si>
    <t>Pimenta calabresa</t>
  </si>
  <si>
    <t>Pimenta do Reino</t>
  </si>
  <si>
    <t>Pimenta Síria</t>
  </si>
  <si>
    <t>Pimenta Verde</t>
  </si>
  <si>
    <t>Pimentão</t>
  </si>
  <si>
    <t>Pimentão amarelo</t>
  </si>
  <si>
    <t>Pimentão assado</t>
  </si>
  <si>
    <t>Pimentão verde</t>
  </si>
  <si>
    <t>Pimentão vermelho</t>
  </si>
  <si>
    <t>Pipoca de arroz</t>
  </si>
  <si>
    <t>Pó de café</t>
  </si>
  <si>
    <t>pó de wassabi</t>
  </si>
  <si>
    <t>Po de fungi</t>
  </si>
  <si>
    <t>Polpa de acerola</t>
  </si>
  <si>
    <t>Polpa de cacau</t>
  </si>
  <si>
    <t>Polpa de frutas vermelhas</t>
  </si>
  <si>
    <t>Posta de peixe</t>
  </si>
  <si>
    <t>Presunto</t>
  </si>
  <si>
    <t>Presunto fatiado</t>
  </si>
  <si>
    <t>Presunto pedaço</t>
  </si>
  <si>
    <t>Própolis</t>
  </si>
  <si>
    <t>Pupunha</t>
  </si>
  <si>
    <t>Queijo branco</t>
  </si>
  <si>
    <t>Queijo canastra</t>
  </si>
  <si>
    <t>Queijo coalho</t>
  </si>
  <si>
    <t>Queijo cottage</t>
  </si>
  <si>
    <t>Queijo curado</t>
  </si>
  <si>
    <t>Queijo de cabra</t>
  </si>
  <si>
    <t>Queijo fetta</t>
  </si>
  <si>
    <t>Queijo Minas</t>
  </si>
  <si>
    <t>Queijo prato</t>
  </si>
  <si>
    <t>Queijo Provolone</t>
  </si>
  <si>
    <t>Quiabo</t>
  </si>
  <si>
    <t>Quinoa</t>
  </si>
  <si>
    <t>Rabanete</t>
  </si>
  <si>
    <t>Radicchio</t>
  </si>
  <si>
    <t>Raspa de Limão</t>
  </si>
  <si>
    <t>Raspa de Laranja</t>
  </si>
  <si>
    <t>Redução de Aceto</t>
  </si>
  <si>
    <t>Repolho</t>
  </si>
  <si>
    <t>Repolho roxo</t>
  </si>
  <si>
    <t>Ricota</t>
  </si>
  <si>
    <t>Rigatoni</t>
  </si>
  <si>
    <t>Risoto</t>
  </si>
  <si>
    <t>Romã</t>
  </si>
  <si>
    <t>Rúcula</t>
  </si>
  <si>
    <t>Sagu</t>
  </si>
  <si>
    <t>Sake</t>
  </si>
  <si>
    <t>Sake licoroso</t>
  </si>
  <si>
    <t>Sake seco</t>
  </si>
  <si>
    <t>Sal</t>
  </si>
  <si>
    <t>Salmão defumado</t>
  </si>
  <si>
    <t>Salsão</t>
  </si>
  <si>
    <t>Salsinha</t>
  </si>
  <si>
    <t>Salvia</t>
  </si>
  <si>
    <t>Semente de abóbora</t>
  </si>
  <si>
    <t>Semente de Cardamomo</t>
  </si>
  <si>
    <t>Semente girassol</t>
  </si>
  <si>
    <t>Semente protein</t>
  </si>
  <si>
    <t>Semola</t>
  </si>
  <si>
    <t>Semola de grano duro</t>
  </si>
  <si>
    <t>Shoyu</t>
  </si>
  <si>
    <t>Sobrecoxa</t>
  </si>
  <si>
    <t>Sobrecoxa desossada e sem pele</t>
  </si>
  <si>
    <t>Sobrecoxa e coxa</t>
  </si>
  <si>
    <t>Soja</t>
  </si>
  <si>
    <t>Siracha</t>
  </si>
  <si>
    <t>Suco de caju</t>
  </si>
  <si>
    <t>Suco de laranja</t>
  </si>
  <si>
    <t>Suco de Limão</t>
  </si>
  <si>
    <t>Suco de maça</t>
  </si>
  <si>
    <t>Suco de uva integral</t>
  </si>
  <si>
    <t>Sumac</t>
  </si>
  <si>
    <t>Tahine</t>
  </si>
  <si>
    <t>Taioba</t>
  </si>
  <si>
    <t>Talo de salsinha</t>
  </si>
  <si>
    <t>talo de cidreira</t>
  </si>
  <si>
    <t>Tâmaras</t>
  </si>
  <si>
    <t>Tanjal</t>
  </si>
  <si>
    <t>Tapioca</t>
  </si>
  <si>
    <t>Telha de Baroa</t>
  </si>
  <si>
    <t>Tilápia</t>
  </si>
  <si>
    <t>Tofu</t>
  </si>
  <si>
    <t>Tomate</t>
  </si>
  <si>
    <t>Tomatinho</t>
  </si>
  <si>
    <t>Tomate cereja</t>
  </si>
  <si>
    <t>Tomate cereja amarelo</t>
  </si>
  <si>
    <t>Tomate desidratado</t>
  </si>
  <si>
    <t>Tomate em rama</t>
  </si>
  <si>
    <t>Tomate italiano</t>
  </si>
  <si>
    <t>Tomate maça</t>
  </si>
  <si>
    <t>Tomate pelati</t>
  </si>
  <si>
    <t>Tomate sweet grape</t>
  </si>
  <si>
    <t>Tomate Seco</t>
  </si>
  <si>
    <t>Tomilho</t>
  </si>
  <si>
    <t>Toranja</t>
  </si>
  <si>
    <t>Trigo</t>
  </si>
  <si>
    <t>Trigo em grao</t>
  </si>
  <si>
    <t>Uva passa</t>
  </si>
  <si>
    <t>Uva passa Brancas</t>
  </si>
  <si>
    <t>Uva passa negras</t>
  </si>
  <si>
    <t>Uva verde</t>
  </si>
  <si>
    <t>Vagem</t>
  </si>
  <si>
    <t>Vinagre</t>
  </si>
  <si>
    <t>Vinagre de arroz</t>
  </si>
  <si>
    <t>Vinagre de framboesa</t>
  </si>
  <si>
    <t>Vinagre de Jerez</t>
  </si>
  <si>
    <t>Vinagre de vinho branco</t>
  </si>
  <si>
    <t>Vinagre tinto</t>
  </si>
  <si>
    <t>Vinho Tinto</t>
  </si>
  <si>
    <t>Vinho Branco</t>
  </si>
  <si>
    <t>Vinagre de maca</t>
  </si>
  <si>
    <t>Wasabi em pó</t>
  </si>
  <si>
    <t>Wrap</t>
  </si>
  <si>
    <t>Zattar</t>
  </si>
  <si>
    <t>TIPO</t>
  </si>
  <si>
    <t>ITEM</t>
  </si>
  <si>
    <t/>
  </si>
  <si>
    <t>Cadastro de Pratos</t>
  </si>
  <si>
    <t>Carne de panela clássica</t>
  </si>
  <si>
    <t>Baby Beef a Cavalo e ciboulette</t>
  </si>
  <si>
    <t>Burguer de carne, tomate, queijo gratinado</t>
  </si>
  <si>
    <t>Purê de abobora Assada</t>
  </si>
  <si>
    <t>Arroz (B&amp;I)</t>
  </si>
  <si>
    <t>Brócolis com chips de alho</t>
  </si>
  <si>
    <t>Couve flor gratinada</t>
  </si>
  <si>
    <t>Batata doce dourada com alecrim</t>
  </si>
  <si>
    <t>Arroz cremoso de cogumelos</t>
  </si>
  <si>
    <t>Arroz com lentilha, aletria e zattar</t>
  </si>
  <si>
    <t>Legumes em rodelas assados com alecrim</t>
  </si>
  <si>
    <t>Coxa e sobrecoxa assada no mel</t>
  </si>
  <si>
    <t>Gorgonzola, maçã verde, nozes, mel, endívia ou radicchio</t>
  </si>
  <si>
    <t>Tomate desidratado, búfala manta, brasílico roxo e pesto</t>
  </si>
  <si>
    <t>TUNA - Atum em lascas, ovo cozido, alface roxa, mostarda dijon com maionese de leite, pepino</t>
  </si>
  <si>
    <t>Cogumelos grandes, parmesão, castanha, abobrinha, chimichurri</t>
  </si>
  <si>
    <t>Peito de peru, cottage, legumes grelhados, tomate desidratado e espinafre</t>
  </si>
  <si>
    <t>Risoto Parmegiano</t>
  </si>
  <si>
    <t>Farofa Clássica</t>
  </si>
  <si>
    <t>Steak ao gorgonzola</t>
  </si>
  <si>
    <t>Quiabo no vapor com flor de sal</t>
  </si>
  <si>
    <t>Escolopini ao limone</t>
  </si>
  <si>
    <t xml:space="preserve">Farofa de cebola e dendê </t>
  </si>
  <si>
    <t>Purê de Batata com cebolinha</t>
  </si>
  <si>
    <t>Picadinho de carne clássico</t>
  </si>
  <si>
    <t>Carne Assada (Brisket)</t>
  </si>
  <si>
    <t>Paillard com cogumelos frescos</t>
  </si>
  <si>
    <t>Frango com quiabo</t>
  </si>
  <si>
    <t>Burguer de Carne com quinoa e queijo</t>
  </si>
  <si>
    <t>Lombinho de porco com salvia e laranja</t>
  </si>
  <si>
    <t>Carne com chimichurri</t>
  </si>
  <si>
    <t>Espinafre refogado, grão de bico</t>
  </si>
  <si>
    <t xml:space="preserve">Abóbora Assada </t>
  </si>
  <si>
    <t>Abobrinha assada com chimichurri</t>
  </si>
  <si>
    <t>Brochete de legumes</t>
  </si>
  <si>
    <t>Purê rustico de batata doce</t>
  </si>
  <si>
    <t>Farofa de Banana</t>
  </si>
  <si>
    <t>Creme de cara</t>
  </si>
  <si>
    <t>Cupim assado clássico</t>
  </si>
  <si>
    <t>Steak ao poivre</t>
  </si>
  <si>
    <t>Lentilha Cozida com bacon e legumes</t>
  </si>
  <si>
    <t>Polpeta classica</t>
  </si>
  <si>
    <t>Sobrecoxa e coxa na cerveja, mostarda e cebola</t>
  </si>
  <si>
    <t>Peixe com baroinha, amendoas e pimenta cayena</t>
  </si>
  <si>
    <t>Risoto de graos e espinafre</t>
  </si>
  <si>
    <t>Risoto de curry, coco, hortela</t>
  </si>
  <si>
    <t>Peixe com legumes e coco</t>
  </si>
  <si>
    <t>risoto de abóbora com queijo</t>
  </si>
  <si>
    <t>Sobre coxa e coxa oriental (gengibre, shoyo, sake, açúcar)</t>
  </si>
  <si>
    <t>Almondega, molho de tomate e pesto</t>
  </si>
  <si>
    <t>Brochete de peixe do dia com cogumelos e cebolinha</t>
  </si>
  <si>
    <t>CAPRESE - baguete, parma, rúcula, tomate seco, queijo curado,</t>
  </si>
  <si>
    <t>baguete, raddichio, queijo azul, maça verde, nozes, mel</t>
  </si>
  <si>
    <t>baguete, tomate maça, queijo minas, pesto, sal e pimenta</t>
  </si>
  <si>
    <t>BLT</t>
  </si>
  <si>
    <t>Caldo Verde</t>
  </si>
  <si>
    <t>Cebola, cogumelo</t>
  </si>
  <si>
    <t>Cenoura e gengibre</t>
  </si>
  <si>
    <t>CLUB</t>
  </si>
  <si>
    <t>Creme de baroa aceto e castanhas</t>
  </si>
  <si>
    <t>Lentilha com ragu</t>
  </si>
  <si>
    <t>pão preto com cogumelo</t>
  </si>
  <si>
    <t>Polenta</t>
  </si>
  <si>
    <t>salmão defumado, creme azedo, dill, tomate maça</t>
  </si>
  <si>
    <t>Vegan boost burger (lentilha, quinoa, tofu, edamame, chia, orapronobis)</t>
  </si>
  <si>
    <t>Arroz de couve flor, curcuma e gengibre</t>
  </si>
  <si>
    <t>Panqueca Alho Poro e Ricota</t>
  </si>
  <si>
    <t>Paqueca integral com provolone e abobora assada</t>
  </si>
  <si>
    <t>Peixe com Molho Campagna</t>
  </si>
  <si>
    <t>Picadinho Angus ao Gorgonzola</t>
  </si>
  <si>
    <t>Omelete com quinoa e legumes tostados</t>
  </si>
  <si>
    <t>Omelete - Cogumelo e Espinafre</t>
  </si>
  <si>
    <t>Ragu de costela e molho de tomate e pesto</t>
  </si>
  <si>
    <t>Panqueca integral caprese (muçarela, pesto, tomate)</t>
  </si>
  <si>
    <t>Panqueca de parmesão, abobrinha, passa, pesto e castanhas</t>
  </si>
  <si>
    <t>Peixe al limone</t>
  </si>
  <si>
    <t>Peixe ao pesto com creme fresco</t>
  </si>
  <si>
    <t>Peixe com molho tártaro</t>
  </si>
  <si>
    <t>Peixe capixaba</t>
  </si>
  <si>
    <t>Burguer a cavalo</t>
  </si>
  <si>
    <t>Omelete de queijo com orapronobis</t>
  </si>
  <si>
    <t>Peixe oriental</t>
  </si>
  <si>
    <t>pure de banana da terra</t>
  </si>
  <si>
    <t>arroz couve flor coco e limao</t>
  </si>
  <si>
    <t>quinoa com beringela abobrinha e poro</t>
  </si>
  <si>
    <t>Peixe ao curry</t>
  </si>
  <si>
    <t>Kibe vegano</t>
  </si>
  <si>
    <t xml:space="preserve">Kibe de carne e quinoa </t>
  </si>
  <si>
    <t>Picadinho de frango thay</t>
  </si>
  <si>
    <t>Salmao</t>
  </si>
  <si>
    <t>Vegano</t>
  </si>
  <si>
    <t>Salada de fruta simples</t>
  </si>
  <si>
    <t>Salada de fruta yogo crunch</t>
  </si>
  <si>
    <t>Balsamico e mel</t>
  </si>
  <si>
    <t>Mostarda e mel</t>
  </si>
  <si>
    <t>Misso e gengibre</t>
  </si>
  <si>
    <t>Caesar e iogurte</t>
  </si>
  <si>
    <t>Alface americana - Kg</t>
  </si>
  <si>
    <t>Alface roxa - Kg</t>
  </si>
  <si>
    <t>Alface romana - Kg</t>
  </si>
  <si>
    <t>Alface rubi - Kg</t>
  </si>
  <si>
    <t>Rucula - Kg</t>
  </si>
  <si>
    <t>Agriao - Kg</t>
  </si>
  <si>
    <t>Cenoura ralada - kg</t>
  </si>
  <si>
    <t>Cenoura assada com gengibre e mel - kg</t>
  </si>
  <si>
    <t>Tomate sweet grape - kg</t>
  </si>
  <si>
    <t>Beterraba assada - kg</t>
  </si>
  <si>
    <t>Beterraba crua ralada - kg</t>
  </si>
  <si>
    <t xml:space="preserve">Humus de Beterraba </t>
  </si>
  <si>
    <t>Abobora assada com ervas - kg</t>
  </si>
  <si>
    <t>Broto de feijão - kg</t>
  </si>
  <si>
    <t>Pepino japonês - kg</t>
  </si>
  <si>
    <t>Cebola roxa caramelizada - kg</t>
  </si>
  <si>
    <t>Caponata - kg</t>
  </si>
  <si>
    <t>Humus grao de bico - kg</t>
  </si>
  <si>
    <t>Ervilha torta picada- kg</t>
  </si>
  <si>
    <t>Guacamole - kg</t>
  </si>
  <si>
    <t>Uva fatiada - kg</t>
  </si>
  <si>
    <t>Manga cubos - kg</t>
  </si>
  <si>
    <t>Abacaxi - kg</t>
  </si>
  <si>
    <t>Banana com castanha de caju</t>
  </si>
  <si>
    <t>Batata doce assada</t>
  </si>
  <si>
    <t>Palmito</t>
  </si>
  <si>
    <t>Kibe Vegano - unid.</t>
  </si>
  <si>
    <t>Tofu marinado - kg</t>
  </si>
  <si>
    <t>Cogumelos  - kg</t>
  </si>
  <si>
    <t>Ovo cozido - unid.</t>
  </si>
  <si>
    <t>Ovo codorna - unid.</t>
  </si>
  <si>
    <t>Queijo minas frescal - Kg</t>
  </si>
  <si>
    <t>Queijo canastra - Kg</t>
  </si>
  <si>
    <t>Parmesão - kg</t>
  </si>
  <si>
    <t>Quinoa com acafrao - kg</t>
  </si>
  <si>
    <t>Arroz multigraos - kg</t>
  </si>
  <si>
    <t>Edamame - kg</t>
  </si>
  <si>
    <t>Grão de Bico - kg</t>
  </si>
  <si>
    <t>Arroz negro - kg</t>
  </si>
  <si>
    <t>Lentilha  - kg</t>
  </si>
  <si>
    <t>Cadastro de Unidades de Medida</t>
  </si>
  <si>
    <t>Cadastro de Fichas Técnicas</t>
  </si>
  <si>
    <t>PRATO</t>
  </si>
  <si>
    <t>INGREDIENTE</t>
  </si>
  <si>
    <t>QTDADE</t>
  </si>
  <si>
    <t>UNID. MEDIDA</t>
  </si>
  <si>
    <t>Kg</t>
  </si>
  <si>
    <t>Unidade</t>
  </si>
  <si>
    <t>Folha</t>
  </si>
  <si>
    <t>Dente</t>
  </si>
  <si>
    <t>Gota</t>
  </si>
  <si>
    <t>Ramo</t>
  </si>
  <si>
    <t>ml</t>
  </si>
  <si>
    <t>Salad Bar (em kilos)</t>
  </si>
  <si>
    <t>Clara 1</t>
  </si>
  <si>
    <t>Clara 2</t>
  </si>
  <si>
    <t>Escura 1</t>
  </si>
  <si>
    <t>Escura 2</t>
  </si>
  <si>
    <t>Legumes e Frutas</t>
  </si>
  <si>
    <t>Proteico</t>
  </si>
  <si>
    <t>Molhos</t>
  </si>
  <si>
    <t>WEEK 1</t>
  </si>
  <si>
    <t>Cardápio 1</t>
  </si>
  <si>
    <t>SUM</t>
  </si>
  <si>
    <t>ITAIM</t>
  </si>
  <si>
    <t>VILA</t>
  </si>
  <si>
    <t>JK</t>
  </si>
  <si>
    <t>INDI</t>
  </si>
  <si>
    <t>LIVRE</t>
  </si>
  <si>
    <t>Unidades</t>
  </si>
  <si>
    <t>Cardápio 2</t>
  </si>
  <si>
    <t>WEEK 2</t>
  </si>
  <si>
    <t>WEEK 3</t>
  </si>
  <si>
    <t>WEEK 4</t>
  </si>
  <si>
    <t>WEEK 5</t>
  </si>
  <si>
    <t>CARDÁPIO</t>
  </si>
  <si>
    <t>Simples 1</t>
  </si>
  <si>
    <t>Simples 2</t>
  </si>
  <si>
    <t>Premium</t>
  </si>
  <si>
    <t>Livre</t>
  </si>
  <si>
    <t>Guarnição 1</t>
  </si>
  <si>
    <t>Guarnição 2</t>
  </si>
  <si>
    <t>Guarnição</t>
  </si>
  <si>
    <t>Other 1</t>
  </si>
  <si>
    <t>Other 2</t>
  </si>
  <si>
    <t>Other 3</t>
  </si>
  <si>
    <t>Green
UP &amp; Go
(em porções \ unidades)</t>
  </si>
  <si>
    <t>Buffet Quente 
(em porções / unidades)</t>
  </si>
  <si>
    <t>Forma 1</t>
  </si>
  <si>
    <t>Forma 2</t>
  </si>
  <si>
    <t>Sanduiches</t>
  </si>
  <si>
    <t>Salada de frutas</t>
  </si>
  <si>
    <t>Simples</t>
  </si>
  <si>
    <t>Yogo</t>
  </si>
  <si>
    <t>SALAD BAR (em kilos)</t>
  </si>
  <si>
    <t>OBSERVAÇÕES</t>
  </si>
  <si>
    <t>Protéico</t>
  </si>
  <si>
    <t>BUFFET QUENTE (em Porções / Unidades)</t>
  </si>
  <si>
    <t>Protéina</t>
  </si>
  <si>
    <t>GREEN UP &amp; GO (em Porções / Unidades)</t>
  </si>
  <si>
    <t>Sanduíches</t>
  </si>
  <si>
    <t>Salada de Frutas</t>
  </si>
  <si>
    <t>Lista da Semana</t>
  </si>
  <si>
    <t>LISTA DE COMPRAS</t>
  </si>
  <si>
    <t>Proteinas</t>
  </si>
  <si>
    <t>Guarnições</t>
  </si>
  <si>
    <t>Legumes Frutas</t>
  </si>
  <si>
    <t>Sementes</t>
  </si>
  <si>
    <t>Molhos Salada</t>
  </si>
  <si>
    <t>Embalagens</t>
  </si>
  <si>
    <t>Descartáveis</t>
  </si>
  <si>
    <t>Buffet Quente Outros</t>
  </si>
  <si>
    <t>Green Up &amp; Go Outros</t>
  </si>
  <si>
    <t>QTD</t>
  </si>
  <si>
    <t>UM</t>
  </si>
  <si>
    <t>% PERDA</t>
  </si>
  <si>
    <t>ESTOQUE</t>
  </si>
  <si>
    <t>COMPRAR</t>
  </si>
  <si>
    <t>Pratos</t>
  </si>
  <si>
    <t>Penne arrabiata</t>
  </si>
  <si>
    <t>Feijao</t>
  </si>
  <si>
    <t>Purê de milho verde</t>
  </si>
  <si>
    <t>Frango grelhado</t>
  </si>
  <si>
    <t>Peixe grelhado ghee, alcaparra, ervas</t>
  </si>
  <si>
    <t>Peixe a provençal (tomate, cebola, azeitona portuguesa)</t>
  </si>
  <si>
    <t>Peixe grelhado, manteiga queimada, alcaparra, limão</t>
  </si>
  <si>
    <t>Peito de frango com molho de espinafre</t>
  </si>
  <si>
    <t>Lasanha de berinjela e abobrinha</t>
  </si>
  <si>
    <t>Hamburguer de salmao</t>
  </si>
  <si>
    <t>Couve e espinafre refogados (gergelin e sementes)</t>
  </si>
  <si>
    <t>Pure de batata doce com crème de ricota</t>
  </si>
  <si>
    <t>Curry Veggie (Brocolis, Pupunha e tomate)</t>
  </si>
  <si>
    <t>Salmao grelhado com molho de maracuja</t>
  </si>
  <si>
    <t>Mix de repolho asiatico</t>
  </si>
  <si>
    <t>Vagem rasteira com oleo gergelin e shoyo</t>
  </si>
  <si>
    <t>Coc au vin</t>
  </si>
  <si>
    <t>Pure de couve-flor com cebola caramelisada</t>
  </si>
  <si>
    <t>Legumes assados rodela com molho tomate</t>
  </si>
  <si>
    <t>Peito de frango com molho de alho poro Lacfree</t>
  </si>
  <si>
    <t>Hamburguer trufado</t>
  </si>
  <si>
    <t>Moqueca veggie (cogumelos e pupunha)</t>
  </si>
  <si>
    <t>Espaguetti abobrinha e cenoura refogado</t>
  </si>
  <si>
    <t>Batata hasselback</t>
  </si>
  <si>
    <t>Frango ao curry</t>
  </si>
  <si>
    <t>Cogumelos ao curry</t>
  </si>
  <si>
    <t>Peito de frango com molho de cenoura e gengibre</t>
  </si>
  <si>
    <t>Beringela assada com alecrim</t>
  </si>
  <si>
    <t>Babaganoush</t>
  </si>
  <si>
    <t>Muçarela de búfala - kg</t>
  </si>
  <si>
    <t>Cevadinha - kg</t>
  </si>
  <si>
    <t>Italian</t>
  </si>
  <si>
    <t>Rosbife de maminha com molho de gengibre</t>
  </si>
  <si>
    <t>Hamburguer de frango fit com quinoa</t>
  </si>
  <si>
    <t>Frango xadrez funcional</t>
  </si>
  <si>
    <t>Lombo de peixe branco na crosta de coco</t>
  </si>
  <si>
    <t>Lombo de Salmão com molho de alho poró Lacfree</t>
  </si>
  <si>
    <t>Parmegiana healthy de frango</t>
  </si>
  <si>
    <t>peito de frango indiano</t>
  </si>
  <si>
    <t>Strogonoff de frango com creme de ricota light</t>
  </si>
  <si>
    <t>Caponata Caramelizada</t>
  </si>
  <si>
    <t>Cenoura e cebola roxa com mel e gengibre</t>
  </si>
  <si>
    <t>Couscous de quinoa com especiarias</t>
  </si>
  <si>
    <t>Couve e cebola caramelizada com cominho</t>
  </si>
  <si>
    <t>couve gratinada com cream cheese</t>
  </si>
  <si>
    <t>Couve-flor assada com molho Tahine Limão</t>
  </si>
  <si>
    <t>Creme de tomate thai com frango</t>
  </si>
  <si>
    <t>Escondidinho de escarola veggie</t>
  </si>
  <si>
    <t>Farofa de farinha panko</t>
  </si>
  <si>
    <t>Hummus de Batata Doce</t>
  </si>
  <si>
    <t>Legumes Salteados  e Assados</t>
  </si>
  <si>
    <t>Lentilha mediterranea</t>
  </si>
  <si>
    <t>Lentilha no brodo de coco thai e cogumelos paris veggie</t>
  </si>
  <si>
    <t>Mousseline de Batata Doce trufado</t>
  </si>
  <si>
    <t>Purê de Mandioquinha com gengibre</t>
  </si>
  <si>
    <t>Risotto de Cevadinha com cogumelos e alho poró</t>
  </si>
  <si>
    <t>Risotto de couve flor com cogumelos</t>
  </si>
  <si>
    <t>Tomate assado caramelizado</t>
  </si>
  <si>
    <t>Vagem e Cogumelos ao Balsâmico com alho</t>
  </si>
  <si>
    <t>Peito de frango grelhado al limone</t>
  </si>
  <si>
    <t>Batata Baroa</t>
  </si>
  <si>
    <t>Queijo Boursin</t>
  </si>
  <si>
    <t>Queijo Canastra</t>
  </si>
  <si>
    <t>Chuchu</t>
  </si>
  <si>
    <t>Cogumelo Portobelo</t>
  </si>
  <si>
    <t>Cogumelo Shitake</t>
  </si>
  <si>
    <t>Cogumelo Shimeji</t>
  </si>
  <si>
    <t>Creme de Leite sem lactose</t>
  </si>
  <si>
    <t>Pimenta Dedo de Moca</t>
  </si>
  <si>
    <t>Azeite de Dendê</t>
  </si>
  <si>
    <t>Ervilha torta</t>
  </si>
  <si>
    <t>Farinha Fuba</t>
  </si>
  <si>
    <t>Fraldinha</t>
  </si>
  <si>
    <t>Leite de Castanha</t>
  </si>
  <si>
    <t>Leite sem lactose</t>
  </si>
  <si>
    <t>Linhaça Marrom</t>
  </si>
  <si>
    <t>Molho de ostra</t>
  </si>
  <si>
    <t>Ossobuco</t>
  </si>
  <si>
    <t>Paleta bovina</t>
  </si>
  <si>
    <t>Arroz Agulhinha</t>
  </si>
  <si>
    <t>Massa</t>
  </si>
  <si>
    <t>Pimenta do reino</t>
  </si>
  <si>
    <t>Abacaxi com Hortelã</t>
  </si>
  <si>
    <t>Abacaxi Grelhado chantilli doce leito e farofa speculous</t>
  </si>
  <si>
    <t>Creme de leite</t>
  </si>
  <si>
    <t>Farinha de Trigo</t>
  </si>
  <si>
    <t>Pimenta Calabresa</t>
  </si>
  <si>
    <t>L</t>
  </si>
  <si>
    <t>Acelga refogada no alho mostarda folha</t>
  </si>
  <si>
    <t>sal</t>
  </si>
  <si>
    <t>azeite</t>
  </si>
  <si>
    <t>Acelga, alga, limao, gengibre, furikaki, gergelim e óleo de gergelim</t>
  </si>
  <si>
    <t xml:space="preserve">Agrião, Bacon e queijo de cabra, croutons </t>
  </si>
  <si>
    <t>Boursin</t>
  </si>
  <si>
    <t>Agrião, Pesto, cabra, américa, crocante de arroz</t>
  </si>
  <si>
    <t>Agrião, vegetais variados julianne, limao</t>
  </si>
  <si>
    <t>tomate</t>
  </si>
  <si>
    <t>Abobrinha grelhada com pesto e búfala</t>
  </si>
  <si>
    <t>Castanha do Pará</t>
  </si>
  <si>
    <t>Alga Hijiki</t>
  </si>
  <si>
    <t>Óleo de Gergelim</t>
  </si>
  <si>
    <t>Alface americana</t>
  </si>
  <si>
    <t>Arroz integral</t>
  </si>
  <si>
    <t>Alface grelhada, jerez, amendoa e bacon crocante</t>
  </si>
  <si>
    <t>Alface roxo</t>
  </si>
  <si>
    <t>Alface romana</t>
  </si>
  <si>
    <t>Alface Rubi</t>
  </si>
  <si>
    <t>Arroz</t>
  </si>
  <si>
    <t>Arroz chinês chop suey</t>
  </si>
  <si>
    <t>Óleo</t>
  </si>
  <si>
    <t xml:space="preserve">Arroz com grãos e abobrinha </t>
  </si>
  <si>
    <t>Arroz branco</t>
  </si>
  <si>
    <t>Semente Girassol</t>
  </si>
  <si>
    <t>Macarrão cabelo de anjo</t>
  </si>
  <si>
    <t>Arroz cremoso de cogumelos (com nuvem de castanha do para na finalização do prato)</t>
  </si>
  <si>
    <t>Arroz Integral com frutos secos</t>
  </si>
  <si>
    <t>Uva passa Branca</t>
  </si>
  <si>
    <t>Uva passa Negra</t>
  </si>
  <si>
    <t>Arroz integral com queijo coalho</t>
  </si>
  <si>
    <t>Queijo Coalho</t>
  </si>
  <si>
    <t>Arroz Multigrãos</t>
  </si>
  <si>
    <t>Arroz negro cremoso</t>
  </si>
  <si>
    <t>Castanha de Cajú</t>
  </si>
  <si>
    <t>tirar</t>
  </si>
  <si>
    <t>Atum em lascas, ovo cozido, alface roxa, mostarda dijon com maionese de leite, pepino</t>
  </si>
  <si>
    <t>Mostarda Dijon</t>
  </si>
  <si>
    <t>Maionese de Leite</t>
  </si>
  <si>
    <t>baguete, carpaccio, parmesão, alcaparras, nozes, rúcula, mostarde dijon</t>
  </si>
  <si>
    <t>Carpaccio de contra file</t>
  </si>
  <si>
    <t>baguete, parma, rúcula, tomate seco, queijo curado,</t>
  </si>
  <si>
    <t>Queijo Curado</t>
  </si>
  <si>
    <t>Tomate seco</t>
  </si>
  <si>
    <t>Batata ao murro</t>
  </si>
  <si>
    <t>Batata com ovo e ciboulette</t>
  </si>
  <si>
    <t>Batata doce</t>
  </si>
  <si>
    <t>Batata doce rústica</t>
  </si>
  <si>
    <t>Batata doce roxa</t>
  </si>
  <si>
    <t>Batata Gratinada</t>
  </si>
  <si>
    <t>Batata Rosti</t>
  </si>
  <si>
    <t>Batata Asterix</t>
  </si>
  <si>
    <t>Batatinha baby dourada, vagem, limao, atum, tomate, cebola</t>
  </si>
  <si>
    <t>Batata baby</t>
  </si>
  <si>
    <t>Baunilha em fava, agua, leite de amêndoas e arroz, tâmaras, café, óleo de coco, pitada de sal</t>
  </si>
  <si>
    <t>Leite de amendoas</t>
  </si>
  <si>
    <t>Beterraba assada, redução de aceto</t>
  </si>
  <si>
    <t>Beterraba cozida, aipo em folhas, raspa de limao, castanha do para</t>
  </si>
  <si>
    <t>Limão Siciliano</t>
  </si>
  <si>
    <t>Bobo de camarão no axé</t>
  </si>
  <si>
    <t>Casca de camarão fresco</t>
  </si>
  <si>
    <t>cebola</t>
  </si>
  <si>
    <t>Leite de coco</t>
  </si>
  <si>
    <t>Azeitona preta</t>
  </si>
  <si>
    <t>Bracciola clássica (Itália)</t>
  </si>
  <si>
    <t>Peito de peru</t>
  </si>
  <si>
    <t>Pimentão Vermelho</t>
  </si>
  <si>
    <t>Tomate Cereja</t>
  </si>
  <si>
    <t>cebola roxa</t>
  </si>
  <si>
    <t>pimentão vermelho</t>
  </si>
  <si>
    <t>tomate em rama</t>
  </si>
  <si>
    <t>limão</t>
  </si>
  <si>
    <t>palito de churrasco</t>
  </si>
  <si>
    <t>Brocolis caipira</t>
  </si>
  <si>
    <t>Dente de alho</t>
  </si>
  <si>
    <t>Broto de feijão</t>
  </si>
  <si>
    <t>Brownie Fit</t>
  </si>
  <si>
    <t>Açucar orgânico</t>
  </si>
  <si>
    <t>Farinha de arroz</t>
  </si>
  <si>
    <t>Chocolate amargo</t>
  </si>
  <si>
    <t>ovo</t>
  </si>
  <si>
    <t>Creme de leite fresco</t>
  </si>
  <si>
    <t>Nibs de cacau</t>
  </si>
  <si>
    <t>Cacau polpa, chá de branco, leite de amêndoas e arroz, óleo de girassol e sal.</t>
  </si>
  <si>
    <t>cha branco</t>
  </si>
  <si>
    <t>Caju, Gengibre, Maracuja</t>
  </si>
  <si>
    <t>agua</t>
  </si>
  <si>
    <t>Leite lac free</t>
  </si>
  <si>
    <t>louro</t>
  </si>
  <si>
    <t>Camarao oriental e legumes</t>
  </si>
  <si>
    <t>Capim Santo, Cardamomo, Kiwi</t>
  </si>
  <si>
    <t>Capim Santo, gengibre, abacaxi, clorofila</t>
  </si>
  <si>
    <t>Caponata Clássica</t>
  </si>
  <si>
    <t>Peito de boi</t>
  </si>
  <si>
    <t>Cerveja preta</t>
  </si>
  <si>
    <t>Chili em Pó</t>
  </si>
  <si>
    <t>Carne com brócolis oriental</t>
  </si>
  <si>
    <t>Molho de Ostra</t>
  </si>
  <si>
    <t>Contra filet</t>
  </si>
  <si>
    <t>Maça de Peito</t>
  </si>
  <si>
    <t>Carpaccio Clássico com mescla de folhas</t>
  </si>
  <si>
    <t>Carpaccio de beterraba, flor de sal, fusilli, vinagrete e ervas</t>
  </si>
  <si>
    <t>Fusili Integral</t>
  </si>
  <si>
    <t>Fusili integral</t>
  </si>
  <si>
    <t>Casca Abacaxi, melao e alecrim</t>
  </si>
  <si>
    <t>Casca de abacaxi</t>
  </si>
  <si>
    <t>Cebola assada, aceto, cebolinha verde grelhada</t>
  </si>
  <si>
    <t>Cenoura glaceada no mel e laranja</t>
  </si>
  <si>
    <t>Cenoura, gomos cítricos, dill, funcho e rucula</t>
  </si>
  <si>
    <t>Limão Capeta</t>
  </si>
  <si>
    <t>Quinoa cozida</t>
  </si>
  <si>
    <t>Cevadinha</t>
  </si>
  <si>
    <t>Ceviche - kg</t>
  </si>
  <si>
    <t>Cha branco, alecrim e limao</t>
  </si>
  <si>
    <t>Suco de limão</t>
  </si>
  <si>
    <t>Chá de capim limão, hortelã, limão, abacaxi, clorofila.</t>
  </si>
  <si>
    <t>Chá de cidreira, abacaxi, uvas verdes, limão siciliano, laranja, cenoura, cúrcuma</t>
  </si>
  <si>
    <t>Chá verde, abacaxi, Spirulina, melaço de romã</t>
  </si>
  <si>
    <t>Cheesecake do Paul</t>
  </si>
  <si>
    <t>Cream cheese</t>
  </si>
  <si>
    <t>Chibê</t>
  </si>
  <si>
    <t>Farinha Fuba (flocada fina)</t>
  </si>
  <si>
    <t>Chocolate, Chocolate, Chocolate</t>
  </si>
  <si>
    <t>Peito de frango</t>
  </si>
  <si>
    <t>Combo Fresh</t>
  </si>
  <si>
    <t>Suco de Laranja</t>
  </si>
  <si>
    <t>Suco Green</t>
  </si>
  <si>
    <t>Pão Fitness</t>
  </si>
  <si>
    <t>Pasta Protein</t>
  </si>
  <si>
    <t>Combo Protein</t>
  </si>
  <si>
    <t>Fruta</t>
  </si>
  <si>
    <t>Semente Protein</t>
  </si>
  <si>
    <t>Combo Tradicional</t>
  </si>
  <si>
    <t>Pão de Queijo</t>
  </si>
  <si>
    <t>Couscous com bronoise de legumes, limão</t>
  </si>
  <si>
    <t>Couscous marroquino, Laranja, amêndoas</t>
  </si>
  <si>
    <t>Pimenta síria</t>
  </si>
  <si>
    <t>Couve flor, couve de brucelas, farfalle</t>
  </si>
  <si>
    <t>Couve de Bruxelas</t>
  </si>
  <si>
    <t>Pimenta biquinho</t>
  </si>
  <si>
    <t>Couve, biquinho, vinagre, salsa, salsão</t>
  </si>
  <si>
    <t>Couve, hortelã pepino, agua de coco, abacaxi, limão, gengibre, salsinha</t>
  </si>
  <si>
    <t>Dorso de Frango</t>
  </si>
  <si>
    <t>Cranberry, chá de hibisco com canela, maracujá, inhame, carvão ativado</t>
  </si>
  <si>
    <t>Carvão ativado</t>
  </si>
  <si>
    <t>creme brulee de doce de leite com whey</t>
  </si>
  <si>
    <t>Baroa</t>
  </si>
  <si>
    <t>Creme de Cara</t>
  </si>
  <si>
    <t>Creme de Manga Fit</t>
  </si>
  <si>
    <t>Manga verde</t>
  </si>
  <si>
    <t>Linhaça</t>
  </si>
  <si>
    <t>Basilico roxo</t>
  </si>
  <si>
    <t>Açucar de coco</t>
  </si>
  <si>
    <t>Crepiocas</t>
  </si>
  <si>
    <t>Queijo Cottage</t>
  </si>
  <si>
    <t>Edamame</t>
  </si>
  <si>
    <t>Ervilha Torta</t>
  </si>
  <si>
    <t>Ervilha torta, tomate cereja, búfala, Jerez e hortelã</t>
  </si>
  <si>
    <t>Mussarela de búfala</t>
  </si>
  <si>
    <t>Escalivada (pimentão Assado, Berinjela, alho)</t>
  </si>
  <si>
    <t>Espagetti Integral de Mamao Verde e Amendoim</t>
  </si>
  <si>
    <t>Espaguetti Integral</t>
  </si>
  <si>
    <t>Mamao Verde</t>
  </si>
  <si>
    <t>Espagueti integral, pesto, tomate assado, ricota, páprica e basilico</t>
  </si>
  <si>
    <t>Ricota defumada</t>
  </si>
  <si>
    <t>Espaguetti</t>
  </si>
  <si>
    <t>Espaguetti integral, cogumelo, óleo gergelim, folha mostarda</t>
  </si>
  <si>
    <t>Espaguetti oriental frio</t>
  </si>
  <si>
    <t>Espinafre, aipo, salsinha, basilico, perâ, uva verde sem semente, couve, agua de coco e gengibre.</t>
  </si>
  <si>
    <t>Espinafre, avela, vinagre arroz, chips beringel, tomate fatia desidratado</t>
  </si>
  <si>
    <t>Alface frizee</t>
  </si>
  <si>
    <t>Estrogonoff de carne clássico</t>
  </si>
  <si>
    <t>Farfale, bacalhau, grão de bico, pimentão assado, alho, cebola, vinagre e salsinha</t>
  </si>
  <si>
    <t>Farfalle Alfredo (Presunto, creme, ervilha, parmesão)</t>
  </si>
  <si>
    <t>Ervilha Congelada</t>
  </si>
  <si>
    <t>Farfalle, alho, azeite, parmesao, peperoncino</t>
  </si>
  <si>
    <t>Farfalle, Cogumelo, ricota, ervas frescas</t>
  </si>
  <si>
    <t>Funghi</t>
  </si>
  <si>
    <t>Shitake</t>
  </si>
  <si>
    <t>Shimaje</t>
  </si>
  <si>
    <t>Paris</t>
  </si>
  <si>
    <t>Carcaça de peixe</t>
  </si>
  <si>
    <t>Farofa de azeitona, cebola roxa, passas e cenoura</t>
  </si>
  <si>
    <t>passas</t>
  </si>
  <si>
    <t>Dendê</t>
  </si>
  <si>
    <t>Farofa de ovos</t>
  </si>
  <si>
    <t>Feijão fradinho com pimentão assado</t>
  </si>
  <si>
    <t>Fetuccine de pupunha, pesto, parmesão</t>
  </si>
  <si>
    <t>Basilico verde</t>
  </si>
  <si>
    <t>Fish cake no panko</t>
  </si>
  <si>
    <t>Farinha de linhaca</t>
  </si>
  <si>
    <t>Folhas com abacate, romã, rabanete, hortelã, coentro</t>
  </si>
  <si>
    <t>Alface crespa</t>
  </si>
  <si>
    <t>Alface lisa</t>
  </si>
  <si>
    <t>Folhas nobres com aceto e pipoca de arroz selvagem</t>
  </si>
  <si>
    <t>Folhas, banana chips, búfala, páprica</t>
  </si>
  <si>
    <t>Banana Chips</t>
  </si>
  <si>
    <t>Frango crocante</t>
  </si>
  <si>
    <t>Frango grelhado al limone</t>
  </si>
  <si>
    <t>Raspa de limão</t>
  </si>
  <si>
    <t>frango grelhado, abacate, coentro, salsa mexicana, limão, hortelã, barbecue e sour cream</t>
  </si>
  <si>
    <t>Barbecue</t>
  </si>
  <si>
    <t>Fusili ao pesto, rúcula, parmesão, panko</t>
  </si>
  <si>
    <t>Fusili integral com amendoin, ervilha torta, shoyu, vinagre balsamico, óleo de gergelim e tofu</t>
  </si>
  <si>
    <t>Vinagre Balsâmico</t>
  </si>
  <si>
    <t>Cebolinha grelhada</t>
  </si>
  <si>
    <t>Fusili integral noçoise</t>
  </si>
  <si>
    <t>Fusilli Integral</t>
  </si>
  <si>
    <t xml:space="preserve">Fusilli Integral Escalivada (pimentão assado, berinjela assada, alho) </t>
  </si>
  <si>
    <t>Fusilli, Abacate, pico de gallo e frango desfiado</t>
  </si>
  <si>
    <t>Pimenta Jalapeno</t>
  </si>
  <si>
    <t>Gengibre, agua, sal, leite de amêndoas, carne de coco, açúcar de coco, baunilha em fava, Marsala</t>
  </si>
  <si>
    <t>Carne de coco</t>
  </si>
  <si>
    <t>Gnocchi de baroa, aceto, rúcula e frutos secos</t>
  </si>
  <si>
    <t>semola de grano duro</t>
  </si>
  <si>
    <t>Damasco seco</t>
  </si>
  <si>
    <t>Gnocchi de batata doce, orapronobis e tomate assado</t>
  </si>
  <si>
    <t>Ora Pro nobis</t>
  </si>
  <si>
    <t>Goiaba, beterraba, mel, morango, água de coco, linhaça dourada, vitamina b*</t>
  </si>
  <si>
    <t>Grao de bico, vinagrete e atum</t>
  </si>
  <si>
    <t>Alho Poro</t>
  </si>
  <si>
    <t>Guacamole classico, nachos a parte</t>
  </si>
  <si>
    <t>Hibisco, açaí, pimenta dedo de moça</t>
  </si>
  <si>
    <t>Açai zero</t>
  </si>
  <si>
    <t>Açai Zero</t>
  </si>
  <si>
    <t>Hibisco, melancia, hortelã, gengibre</t>
  </si>
  <si>
    <t>Hibisco, morango, cúrcuma, laranja</t>
  </si>
  <si>
    <t>Hibisco, suco de uva integral, melaço de roma</t>
  </si>
  <si>
    <t>Homus, zattar</t>
  </si>
  <si>
    <t>Inhame, cenoura mini crua, basilico roxo</t>
  </si>
  <si>
    <t>Juliene de legumes</t>
  </si>
  <si>
    <t>Uva passa branca</t>
  </si>
  <si>
    <t xml:space="preserve">Kafta Clássica – com qualada seca, páprica e hortelã. </t>
  </si>
  <si>
    <t>Laranja, abacaxi, cenoura, gengibre, acerola, cúrcuma e maçã.</t>
  </si>
  <si>
    <t>Laranja, Melancia e beterraba</t>
  </si>
  <si>
    <t>Laranja, romã, framboesa, cúrcuma, beterraba</t>
  </si>
  <si>
    <t>Legumes vapor</t>
  </si>
  <si>
    <t>Brocolis ninja</t>
  </si>
  <si>
    <t>Legumes verdes (vagem, ervilha, brocolis e ervas)</t>
  </si>
  <si>
    <t>Leite de aveia e castanha do para, nibs cacau, baunilha em fava, sal, ameixa e agua</t>
  </si>
  <si>
    <t>Leite de castanha do pará</t>
  </si>
  <si>
    <t>Leite de Castanha do Pará</t>
  </si>
  <si>
    <t>Costela/Cupim</t>
  </si>
  <si>
    <t>cebolinha</t>
  </si>
  <si>
    <t>Rabada</t>
  </si>
  <si>
    <t>Lima, laranja, limão siciliano, grapefruit, funcho, chia, cardamomo</t>
  </si>
  <si>
    <t>Grape fruit</t>
  </si>
  <si>
    <t>Semente de cardamomo</t>
  </si>
  <si>
    <t>Limonada com capim limao</t>
  </si>
  <si>
    <t>Linguiça de frango</t>
  </si>
  <si>
    <t>coentro</t>
  </si>
  <si>
    <t>manjericão</t>
  </si>
  <si>
    <t>açúcar mascavo</t>
  </si>
  <si>
    <t>vinagre tinto</t>
  </si>
  <si>
    <t>vinho branco</t>
  </si>
  <si>
    <t>Lombo assado com abacaxi dourado</t>
  </si>
  <si>
    <t>Maionese de batata, atum, ervilha, mostarda</t>
  </si>
  <si>
    <t>Maionese de batata, atum, ervilha, mostarda e pipoca de arroz</t>
  </si>
  <si>
    <t>Massa Brocoli, Amendoas, Gorgonzola</t>
  </si>
  <si>
    <t>Massa com brocolis, castanhas e frutos secos</t>
  </si>
  <si>
    <t>Ameixa Umeboshi</t>
  </si>
  <si>
    <t xml:space="preserve">Massa com Cogumelos </t>
  </si>
  <si>
    <t>Pó de funji</t>
  </si>
  <si>
    <t xml:space="preserve">Massa de Panqueca de milho e catupiry </t>
  </si>
  <si>
    <t>milho verde</t>
  </si>
  <si>
    <t>Melancia, agua de coco, hortelã, goji berry, frutas vermelhas, própolis</t>
  </si>
  <si>
    <t>Melancia, gengibre, hortela e limao</t>
  </si>
  <si>
    <t>Mescla de folhas com parma, mel, parmesão e figo</t>
  </si>
  <si>
    <t>Mescla de folhas com tomate, palmito e cebola</t>
  </si>
  <si>
    <t>Mescla de folhas com tomate, palmito e picles de chuchu</t>
  </si>
  <si>
    <t>alface romana</t>
  </si>
  <si>
    <t>Alface rubi</t>
  </si>
  <si>
    <t>chuchu</t>
  </si>
  <si>
    <t>Semente de coentro</t>
  </si>
  <si>
    <t>tomate maça</t>
  </si>
  <si>
    <t>Mescla de Folhas laranja desidratada com casca, hortelã, gengibre vinagrete de laranja e limão + Salsão</t>
  </si>
  <si>
    <t>Mescla de folhas roxas com ameixas, aceto e brasílico roxo</t>
  </si>
  <si>
    <t>Mescla de folhas, coco frescos, tempero ceviche</t>
  </si>
  <si>
    <t>alface roxo</t>
  </si>
  <si>
    <t>coco</t>
  </si>
  <si>
    <t>Mescla de folhas, couve flor tostada, cúrcuma, cardamomo e semente de mostarda</t>
  </si>
  <si>
    <t>Manteiga Ghee</t>
  </si>
  <si>
    <t>couve flor</t>
  </si>
  <si>
    <t>cúrcuma</t>
  </si>
  <si>
    <t>Iogurte Iorgus</t>
  </si>
  <si>
    <t>Semente de mostarda</t>
  </si>
  <si>
    <t>Mescla de folhas, couve flor, furikake, oleo de gergelim, chilli fresco</t>
  </si>
  <si>
    <t xml:space="preserve">Mescla de folhas, feijao fradinho, pimentao assado </t>
  </si>
  <si>
    <t>Mescla de folhas, funcho, laranja, dill, coco, gengibre</t>
  </si>
  <si>
    <t>Mescla de folhas, goji, quinoa, melaço</t>
  </si>
  <si>
    <t>Mescla de folhas, kani, gergelim, manga, pepino, crocante de arroz</t>
  </si>
  <si>
    <t>Mescla de folhas, lombo defumado, damasco e canastra</t>
  </si>
  <si>
    <t>Mescla de folhas, maca verde, nozes, gorgonzola, mel</t>
  </si>
  <si>
    <t>Mescla de folhas, manga, gergelim, óleo de gergelim, balsâmico, crocante de e biscoito de arroz</t>
  </si>
  <si>
    <t>Uva Passa</t>
  </si>
  <si>
    <t>Mescla de folhas, melão, Orange, parma, amendoin</t>
  </si>
  <si>
    <t xml:space="preserve">Mescla de folhas, pepino, iogurte, hortelã, dill, limão </t>
  </si>
  <si>
    <t>Pimenta caiena</t>
  </si>
  <si>
    <t>Mescla de folhas, pepino, rabanete, semente de abobora</t>
  </si>
  <si>
    <t>Pimenta</t>
  </si>
  <si>
    <t>Mescla de Folhas, picles de beterraba e melancia e semente de abóbora</t>
  </si>
  <si>
    <t>Mescla de folhas, pupunha, pesto, tomate</t>
  </si>
  <si>
    <t>Mescla de folhas, soja, semente de girassol, pepipo, camarao picante e citrico</t>
  </si>
  <si>
    <t>Mexidos</t>
  </si>
  <si>
    <t>Milho grelhado, polenta de milho</t>
  </si>
  <si>
    <t>Mini Crepioca (frigiderinha de ovo)</t>
  </si>
  <si>
    <t>Mousse de Chocolate com Cardamomo</t>
  </si>
  <si>
    <t>mussarela de búfala</t>
  </si>
  <si>
    <t>Omelete</t>
  </si>
  <si>
    <t>Omeletes</t>
  </si>
  <si>
    <t>Queijo Prato</t>
  </si>
  <si>
    <t>Ossobucco Pomodoro</t>
  </si>
  <si>
    <t>Ossobuco bovino</t>
  </si>
  <si>
    <t>Molho de tomate</t>
  </si>
  <si>
    <t>Caldo de frango</t>
  </si>
  <si>
    <t>Ovo de codorna</t>
  </si>
  <si>
    <t>Ovo cozido</t>
  </si>
  <si>
    <t>Ovo frito</t>
  </si>
  <si>
    <t>Ovo Frito</t>
  </si>
  <si>
    <t>Baby beef</t>
  </si>
  <si>
    <t>Paillard com gremolata</t>
  </si>
  <si>
    <t>Panqueca de milho e catupiry</t>
  </si>
  <si>
    <t>Panzanela clássica</t>
  </si>
  <si>
    <t>Panqueca integral com provolone e abobora assada</t>
  </si>
  <si>
    <t>Queijo provolone</t>
  </si>
  <si>
    <t>Pasta a la norma</t>
  </si>
  <si>
    <t>ricota defumada</t>
  </si>
  <si>
    <t>Vinho branco</t>
  </si>
  <si>
    <t>Azeitona portuguesa</t>
  </si>
  <si>
    <t>cebola baby</t>
  </si>
  <si>
    <t>bacon</t>
  </si>
  <si>
    <t>Maça de peito</t>
  </si>
  <si>
    <t>raspa de limão</t>
  </si>
  <si>
    <t>Peixe ao Beurre blanc com pétalas de cebola baby</t>
  </si>
  <si>
    <t>Banana prata</t>
  </si>
  <si>
    <t>Peixe com gomo de limão, alcaparra, crouton de pão preto e hortelã</t>
  </si>
  <si>
    <t>dourado</t>
  </si>
  <si>
    <t>Picles de pepino</t>
  </si>
  <si>
    <t>Peixe Crocante na crosta de sementes</t>
  </si>
  <si>
    <t>peixe</t>
  </si>
  <si>
    <t>Peixe na crosta de pacoquinha e coulis de pimentao</t>
  </si>
  <si>
    <t>Peixe na Crosta de panko</t>
  </si>
  <si>
    <t>Peixe na erva</t>
  </si>
  <si>
    <t>Peixe na Manteiga de Avela</t>
  </si>
  <si>
    <t>furikake</t>
  </si>
  <si>
    <t>shoyu</t>
  </si>
  <si>
    <t>alho</t>
  </si>
  <si>
    <t>0.002</t>
  </si>
  <si>
    <t>Penne Arrabiata</t>
  </si>
  <si>
    <t>Penne bernaise e brócolis</t>
  </si>
  <si>
    <t>Penne de Nozes e Ricota</t>
  </si>
  <si>
    <t>Penne Legumes Verde</t>
  </si>
  <si>
    <t>Raspa de laranja</t>
  </si>
  <si>
    <t>Penne Verde</t>
  </si>
  <si>
    <t>Penne, arroz crocante, salvia, alho, damasco</t>
  </si>
  <si>
    <t>Arroz selvagem frito</t>
  </si>
  <si>
    <t>Penne, tomate seco, rúcula, búfala.</t>
  </si>
  <si>
    <t>Penne, tomate, azeitona preta, cebola roxa, pepino, hortelã, coalhada, salsinha</t>
  </si>
  <si>
    <t>Azeitona</t>
  </si>
  <si>
    <t>Coxão mole</t>
  </si>
  <si>
    <t>Picadinho de carne a cavalo</t>
  </si>
  <si>
    <t>Maminha</t>
  </si>
  <si>
    <t>Pirão de peixe</t>
  </si>
  <si>
    <t>Azeite de dende</t>
  </si>
  <si>
    <t>Farinha de rosca</t>
  </si>
  <si>
    <t>Pudim</t>
  </si>
  <si>
    <t>Agua quente</t>
  </si>
  <si>
    <t>Purê de milho verde e panko</t>
  </si>
  <si>
    <t>leite</t>
  </si>
  <si>
    <t>kg</t>
  </si>
  <si>
    <t>Queijo minas frescal - kg</t>
  </si>
  <si>
    <t>Queijo Minas Frescal</t>
  </si>
  <si>
    <t>Flor de sal</t>
  </si>
  <si>
    <t>Açafrão</t>
  </si>
  <si>
    <t>Repolho assado na manteiga com cardamomo e sumac</t>
  </si>
  <si>
    <t>Repolho assado na manteiga com panko</t>
  </si>
  <si>
    <t>Rigatoni a la guido</t>
  </si>
  <si>
    <t>Rigatoni com frango grelhado e chimichurri</t>
  </si>
  <si>
    <t>Coco em lascas</t>
  </si>
  <si>
    <t xml:space="preserve">Risoto de grãos, quinoa e nuvem de castanha do para </t>
  </si>
  <si>
    <t>Pe de porco</t>
  </si>
  <si>
    <t>Pe de frango</t>
  </si>
  <si>
    <t>Dorso de frango</t>
  </si>
  <si>
    <t>Risotta de Graos</t>
  </si>
  <si>
    <t>Romana, Falafel, feta, croutons com zattar, cabra, pepino, tomate</t>
  </si>
  <si>
    <t>Alface mimosa</t>
  </si>
  <si>
    <t>Rúcula com lascas de parmesão, mel, limão e gengibre</t>
  </si>
  <si>
    <t>Rúcula com nibs de cacau, parmesão. Mel de coco e aceto</t>
  </si>
  <si>
    <t>Rucula, espenafre, pepino, tomate, abacate, nori</t>
  </si>
  <si>
    <t>Rúcula, espinafre, semente de abóbora, abobora grelhada e mel</t>
  </si>
  <si>
    <t>Rucula, grape fruit, parmesao, pimenta</t>
  </si>
  <si>
    <t>Rúcula, Roast beef, parmesão, tomate desidratado, nozes</t>
  </si>
  <si>
    <t>Filet Mignon</t>
  </si>
  <si>
    <t>Sagu com suco de uva, creme base de baunilha</t>
  </si>
  <si>
    <t>Salada Caeser (Croutons, maionese de aliche e parmesão)</t>
  </si>
  <si>
    <t>Sanitizante clorado</t>
  </si>
  <si>
    <t>0.003</t>
  </si>
  <si>
    <t>Salada Caipira</t>
  </si>
  <si>
    <t>Espiga de milho</t>
  </si>
  <si>
    <t>Salada de beterraba com Aceto, dill e queijo de cabra</t>
  </si>
  <si>
    <t>Salada de folhas com pêssego, mel e castanha</t>
  </si>
  <si>
    <t>Salada de Frutas + Iorgurte</t>
  </si>
  <si>
    <t>Salada de melancia, cabra, coentro, limão, hortelã</t>
  </si>
  <si>
    <t>Salada de Quinoa, Cabra e tomate confit</t>
  </si>
  <si>
    <t>Salada Fatouche</t>
  </si>
  <si>
    <t>Salada fresca (repolho roxo, cenoura, limao e dill)</t>
  </si>
  <si>
    <t>Salada Grega (folhas, tomate, Queijo branco, azeitona e pepino)</t>
  </si>
  <si>
    <t>Salada mexicana</t>
  </si>
  <si>
    <t>Pimenta jalapeno</t>
  </si>
  <si>
    <t>Salada Mineira (Ora pro nobis, couve, espinafre, mostarda, queijo minas, melaço, mini milho)</t>
  </si>
  <si>
    <t>queijo minas</t>
  </si>
  <si>
    <t>Salada tropical (frutas e castanhas)</t>
  </si>
  <si>
    <t>Salada Waldorf</t>
  </si>
  <si>
    <t>Salpicão de frango, palha, passas</t>
  </si>
  <si>
    <t>Saltimbocca</t>
  </si>
  <si>
    <t>Cerveja caracu</t>
  </si>
  <si>
    <t>Noz moscada</t>
  </si>
  <si>
    <t>salsão</t>
  </si>
  <si>
    <t>conhaque</t>
  </si>
  <si>
    <t>pimenta verde</t>
  </si>
  <si>
    <t>Strogonoff de Frango</t>
  </si>
  <si>
    <t>caldo de frango</t>
  </si>
  <si>
    <t>taboule clássico</t>
  </si>
  <si>
    <t>Trigo branco</t>
  </si>
  <si>
    <t>Trigulho</t>
  </si>
  <si>
    <t>cominho</t>
  </si>
  <si>
    <t>pimenta síria</t>
  </si>
  <si>
    <t>Tapiocas</t>
  </si>
  <si>
    <t>Tilapia com Batata Domino</t>
  </si>
  <si>
    <t>tofu, cogumelo, folha de mostarda, óleo de gergelim, gengibre gari, alga, maionese de wasabi</t>
  </si>
  <si>
    <t>gari</t>
  </si>
  <si>
    <t>gema de ovo</t>
  </si>
  <si>
    <t>cogumelo</t>
  </si>
  <si>
    <t>batata</t>
  </si>
  <si>
    <t>basilico</t>
  </si>
  <si>
    <t>Tomate grelhado, alcaparras e pesto</t>
  </si>
  <si>
    <t>Tomate Recheado com ricota, páprica e brasílico</t>
  </si>
  <si>
    <t>Tomate, basilico e mostarda</t>
  </si>
  <si>
    <t>tomate, seco, boursin, rucula, hortela, pesto, pimenta dedo de moça</t>
  </si>
  <si>
    <t>Trigo, rabanete, Nabo sauté, hortelã, limão e zattar</t>
  </si>
  <si>
    <t>rabanete</t>
  </si>
  <si>
    <t>Triguinho com Ratatoulle</t>
  </si>
  <si>
    <t>Uva thompson</t>
  </si>
  <si>
    <t>Vegetais crus, legumes grelhados, castanha, queijo prato</t>
  </si>
  <si>
    <t>Veggie Burguer (grão de bico, lentilha, cebola roxa, hortelã e Cabra)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</si>
</sst>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0.000"/>
    <numFmt numFmtId="165" formatCode="0.0000"/>
    <numFmt numFmtId="166" formatCode="0.00000"/>
  </numFmts>
  <fonts count="3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name val="Verdana"/>
      <family val="2"/>
    </font>
    <font>
      <b/>
      <sz val="12"/>
      <color theme="1"/>
      <name val="Verdana"/>
      <family val="2"/>
    </font>
    <font>
      <sz val="11"/>
      <name val="Calibri"/>
      <family val="2"/>
    </font>
    <font>
      <sz val="10"/>
      <name val="Arial"/>
      <family val="2"/>
    </font>
    <font>
      <sz val="10.5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theme="1"/>
      <name val="Verdana"/>
      <family val="2"/>
    </font>
    <font>
      <sz val="7"/>
      <color theme="1"/>
      <name val="Arial Narrow"/>
      <family val="2"/>
    </font>
    <font>
      <b/>
      <sz val="7"/>
      <color theme="1"/>
      <name val="Arial Narrow"/>
      <family val="2"/>
    </font>
    <font>
      <b/>
      <sz val="11"/>
      <color theme="1"/>
      <name val="Verdana"/>
      <family val="2"/>
    </font>
    <font>
      <sz val="8"/>
      <name val="Verdana"/>
      <family val="2"/>
    </font>
    <font>
      <b/>
      <sz val="7"/>
      <color theme="0"/>
      <name val="Arial Narrow"/>
      <family val="2"/>
    </font>
    <font>
      <b/>
      <sz val="8"/>
      <color theme="1"/>
      <name val="Arial Narrow"/>
      <family val="2"/>
    </font>
    <font>
      <sz val="7"/>
      <color theme="1"/>
      <name val="Arial"/>
      <family val="2"/>
    </font>
    <font>
      <sz val="10"/>
      <color theme="1"/>
      <name val="Arial Narrow"/>
      <family val="2"/>
    </font>
    <font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8"/>
      <color theme="2"/>
      <name val="Verdana"/>
      <family val="2"/>
    </font>
    <font>
      <b/>
      <sz val="11"/>
      <color theme="0"/>
      <name val="Calibri"/>
      <family val="2"/>
      <scheme val="minor"/>
    </font>
    <font>
      <b/>
      <sz val="8"/>
      <color theme="0"/>
      <name val="Verdana"/>
      <family val="2"/>
    </font>
    <font>
      <b/>
      <sz val="12"/>
      <color rgb="FF000000"/>
      <name val="Calibri"/>
      <family val="2"/>
    </font>
    <font>
      <b/>
      <sz val="14"/>
      <color rgb="FF000000"/>
      <name val="Calibri"/>
      <family val="2"/>
    </font>
    <font>
      <sz val="11"/>
      <color rgb="FFC00000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sz val="11"/>
      <color theme="1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0" fontId="6" fillId="0" borderId="0"/>
    <xf numFmtId="43" fontId="33" fillId="0" borderId="0" applyFont="0" applyFill="0" applyBorder="0" applyAlignment="0" applyProtection="0"/>
    <xf numFmtId="0" fontId="6" fillId="0" borderId="0"/>
  </cellStyleXfs>
  <cellXfs count="239">
    <xf numFmtId="0" fontId="0" fillId="0" borderId="0" xfId="0"/>
    <xf numFmtId="0" fontId="0" fillId="2" borderId="0" xfId="0" applyFill="1"/>
    <xf numFmtId="0" fontId="0" fillId="4" borderId="0" xfId="0" applyFill="1"/>
    <xf numFmtId="0" fontId="2" fillId="2" borderId="0" xfId="1" applyFill="1" applyBorder="1" applyAlignment="1">
      <alignment vertical="center"/>
    </xf>
    <xf numFmtId="0" fontId="0" fillId="2" borderId="0" xfId="0" applyFill="1" applyAlignment="1">
      <alignment vertical="center"/>
    </xf>
    <xf numFmtId="0" fontId="1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Border="1"/>
    <xf numFmtId="0" fontId="1" fillId="2" borderId="0" xfId="0" applyFont="1" applyFill="1" applyBorder="1" applyAlignment="1">
      <alignment horizontal="center" vertical="center"/>
    </xf>
    <xf numFmtId="0" fontId="0" fillId="2" borderId="1" xfId="0" applyFill="1" applyBorder="1"/>
    <xf numFmtId="0" fontId="0" fillId="0" borderId="1" xfId="0" applyBorder="1"/>
    <xf numFmtId="0" fontId="0" fillId="2" borderId="0" xfId="0" quotePrefix="1" applyFill="1"/>
    <xf numFmtId="0" fontId="0" fillId="4" borderId="0" xfId="0" applyFill="1" applyBorder="1"/>
    <xf numFmtId="0" fontId="0" fillId="2" borderId="6" xfId="0" applyFill="1" applyBorder="1"/>
    <xf numFmtId="0" fontId="0" fillId="7" borderId="1" xfId="0" applyFill="1" applyBorder="1" applyAlignment="1">
      <alignment horizontal="center"/>
    </xf>
    <xf numFmtId="0" fontId="8" fillId="7" borderId="1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1" xfId="0" applyFill="1" applyBorder="1" applyAlignment="1"/>
    <xf numFmtId="0" fontId="0" fillId="7" borderId="1" xfId="0" applyFill="1" applyBorder="1"/>
    <xf numFmtId="0" fontId="0" fillId="7" borderId="1" xfId="0" applyFill="1" applyBorder="1" applyAlignment="1">
      <alignment horizontal="left"/>
    </xf>
    <xf numFmtId="0" fontId="8" fillId="7" borderId="1" xfId="0" applyFont="1" applyFill="1" applyBorder="1" applyAlignment="1"/>
    <xf numFmtId="0" fontId="8" fillId="3" borderId="1" xfId="0" applyFont="1" applyFill="1" applyBorder="1" applyAlignment="1">
      <alignment horizontal="center"/>
    </xf>
    <xf numFmtId="0" fontId="8" fillId="3" borderId="1" xfId="0" applyFont="1" applyFill="1" applyBorder="1" applyAlignment="1"/>
    <xf numFmtId="0" fontId="8" fillId="7" borderId="1" xfId="0" applyFont="1" applyFill="1" applyBorder="1" applyAlignment="1">
      <alignment horizontal="center" vertical="center"/>
    </xf>
    <xf numFmtId="0" fontId="9" fillId="7" borderId="1" xfId="0" applyFont="1" applyFill="1" applyBorder="1" applyAlignment="1">
      <alignment horizontal="center" vertical="center"/>
    </xf>
    <xf numFmtId="0" fontId="0" fillId="0" borderId="1" xfId="0" applyFont="1" applyBorder="1"/>
    <xf numFmtId="0" fontId="8" fillId="7" borderId="2" xfId="0" applyFont="1" applyFill="1" applyBorder="1" applyAlignment="1">
      <alignment horizontal="center"/>
    </xf>
    <xf numFmtId="0" fontId="12" fillId="8" borderId="1" xfId="0" applyFont="1" applyFill="1" applyBorder="1" applyAlignment="1">
      <alignment horizontal="center"/>
    </xf>
    <xf numFmtId="0" fontId="12" fillId="9" borderId="1" xfId="0" applyFont="1" applyFill="1" applyBorder="1" applyAlignment="1">
      <alignment horizontal="center"/>
    </xf>
    <xf numFmtId="0" fontId="12" fillId="9" borderId="1" xfId="0" applyFont="1" applyFill="1" applyBorder="1" applyAlignment="1">
      <alignment horizontal="center" vertical="center"/>
    </xf>
    <xf numFmtId="0" fontId="12" fillId="14" borderId="1" xfId="0" applyFont="1" applyFill="1" applyBorder="1" applyAlignment="1">
      <alignment horizontal="center"/>
    </xf>
    <xf numFmtId="0" fontId="12" fillId="14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/>
    </xf>
    <xf numFmtId="0" fontId="12" fillId="11" borderId="1" xfId="0" applyFont="1" applyFill="1" applyBorder="1" applyAlignment="1">
      <alignment horizontal="center" vertical="center"/>
    </xf>
    <xf numFmtId="0" fontId="12" fillId="15" borderId="1" xfId="0" applyFont="1" applyFill="1" applyBorder="1" applyAlignment="1">
      <alignment horizontal="center"/>
    </xf>
    <xf numFmtId="0" fontId="12" fillId="15" borderId="1" xfId="0" applyFont="1" applyFill="1" applyBorder="1" applyAlignment="1">
      <alignment horizontal="center" vertical="center"/>
    </xf>
    <xf numFmtId="0" fontId="12" fillId="16" borderId="1" xfId="0" applyFont="1" applyFill="1" applyBorder="1" applyAlignment="1">
      <alignment horizontal="center"/>
    </xf>
    <xf numFmtId="0" fontId="12" fillId="16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/>
    </xf>
    <xf numFmtId="0" fontId="12" fillId="17" borderId="1" xfId="0" applyFont="1" applyFill="1" applyBorder="1" applyAlignment="1">
      <alignment horizontal="center"/>
    </xf>
    <xf numFmtId="0" fontId="12" fillId="17" borderId="1" xfId="0" applyFont="1" applyFill="1" applyBorder="1" applyAlignment="1">
      <alignment horizontal="center" vertical="center"/>
    </xf>
    <xf numFmtId="0" fontId="12" fillId="18" borderId="1" xfId="0" applyFont="1" applyFill="1" applyBorder="1" applyAlignment="1">
      <alignment horizontal="center"/>
    </xf>
    <xf numFmtId="0" fontId="12" fillId="18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/>
    </xf>
    <xf numFmtId="0" fontId="12" fillId="5" borderId="1" xfId="0" applyFont="1" applyFill="1" applyBorder="1" applyAlignment="1">
      <alignment horizontal="center" vertical="center"/>
    </xf>
    <xf numFmtId="0" fontId="0" fillId="2" borderId="0" xfId="0" applyFill="1" applyAlignment="1"/>
    <xf numFmtId="0" fontId="3" fillId="5" borderId="0" xfId="0" applyFont="1" applyFill="1" applyBorder="1" applyAlignment="1">
      <alignment vertical="center"/>
    </xf>
    <xf numFmtId="0" fontId="0" fillId="9" borderId="1" xfId="0" applyFill="1" applyBorder="1" applyProtection="1">
      <protection locked="0"/>
    </xf>
    <xf numFmtId="0" fontId="12" fillId="9" borderId="1" xfId="0" applyFont="1" applyFill="1" applyBorder="1" applyAlignment="1" applyProtection="1">
      <alignment horizontal="center" vertical="center"/>
      <protection locked="0"/>
    </xf>
    <xf numFmtId="0" fontId="16" fillId="8" borderId="4" xfId="0" applyFont="1" applyFill="1" applyBorder="1" applyAlignment="1" applyProtection="1">
      <alignment horizontal="center" vertical="center"/>
      <protection locked="0"/>
    </xf>
    <xf numFmtId="0" fontId="0" fillId="8" borderId="1" xfId="0" applyFill="1" applyBorder="1" applyProtection="1">
      <protection locked="0"/>
    </xf>
    <xf numFmtId="0" fontId="12" fillId="16" borderId="1" xfId="0" applyFont="1" applyFill="1" applyBorder="1" applyAlignment="1" applyProtection="1">
      <alignment horizontal="center" vertical="center"/>
      <protection locked="0"/>
    </xf>
    <xf numFmtId="0" fontId="0" fillId="16" borderId="1" xfId="0" applyFill="1" applyBorder="1" applyProtection="1">
      <protection locked="0"/>
    </xf>
    <xf numFmtId="0" fontId="0" fillId="12" borderId="1" xfId="0" applyFill="1" applyBorder="1" applyProtection="1">
      <protection locked="0"/>
    </xf>
    <xf numFmtId="0" fontId="12" fillId="15" borderId="1" xfId="0" applyFont="1" applyFill="1" applyBorder="1" applyAlignment="1" applyProtection="1">
      <alignment horizontal="center" vertical="center"/>
      <protection locked="0"/>
    </xf>
    <xf numFmtId="0" fontId="0" fillId="15" borderId="1" xfId="0" applyFill="1" applyBorder="1" applyProtection="1">
      <protection locked="0"/>
    </xf>
    <xf numFmtId="0" fontId="12" fillId="11" borderId="4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Protection="1">
      <protection locked="0"/>
    </xf>
    <xf numFmtId="0" fontId="12" fillId="18" borderId="1" xfId="0" applyFont="1" applyFill="1" applyBorder="1" applyAlignment="1" applyProtection="1">
      <alignment horizontal="center" vertical="center"/>
      <protection locked="0"/>
    </xf>
    <xf numFmtId="0" fontId="0" fillId="18" borderId="1" xfId="0" applyFill="1" applyBorder="1" applyProtection="1">
      <protection locked="0"/>
    </xf>
    <xf numFmtId="0" fontId="12" fillId="17" borderId="4" xfId="0" applyFont="1" applyFill="1" applyBorder="1" applyAlignment="1" applyProtection="1">
      <alignment horizontal="center" vertical="center"/>
      <protection locked="0"/>
    </xf>
    <xf numFmtId="0" fontId="0" fillId="17" borderId="1" xfId="0" applyFill="1" applyBorder="1" applyProtection="1">
      <protection locked="0"/>
    </xf>
    <xf numFmtId="0" fontId="12" fillId="5" borderId="1" xfId="0" applyFont="1" applyFill="1" applyBorder="1" applyAlignment="1" applyProtection="1">
      <alignment horizontal="center" vertical="center"/>
      <protection locked="0"/>
    </xf>
    <xf numFmtId="0" fontId="0" fillId="5" borderId="1" xfId="0" applyFill="1" applyBorder="1" applyProtection="1">
      <protection locked="0"/>
    </xf>
    <xf numFmtId="0" fontId="12" fillId="14" borderId="4" xfId="0" applyFont="1" applyFill="1" applyBorder="1" applyAlignment="1" applyProtection="1">
      <alignment horizontal="center" vertical="center"/>
      <protection locked="0"/>
    </xf>
    <xf numFmtId="0" fontId="0" fillId="14" borderId="1" xfId="0" applyFill="1" applyBorder="1" applyProtection="1">
      <protection locked="0"/>
    </xf>
    <xf numFmtId="0" fontId="12" fillId="12" borderId="1" xfId="0" applyFont="1" applyFill="1" applyBorder="1" applyAlignment="1" applyProtection="1">
      <alignment horizontal="center" vertical="center"/>
      <protection locked="0"/>
    </xf>
    <xf numFmtId="0" fontId="12" fillId="8" borderId="1" xfId="0" applyFont="1" applyFill="1" applyBorder="1" applyAlignment="1" applyProtection="1">
      <alignment horizontal="center" vertical="center"/>
      <protection locked="0"/>
    </xf>
    <xf numFmtId="0" fontId="13" fillId="2" borderId="0" xfId="0" applyFont="1" applyFill="1" applyBorder="1"/>
    <xf numFmtId="0" fontId="13" fillId="2" borderId="0" xfId="0" applyFont="1" applyFill="1"/>
    <xf numFmtId="0" fontId="0" fillId="2" borderId="0" xfId="0" applyFill="1" applyAlignment="1">
      <alignment horizontal="center"/>
    </xf>
    <xf numFmtId="0" fontId="13" fillId="2" borderId="1" xfId="0" applyFont="1" applyFill="1" applyBorder="1" applyAlignment="1" applyProtection="1">
      <alignment vertical="center"/>
    </xf>
    <xf numFmtId="0" fontId="13" fillId="2" borderId="1" xfId="0" applyFont="1" applyFill="1" applyBorder="1" applyAlignment="1" applyProtection="1">
      <alignment horizontal="left" vertical="top"/>
    </xf>
    <xf numFmtId="0" fontId="13" fillId="2" borderId="1" xfId="0" applyFont="1" applyFill="1" applyBorder="1" applyAlignment="1">
      <alignment vertical="center"/>
    </xf>
    <xf numFmtId="0" fontId="22" fillId="3" borderId="6" xfId="0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19" fillId="2" borderId="1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0" fontId="23" fillId="2" borderId="1" xfId="0" applyFont="1" applyFill="1" applyBorder="1" applyAlignment="1">
      <alignment horizontal="right"/>
    </xf>
    <xf numFmtId="0" fontId="19" fillId="2" borderId="1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 vertical="center"/>
    </xf>
    <xf numFmtId="0" fontId="0" fillId="2" borderId="1" xfId="0" applyFill="1" applyBorder="1" applyProtection="1">
      <protection locked="0"/>
    </xf>
    <xf numFmtId="0" fontId="0" fillId="2" borderId="1" xfId="0" applyFill="1" applyBorder="1" applyAlignment="1" applyProtection="1">
      <alignment horizontal="center"/>
      <protection locked="0"/>
    </xf>
    <xf numFmtId="0" fontId="0" fillId="6" borderId="1" xfId="0" applyFont="1" applyFill="1" applyBorder="1" applyProtection="1">
      <protection locked="0"/>
    </xf>
    <xf numFmtId="0" fontId="5" fillId="6" borderId="1" xfId="0" applyFont="1" applyFill="1" applyBorder="1" applyProtection="1">
      <protection locked="0"/>
    </xf>
    <xf numFmtId="0" fontId="5" fillId="6" borderId="1" xfId="2" applyNumberFormat="1" applyFont="1" applyFill="1" applyBorder="1" applyAlignment="1" applyProtection="1">
      <protection locked="0"/>
    </xf>
    <xf numFmtId="0" fontId="5" fillId="2" borderId="1" xfId="0" applyFont="1" applyFill="1" applyBorder="1" applyProtection="1">
      <protection locked="0"/>
    </xf>
    <xf numFmtId="0" fontId="0" fillId="2" borderId="5" xfId="0" applyFont="1" applyFill="1" applyBorder="1" applyProtection="1">
      <protection locked="0"/>
    </xf>
    <xf numFmtId="0" fontId="0" fillId="6" borderId="5" xfId="0" applyFont="1" applyFill="1" applyBorder="1" applyProtection="1">
      <protection locked="0"/>
    </xf>
    <xf numFmtId="0" fontId="1" fillId="2" borderId="5" xfId="0" applyFont="1" applyFill="1" applyBorder="1" applyProtection="1">
      <protection locked="0"/>
    </xf>
    <xf numFmtId="0" fontId="5" fillId="2" borderId="5" xfId="0" applyFont="1" applyFill="1" applyBorder="1" applyProtection="1">
      <protection locked="0"/>
    </xf>
    <xf numFmtId="0" fontId="5" fillId="2" borderId="5" xfId="2" applyNumberFormat="1" applyFont="1" applyFill="1" applyBorder="1" applyAlignment="1" applyProtection="1">
      <protection locked="0"/>
    </xf>
    <xf numFmtId="0" fontId="5" fillId="6" borderId="5" xfId="0" applyFont="1" applyFill="1" applyBorder="1" applyProtection="1">
      <protection locked="0"/>
    </xf>
    <xf numFmtId="0" fontId="0" fillId="2" borderId="3" xfId="0" applyFill="1" applyBorder="1" applyProtection="1">
      <protection locked="0"/>
    </xf>
    <xf numFmtId="0" fontId="0" fillId="6" borderId="2" xfId="0" applyFont="1" applyFill="1" applyBorder="1" applyProtection="1">
      <protection locked="0"/>
    </xf>
    <xf numFmtId="0" fontId="0" fillId="0" borderId="1" xfId="0" applyBorder="1" applyProtection="1">
      <protection locked="0"/>
    </xf>
    <xf numFmtId="0" fontId="0" fillId="0" borderId="1" xfId="0" applyFill="1" applyBorder="1" applyAlignment="1" applyProtection="1">
      <protection locked="0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18" fillId="3" borderId="6" xfId="0" applyFont="1" applyFill="1" applyBorder="1" applyAlignment="1">
      <alignment vertical="center"/>
    </xf>
    <xf numFmtId="0" fontId="24" fillId="24" borderId="1" xfId="0" applyFont="1" applyFill="1" applyBorder="1"/>
    <xf numFmtId="0" fontId="25" fillId="24" borderId="1" xfId="0" applyFont="1" applyFill="1" applyBorder="1" applyAlignment="1">
      <alignment horizontal="center" vertical="center"/>
    </xf>
    <xf numFmtId="0" fontId="27" fillId="24" borderId="1" xfId="0" applyFont="1" applyFill="1" applyBorder="1" applyAlignment="1">
      <alignment horizontal="center" vertical="center"/>
    </xf>
    <xf numFmtId="0" fontId="26" fillId="24" borderId="1" xfId="0" applyFont="1" applyFill="1" applyBorder="1"/>
    <xf numFmtId="0" fontId="8" fillId="16" borderId="1" xfId="0" applyFont="1" applyFill="1" applyBorder="1" applyProtection="1">
      <protection locked="0"/>
    </xf>
    <xf numFmtId="0" fontId="17" fillId="4" borderId="0" xfId="0" applyFont="1" applyFill="1" applyBorder="1" applyAlignment="1">
      <alignment vertical="center" wrapText="1"/>
    </xf>
    <xf numFmtId="0" fontId="0" fillId="4" borderId="0" xfId="0" applyFill="1" applyProtection="1"/>
    <xf numFmtId="0" fontId="0" fillId="4" borderId="0" xfId="0" applyFill="1" applyProtection="1">
      <protection locked="0"/>
    </xf>
    <xf numFmtId="0" fontId="0" fillId="4" borderId="0" xfId="0" applyFill="1" applyBorder="1" applyProtection="1"/>
    <xf numFmtId="0" fontId="0" fillId="0" borderId="0" xfId="0" applyProtection="1"/>
    <xf numFmtId="0" fontId="0" fillId="0" borderId="0" xfId="0" applyProtection="1">
      <protection locked="0"/>
    </xf>
    <xf numFmtId="0" fontId="18" fillId="3" borderId="6" xfId="0" applyFont="1" applyFill="1" applyBorder="1" applyAlignment="1" applyProtection="1">
      <alignment horizontal="center" vertical="center"/>
      <protection locked="0"/>
    </xf>
    <xf numFmtId="0" fontId="18" fillId="3" borderId="6" xfId="0" applyFont="1" applyFill="1" applyBorder="1" applyAlignment="1" applyProtection="1">
      <alignment vertical="center"/>
      <protection locked="0"/>
    </xf>
    <xf numFmtId="0" fontId="16" fillId="12" borderId="4" xfId="0" applyFont="1" applyFill="1" applyBorder="1" applyAlignment="1" applyProtection="1">
      <alignment horizontal="center" vertical="center"/>
      <protection locked="0"/>
    </xf>
    <xf numFmtId="0" fontId="0" fillId="2" borderId="2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0" borderId="1" xfId="0" applyBorder="1" applyAlignment="1">
      <alignment horizontal="left"/>
    </xf>
    <xf numFmtId="0" fontId="5" fillId="2" borderId="1" xfId="0" applyFont="1" applyFill="1" applyBorder="1"/>
    <xf numFmtId="0" fontId="0" fillId="0" borderId="1" xfId="0" applyFill="1" applyBorder="1"/>
    <xf numFmtId="0" fontId="0" fillId="2" borderId="1" xfId="0" applyFill="1" applyBorder="1" applyAlignment="1">
      <alignment horizontal="left"/>
    </xf>
    <xf numFmtId="0" fontId="30" fillId="0" borderId="1" xfId="0" applyFont="1" applyBorder="1"/>
    <xf numFmtId="0" fontId="30" fillId="0" borderId="1" xfId="0" applyFont="1" applyFill="1" applyBorder="1"/>
    <xf numFmtId="0" fontId="0" fillId="0" borderId="1" xfId="0" applyBorder="1" applyAlignment="1">
      <alignment vertical="center" wrapText="1"/>
    </xf>
    <xf numFmtId="0" fontId="1" fillId="0" borderId="1" xfId="0" applyFont="1" applyBorder="1"/>
    <xf numFmtId="0" fontId="1" fillId="6" borderId="1" xfId="0" applyFont="1" applyFill="1" applyBorder="1"/>
    <xf numFmtId="0" fontId="0" fillId="2" borderId="1" xfId="0" applyFont="1" applyFill="1" applyBorder="1"/>
    <xf numFmtId="0" fontId="0" fillId="6" borderId="1" xfId="0" applyFont="1" applyFill="1" applyBorder="1"/>
    <xf numFmtId="0" fontId="1" fillId="2" borderId="1" xfId="0" applyFont="1" applyFill="1" applyBorder="1"/>
    <xf numFmtId="0" fontId="5" fillId="2" borderId="1" xfId="2" applyNumberFormat="1" applyFont="1" applyFill="1" applyBorder="1" applyAlignment="1"/>
    <xf numFmtId="0" fontId="5" fillId="2" borderId="1" xfId="2" applyNumberFormat="1" applyFont="1" applyFill="1" applyBorder="1" applyAlignment="1">
      <alignment horizontal="left" vertical="center"/>
    </xf>
    <xf numFmtId="0" fontId="5" fillId="6" borderId="1" xfId="2" applyNumberFormat="1" applyFont="1" applyFill="1" applyBorder="1" applyAlignment="1"/>
    <xf numFmtId="0" fontId="5" fillId="6" borderId="1" xfId="0" applyFont="1" applyFill="1" applyBorder="1"/>
    <xf numFmtId="0" fontId="5" fillId="2" borderId="1" xfId="0" applyFont="1" applyFill="1" applyBorder="1" applyAlignment="1">
      <alignment vertical="center"/>
    </xf>
    <xf numFmtId="0" fontId="5" fillId="6" borderId="1" xfId="0" applyFont="1" applyFill="1" applyBorder="1" applyAlignment="1">
      <alignment vertical="center"/>
    </xf>
    <xf numFmtId="0" fontId="0" fillId="2" borderId="5" xfId="0" applyFont="1" applyFill="1" applyBorder="1"/>
    <xf numFmtId="0" fontId="0" fillId="6" borderId="5" xfId="0" applyFont="1" applyFill="1" applyBorder="1"/>
    <xf numFmtId="0" fontId="1" fillId="2" borderId="5" xfId="0" applyFont="1" applyFill="1" applyBorder="1"/>
    <xf numFmtId="0" fontId="1" fillId="6" borderId="5" xfId="0" applyFont="1" applyFill="1" applyBorder="1"/>
    <xf numFmtId="0" fontId="5" fillId="2" borderId="5" xfId="0" applyFont="1" applyFill="1" applyBorder="1"/>
    <xf numFmtId="0" fontId="5" fillId="2" borderId="5" xfId="2" applyNumberFormat="1" applyFont="1" applyFill="1" applyBorder="1" applyAlignment="1"/>
    <xf numFmtId="0" fontId="5" fillId="6" borderId="5" xfId="0" applyFont="1" applyFill="1" applyBorder="1"/>
    <xf numFmtId="0" fontId="5" fillId="6" borderId="5" xfId="0" applyFont="1" applyFill="1" applyBorder="1" applyAlignment="1">
      <alignment vertical="center"/>
    </xf>
    <xf numFmtId="0" fontId="5" fillId="6" borderId="5" xfId="2" applyNumberFormat="1" applyFont="1" applyFill="1" applyBorder="1" applyAlignment="1"/>
    <xf numFmtId="0" fontId="5" fillId="2" borderId="5" xfId="0" applyFont="1" applyFill="1" applyBorder="1" applyAlignment="1">
      <alignment vertical="center"/>
    </xf>
    <xf numFmtId="0" fontId="7" fillId="2" borderId="1" xfId="0" applyFont="1" applyFill="1" applyBorder="1" applyAlignment="1">
      <alignment vertical="center"/>
    </xf>
    <xf numFmtId="0" fontId="0" fillId="2" borderId="0" xfId="0" applyFill="1" applyProtection="1">
      <protection locked="0"/>
    </xf>
    <xf numFmtId="164" fontId="5" fillId="2" borderId="0" xfId="2" applyNumberFormat="1" applyFont="1" applyFill="1" applyBorder="1" applyAlignment="1">
      <alignment horizontal="center"/>
    </xf>
    <xf numFmtId="0" fontId="0" fillId="2" borderId="0" xfId="0" applyFill="1" applyBorder="1" applyProtection="1">
      <protection locked="0"/>
    </xf>
    <xf numFmtId="165" fontId="5" fillId="2" borderId="0" xfId="2" applyNumberFormat="1" applyFont="1" applyFill="1" applyBorder="1" applyAlignment="1">
      <alignment horizontal="center"/>
    </xf>
    <xf numFmtId="1" fontId="5" fillId="2" borderId="0" xfId="2" applyNumberFormat="1" applyFont="1" applyFill="1" applyBorder="1" applyAlignment="1">
      <alignment horizontal="center"/>
    </xf>
    <xf numFmtId="165" fontId="5" fillId="2" borderId="0" xfId="2" applyNumberFormat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3" fillId="5" borderId="9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14" fillId="2" borderId="1" xfId="0" applyFont="1" applyFill="1" applyBorder="1" applyAlignment="1" applyProtection="1">
      <alignment horizontal="center" vertical="center"/>
    </xf>
    <xf numFmtId="0" fontId="17" fillId="22" borderId="1" xfId="0" applyFont="1" applyFill="1" applyBorder="1" applyAlignment="1">
      <alignment horizontal="center" vertical="center" wrapText="1"/>
    </xf>
    <xf numFmtId="0" fontId="15" fillId="20" borderId="1" xfId="0" applyFont="1" applyFill="1" applyBorder="1" applyAlignment="1">
      <alignment horizontal="center" vertical="center"/>
    </xf>
    <xf numFmtId="0" fontId="12" fillId="18" borderId="1" xfId="0" applyFont="1" applyFill="1" applyBorder="1" applyAlignment="1">
      <alignment horizontal="center"/>
    </xf>
    <xf numFmtId="0" fontId="12" fillId="17" borderId="1" xfId="0" applyFont="1" applyFill="1" applyBorder="1" applyAlignment="1">
      <alignment horizontal="center"/>
    </xf>
    <xf numFmtId="0" fontId="14" fillId="0" borderId="1" xfId="0" applyFont="1" applyBorder="1" applyAlignment="1" applyProtection="1">
      <alignment horizontal="center" vertical="center" wrapText="1"/>
    </xf>
    <xf numFmtId="0" fontId="14" fillId="2" borderId="1" xfId="0" applyFont="1" applyFill="1" applyBorder="1" applyAlignment="1" applyProtection="1">
      <alignment horizontal="center" vertical="center" wrapText="1"/>
    </xf>
    <xf numFmtId="0" fontId="14" fillId="2" borderId="5" xfId="0" applyFont="1" applyFill="1" applyBorder="1" applyAlignment="1" applyProtection="1">
      <alignment horizontal="center" vertical="center" wrapText="1"/>
    </xf>
    <xf numFmtId="0" fontId="14" fillId="2" borderId="8" xfId="0" applyFont="1" applyFill="1" applyBorder="1" applyAlignment="1" applyProtection="1">
      <alignment horizontal="center" vertical="center" wrapText="1"/>
    </xf>
    <xf numFmtId="0" fontId="14" fillId="2" borderId="6" xfId="0" applyFont="1" applyFill="1" applyBorder="1" applyAlignment="1" applyProtection="1">
      <alignment horizontal="center" vertical="center" wrapText="1"/>
    </xf>
    <xf numFmtId="0" fontId="15" fillId="10" borderId="1" xfId="0" applyFont="1" applyFill="1" applyBorder="1" applyAlignment="1">
      <alignment horizontal="center" vertical="center"/>
    </xf>
    <xf numFmtId="0" fontId="15" fillId="13" borderId="1" xfId="0" applyFont="1" applyFill="1" applyBorder="1" applyAlignment="1">
      <alignment horizontal="center" vertical="center"/>
    </xf>
    <xf numFmtId="0" fontId="12" fillId="16" borderId="1" xfId="0" applyFont="1" applyFill="1" applyBorder="1" applyAlignment="1">
      <alignment horizontal="center"/>
    </xf>
    <xf numFmtId="0" fontId="12" fillId="12" borderId="1" xfId="0" applyFont="1" applyFill="1" applyBorder="1" applyAlignment="1">
      <alignment horizontal="center"/>
    </xf>
    <xf numFmtId="0" fontId="15" fillId="19" borderId="1" xfId="0" applyFont="1" applyFill="1" applyBorder="1" applyAlignment="1">
      <alignment horizontal="center" vertical="center"/>
    </xf>
    <xf numFmtId="14" fontId="8" fillId="2" borderId="0" xfId="0" applyNumberFormat="1" applyFont="1" applyFill="1" applyAlignment="1">
      <alignment horizontal="center" vertical="center"/>
    </xf>
    <xf numFmtId="0" fontId="8" fillId="2" borderId="0" xfId="0" applyNumberFormat="1" applyFont="1" applyFill="1" applyAlignment="1">
      <alignment horizontal="center" vertical="center"/>
    </xf>
    <xf numFmtId="0" fontId="8" fillId="2" borderId="7" xfId="0" applyNumberFormat="1" applyFont="1" applyFill="1" applyBorder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4" fillId="23" borderId="2" xfId="0" applyFont="1" applyFill="1" applyBorder="1" applyAlignment="1" applyProtection="1">
      <alignment horizontal="center" vertical="center" wrapText="1"/>
    </xf>
    <xf numFmtId="0" fontId="14" fillId="23" borderId="3" xfId="0" applyFont="1" applyFill="1" applyBorder="1" applyAlignment="1" applyProtection="1">
      <alignment horizontal="center" vertical="center" wrapText="1"/>
    </xf>
    <xf numFmtId="0" fontId="14" fillId="23" borderId="4" xfId="0" applyFont="1" applyFill="1" applyBorder="1" applyAlignment="1" applyProtection="1">
      <alignment horizontal="center" vertical="center" wrapText="1"/>
    </xf>
    <xf numFmtId="0" fontId="15" fillId="21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/>
    </xf>
    <xf numFmtId="0" fontId="12" fillId="14" borderId="1" xfId="0" applyFont="1" applyFill="1" applyBorder="1" applyAlignment="1">
      <alignment horizontal="center"/>
    </xf>
    <xf numFmtId="0" fontId="12" fillId="15" borderId="1" xfId="0" applyFont="1" applyFill="1" applyBorder="1" applyAlignment="1">
      <alignment horizontal="center"/>
    </xf>
    <xf numFmtId="0" fontId="12" fillId="11" borderId="1" xfId="0" applyFont="1" applyFill="1" applyBorder="1" applyAlignment="1">
      <alignment horizontal="center"/>
    </xf>
    <xf numFmtId="0" fontId="12" fillId="9" borderId="1" xfId="0" applyFont="1" applyFill="1" applyBorder="1" applyAlignment="1">
      <alignment horizontal="center"/>
    </xf>
    <xf numFmtId="0" fontId="12" fillId="8" borderId="1" xfId="0" applyFont="1" applyFill="1" applyBorder="1" applyAlignment="1">
      <alignment horizontal="center"/>
    </xf>
    <xf numFmtId="0" fontId="18" fillId="2" borderId="1" xfId="0" applyFont="1" applyFill="1" applyBorder="1" applyAlignment="1" applyProtection="1">
      <alignment horizontal="center" vertical="center"/>
    </xf>
    <xf numFmtId="0" fontId="17" fillId="22" borderId="5" xfId="0" applyFont="1" applyFill="1" applyBorder="1" applyAlignment="1">
      <alignment horizontal="center" vertical="center" wrapText="1"/>
    </xf>
    <xf numFmtId="0" fontId="17" fillId="22" borderId="8" xfId="0" applyFont="1" applyFill="1" applyBorder="1" applyAlignment="1">
      <alignment horizontal="center" vertical="center" wrapText="1"/>
    </xf>
    <xf numFmtId="0" fontId="17" fillId="22" borderId="6" xfId="0" applyFont="1" applyFill="1" applyBorder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19" fillId="2" borderId="1" xfId="0" applyFont="1" applyFill="1" applyBorder="1" applyAlignment="1">
      <alignment horizontal="center" vertical="center"/>
    </xf>
    <xf numFmtId="0" fontId="20" fillId="2" borderId="5" xfId="0" applyFont="1" applyFill="1" applyBorder="1" applyAlignment="1">
      <alignment horizontal="center" vertical="center" textRotation="90"/>
    </xf>
    <xf numFmtId="0" fontId="20" fillId="2" borderId="8" xfId="0" applyFont="1" applyFill="1" applyBorder="1" applyAlignment="1">
      <alignment horizontal="center" vertical="center" textRotation="90"/>
    </xf>
    <xf numFmtId="0" fontId="20" fillId="2" borderId="6" xfId="0" applyFont="1" applyFill="1" applyBorder="1" applyAlignment="1">
      <alignment horizontal="center" vertical="center" textRotation="90"/>
    </xf>
    <xf numFmtId="0" fontId="20" fillId="2" borderId="1" xfId="0" applyFont="1" applyFill="1" applyBorder="1" applyAlignment="1">
      <alignment horizontal="center" vertical="center" textRotation="90"/>
    </xf>
    <xf numFmtId="0" fontId="22" fillId="3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>
      <alignment horizontal="center"/>
    </xf>
    <xf numFmtId="0" fontId="23" fillId="2" borderId="1" xfId="0" applyFont="1" applyFill="1" applyBorder="1" applyAlignment="1">
      <alignment horizontal="center" vertical="center"/>
    </xf>
    <xf numFmtId="0" fontId="23" fillId="2" borderId="1" xfId="0" applyFont="1" applyFill="1" applyBorder="1" applyAlignment="1">
      <alignment horizontal="center"/>
    </xf>
    <xf numFmtId="0" fontId="21" fillId="2" borderId="1" xfId="0" applyFont="1" applyFill="1" applyBorder="1" applyAlignment="1">
      <alignment horizontal="center"/>
    </xf>
    <xf numFmtId="0" fontId="1" fillId="2" borderId="0" xfId="0" applyFont="1" applyFill="1"/>
    <xf numFmtId="0" fontId="9" fillId="3" borderId="1" xfId="0" applyFont="1" applyFill="1" applyBorder="1" applyAlignment="1">
      <alignment horizontal="center"/>
    </xf>
    <xf numFmtId="0" fontId="1" fillId="4" borderId="0" xfId="0" applyFont="1" applyFill="1"/>
    <xf numFmtId="0" fontId="1" fillId="2" borderId="1" xfId="0" applyFont="1" applyFill="1" applyBorder="1" applyAlignment="1" applyProtection="1">
      <alignment horizontal="right"/>
      <protection locked="0"/>
    </xf>
    <xf numFmtId="164" fontId="5" fillId="2" borderId="1" xfId="0" applyNumberFormat="1" applyFont="1" applyFill="1" applyBorder="1" applyAlignment="1" applyProtection="1">
      <alignment horizontal="right"/>
      <protection locked="0"/>
    </xf>
    <xf numFmtId="0" fontId="1" fillId="2" borderId="1" xfId="0" applyFont="1" applyFill="1" applyBorder="1" applyAlignment="1">
      <alignment horizontal="right"/>
    </xf>
    <xf numFmtId="164" fontId="5" fillId="2" borderId="1" xfId="2" applyNumberFormat="1" applyFont="1" applyFill="1" applyBorder="1" applyAlignment="1">
      <alignment horizontal="right"/>
    </xf>
    <xf numFmtId="165" fontId="5" fillId="2" borderId="1" xfId="2" applyNumberFormat="1" applyFont="1" applyFill="1" applyBorder="1" applyAlignment="1">
      <alignment horizontal="right"/>
    </xf>
    <xf numFmtId="1" fontId="5" fillId="2" borderId="1" xfId="2" applyNumberFormat="1" applyFont="1" applyFill="1" applyBorder="1" applyAlignment="1">
      <alignment horizontal="right"/>
    </xf>
    <xf numFmtId="165" fontId="5" fillId="2" borderId="1" xfId="2" applyNumberFormat="1" applyFont="1" applyFill="1" applyBorder="1" applyAlignment="1">
      <alignment horizontal="right" vertical="center"/>
    </xf>
    <xf numFmtId="164" fontId="5" fillId="2" borderId="1" xfId="0" applyNumberFormat="1" applyFont="1" applyFill="1" applyBorder="1" applyAlignment="1">
      <alignment horizontal="right"/>
    </xf>
    <xf numFmtId="0" fontId="1" fillId="0" borderId="1" xfId="0" applyFont="1" applyBorder="1" applyAlignment="1">
      <alignment horizontal="right"/>
    </xf>
    <xf numFmtId="0" fontId="1" fillId="25" borderId="1" xfId="0" applyFont="1" applyFill="1" applyBorder="1" applyAlignment="1">
      <alignment horizontal="right"/>
    </xf>
    <xf numFmtId="164" fontId="5" fillId="2" borderId="1" xfId="2" applyNumberFormat="1" applyFont="1" applyFill="1" applyBorder="1" applyAlignment="1" applyProtection="1">
      <alignment horizontal="right"/>
      <protection locked="0"/>
    </xf>
    <xf numFmtId="0" fontId="1" fillId="0" borderId="1" xfId="0" applyFont="1" applyBorder="1" applyAlignment="1" applyProtection="1">
      <alignment horizontal="right"/>
      <protection locked="0"/>
    </xf>
    <xf numFmtId="164" fontId="5" fillId="2" borderId="1" xfId="2" applyNumberFormat="1" applyFont="1" applyFill="1" applyBorder="1" applyAlignment="1">
      <alignment horizontal="right" vertical="center"/>
    </xf>
    <xf numFmtId="2" fontId="1" fillId="2" borderId="1" xfId="0" applyNumberFormat="1" applyFont="1" applyFill="1" applyBorder="1" applyAlignment="1">
      <alignment horizontal="right"/>
    </xf>
    <xf numFmtId="1" fontId="5" fillId="2" borderId="1" xfId="2" applyNumberFormat="1" applyFont="1" applyFill="1" applyBorder="1" applyAlignment="1">
      <alignment horizontal="right" vertical="center"/>
    </xf>
    <xf numFmtId="0" fontId="1" fillId="2" borderId="1" xfId="0" applyNumberFormat="1" applyFont="1" applyFill="1" applyBorder="1" applyAlignment="1">
      <alignment horizontal="right"/>
    </xf>
    <xf numFmtId="2" fontId="5" fillId="2" borderId="1" xfId="2" applyNumberFormat="1" applyFont="1" applyFill="1" applyBorder="1" applyAlignment="1">
      <alignment horizontal="right" vertical="center"/>
    </xf>
    <xf numFmtId="0" fontId="1" fillId="2" borderId="1" xfId="0" applyFont="1" applyFill="1" applyBorder="1" applyAlignment="1">
      <alignment horizontal="right" vertical="center"/>
    </xf>
    <xf numFmtId="164" fontId="5" fillId="2" borderId="1" xfId="0" applyNumberFormat="1" applyFont="1" applyFill="1" applyBorder="1" applyAlignment="1">
      <alignment horizontal="right" vertical="center"/>
    </xf>
    <xf numFmtId="164" fontId="1" fillId="2" borderId="1" xfId="3" applyNumberFormat="1" applyFont="1" applyFill="1" applyBorder="1" applyAlignment="1">
      <alignment horizontal="right"/>
    </xf>
    <xf numFmtId="164" fontId="1" fillId="2" borderId="1" xfId="0" applyNumberFormat="1" applyFont="1" applyFill="1" applyBorder="1" applyAlignment="1">
      <alignment horizontal="right"/>
    </xf>
    <xf numFmtId="0" fontId="1" fillId="6" borderId="1" xfId="0" applyFont="1" applyFill="1" applyBorder="1" applyAlignment="1">
      <alignment horizontal="right"/>
    </xf>
    <xf numFmtId="0" fontId="1" fillId="2" borderId="1" xfId="0" applyNumberFormat="1" applyFont="1" applyFill="1" applyBorder="1" applyAlignment="1">
      <alignment horizontal="right" vertical="center"/>
    </xf>
    <xf numFmtId="0" fontId="1" fillId="6" borderId="1" xfId="0" applyNumberFormat="1" applyFont="1" applyFill="1" applyBorder="1" applyAlignment="1">
      <alignment horizontal="right" vertical="center"/>
    </xf>
    <xf numFmtId="164" fontId="5" fillId="2" borderId="1" xfId="4" applyNumberFormat="1" applyFont="1" applyFill="1" applyBorder="1" applyAlignment="1">
      <alignment horizontal="right"/>
    </xf>
    <xf numFmtId="2" fontId="5" fillId="2" borderId="1" xfId="2" applyNumberFormat="1" applyFont="1" applyFill="1" applyBorder="1" applyAlignment="1">
      <alignment horizontal="right"/>
    </xf>
    <xf numFmtId="165" fontId="5" fillId="2" borderId="1" xfId="0" applyNumberFormat="1" applyFont="1" applyFill="1" applyBorder="1" applyAlignment="1">
      <alignment horizontal="right"/>
    </xf>
    <xf numFmtId="12" fontId="5" fillId="2" borderId="1" xfId="0" applyNumberFormat="1" applyFont="1" applyFill="1" applyBorder="1" applyAlignment="1">
      <alignment horizontal="right"/>
    </xf>
    <xf numFmtId="0" fontId="1" fillId="6" borderId="1" xfId="0" applyFont="1" applyFill="1" applyBorder="1" applyAlignment="1">
      <alignment horizontal="right" vertical="center"/>
    </xf>
    <xf numFmtId="0" fontId="5" fillId="2" borderId="1" xfId="2" applyNumberFormat="1" applyFont="1" applyFill="1" applyBorder="1" applyAlignment="1">
      <alignment horizontal="right" vertical="center"/>
    </xf>
    <xf numFmtId="166" fontId="5" fillId="2" borderId="1" xfId="2" applyNumberFormat="1" applyFont="1" applyFill="1" applyBorder="1" applyAlignment="1">
      <alignment horizontal="right"/>
    </xf>
    <xf numFmtId="0" fontId="1" fillId="6" borderId="1" xfId="0" applyNumberFormat="1" applyFont="1" applyFill="1" applyBorder="1" applyAlignment="1">
      <alignment horizontal="right"/>
    </xf>
    <xf numFmtId="0" fontId="5" fillId="2" borderId="1" xfId="0" applyFont="1" applyFill="1" applyBorder="1" applyAlignment="1">
      <alignment horizontal="left"/>
    </xf>
  </cellXfs>
  <cellStyles count="5">
    <cellStyle name="Comma" xfId="3" builtinId="3"/>
    <cellStyle name="Hyperlink" xfId="1" builtinId="8"/>
    <cellStyle name="Normal" xfId="0" builtinId="0"/>
    <cellStyle name="Normal 2 2" xfId="2"/>
    <cellStyle name="Normal 2 2 2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26" Type="http://schemas.openxmlformats.org/officeDocument/2006/relationships/customXml" Target="../customXml/item10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5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5" Type="http://schemas.openxmlformats.org/officeDocument/2006/relationships/customXml" Target="../customXml/item9.xml"/><Relationship Id="rId33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29" Type="http://schemas.openxmlformats.org/officeDocument/2006/relationships/customXml" Target="../customXml/item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8.xml"/><Relationship Id="rId32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23" Type="http://schemas.openxmlformats.org/officeDocument/2006/relationships/customXml" Target="../customXml/item7.xml"/><Relationship Id="rId28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31" Type="http://schemas.openxmlformats.org/officeDocument/2006/relationships/customXml" Target="../customXml/item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6.xml"/><Relationship Id="rId27" Type="http://schemas.openxmlformats.org/officeDocument/2006/relationships/customXml" Target="../customXml/item11.xml"/><Relationship Id="rId30" Type="http://schemas.openxmlformats.org/officeDocument/2006/relationships/customXml" Target="../customXml/item14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_rels/activeX243.xml.rels><?xml version="1.0" encoding="UTF-8" standalone="yes"?>
<Relationships xmlns="http://schemas.openxmlformats.org/package/2006/relationships"><Relationship Id="rId1" Type="http://schemas.microsoft.com/office/2006/relationships/activeXControlBinary" Target="activeX243.bin"/></Relationships>
</file>

<file path=xl/activeX/_rels/activeX244.xml.rels><?xml version="1.0" encoding="UTF-8" standalone="yes"?>
<Relationships xmlns="http://schemas.openxmlformats.org/package/2006/relationships"><Relationship Id="rId1" Type="http://schemas.microsoft.com/office/2006/relationships/activeXControlBinary" Target="activeX244.bin"/></Relationships>
</file>

<file path=xl/activeX/_rels/activeX245.xml.rels><?xml version="1.0" encoding="UTF-8" standalone="yes"?>
<Relationships xmlns="http://schemas.openxmlformats.org/package/2006/relationships"><Relationship Id="rId1" Type="http://schemas.microsoft.com/office/2006/relationships/activeXControlBinary" Target="activeX245.bin"/></Relationships>
</file>

<file path=xl/activeX/_rels/activeX246.xml.rels><?xml version="1.0" encoding="UTF-8" standalone="yes"?>
<Relationships xmlns="http://schemas.openxmlformats.org/package/2006/relationships"><Relationship Id="rId1" Type="http://schemas.microsoft.com/office/2006/relationships/activeXControlBinary" Target="activeX246.bin"/></Relationships>
</file>

<file path=xl/activeX/_rels/activeX247.xml.rels><?xml version="1.0" encoding="UTF-8" standalone="yes"?>
<Relationships xmlns="http://schemas.openxmlformats.org/package/2006/relationships"><Relationship Id="rId1" Type="http://schemas.microsoft.com/office/2006/relationships/activeXControlBinary" Target="activeX247.bin"/></Relationships>
</file>

<file path=xl/activeX/_rels/activeX248.xml.rels><?xml version="1.0" encoding="UTF-8" standalone="yes"?>
<Relationships xmlns="http://schemas.openxmlformats.org/package/2006/relationships"><Relationship Id="rId1" Type="http://schemas.microsoft.com/office/2006/relationships/activeXControlBinary" Target="activeX248.bin"/></Relationships>
</file>

<file path=xl/activeX/_rels/activeX249.xml.rels><?xml version="1.0" encoding="UTF-8" standalone="yes"?>
<Relationships xmlns="http://schemas.openxmlformats.org/package/2006/relationships"><Relationship Id="rId1" Type="http://schemas.microsoft.com/office/2006/relationships/activeXControlBinary" Target="activeX249.bin"/></Relationships>
</file>

<file path=xl/activeX/_rels/activeX250.xml.rels><?xml version="1.0" encoding="UTF-8" standalone="yes"?>
<Relationships xmlns="http://schemas.openxmlformats.org/package/2006/relationships"><Relationship Id="rId1" Type="http://schemas.microsoft.com/office/2006/relationships/activeXControlBinary" Target="activeX250.bin"/></Relationships>
</file>

<file path=xl/activeX/_rels/activeX251.xml.rels><?xml version="1.0" encoding="UTF-8" standalone="yes"?>
<Relationships xmlns="http://schemas.openxmlformats.org/package/2006/relationships"><Relationship Id="rId1" Type="http://schemas.microsoft.com/office/2006/relationships/activeXControlBinary" Target="activeX251.bin"/></Relationships>
</file>

<file path=xl/activeX/_rels/activeX252.xml.rels><?xml version="1.0" encoding="UTF-8" standalone="yes"?>
<Relationships xmlns="http://schemas.openxmlformats.org/package/2006/relationships"><Relationship Id="rId1" Type="http://schemas.microsoft.com/office/2006/relationships/activeXControlBinary" Target="activeX252.bin"/></Relationships>
</file>

<file path=xl/activeX/_rels/activeX253.xml.rels><?xml version="1.0" encoding="UTF-8" standalone="yes"?>
<Relationships xmlns="http://schemas.openxmlformats.org/package/2006/relationships"><Relationship Id="rId1" Type="http://schemas.microsoft.com/office/2006/relationships/activeXControlBinary" Target="activeX253.bin"/></Relationships>
</file>

<file path=xl/activeX/_rels/activeX254.xml.rels><?xml version="1.0" encoding="UTF-8" standalone="yes"?>
<Relationships xmlns="http://schemas.openxmlformats.org/package/2006/relationships"><Relationship Id="rId1" Type="http://schemas.microsoft.com/office/2006/relationships/activeXControlBinary" Target="activeX254.bin"/></Relationships>
</file>

<file path=xl/activeX/_rels/activeX255.xml.rels><?xml version="1.0" encoding="UTF-8" standalone="yes"?>
<Relationships xmlns="http://schemas.openxmlformats.org/package/2006/relationships"><Relationship Id="rId1" Type="http://schemas.microsoft.com/office/2006/relationships/activeXControlBinary" Target="activeX255.bin"/></Relationships>
</file>

<file path=xl/activeX/_rels/activeX256.xml.rels><?xml version="1.0" encoding="UTF-8" standalone="yes"?>
<Relationships xmlns="http://schemas.openxmlformats.org/package/2006/relationships"><Relationship Id="rId1" Type="http://schemas.microsoft.com/office/2006/relationships/activeXControlBinary" Target="activeX256.bin"/></Relationships>
</file>

<file path=xl/activeX/_rels/activeX257.xml.rels><?xml version="1.0" encoding="UTF-8" standalone="yes"?>
<Relationships xmlns="http://schemas.openxmlformats.org/package/2006/relationships"><Relationship Id="rId1" Type="http://schemas.microsoft.com/office/2006/relationships/activeXControlBinary" Target="activeX257.bin"/></Relationships>
</file>

<file path=xl/activeX/_rels/activeX258.xml.rels><?xml version="1.0" encoding="UTF-8" standalone="yes"?>
<Relationships xmlns="http://schemas.openxmlformats.org/package/2006/relationships"><Relationship Id="rId1" Type="http://schemas.microsoft.com/office/2006/relationships/activeXControlBinary" Target="activeX258.bin"/></Relationships>
</file>

<file path=xl/activeX/_rels/activeX259.xml.rels><?xml version="1.0" encoding="UTF-8" standalone="yes"?>
<Relationships xmlns="http://schemas.openxmlformats.org/package/2006/relationships"><Relationship Id="rId1" Type="http://schemas.microsoft.com/office/2006/relationships/activeXControlBinary" Target="activeX259.bin"/></Relationships>
</file>

<file path=xl/activeX/_rels/activeX260.xml.rels><?xml version="1.0" encoding="UTF-8" standalone="yes"?>
<Relationships xmlns="http://schemas.openxmlformats.org/package/2006/relationships"><Relationship Id="rId1" Type="http://schemas.microsoft.com/office/2006/relationships/activeXControlBinary" Target="activeX260.bin"/></Relationships>
</file>

<file path=xl/activeX/_rels/activeX261.xml.rels><?xml version="1.0" encoding="UTF-8" standalone="yes"?>
<Relationships xmlns="http://schemas.openxmlformats.org/package/2006/relationships"><Relationship Id="rId1" Type="http://schemas.microsoft.com/office/2006/relationships/activeXControlBinary" Target="activeX261.bin"/></Relationships>
</file>

<file path=xl/activeX/_rels/activeX262.xml.rels><?xml version="1.0" encoding="UTF-8" standalone="yes"?>
<Relationships xmlns="http://schemas.openxmlformats.org/package/2006/relationships"><Relationship Id="rId1" Type="http://schemas.microsoft.com/office/2006/relationships/activeXControlBinary" Target="activeX262.bin"/></Relationships>
</file>

<file path=xl/activeX/_rels/activeX263.xml.rels><?xml version="1.0" encoding="UTF-8" standalone="yes"?>
<Relationships xmlns="http://schemas.openxmlformats.org/package/2006/relationships"><Relationship Id="rId1" Type="http://schemas.microsoft.com/office/2006/relationships/activeXControlBinary" Target="activeX263.bin"/></Relationships>
</file>

<file path=xl/activeX/_rels/activeX264.xml.rels><?xml version="1.0" encoding="UTF-8" standalone="yes"?>
<Relationships xmlns="http://schemas.openxmlformats.org/package/2006/relationships"><Relationship Id="rId1" Type="http://schemas.microsoft.com/office/2006/relationships/activeXControlBinary" Target="activeX264.bin"/></Relationships>
</file>

<file path=xl/activeX/_rels/activeX265.xml.rels><?xml version="1.0" encoding="UTF-8" standalone="yes"?>
<Relationships xmlns="http://schemas.openxmlformats.org/package/2006/relationships"><Relationship Id="rId1" Type="http://schemas.microsoft.com/office/2006/relationships/activeXControlBinary" Target="activeX265.bin"/></Relationships>
</file>

<file path=xl/activeX/_rels/activeX266.xml.rels><?xml version="1.0" encoding="UTF-8" standalone="yes"?>
<Relationships xmlns="http://schemas.openxmlformats.org/package/2006/relationships"><Relationship Id="rId1" Type="http://schemas.microsoft.com/office/2006/relationships/activeXControlBinary" Target="activeX266.bin"/></Relationships>
</file>

<file path=xl/activeX/_rels/activeX267.xml.rels><?xml version="1.0" encoding="UTF-8" standalone="yes"?>
<Relationships xmlns="http://schemas.openxmlformats.org/package/2006/relationships"><Relationship Id="rId1" Type="http://schemas.microsoft.com/office/2006/relationships/activeXControlBinary" Target="activeX267.bin"/></Relationships>
</file>

<file path=xl/activeX/_rels/activeX268.xml.rels><?xml version="1.0" encoding="UTF-8" standalone="yes"?>
<Relationships xmlns="http://schemas.openxmlformats.org/package/2006/relationships"><Relationship Id="rId1" Type="http://schemas.microsoft.com/office/2006/relationships/activeXControlBinary" Target="activeX268.bin"/></Relationships>
</file>

<file path=xl/activeX/_rels/activeX269.xml.rels><?xml version="1.0" encoding="UTF-8" standalone="yes"?>
<Relationships xmlns="http://schemas.openxmlformats.org/package/2006/relationships"><Relationship Id="rId1" Type="http://schemas.microsoft.com/office/2006/relationships/activeXControlBinary" Target="activeX269.bin"/></Relationships>
</file>

<file path=xl/activeX/_rels/activeX270.xml.rels><?xml version="1.0" encoding="UTF-8" standalone="yes"?>
<Relationships xmlns="http://schemas.openxmlformats.org/package/2006/relationships"><Relationship Id="rId1" Type="http://schemas.microsoft.com/office/2006/relationships/activeXControlBinary" Target="activeX270.bin"/></Relationships>
</file>

<file path=xl/activeX/_rels/activeX271.xml.rels><?xml version="1.0" encoding="UTF-8" standalone="yes"?>
<Relationships xmlns="http://schemas.openxmlformats.org/package/2006/relationships"><Relationship Id="rId1" Type="http://schemas.microsoft.com/office/2006/relationships/activeXControlBinary" Target="activeX271.bin"/></Relationships>
</file>

<file path=xl/activeX/_rels/activeX272.xml.rels><?xml version="1.0" encoding="UTF-8" standalone="yes"?>
<Relationships xmlns="http://schemas.openxmlformats.org/package/2006/relationships"><Relationship Id="rId1" Type="http://schemas.microsoft.com/office/2006/relationships/activeXControlBinary" Target="activeX272.bin"/></Relationships>
</file>

<file path=xl/activeX/_rels/activeX273.xml.rels><?xml version="1.0" encoding="UTF-8" standalone="yes"?>
<Relationships xmlns="http://schemas.openxmlformats.org/package/2006/relationships"><Relationship Id="rId1" Type="http://schemas.microsoft.com/office/2006/relationships/activeXControlBinary" Target="activeX273.bin"/></Relationships>
</file>

<file path=xl/activeX/_rels/activeX274.xml.rels><?xml version="1.0" encoding="UTF-8" standalone="yes"?>
<Relationships xmlns="http://schemas.openxmlformats.org/package/2006/relationships"><Relationship Id="rId1" Type="http://schemas.microsoft.com/office/2006/relationships/activeXControlBinary" Target="activeX274.bin"/></Relationships>
</file>

<file path=xl/activeX/_rels/activeX275.xml.rels><?xml version="1.0" encoding="UTF-8" standalone="yes"?>
<Relationships xmlns="http://schemas.openxmlformats.org/package/2006/relationships"><Relationship Id="rId1" Type="http://schemas.microsoft.com/office/2006/relationships/activeXControlBinary" Target="activeX275.bin"/></Relationships>
</file>

<file path=xl/activeX/_rels/activeX276.xml.rels><?xml version="1.0" encoding="UTF-8" standalone="yes"?>
<Relationships xmlns="http://schemas.openxmlformats.org/package/2006/relationships"><Relationship Id="rId1" Type="http://schemas.microsoft.com/office/2006/relationships/activeXControlBinary" Target="activeX276.bin"/></Relationships>
</file>

<file path=xl/activeX/_rels/activeX277.xml.rels><?xml version="1.0" encoding="UTF-8" standalone="yes"?>
<Relationships xmlns="http://schemas.openxmlformats.org/package/2006/relationships"><Relationship Id="rId1" Type="http://schemas.microsoft.com/office/2006/relationships/activeXControlBinary" Target="activeX277.bin"/></Relationships>
</file>

<file path=xl/activeX/_rels/activeX278.xml.rels><?xml version="1.0" encoding="UTF-8" standalone="yes"?>
<Relationships xmlns="http://schemas.openxmlformats.org/package/2006/relationships"><Relationship Id="rId1" Type="http://schemas.microsoft.com/office/2006/relationships/activeXControlBinary" Target="activeX278.bin"/></Relationships>
</file>

<file path=xl/activeX/_rels/activeX279.xml.rels><?xml version="1.0" encoding="UTF-8" standalone="yes"?>
<Relationships xmlns="http://schemas.openxmlformats.org/package/2006/relationships"><Relationship Id="rId1" Type="http://schemas.microsoft.com/office/2006/relationships/activeXControlBinary" Target="activeX279.bin"/></Relationships>
</file>

<file path=xl/activeX/_rels/activeX280.xml.rels><?xml version="1.0" encoding="UTF-8" standalone="yes"?>
<Relationships xmlns="http://schemas.openxmlformats.org/package/2006/relationships"><Relationship Id="rId1" Type="http://schemas.microsoft.com/office/2006/relationships/activeXControlBinary" Target="activeX280.bin"/></Relationships>
</file>

<file path=xl/activeX/_rels/activeX281.xml.rels><?xml version="1.0" encoding="UTF-8" standalone="yes"?>
<Relationships xmlns="http://schemas.openxmlformats.org/package/2006/relationships"><Relationship Id="rId1" Type="http://schemas.microsoft.com/office/2006/relationships/activeXControlBinary" Target="activeX281.bin"/></Relationships>
</file>

<file path=xl/activeX/_rels/activeX282.xml.rels><?xml version="1.0" encoding="UTF-8" standalone="yes"?>
<Relationships xmlns="http://schemas.openxmlformats.org/package/2006/relationships"><Relationship Id="rId1" Type="http://schemas.microsoft.com/office/2006/relationships/activeXControlBinary" Target="activeX282.bin"/></Relationships>
</file>

<file path=xl/activeX/_rels/activeX283.xml.rels><?xml version="1.0" encoding="UTF-8" standalone="yes"?>
<Relationships xmlns="http://schemas.openxmlformats.org/package/2006/relationships"><Relationship Id="rId1" Type="http://schemas.microsoft.com/office/2006/relationships/activeXControlBinary" Target="activeX283.bin"/></Relationships>
</file>

<file path=xl/activeX/_rels/activeX284.xml.rels><?xml version="1.0" encoding="UTF-8" standalone="yes"?>
<Relationships xmlns="http://schemas.openxmlformats.org/package/2006/relationships"><Relationship Id="rId1" Type="http://schemas.microsoft.com/office/2006/relationships/activeXControlBinary" Target="activeX284.bin"/></Relationships>
</file>

<file path=xl/activeX/_rels/activeX285.xml.rels><?xml version="1.0" encoding="UTF-8" standalone="yes"?>
<Relationships xmlns="http://schemas.openxmlformats.org/package/2006/relationships"><Relationship Id="rId1" Type="http://schemas.microsoft.com/office/2006/relationships/activeXControlBinary" Target="activeX285.bin"/></Relationships>
</file>

<file path=xl/activeX/_rels/activeX286.xml.rels><?xml version="1.0" encoding="UTF-8" standalone="yes"?>
<Relationships xmlns="http://schemas.openxmlformats.org/package/2006/relationships"><Relationship Id="rId1" Type="http://schemas.microsoft.com/office/2006/relationships/activeXControlBinary" Target="activeX286.bin"/></Relationships>
</file>

<file path=xl/activeX/_rels/activeX287.xml.rels><?xml version="1.0" encoding="UTF-8" standalone="yes"?>
<Relationships xmlns="http://schemas.openxmlformats.org/package/2006/relationships"><Relationship Id="rId1" Type="http://schemas.microsoft.com/office/2006/relationships/activeXControlBinary" Target="activeX287.bin"/></Relationships>
</file>

<file path=xl/activeX/_rels/activeX288.xml.rels><?xml version="1.0" encoding="UTF-8" standalone="yes"?>
<Relationships xmlns="http://schemas.openxmlformats.org/package/2006/relationships"><Relationship Id="rId1" Type="http://schemas.microsoft.com/office/2006/relationships/activeXControlBinary" Target="activeX288.bin"/></Relationships>
</file>

<file path=xl/activeX/_rels/activeX289.xml.rels><?xml version="1.0" encoding="UTF-8" standalone="yes"?>
<Relationships xmlns="http://schemas.openxmlformats.org/package/2006/relationships"><Relationship Id="rId1" Type="http://schemas.microsoft.com/office/2006/relationships/activeXControlBinary" Target="activeX289.bin"/></Relationships>
</file>

<file path=xl/activeX/_rels/activeX290.xml.rels><?xml version="1.0" encoding="UTF-8" standalone="yes"?>
<Relationships xmlns="http://schemas.openxmlformats.org/package/2006/relationships"><Relationship Id="rId1" Type="http://schemas.microsoft.com/office/2006/relationships/activeXControlBinary" Target="activeX290.bin"/></Relationships>
</file>

<file path=xl/activeX/_rels/activeX291.xml.rels><?xml version="1.0" encoding="UTF-8" standalone="yes"?>
<Relationships xmlns="http://schemas.openxmlformats.org/package/2006/relationships"><Relationship Id="rId1" Type="http://schemas.microsoft.com/office/2006/relationships/activeXControlBinary" Target="activeX291.bin"/></Relationships>
</file>

<file path=xl/activeX/_rels/activeX292.xml.rels><?xml version="1.0" encoding="UTF-8" standalone="yes"?>
<Relationships xmlns="http://schemas.openxmlformats.org/package/2006/relationships"><Relationship Id="rId1" Type="http://schemas.microsoft.com/office/2006/relationships/activeXControlBinary" Target="activeX292.bin"/></Relationships>
</file>

<file path=xl/activeX/_rels/activeX293.xml.rels><?xml version="1.0" encoding="UTF-8" standalone="yes"?>
<Relationships xmlns="http://schemas.openxmlformats.org/package/2006/relationships"><Relationship Id="rId1" Type="http://schemas.microsoft.com/office/2006/relationships/activeXControlBinary" Target="activeX293.bin"/></Relationships>
</file>

<file path=xl/activeX/_rels/activeX294.xml.rels><?xml version="1.0" encoding="UTF-8" standalone="yes"?>
<Relationships xmlns="http://schemas.openxmlformats.org/package/2006/relationships"><Relationship Id="rId1" Type="http://schemas.microsoft.com/office/2006/relationships/activeXControlBinary" Target="activeX294.bin"/></Relationships>
</file>

<file path=xl/activeX/_rels/activeX295.xml.rels><?xml version="1.0" encoding="UTF-8" standalone="yes"?>
<Relationships xmlns="http://schemas.openxmlformats.org/package/2006/relationships"><Relationship Id="rId1" Type="http://schemas.microsoft.com/office/2006/relationships/activeXControlBinary" Target="activeX295.bin"/></Relationships>
</file>

<file path=xl/activeX/_rels/activeX296.xml.rels><?xml version="1.0" encoding="UTF-8" standalone="yes"?>
<Relationships xmlns="http://schemas.openxmlformats.org/package/2006/relationships"><Relationship Id="rId1" Type="http://schemas.microsoft.com/office/2006/relationships/activeXControlBinary" Target="activeX296.bin"/></Relationships>
</file>

<file path=xl/activeX/_rels/activeX297.xml.rels><?xml version="1.0" encoding="UTF-8" standalone="yes"?>
<Relationships xmlns="http://schemas.openxmlformats.org/package/2006/relationships"><Relationship Id="rId1" Type="http://schemas.microsoft.com/office/2006/relationships/activeXControlBinary" Target="activeX297.bin"/></Relationships>
</file>

<file path=xl/activeX/_rels/activeX298.xml.rels><?xml version="1.0" encoding="UTF-8" standalone="yes"?>
<Relationships xmlns="http://schemas.openxmlformats.org/package/2006/relationships"><Relationship Id="rId1" Type="http://schemas.microsoft.com/office/2006/relationships/activeXControlBinary" Target="activeX298.bin"/></Relationships>
</file>

<file path=xl/activeX/_rels/activeX299.xml.rels><?xml version="1.0" encoding="UTF-8" standalone="yes"?>
<Relationships xmlns="http://schemas.openxmlformats.org/package/2006/relationships"><Relationship Id="rId1" Type="http://schemas.microsoft.com/office/2006/relationships/activeXControlBinary" Target="activeX299.bin"/></Relationships>
</file>

<file path=xl/activeX/_rels/activeX300.xml.rels><?xml version="1.0" encoding="UTF-8" standalone="yes"?>
<Relationships xmlns="http://schemas.openxmlformats.org/package/2006/relationships"><Relationship Id="rId1" Type="http://schemas.microsoft.com/office/2006/relationships/activeXControlBinary" Target="activeX300.bin"/></Relationships>
</file>

<file path=xl/activeX/_rels/activeX301.xml.rels><?xml version="1.0" encoding="UTF-8" standalone="yes"?>
<Relationships xmlns="http://schemas.openxmlformats.org/package/2006/relationships"><Relationship Id="rId1" Type="http://schemas.microsoft.com/office/2006/relationships/activeXControlBinary" Target="activeX301.bin"/></Relationships>
</file>

<file path=xl/activeX/_rels/activeX302.xml.rels><?xml version="1.0" encoding="UTF-8" standalone="yes"?>
<Relationships xmlns="http://schemas.openxmlformats.org/package/2006/relationships"><Relationship Id="rId1" Type="http://schemas.microsoft.com/office/2006/relationships/activeXControlBinary" Target="activeX302.bin"/></Relationships>
</file>

<file path=xl/activeX/_rels/activeX303.xml.rels><?xml version="1.0" encoding="UTF-8" standalone="yes"?>
<Relationships xmlns="http://schemas.openxmlformats.org/package/2006/relationships"><Relationship Id="rId1" Type="http://schemas.microsoft.com/office/2006/relationships/activeXControlBinary" Target="activeX303.bin"/></Relationships>
</file>

<file path=xl/activeX/_rels/activeX304.xml.rels><?xml version="1.0" encoding="UTF-8" standalone="yes"?>
<Relationships xmlns="http://schemas.openxmlformats.org/package/2006/relationships"><Relationship Id="rId1" Type="http://schemas.microsoft.com/office/2006/relationships/activeXControlBinary" Target="activeX304.bin"/></Relationships>
</file>

<file path=xl/activeX/_rels/activeX305.xml.rels><?xml version="1.0" encoding="UTF-8" standalone="yes"?>
<Relationships xmlns="http://schemas.openxmlformats.org/package/2006/relationships"><Relationship Id="rId1" Type="http://schemas.microsoft.com/office/2006/relationships/activeXControlBinary" Target="activeX305.bin"/></Relationships>
</file>

<file path=xl/activeX/_rels/activeX306.xml.rels><?xml version="1.0" encoding="UTF-8" standalone="yes"?>
<Relationships xmlns="http://schemas.openxmlformats.org/package/2006/relationships"><Relationship Id="rId1" Type="http://schemas.microsoft.com/office/2006/relationships/activeXControlBinary" Target="activeX306.bin"/></Relationships>
</file>

<file path=xl/activeX/_rels/activeX307.xml.rels><?xml version="1.0" encoding="UTF-8" standalone="yes"?>
<Relationships xmlns="http://schemas.openxmlformats.org/package/2006/relationships"><Relationship Id="rId1" Type="http://schemas.microsoft.com/office/2006/relationships/activeXControlBinary" Target="activeX307.bin"/></Relationships>
</file>

<file path=xl/activeX/_rels/activeX308.xml.rels><?xml version="1.0" encoding="UTF-8" standalone="yes"?>
<Relationships xmlns="http://schemas.openxmlformats.org/package/2006/relationships"><Relationship Id="rId1" Type="http://schemas.microsoft.com/office/2006/relationships/activeXControlBinary" Target="activeX308.bin"/></Relationships>
</file>

<file path=xl/activeX/_rels/activeX309.xml.rels><?xml version="1.0" encoding="UTF-8" standalone="yes"?>
<Relationships xmlns="http://schemas.openxmlformats.org/package/2006/relationships"><Relationship Id="rId1" Type="http://schemas.microsoft.com/office/2006/relationships/activeXControlBinary" Target="activeX309.bin"/></Relationships>
</file>

<file path=xl/activeX/_rels/activeX310.xml.rels><?xml version="1.0" encoding="UTF-8" standalone="yes"?>
<Relationships xmlns="http://schemas.openxmlformats.org/package/2006/relationships"><Relationship Id="rId1" Type="http://schemas.microsoft.com/office/2006/relationships/activeXControlBinary" Target="activeX310.bin"/></Relationships>
</file>

<file path=xl/activeX/_rels/activeX311.xml.rels><?xml version="1.0" encoding="UTF-8" standalone="yes"?>
<Relationships xmlns="http://schemas.openxmlformats.org/package/2006/relationships"><Relationship Id="rId1" Type="http://schemas.microsoft.com/office/2006/relationships/activeXControlBinary" Target="activeX311.bin"/></Relationships>
</file>

<file path=xl/activeX/_rels/activeX312.xml.rels><?xml version="1.0" encoding="UTF-8" standalone="yes"?>
<Relationships xmlns="http://schemas.openxmlformats.org/package/2006/relationships"><Relationship Id="rId1" Type="http://schemas.microsoft.com/office/2006/relationships/activeXControlBinary" Target="activeX312.bin"/></Relationships>
</file>

<file path=xl/activeX/_rels/activeX313.xml.rels><?xml version="1.0" encoding="UTF-8" standalone="yes"?>
<Relationships xmlns="http://schemas.openxmlformats.org/package/2006/relationships"><Relationship Id="rId1" Type="http://schemas.microsoft.com/office/2006/relationships/activeXControlBinary" Target="activeX313.bin"/></Relationships>
</file>

<file path=xl/activeX/_rels/activeX314.xml.rels><?xml version="1.0" encoding="UTF-8" standalone="yes"?>
<Relationships xmlns="http://schemas.openxmlformats.org/package/2006/relationships"><Relationship Id="rId1" Type="http://schemas.microsoft.com/office/2006/relationships/activeXControlBinary" Target="activeX314.bin"/></Relationships>
</file>

<file path=xl/activeX/_rels/activeX315.xml.rels><?xml version="1.0" encoding="UTF-8" standalone="yes"?>
<Relationships xmlns="http://schemas.openxmlformats.org/package/2006/relationships"><Relationship Id="rId1" Type="http://schemas.microsoft.com/office/2006/relationships/activeXControlBinary" Target="activeX315.bin"/></Relationships>
</file>

<file path=xl/activeX/_rels/activeX316.xml.rels><?xml version="1.0" encoding="UTF-8" standalone="yes"?>
<Relationships xmlns="http://schemas.openxmlformats.org/package/2006/relationships"><Relationship Id="rId1" Type="http://schemas.microsoft.com/office/2006/relationships/activeXControlBinary" Target="activeX316.bin"/></Relationships>
</file>

<file path=xl/activeX/_rels/activeX317.xml.rels><?xml version="1.0" encoding="UTF-8" standalone="yes"?>
<Relationships xmlns="http://schemas.openxmlformats.org/package/2006/relationships"><Relationship Id="rId1" Type="http://schemas.microsoft.com/office/2006/relationships/activeXControlBinary" Target="activeX317.bin"/></Relationships>
</file>

<file path=xl/activeX/_rels/activeX318.xml.rels><?xml version="1.0" encoding="UTF-8" standalone="yes"?>
<Relationships xmlns="http://schemas.openxmlformats.org/package/2006/relationships"><Relationship Id="rId1" Type="http://schemas.microsoft.com/office/2006/relationships/activeXControlBinary" Target="activeX318.bin"/></Relationships>
</file>

<file path=xl/activeX/_rels/activeX319.xml.rels><?xml version="1.0" encoding="UTF-8" standalone="yes"?>
<Relationships xmlns="http://schemas.openxmlformats.org/package/2006/relationships"><Relationship Id="rId1" Type="http://schemas.microsoft.com/office/2006/relationships/activeXControlBinary" Target="activeX319.bin"/></Relationships>
</file>

<file path=xl/activeX/_rels/activeX320.xml.rels><?xml version="1.0" encoding="UTF-8" standalone="yes"?>
<Relationships xmlns="http://schemas.openxmlformats.org/package/2006/relationships"><Relationship Id="rId1" Type="http://schemas.microsoft.com/office/2006/relationships/activeXControlBinary" Target="activeX320.bin"/></Relationships>
</file>

<file path=xl/activeX/_rels/activeX321.xml.rels><?xml version="1.0" encoding="UTF-8" standalone="yes"?>
<Relationships xmlns="http://schemas.openxmlformats.org/package/2006/relationships"><Relationship Id="rId1" Type="http://schemas.microsoft.com/office/2006/relationships/activeXControlBinary" Target="activeX321.bin"/></Relationships>
</file>

<file path=xl/activeX/_rels/activeX322.xml.rels><?xml version="1.0" encoding="UTF-8" standalone="yes"?>
<Relationships xmlns="http://schemas.openxmlformats.org/package/2006/relationships"><Relationship Id="rId1" Type="http://schemas.microsoft.com/office/2006/relationships/activeXControlBinary" Target="activeX322.bin"/></Relationships>
</file>

<file path=xl/activeX/_rels/activeX323.xml.rels><?xml version="1.0" encoding="UTF-8" standalone="yes"?>
<Relationships xmlns="http://schemas.openxmlformats.org/package/2006/relationships"><Relationship Id="rId1" Type="http://schemas.microsoft.com/office/2006/relationships/activeXControlBinary" Target="activeX323.bin"/></Relationships>
</file>

<file path=xl/activeX/_rels/activeX324.xml.rels><?xml version="1.0" encoding="UTF-8" standalone="yes"?>
<Relationships xmlns="http://schemas.openxmlformats.org/package/2006/relationships"><Relationship Id="rId1" Type="http://schemas.microsoft.com/office/2006/relationships/activeXControlBinary" Target="activeX324.bin"/></Relationships>
</file>

<file path=xl/activeX/_rels/activeX325.xml.rels><?xml version="1.0" encoding="UTF-8" standalone="yes"?>
<Relationships xmlns="http://schemas.openxmlformats.org/package/2006/relationships"><Relationship Id="rId1" Type="http://schemas.microsoft.com/office/2006/relationships/activeXControlBinary" Target="activeX325.bin"/></Relationships>
</file>

<file path=xl/activeX/_rels/activeX326.xml.rels><?xml version="1.0" encoding="UTF-8" standalone="yes"?>
<Relationships xmlns="http://schemas.openxmlformats.org/package/2006/relationships"><Relationship Id="rId1" Type="http://schemas.microsoft.com/office/2006/relationships/activeXControlBinary" Target="activeX326.bin"/></Relationships>
</file>

<file path=xl/activeX/_rels/activeX327.xml.rels><?xml version="1.0" encoding="UTF-8" standalone="yes"?>
<Relationships xmlns="http://schemas.openxmlformats.org/package/2006/relationships"><Relationship Id="rId1" Type="http://schemas.microsoft.com/office/2006/relationships/activeXControlBinary" Target="activeX327.bin"/></Relationships>
</file>

<file path=xl/activeX/_rels/activeX328.xml.rels><?xml version="1.0" encoding="UTF-8" standalone="yes"?>
<Relationships xmlns="http://schemas.openxmlformats.org/package/2006/relationships"><Relationship Id="rId1" Type="http://schemas.microsoft.com/office/2006/relationships/activeXControlBinary" Target="activeX328.bin"/></Relationships>
</file>

<file path=xl/activeX/_rels/activeX329.xml.rels><?xml version="1.0" encoding="UTF-8" standalone="yes"?>
<Relationships xmlns="http://schemas.openxmlformats.org/package/2006/relationships"><Relationship Id="rId1" Type="http://schemas.microsoft.com/office/2006/relationships/activeXControlBinary" Target="activeX329.bin"/></Relationships>
</file>

<file path=xl/activeX/_rels/activeX330.xml.rels><?xml version="1.0" encoding="UTF-8" standalone="yes"?>
<Relationships xmlns="http://schemas.openxmlformats.org/package/2006/relationships"><Relationship Id="rId1" Type="http://schemas.microsoft.com/office/2006/relationships/activeXControlBinary" Target="activeX330.bin"/></Relationships>
</file>

<file path=xl/activeX/_rels/activeX331.xml.rels><?xml version="1.0" encoding="UTF-8" standalone="yes"?>
<Relationships xmlns="http://schemas.openxmlformats.org/package/2006/relationships"><Relationship Id="rId1" Type="http://schemas.microsoft.com/office/2006/relationships/activeXControlBinary" Target="activeX331.bin"/></Relationships>
</file>

<file path=xl/activeX/_rels/activeX332.xml.rels><?xml version="1.0" encoding="UTF-8" standalone="yes"?>
<Relationships xmlns="http://schemas.openxmlformats.org/package/2006/relationships"><Relationship Id="rId1" Type="http://schemas.microsoft.com/office/2006/relationships/activeXControlBinary" Target="activeX332.bin"/></Relationships>
</file>

<file path=xl/activeX/_rels/activeX333.xml.rels><?xml version="1.0" encoding="UTF-8" standalone="yes"?>
<Relationships xmlns="http://schemas.openxmlformats.org/package/2006/relationships"><Relationship Id="rId1" Type="http://schemas.microsoft.com/office/2006/relationships/activeXControlBinary" Target="activeX333.bin"/></Relationships>
</file>

<file path=xl/activeX/_rels/activeX334.xml.rels><?xml version="1.0" encoding="UTF-8" standalone="yes"?>
<Relationships xmlns="http://schemas.openxmlformats.org/package/2006/relationships"><Relationship Id="rId1" Type="http://schemas.microsoft.com/office/2006/relationships/activeXControlBinary" Target="activeX334.bin"/></Relationships>
</file>

<file path=xl/activeX/_rels/activeX335.xml.rels><?xml version="1.0" encoding="UTF-8" standalone="yes"?>
<Relationships xmlns="http://schemas.openxmlformats.org/package/2006/relationships"><Relationship Id="rId1" Type="http://schemas.microsoft.com/office/2006/relationships/activeXControlBinary" Target="activeX335.bin"/></Relationships>
</file>

<file path=xl/activeX/_rels/activeX336.xml.rels><?xml version="1.0" encoding="UTF-8" standalone="yes"?>
<Relationships xmlns="http://schemas.openxmlformats.org/package/2006/relationships"><Relationship Id="rId1" Type="http://schemas.microsoft.com/office/2006/relationships/activeXControlBinary" Target="activeX336.bin"/></Relationships>
</file>

<file path=xl/activeX/_rels/activeX337.xml.rels><?xml version="1.0" encoding="UTF-8" standalone="yes"?>
<Relationships xmlns="http://schemas.openxmlformats.org/package/2006/relationships"><Relationship Id="rId1" Type="http://schemas.microsoft.com/office/2006/relationships/activeXControlBinary" Target="activeX337.bin"/></Relationships>
</file>

<file path=xl/activeX/_rels/activeX338.xml.rels><?xml version="1.0" encoding="UTF-8" standalone="yes"?>
<Relationships xmlns="http://schemas.openxmlformats.org/package/2006/relationships"><Relationship Id="rId1" Type="http://schemas.microsoft.com/office/2006/relationships/activeXControlBinary" Target="activeX338.bin"/></Relationships>
</file>

<file path=xl/activeX/_rels/activeX339.xml.rels><?xml version="1.0" encoding="UTF-8" standalone="yes"?>
<Relationships xmlns="http://schemas.openxmlformats.org/package/2006/relationships"><Relationship Id="rId1" Type="http://schemas.microsoft.com/office/2006/relationships/activeXControlBinary" Target="activeX339.bin"/></Relationships>
</file>

<file path=xl/activeX/_rels/activeX340.xml.rels><?xml version="1.0" encoding="UTF-8" standalone="yes"?>
<Relationships xmlns="http://schemas.openxmlformats.org/package/2006/relationships"><Relationship Id="rId1" Type="http://schemas.microsoft.com/office/2006/relationships/activeXControlBinary" Target="activeX340.bin"/></Relationships>
</file>

<file path=xl/activeX/_rels/activeX341.xml.rels><?xml version="1.0" encoding="UTF-8" standalone="yes"?>
<Relationships xmlns="http://schemas.openxmlformats.org/package/2006/relationships"><Relationship Id="rId1" Type="http://schemas.microsoft.com/office/2006/relationships/activeXControlBinary" Target="activeX341.bin"/></Relationships>
</file>

<file path=xl/activeX/_rels/activeX342.xml.rels><?xml version="1.0" encoding="UTF-8" standalone="yes"?>
<Relationships xmlns="http://schemas.openxmlformats.org/package/2006/relationships"><Relationship Id="rId1" Type="http://schemas.microsoft.com/office/2006/relationships/activeXControlBinary" Target="activeX342.bin"/></Relationships>
</file>

<file path=xl/activeX/_rels/activeX343.xml.rels><?xml version="1.0" encoding="UTF-8" standalone="yes"?>
<Relationships xmlns="http://schemas.openxmlformats.org/package/2006/relationships"><Relationship Id="rId1" Type="http://schemas.microsoft.com/office/2006/relationships/activeXControlBinary" Target="activeX343.bin"/></Relationships>
</file>

<file path=xl/activeX/_rels/activeX344.xml.rels><?xml version="1.0" encoding="UTF-8" standalone="yes"?>
<Relationships xmlns="http://schemas.openxmlformats.org/package/2006/relationships"><Relationship Id="rId1" Type="http://schemas.microsoft.com/office/2006/relationships/activeXControlBinary" Target="activeX344.bin"/></Relationships>
</file>

<file path=xl/activeX/_rels/activeX345.xml.rels><?xml version="1.0" encoding="UTF-8" standalone="yes"?>
<Relationships xmlns="http://schemas.openxmlformats.org/package/2006/relationships"><Relationship Id="rId1" Type="http://schemas.microsoft.com/office/2006/relationships/activeXControlBinary" Target="activeX345.bin"/></Relationships>
</file>

<file path=xl/activeX/_rels/activeX346.xml.rels><?xml version="1.0" encoding="UTF-8" standalone="yes"?>
<Relationships xmlns="http://schemas.openxmlformats.org/package/2006/relationships"><Relationship Id="rId1" Type="http://schemas.microsoft.com/office/2006/relationships/activeXControlBinary" Target="activeX346.bin"/></Relationships>
</file>

<file path=xl/activeX/_rels/activeX347.xml.rels><?xml version="1.0" encoding="UTF-8" standalone="yes"?>
<Relationships xmlns="http://schemas.openxmlformats.org/package/2006/relationships"><Relationship Id="rId1" Type="http://schemas.microsoft.com/office/2006/relationships/activeXControlBinary" Target="activeX347.bin"/></Relationships>
</file>

<file path=xl/activeX/_rels/activeX348.xml.rels><?xml version="1.0" encoding="UTF-8" standalone="yes"?>
<Relationships xmlns="http://schemas.openxmlformats.org/package/2006/relationships"><Relationship Id="rId1" Type="http://schemas.microsoft.com/office/2006/relationships/activeXControlBinary" Target="activeX348.bin"/></Relationships>
</file>

<file path=xl/activeX/_rels/activeX349.xml.rels><?xml version="1.0" encoding="UTF-8" standalone="yes"?>
<Relationships xmlns="http://schemas.openxmlformats.org/package/2006/relationships"><Relationship Id="rId1" Type="http://schemas.microsoft.com/office/2006/relationships/activeXControlBinary" Target="activeX349.bin"/></Relationships>
</file>

<file path=xl/activeX/_rels/activeX350.xml.rels><?xml version="1.0" encoding="UTF-8" standalone="yes"?>
<Relationships xmlns="http://schemas.openxmlformats.org/package/2006/relationships"><Relationship Id="rId1" Type="http://schemas.microsoft.com/office/2006/relationships/activeXControlBinary" Target="activeX350.bin"/></Relationships>
</file>

<file path=xl/activeX/_rels/activeX351.xml.rels><?xml version="1.0" encoding="UTF-8" standalone="yes"?>
<Relationships xmlns="http://schemas.openxmlformats.org/package/2006/relationships"><Relationship Id="rId1" Type="http://schemas.microsoft.com/office/2006/relationships/activeXControlBinary" Target="activeX351.bin"/></Relationships>
</file>

<file path=xl/activeX/_rels/activeX352.xml.rels><?xml version="1.0" encoding="UTF-8" standalone="yes"?>
<Relationships xmlns="http://schemas.openxmlformats.org/package/2006/relationships"><Relationship Id="rId1" Type="http://schemas.microsoft.com/office/2006/relationships/activeXControlBinary" Target="activeX352.bin"/></Relationships>
</file>

<file path=xl/activeX/_rels/activeX353.xml.rels><?xml version="1.0" encoding="UTF-8" standalone="yes"?>
<Relationships xmlns="http://schemas.openxmlformats.org/package/2006/relationships"><Relationship Id="rId1" Type="http://schemas.microsoft.com/office/2006/relationships/activeXControlBinary" Target="activeX353.bin"/></Relationships>
</file>

<file path=xl/activeX/_rels/activeX354.xml.rels><?xml version="1.0" encoding="UTF-8" standalone="yes"?>
<Relationships xmlns="http://schemas.openxmlformats.org/package/2006/relationships"><Relationship Id="rId1" Type="http://schemas.microsoft.com/office/2006/relationships/activeXControlBinary" Target="activeX354.bin"/></Relationships>
</file>

<file path=xl/activeX/_rels/activeX355.xml.rels><?xml version="1.0" encoding="UTF-8" standalone="yes"?>
<Relationships xmlns="http://schemas.openxmlformats.org/package/2006/relationships"><Relationship Id="rId1" Type="http://schemas.microsoft.com/office/2006/relationships/activeXControlBinary" Target="activeX355.bin"/></Relationships>
</file>

<file path=xl/activeX/_rels/activeX356.xml.rels><?xml version="1.0" encoding="UTF-8" standalone="yes"?>
<Relationships xmlns="http://schemas.openxmlformats.org/package/2006/relationships"><Relationship Id="rId1" Type="http://schemas.microsoft.com/office/2006/relationships/activeXControlBinary" Target="activeX356.bin"/></Relationships>
</file>

<file path=xl/activeX/_rels/activeX357.xml.rels><?xml version="1.0" encoding="UTF-8" standalone="yes"?>
<Relationships xmlns="http://schemas.openxmlformats.org/package/2006/relationships"><Relationship Id="rId1" Type="http://schemas.microsoft.com/office/2006/relationships/activeXControlBinary" Target="activeX357.bin"/></Relationships>
</file>

<file path=xl/activeX/_rels/activeX358.xml.rels><?xml version="1.0" encoding="UTF-8" standalone="yes"?>
<Relationships xmlns="http://schemas.openxmlformats.org/package/2006/relationships"><Relationship Id="rId1" Type="http://schemas.microsoft.com/office/2006/relationships/activeXControlBinary" Target="activeX358.bin"/></Relationships>
</file>

<file path=xl/activeX/_rels/activeX359.xml.rels><?xml version="1.0" encoding="UTF-8" standalone="yes"?>
<Relationships xmlns="http://schemas.openxmlformats.org/package/2006/relationships"><Relationship Id="rId1" Type="http://schemas.microsoft.com/office/2006/relationships/activeXControlBinary" Target="activeX359.bin"/></Relationships>
</file>

<file path=xl/activeX/_rels/activeX360.xml.rels><?xml version="1.0" encoding="UTF-8" standalone="yes"?>
<Relationships xmlns="http://schemas.openxmlformats.org/package/2006/relationships"><Relationship Id="rId1" Type="http://schemas.microsoft.com/office/2006/relationships/activeXControlBinary" Target="activeX360.bin"/></Relationships>
</file>

<file path=xl/activeX/_rels/activeX361.xml.rels><?xml version="1.0" encoding="UTF-8" standalone="yes"?>
<Relationships xmlns="http://schemas.openxmlformats.org/package/2006/relationships"><Relationship Id="rId1" Type="http://schemas.microsoft.com/office/2006/relationships/activeXControlBinary" Target="activeX361.bin"/></Relationships>
</file>

<file path=xl/activeX/_rels/activeX362.xml.rels><?xml version="1.0" encoding="UTF-8" standalone="yes"?>
<Relationships xmlns="http://schemas.openxmlformats.org/package/2006/relationships"><Relationship Id="rId1" Type="http://schemas.microsoft.com/office/2006/relationships/activeXControlBinary" Target="activeX362.bin"/></Relationships>
</file>

<file path=xl/activeX/_rels/activeX363.xml.rels><?xml version="1.0" encoding="UTF-8" standalone="yes"?>
<Relationships xmlns="http://schemas.openxmlformats.org/package/2006/relationships"><Relationship Id="rId1" Type="http://schemas.microsoft.com/office/2006/relationships/activeXControlBinary" Target="activeX363.bin"/></Relationships>
</file>

<file path=xl/activeX/_rels/activeX364.xml.rels><?xml version="1.0" encoding="UTF-8" standalone="yes"?>
<Relationships xmlns="http://schemas.openxmlformats.org/package/2006/relationships"><Relationship Id="rId1" Type="http://schemas.microsoft.com/office/2006/relationships/activeXControlBinary" Target="activeX364.bin"/></Relationships>
</file>

<file path=xl/activeX/_rels/activeX365.xml.rels><?xml version="1.0" encoding="UTF-8" standalone="yes"?>
<Relationships xmlns="http://schemas.openxmlformats.org/package/2006/relationships"><Relationship Id="rId1" Type="http://schemas.microsoft.com/office/2006/relationships/activeXControlBinary" Target="activeX365.bin"/></Relationships>
</file>

<file path=xl/activeX/_rels/activeX366.xml.rels><?xml version="1.0" encoding="UTF-8" standalone="yes"?>
<Relationships xmlns="http://schemas.openxmlformats.org/package/2006/relationships"><Relationship Id="rId1" Type="http://schemas.microsoft.com/office/2006/relationships/activeXControlBinary" Target="activeX366.bin"/></Relationships>
</file>

<file path=xl/activeX/_rels/activeX367.xml.rels><?xml version="1.0" encoding="UTF-8" standalone="yes"?>
<Relationships xmlns="http://schemas.openxmlformats.org/package/2006/relationships"><Relationship Id="rId1" Type="http://schemas.microsoft.com/office/2006/relationships/activeXControlBinary" Target="activeX367.bin"/></Relationships>
</file>

<file path=xl/activeX/_rels/activeX368.xml.rels><?xml version="1.0" encoding="UTF-8" standalone="yes"?>
<Relationships xmlns="http://schemas.openxmlformats.org/package/2006/relationships"><Relationship Id="rId1" Type="http://schemas.microsoft.com/office/2006/relationships/activeXControlBinary" Target="activeX368.bin"/></Relationships>
</file>

<file path=xl/activeX/_rels/activeX369.xml.rels><?xml version="1.0" encoding="UTF-8" standalone="yes"?>
<Relationships xmlns="http://schemas.openxmlformats.org/package/2006/relationships"><Relationship Id="rId1" Type="http://schemas.microsoft.com/office/2006/relationships/activeXControlBinary" Target="activeX369.bin"/></Relationships>
</file>

<file path=xl/activeX/_rels/activeX370.xml.rels><?xml version="1.0" encoding="UTF-8" standalone="yes"?>
<Relationships xmlns="http://schemas.openxmlformats.org/package/2006/relationships"><Relationship Id="rId1" Type="http://schemas.microsoft.com/office/2006/relationships/activeXControlBinary" Target="activeX370.bin"/></Relationships>
</file>

<file path=xl/activeX/_rels/activeX371.xml.rels><?xml version="1.0" encoding="UTF-8" standalone="yes"?>
<Relationships xmlns="http://schemas.openxmlformats.org/package/2006/relationships"><Relationship Id="rId1" Type="http://schemas.microsoft.com/office/2006/relationships/activeXControlBinary" Target="activeX371.bin"/></Relationships>
</file>

<file path=xl/activeX/_rels/activeX372.xml.rels><?xml version="1.0" encoding="UTF-8" standalone="yes"?>
<Relationships xmlns="http://schemas.openxmlformats.org/package/2006/relationships"><Relationship Id="rId1" Type="http://schemas.microsoft.com/office/2006/relationships/activeXControlBinary" Target="activeX372.bin"/></Relationships>
</file>

<file path=xl/activeX/_rels/activeX373.xml.rels><?xml version="1.0" encoding="UTF-8" standalone="yes"?>
<Relationships xmlns="http://schemas.openxmlformats.org/package/2006/relationships"><Relationship Id="rId1" Type="http://schemas.microsoft.com/office/2006/relationships/activeXControlBinary" Target="activeX373.bin"/></Relationships>
</file>

<file path=xl/activeX/_rels/activeX374.xml.rels><?xml version="1.0" encoding="UTF-8" standalone="yes"?>
<Relationships xmlns="http://schemas.openxmlformats.org/package/2006/relationships"><Relationship Id="rId1" Type="http://schemas.microsoft.com/office/2006/relationships/activeXControlBinary" Target="activeX374.bin"/></Relationships>
</file>

<file path=xl/activeX/_rels/activeX375.xml.rels><?xml version="1.0" encoding="UTF-8" standalone="yes"?>
<Relationships xmlns="http://schemas.openxmlformats.org/package/2006/relationships"><Relationship Id="rId1" Type="http://schemas.microsoft.com/office/2006/relationships/activeXControlBinary" Target="activeX375.bin"/></Relationships>
</file>

<file path=xl/activeX/_rels/activeX376.xml.rels><?xml version="1.0" encoding="UTF-8" standalone="yes"?>
<Relationships xmlns="http://schemas.openxmlformats.org/package/2006/relationships"><Relationship Id="rId1" Type="http://schemas.microsoft.com/office/2006/relationships/activeXControlBinary" Target="activeX376.bin"/></Relationships>
</file>

<file path=xl/activeX/_rels/activeX377.xml.rels><?xml version="1.0" encoding="UTF-8" standalone="yes"?>
<Relationships xmlns="http://schemas.openxmlformats.org/package/2006/relationships"><Relationship Id="rId1" Type="http://schemas.microsoft.com/office/2006/relationships/activeXControlBinary" Target="activeX377.bin"/></Relationships>
</file>

<file path=xl/activeX/_rels/activeX378.xml.rels><?xml version="1.0" encoding="UTF-8" standalone="yes"?>
<Relationships xmlns="http://schemas.openxmlformats.org/package/2006/relationships"><Relationship Id="rId1" Type="http://schemas.microsoft.com/office/2006/relationships/activeXControlBinary" Target="activeX378.bin"/></Relationships>
</file>

<file path=xl/activeX/_rels/activeX379.xml.rels><?xml version="1.0" encoding="UTF-8" standalone="yes"?>
<Relationships xmlns="http://schemas.openxmlformats.org/package/2006/relationships"><Relationship Id="rId1" Type="http://schemas.microsoft.com/office/2006/relationships/activeXControlBinary" Target="activeX379.bin"/></Relationships>
</file>

<file path=xl/activeX/_rels/activeX380.xml.rels><?xml version="1.0" encoding="UTF-8" standalone="yes"?>
<Relationships xmlns="http://schemas.openxmlformats.org/package/2006/relationships"><Relationship Id="rId1" Type="http://schemas.microsoft.com/office/2006/relationships/activeXControlBinary" Target="activeX380.bin"/></Relationships>
</file>

<file path=xl/activeX/_rels/activeX381.xml.rels><?xml version="1.0" encoding="UTF-8" standalone="yes"?>
<Relationships xmlns="http://schemas.openxmlformats.org/package/2006/relationships"><Relationship Id="rId1" Type="http://schemas.microsoft.com/office/2006/relationships/activeXControlBinary" Target="activeX381.bin"/></Relationships>
</file>

<file path=xl/activeX/_rels/activeX382.xml.rels><?xml version="1.0" encoding="UTF-8" standalone="yes"?>
<Relationships xmlns="http://schemas.openxmlformats.org/package/2006/relationships"><Relationship Id="rId1" Type="http://schemas.microsoft.com/office/2006/relationships/activeXControlBinary" Target="activeX382.bin"/></Relationships>
</file>

<file path=xl/activeX/_rels/activeX383.xml.rels><?xml version="1.0" encoding="UTF-8" standalone="yes"?>
<Relationships xmlns="http://schemas.openxmlformats.org/package/2006/relationships"><Relationship Id="rId1" Type="http://schemas.microsoft.com/office/2006/relationships/activeXControlBinary" Target="activeX383.bin"/></Relationships>
</file>

<file path=xl/activeX/_rels/activeX384.xml.rels><?xml version="1.0" encoding="UTF-8" standalone="yes"?>
<Relationships xmlns="http://schemas.openxmlformats.org/package/2006/relationships"><Relationship Id="rId1" Type="http://schemas.microsoft.com/office/2006/relationships/activeXControlBinary" Target="activeX384.bin"/></Relationships>
</file>

<file path=xl/activeX/_rels/activeX385.xml.rels><?xml version="1.0" encoding="UTF-8" standalone="yes"?>
<Relationships xmlns="http://schemas.openxmlformats.org/package/2006/relationships"><Relationship Id="rId1" Type="http://schemas.microsoft.com/office/2006/relationships/activeXControlBinary" Target="activeX385.bin"/></Relationships>
</file>

<file path=xl/activeX/_rels/activeX386.xml.rels><?xml version="1.0" encoding="UTF-8" standalone="yes"?>
<Relationships xmlns="http://schemas.openxmlformats.org/package/2006/relationships"><Relationship Id="rId1" Type="http://schemas.microsoft.com/office/2006/relationships/activeXControlBinary" Target="activeX386.bin"/></Relationships>
</file>

<file path=xl/activeX/_rels/activeX387.xml.rels><?xml version="1.0" encoding="UTF-8" standalone="yes"?>
<Relationships xmlns="http://schemas.openxmlformats.org/package/2006/relationships"><Relationship Id="rId1" Type="http://schemas.microsoft.com/office/2006/relationships/activeXControlBinary" Target="activeX387.bin"/></Relationships>
</file>

<file path=xl/activeX/_rels/activeX388.xml.rels><?xml version="1.0" encoding="UTF-8" standalone="yes"?>
<Relationships xmlns="http://schemas.openxmlformats.org/package/2006/relationships"><Relationship Id="rId1" Type="http://schemas.microsoft.com/office/2006/relationships/activeXControlBinary" Target="activeX388.bin"/></Relationships>
</file>

<file path=xl/activeX/_rels/activeX389.xml.rels><?xml version="1.0" encoding="UTF-8" standalone="yes"?>
<Relationships xmlns="http://schemas.openxmlformats.org/package/2006/relationships"><Relationship Id="rId1" Type="http://schemas.microsoft.com/office/2006/relationships/activeXControlBinary" Target="activeX389.bin"/></Relationships>
</file>

<file path=xl/activeX/_rels/activeX390.xml.rels><?xml version="1.0" encoding="UTF-8" standalone="yes"?>
<Relationships xmlns="http://schemas.openxmlformats.org/package/2006/relationships"><Relationship Id="rId1" Type="http://schemas.microsoft.com/office/2006/relationships/activeXControlBinary" Target="activeX390.bin"/></Relationships>
</file>

<file path=xl/activeX/_rels/activeX391.xml.rels><?xml version="1.0" encoding="UTF-8" standalone="yes"?>
<Relationships xmlns="http://schemas.openxmlformats.org/package/2006/relationships"><Relationship Id="rId1" Type="http://schemas.microsoft.com/office/2006/relationships/activeXControlBinary" Target="activeX391.bin"/></Relationships>
</file>

<file path=xl/activeX/_rels/activeX392.xml.rels><?xml version="1.0" encoding="UTF-8" standalone="yes"?>
<Relationships xmlns="http://schemas.openxmlformats.org/package/2006/relationships"><Relationship Id="rId1" Type="http://schemas.microsoft.com/office/2006/relationships/activeXControlBinary" Target="activeX392.bin"/></Relationships>
</file>

<file path=xl/activeX/_rels/activeX393.xml.rels><?xml version="1.0" encoding="UTF-8" standalone="yes"?>
<Relationships xmlns="http://schemas.openxmlformats.org/package/2006/relationships"><Relationship Id="rId1" Type="http://schemas.microsoft.com/office/2006/relationships/activeXControlBinary" Target="activeX393.bin"/></Relationships>
</file>

<file path=xl/activeX/_rels/activeX394.xml.rels><?xml version="1.0" encoding="UTF-8" standalone="yes"?>
<Relationships xmlns="http://schemas.openxmlformats.org/package/2006/relationships"><Relationship Id="rId1" Type="http://schemas.microsoft.com/office/2006/relationships/activeXControlBinary" Target="activeX394.bin"/></Relationships>
</file>

<file path=xl/activeX/_rels/activeX395.xml.rels><?xml version="1.0" encoding="UTF-8" standalone="yes"?>
<Relationships xmlns="http://schemas.openxmlformats.org/package/2006/relationships"><Relationship Id="rId1" Type="http://schemas.microsoft.com/office/2006/relationships/activeXControlBinary" Target="activeX395.bin"/></Relationships>
</file>

<file path=xl/activeX/_rels/activeX396.xml.rels><?xml version="1.0" encoding="UTF-8" standalone="yes"?>
<Relationships xmlns="http://schemas.openxmlformats.org/package/2006/relationships"><Relationship Id="rId1" Type="http://schemas.microsoft.com/office/2006/relationships/activeXControlBinary" Target="activeX396.bin"/></Relationships>
</file>

<file path=xl/activeX/_rels/activeX397.xml.rels><?xml version="1.0" encoding="UTF-8" standalone="yes"?>
<Relationships xmlns="http://schemas.openxmlformats.org/package/2006/relationships"><Relationship Id="rId1" Type="http://schemas.microsoft.com/office/2006/relationships/activeXControlBinary" Target="activeX397.bin"/></Relationships>
</file>

<file path=xl/activeX/_rels/activeX398.xml.rels><?xml version="1.0" encoding="UTF-8" standalone="yes"?>
<Relationships xmlns="http://schemas.openxmlformats.org/package/2006/relationships"><Relationship Id="rId1" Type="http://schemas.microsoft.com/office/2006/relationships/activeXControlBinary" Target="activeX398.bin"/></Relationships>
</file>

<file path=xl/activeX/_rels/activeX399.xml.rels><?xml version="1.0" encoding="UTF-8" standalone="yes"?>
<Relationships xmlns="http://schemas.openxmlformats.org/package/2006/relationships"><Relationship Id="rId1" Type="http://schemas.microsoft.com/office/2006/relationships/activeXControlBinary" Target="activeX399.bin"/></Relationships>
</file>

<file path=xl/activeX/_rels/activeX400.xml.rels><?xml version="1.0" encoding="UTF-8" standalone="yes"?>
<Relationships xmlns="http://schemas.openxmlformats.org/package/2006/relationships"><Relationship Id="rId1" Type="http://schemas.microsoft.com/office/2006/relationships/activeXControlBinary" Target="activeX400.bin"/></Relationships>
</file>

<file path=xl/activeX/_rels/activeX401.xml.rels><?xml version="1.0" encoding="UTF-8" standalone="yes"?>
<Relationships xmlns="http://schemas.openxmlformats.org/package/2006/relationships"><Relationship Id="rId1" Type="http://schemas.microsoft.com/office/2006/relationships/activeXControlBinary" Target="activeX401.bin"/></Relationships>
</file>

<file path=xl/activeX/_rels/activeX402.xml.rels><?xml version="1.0" encoding="UTF-8" standalone="yes"?>
<Relationships xmlns="http://schemas.openxmlformats.org/package/2006/relationships"><Relationship Id="rId1" Type="http://schemas.microsoft.com/office/2006/relationships/activeXControlBinary" Target="activeX402.bin"/></Relationships>
</file>

<file path=xl/activeX/_rels/activeX403.xml.rels><?xml version="1.0" encoding="UTF-8" standalone="yes"?>
<Relationships xmlns="http://schemas.openxmlformats.org/package/2006/relationships"><Relationship Id="rId1" Type="http://schemas.microsoft.com/office/2006/relationships/activeXControlBinary" Target="activeX403.bin"/></Relationships>
</file>

<file path=xl/activeX/_rels/activeX404.xml.rels><?xml version="1.0" encoding="UTF-8" standalone="yes"?>
<Relationships xmlns="http://schemas.openxmlformats.org/package/2006/relationships"><Relationship Id="rId1" Type="http://schemas.microsoft.com/office/2006/relationships/activeXControlBinary" Target="activeX404.bin"/></Relationships>
</file>

<file path=xl/activeX/_rels/activeX405.xml.rels><?xml version="1.0" encoding="UTF-8" standalone="yes"?>
<Relationships xmlns="http://schemas.openxmlformats.org/package/2006/relationships"><Relationship Id="rId1" Type="http://schemas.microsoft.com/office/2006/relationships/activeXControlBinary" Target="activeX405.bin"/></Relationships>
</file>

<file path=xl/activeX/_rels/activeX406.xml.rels><?xml version="1.0" encoding="UTF-8" standalone="yes"?>
<Relationships xmlns="http://schemas.openxmlformats.org/package/2006/relationships"><Relationship Id="rId1" Type="http://schemas.microsoft.com/office/2006/relationships/activeXControlBinary" Target="activeX406.bin"/></Relationships>
</file>

<file path=xl/activeX/_rels/activeX407.xml.rels><?xml version="1.0" encoding="UTF-8" standalone="yes"?>
<Relationships xmlns="http://schemas.openxmlformats.org/package/2006/relationships"><Relationship Id="rId1" Type="http://schemas.microsoft.com/office/2006/relationships/activeXControlBinary" Target="activeX407.bin"/></Relationships>
</file>

<file path=xl/activeX/_rels/activeX408.xml.rels><?xml version="1.0" encoding="UTF-8" standalone="yes"?>
<Relationships xmlns="http://schemas.openxmlformats.org/package/2006/relationships"><Relationship Id="rId1" Type="http://schemas.microsoft.com/office/2006/relationships/activeXControlBinary" Target="activeX408.bin"/></Relationships>
</file>

<file path=xl/activeX/_rels/activeX409.xml.rels><?xml version="1.0" encoding="UTF-8" standalone="yes"?>
<Relationships xmlns="http://schemas.openxmlformats.org/package/2006/relationships"><Relationship Id="rId1" Type="http://schemas.microsoft.com/office/2006/relationships/activeXControlBinary" Target="activeX409.bin"/></Relationships>
</file>

<file path=xl/activeX/_rels/activeX410.xml.rels><?xml version="1.0" encoding="UTF-8" standalone="yes"?>
<Relationships xmlns="http://schemas.openxmlformats.org/package/2006/relationships"><Relationship Id="rId1" Type="http://schemas.microsoft.com/office/2006/relationships/activeXControlBinary" Target="activeX410.bin"/></Relationships>
</file>

<file path=xl/activeX/_rels/activeX411.xml.rels><?xml version="1.0" encoding="UTF-8" standalone="yes"?>
<Relationships xmlns="http://schemas.openxmlformats.org/package/2006/relationships"><Relationship Id="rId1" Type="http://schemas.microsoft.com/office/2006/relationships/activeXControlBinary" Target="activeX411.bin"/></Relationships>
</file>

<file path=xl/activeX/_rels/activeX412.xml.rels><?xml version="1.0" encoding="UTF-8" standalone="yes"?>
<Relationships xmlns="http://schemas.openxmlformats.org/package/2006/relationships"><Relationship Id="rId1" Type="http://schemas.microsoft.com/office/2006/relationships/activeXControlBinary" Target="activeX412.bin"/></Relationships>
</file>

<file path=xl/activeX/_rels/activeX413.xml.rels><?xml version="1.0" encoding="UTF-8" standalone="yes"?>
<Relationships xmlns="http://schemas.openxmlformats.org/package/2006/relationships"><Relationship Id="rId1" Type="http://schemas.microsoft.com/office/2006/relationships/activeXControlBinary" Target="activeX413.bin"/></Relationships>
</file>

<file path=xl/activeX/_rels/activeX414.xml.rels><?xml version="1.0" encoding="UTF-8" standalone="yes"?>
<Relationships xmlns="http://schemas.openxmlformats.org/package/2006/relationships"><Relationship Id="rId1" Type="http://schemas.microsoft.com/office/2006/relationships/activeXControlBinary" Target="activeX414.bin"/></Relationships>
</file>

<file path=xl/activeX/_rels/activeX415.xml.rels><?xml version="1.0" encoding="UTF-8" standalone="yes"?>
<Relationships xmlns="http://schemas.openxmlformats.org/package/2006/relationships"><Relationship Id="rId1" Type="http://schemas.microsoft.com/office/2006/relationships/activeXControlBinary" Target="activeX415.bin"/></Relationships>
</file>

<file path=xl/activeX/_rels/activeX416.xml.rels><?xml version="1.0" encoding="UTF-8" standalone="yes"?>
<Relationships xmlns="http://schemas.openxmlformats.org/package/2006/relationships"><Relationship Id="rId1" Type="http://schemas.microsoft.com/office/2006/relationships/activeXControlBinary" Target="activeX416.bin"/></Relationships>
</file>

<file path=xl/activeX/_rels/activeX417.xml.rels><?xml version="1.0" encoding="UTF-8" standalone="yes"?>
<Relationships xmlns="http://schemas.openxmlformats.org/package/2006/relationships"><Relationship Id="rId1" Type="http://schemas.microsoft.com/office/2006/relationships/activeXControlBinary" Target="activeX417.bin"/></Relationships>
</file>

<file path=xl/activeX/_rels/activeX418.xml.rels><?xml version="1.0" encoding="UTF-8" standalone="yes"?>
<Relationships xmlns="http://schemas.openxmlformats.org/package/2006/relationships"><Relationship Id="rId1" Type="http://schemas.microsoft.com/office/2006/relationships/activeXControlBinary" Target="activeX418.bin"/></Relationships>
</file>

<file path=xl/activeX/_rels/activeX419.xml.rels><?xml version="1.0" encoding="UTF-8" standalone="yes"?>
<Relationships xmlns="http://schemas.openxmlformats.org/package/2006/relationships"><Relationship Id="rId1" Type="http://schemas.microsoft.com/office/2006/relationships/activeXControlBinary" Target="activeX419.bin"/></Relationships>
</file>

<file path=xl/activeX/_rels/activeX420.xml.rels><?xml version="1.0" encoding="UTF-8" standalone="yes"?>
<Relationships xmlns="http://schemas.openxmlformats.org/package/2006/relationships"><Relationship Id="rId1" Type="http://schemas.microsoft.com/office/2006/relationships/activeXControlBinary" Target="activeX420.bin"/></Relationships>
</file>

<file path=xl/activeX/_rels/activeX421.xml.rels><?xml version="1.0" encoding="UTF-8" standalone="yes"?>
<Relationships xmlns="http://schemas.openxmlformats.org/package/2006/relationships"><Relationship Id="rId1" Type="http://schemas.microsoft.com/office/2006/relationships/activeXControlBinary" Target="activeX421.bin"/></Relationships>
</file>

<file path=xl/activeX/_rels/activeX422.xml.rels><?xml version="1.0" encoding="UTF-8" standalone="yes"?>
<Relationships xmlns="http://schemas.openxmlformats.org/package/2006/relationships"><Relationship Id="rId1" Type="http://schemas.microsoft.com/office/2006/relationships/activeXControlBinary" Target="activeX422.bin"/></Relationships>
</file>

<file path=xl/activeX/_rels/activeX423.xml.rels><?xml version="1.0" encoding="UTF-8" standalone="yes"?>
<Relationships xmlns="http://schemas.openxmlformats.org/package/2006/relationships"><Relationship Id="rId1" Type="http://schemas.microsoft.com/office/2006/relationships/activeXControlBinary" Target="activeX423.bin"/></Relationships>
</file>

<file path=xl/activeX/_rels/activeX424.xml.rels><?xml version="1.0" encoding="UTF-8" standalone="yes"?>
<Relationships xmlns="http://schemas.openxmlformats.org/package/2006/relationships"><Relationship Id="rId1" Type="http://schemas.microsoft.com/office/2006/relationships/activeXControlBinary" Target="activeX424.bin"/></Relationships>
</file>

<file path=xl/activeX/_rels/activeX425.xml.rels><?xml version="1.0" encoding="UTF-8" standalone="yes"?>
<Relationships xmlns="http://schemas.openxmlformats.org/package/2006/relationships"><Relationship Id="rId1" Type="http://schemas.microsoft.com/office/2006/relationships/activeXControlBinary" Target="activeX425.bin"/></Relationships>
</file>

<file path=xl/activeX/_rels/activeX426.xml.rels><?xml version="1.0" encoding="UTF-8" standalone="yes"?>
<Relationships xmlns="http://schemas.openxmlformats.org/package/2006/relationships"><Relationship Id="rId1" Type="http://schemas.microsoft.com/office/2006/relationships/activeXControlBinary" Target="activeX426.bin"/></Relationships>
</file>

<file path=xl/activeX/_rels/activeX427.xml.rels><?xml version="1.0" encoding="UTF-8" standalone="yes"?>
<Relationships xmlns="http://schemas.openxmlformats.org/package/2006/relationships"><Relationship Id="rId1" Type="http://schemas.microsoft.com/office/2006/relationships/activeXControlBinary" Target="activeX427.bin"/></Relationships>
</file>

<file path=xl/activeX/_rels/activeX428.xml.rels><?xml version="1.0" encoding="UTF-8" standalone="yes"?>
<Relationships xmlns="http://schemas.openxmlformats.org/package/2006/relationships"><Relationship Id="rId1" Type="http://schemas.microsoft.com/office/2006/relationships/activeXControlBinary" Target="activeX428.bin"/></Relationships>
</file>

<file path=xl/activeX/_rels/activeX429.xml.rels><?xml version="1.0" encoding="UTF-8" standalone="yes"?>
<Relationships xmlns="http://schemas.openxmlformats.org/package/2006/relationships"><Relationship Id="rId1" Type="http://schemas.microsoft.com/office/2006/relationships/activeXControlBinary" Target="activeX429.bin"/></Relationships>
</file>

<file path=xl/activeX/_rels/activeX430.xml.rels><?xml version="1.0" encoding="UTF-8" standalone="yes"?>
<Relationships xmlns="http://schemas.openxmlformats.org/package/2006/relationships"><Relationship Id="rId1" Type="http://schemas.microsoft.com/office/2006/relationships/activeXControlBinary" Target="activeX430.bin"/></Relationships>
</file>

<file path=xl/activeX/_rels/activeX431.xml.rels><?xml version="1.0" encoding="UTF-8" standalone="yes"?>
<Relationships xmlns="http://schemas.openxmlformats.org/package/2006/relationships"><Relationship Id="rId1" Type="http://schemas.microsoft.com/office/2006/relationships/activeXControlBinary" Target="activeX431.bin"/></Relationships>
</file>

<file path=xl/activeX/_rels/activeX432.xml.rels><?xml version="1.0" encoding="UTF-8" standalone="yes"?>
<Relationships xmlns="http://schemas.openxmlformats.org/package/2006/relationships"><Relationship Id="rId1" Type="http://schemas.microsoft.com/office/2006/relationships/activeXControlBinary" Target="activeX432.bin"/></Relationships>
</file>

<file path=xl/activeX/_rels/activeX433.xml.rels><?xml version="1.0" encoding="UTF-8" standalone="yes"?>
<Relationships xmlns="http://schemas.openxmlformats.org/package/2006/relationships"><Relationship Id="rId1" Type="http://schemas.microsoft.com/office/2006/relationships/activeXControlBinary" Target="activeX433.bin"/></Relationships>
</file>

<file path=xl/activeX/_rels/activeX434.xml.rels><?xml version="1.0" encoding="UTF-8" standalone="yes"?>
<Relationships xmlns="http://schemas.openxmlformats.org/package/2006/relationships"><Relationship Id="rId1" Type="http://schemas.microsoft.com/office/2006/relationships/activeXControlBinary" Target="activeX434.bin"/></Relationships>
</file>

<file path=xl/activeX/_rels/activeX435.xml.rels><?xml version="1.0" encoding="UTF-8" standalone="yes"?>
<Relationships xmlns="http://schemas.openxmlformats.org/package/2006/relationships"><Relationship Id="rId1" Type="http://schemas.microsoft.com/office/2006/relationships/activeXControlBinary" Target="activeX435.bin"/></Relationships>
</file>

<file path=xl/activeX/_rels/activeX436.xml.rels><?xml version="1.0" encoding="UTF-8" standalone="yes"?>
<Relationships xmlns="http://schemas.openxmlformats.org/package/2006/relationships"><Relationship Id="rId1" Type="http://schemas.microsoft.com/office/2006/relationships/activeXControlBinary" Target="activeX436.bin"/></Relationships>
</file>

<file path=xl/activeX/_rels/activeX437.xml.rels><?xml version="1.0" encoding="UTF-8" standalone="yes"?>
<Relationships xmlns="http://schemas.openxmlformats.org/package/2006/relationships"><Relationship Id="rId1" Type="http://schemas.microsoft.com/office/2006/relationships/activeXControlBinary" Target="activeX437.bin"/></Relationships>
</file>

<file path=xl/activeX/_rels/activeX438.xml.rels><?xml version="1.0" encoding="UTF-8" standalone="yes"?>
<Relationships xmlns="http://schemas.openxmlformats.org/package/2006/relationships"><Relationship Id="rId1" Type="http://schemas.microsoft.com/office/2006/relationships/activeXControlBinary" Target="activeX438.bin"/></Relationships>
</file>

<file path=xl/activeX/_rels/activeX439.xml.rels><?xml version="1.0" encoding="UTF-8" standalone="yes"?>
<Relationships xmlns="http://schemas.openxmlformats.org/package/2006/relationships"><Relationship Id="rId1" Type="http://schemas.microsoft.com/office/2006/relationships/activeXControlBinary" Target="activeX439.bin"/></Relationships>
</file>

<file path=xl/activeX/_rels/activeX440.xml.rels><?xml version="1.0" encoding="UTF-8" standalone="yes"?>
<Relationships xmlns="http://schemas.openxmlformats.org/package/2006/relationships"><Relationship Id="rId1" Type="http://schemas.microsoft.com/office/2006/relationships/activeXControlBinary" Target="activeX440.bin"/></Relationships>
</file>

<file path=xl/activeX/_rels/activeX441.xml.rels><?xml version="1.0" encoding="UTF-8" standalone="yes"?>
<Relationships xmlns="http://schemas.openxmlformats.org/package/2006/relationships"><Relationship Id="rId1" Type="http://schemas.microsoft.com/office/2006/relationships/activeXControlBinary" Target="activeX441.bin"/></Relationships>
</file>

<file path=xl/activeX/_rels/activeX442.xml.rels><?xml version="1.0" encoding="UTF-8" standalone="yes"?>
<Relationships xmlns="http://schemas.openxmlformats.org/package/2006/relationships"><Relationship Id="rId1" Type="http://schemas.microsoft.com/office/2006/relationships/activeXControlBinary" Target="activeX442.bin"/></Relationships>
</file>

<file path=xl/activeX/_rels/activeX443.xml.rels><?xml version="1.0" encoding="UTF-8" standalone="yes"?>
<Relationships xmlns="http://schemas.openxmlformats.org/package/2006/relationships"><Relationship Id="rId1" Type="http://schemas.microsoft.com/office/2006/relationships/activeXControlBinary" Target="activeX443.bin"/></Relationships>
</file>

<file path=xl/activeX/_rels/activeX444.xml.rels><?xml version="1.0" encoding="UTF-8" standalone="yes"?>
<Relationships xmlns="http://schemas.openxmlformats.org/package/2006/relationships"><Relationship Id="rId1" Type="http://schemas.microsoft.com/office/2006/relationships/activeXControlBinary" Target="activeX444.bin"/></Relationships>
</file>

<file path=xl/activeX/_rels/activeX445.xml.rels><?xml version="1.0" encoding="UTF-8" standalone="yes"?>
<Relationships xmlns="http://schemas.openxmlformats.org/package/2006/relationships"><Relationship Id="rId1" Type="http://schemas.microsoft.com/office/2006/relationships/activeXControlBinary" Target="activeX445.bin"/></Relationships>
</file>

<file path=xl/activeX/_rels/activeX446.xml.rels><?xml version="1.0" encoding="UTF-8" standalone="yes"?>
<Relationships xmlns="http://schemas.openxmlformats.org/package/2006/relationships"><Relationship Id="rId1" Type="http://schemas.microsoft.com/office/2006/relationships/activeXControlBinary" Target="activeX446.bin"/></Relationships>
</file>

<file path=xl/activeX/_rels/activeX447.xml.rels><?xml version="1.0" encoding="UTF-8" standalone="yes"?>
<Relationships xmlns="http://schemas.openxmlformats.org/package/2006/relationships"><Relationship Id="rId1" Type="http://schemas.microsoft.com/office/2006/relationships/activeXControlBinary" Target="activeX447.bin"/></Relationships>
</file>

<file path=xl/activeX/_rels/activeX448.xml.rels><?xml version="1.0" encoding="UTF-8" standalone="yes"?>
<Relationships xmlns="http://schemas.openxmlformats.org/package/2006/relationships"><Relationship Id="rId1" Type="http://schemas.microsoft.com/office/2006/relationships/activeXControlBinary" Target="activeX448.bin"/></Relationships>
</file>

<file path=xl/activeX/_rels/activeX449.xml.rels><?xml version="1.0" encoding="UTF-8" standalone="yes"?>
<Relationships xmlns="http://schemas.openxmlformats.org/package/2006/relationships"><Relationship Id="rId1" Type="http://schemas.microsoft.com/office/2006/relationships/activeXControlBinary" Target="activeX449.bin"/></Relationships>
</file>

<file path=xl/activeX/_rels/activeX450.xml.rels><?xml version="1.0" encoding="UTF-8" standalone="yes"?>
<Relationships xmlns="http://schemas.openxmlformats.org/package/2006/relationships"><Relationship Id="rId1" Type="http://schemas.microsoft.com/office/2006/relationships/activeXControlBinary" Target="activeX450.bin"/></Relationships>
</file>

<file path=xl/activeX/_rels/activeX451.xml.rels><?xml version="1.0" encoding="UTF-8" standalone="yes"?>
<Relationships xmlns="http://schemas.openxmlformats.org/package/2006/relationships"><Relationship Id="rId1" Type="http://schemas.microsoft.com/office/2006/relationships/activeXControlBinary" Target="activeX451.bin"/></Relationships>
</file>

<file path=xl/activeX/_rels/activeX452.xml.rels><?xml version="1.0" encoding="UTF-8" standalone="yes"?>
<Relationships xmlns="http://schemas.openxmlformats.org/package/2006/relationships"><Relationship Id="rId1" Type="http://schemas.microsoft.com/office/2006/relationships/activeXControlBinary" Target="activeX452.bin"/></Relationships>
</file>

<file path=xl/activeX/_rels/activeX453.xml.rels><?xml version="1.0" encoding="UTF-8" standalone="yes"?>
<Relationships xmlns="http://schemas.openxmlformats.org/package/2006/relationships"><Relationship Id="rId1" Type="http://schemas.microsoft.com/office/2006/relationships/activeXControlBinary" Target="activeX453.bin"/></Relationships>
</file>

<file path=xl/activeX/_rels/activeX454.xml.rels><?xml version="1.0" encoding="UTF-8" standalone="yes"?>
<Relationships xmlns="http://schemas.openxmlformats.org/package/2006/relationships"><Relationship Id="rId1" Type="http://schemas.microsoft.com/office/2006/relationships/activeXControlBinary" Target="activeX454.bin"/></Relationships>
</file>

<file path=xl/activeX/_rels/activeX455.xml.rels><?xml version="1.0" encoding="UTF-8" standalone="yes"?>
<Relationships xmlns="http://schemas.openxmlformats.org/package/2006/relationships"><Relationship Id="rId1" Type="http://schemas.microsoft.com/office/2006/relationships/activeXControlBinary" Target="activeX455.bin"/></Relationships>
</file>

<file path=xl/activeX/_rels/activeX456.xml.rels><?xml version="1.0" encoding="UTF-8" standalone="yes"?>
<Relationships xmlns="http://schemas.openxmlformats.org/package/2006/relationships"><Relationship Id="rId1" Type="http://schemas.microsoft.com/office/2006/relationships/activeXControlBinary" Target="activeX456.bin"/></Relationships>
</file>

<file path=xl/activeX/_rels/activeX457.xml.rels><?xml version="1.0" encoding="UTF-8" standalone="yes"?>
<Relationships xmlns="http://schemas.openxmlformats.org/package/2006/relationships"><Relationship Id="rId1" Type="http://schemas.microsoft.com/office/2006/relationships/activeXControlBinary" Target="activeX457.bin"/></Relationships>
</file>

<file path=xl/activeX/_rels/activeX458.xml.rels><?xml version="1.0" encoding="UTF-8" standalone="yes"?>
<Relationships xmlns="http://schemas.openxmlformats.org/package/2006/relationships"><Relationship Id="rId1" Type="http://schemas.microsoft.com/office/2006/relationships/activeXControlBinary" Target="activeX458.bin"/></Relationships>
</file>

<file path=xl/activeX/_rels/activeX459.xml.rels><?xml version="1.0" encoding="UTF-8" standalone="yes"?>
<Relationships xmlns="http://schemas.openxmlformats.org/package/2006/relationships"><Relationship Id="rId1" Type="http://schemas.microsoft.com/office/2006/relationships/activeXControlBinary" Target="activeX459.bin"/></Relationships>
</file>

<file path=xl/activeX/_rels/activeX460.xml.rels><?xml version="1.0" encoding="UTF-8" standalone="yes"?>
<Relationships xmlns="http://schemas.openxmlformats.org/package/2006/relationships"><Relationship Id="rId1" Type="http://schemas.microsoft.com/office/2006/relationships/activeXControlBinary" Target="activeX460.bin"/></Relationships>
</file>

<file path=xl/activeX/_rels/activeX461.xml.rels><?xml version="1.0" encoding="UTF-8" standalone="yes"?>
<Relationships xmlns="http://schemas.openxmlformats.org/package/2006/relationships"><Relationship Id="rId1" Type="http://schemas.microsoft.com/office/2006/relationships/activeXControlBinary" Target="activeX461.bin"/></Relationships>
</file>

<file path=xl/activeX/_rels/activeX462.xml.rels><?xml version="1.0" encoding="UTF-8" standalone="yes"?>
<Relationships xmlns="http://schemas.openxmlformats.org/package/2006/relationships"><Relationship Id="rId1" Type="http://schemas.microsoft.com/office/2006/relationships/activeXControlBinary" Target="activeX462.bin"/></Relationships>
</file>

<file path=xl/activeX/_rels/activeX463.xml.rels><?xml version="1.0" encoding="UTF-8" standalone="yes"?>
<Relationships xmlns="http://schemas.openxmlformats.org/package/2006/relationships"><Relationship Id="rId1" Type="http://schemas.microsoft.com/office/2006/relationships/activeXControlBinary" Target="activeX463.bin"/></Relationships>
</file>

<file path=xl/activeX/_rels/activeX464.xml.rels><?xml version="1.0" encoding="UTF-8" standalone="yes"?>
<Relationships xmlns="http://schemas.openxmlformats.org/package/2006/relationships"><Relationship Id="rId1" Type="http://schemas.microsoft.com/office/2006/relationships/activeXControlBinary" Target="activeX464.bin"/></Relationships>
</file>

<file path=xl/activeX/_rels/activeX465.xml.rels><?xml version="1.0" encoding="UTF-8" standalone="yes"?>
<Relationships xmlns="http://schemas.openxmlformats.org/package/2006/relationships"><Relationship Id="rId1" Type="http://schemas.microsoft.com/office/2006/relationships/activeXControlBinary" Target="activeX465.bin"/></Relationships>
</file>

<file path=xl/activeX/_rels/activeX466.xml.rels><?xml version="1.0" encoding="UTF-8" standalone="yes"?>
<Relationships xmlns="http://schemas.openxmlformats.org/package/2006/relationships"><Relationship Id="rId1" Type="http://schemas.microsoft.com/office/2006/relationships/activeXControlBinary" Target="activeX466.bin"/></Relationships>
</file>

<file path=xl/activeX/_rels/activeX467.xml.rels><?xml version="1.0" encoding="UTF-8" standalone="yes"?>
<Relationships xmlns="http://schemas.openxmlformats.org/package/2006/relationships"><Relationship Id="rId1" Type="http://schemas.microsoft.com/office/2006/relationships/activeXControlBinary" Target="activeX467.bin"/></Relationships>
</file>

<file path=xl/activeX/_rels/activeX468.xml.rels><?xml version="1.0" encoding="UTF-8" standalone="yes"?>
<Relationships xmlns="http://schemas.openxmlformats.org/package/2006/relationships"><Relationship Id="rId1" Type="http://schemas.microsoft.com/office/2006/relationships/activeXControlBinary" Target="activeX468.bin"/></Relationships>
</file>

<file path=xl/activeX/_rels/activeX469.xml.rels><?xml version="1.0" encoding="UTF-8" standalone="yes"?>
<Relationships xmlns="http://schemas.openxmlformats.org/package/2006/relationships"><Relationship Id="rId1" Type="http://schemas.microsoft.com/office/2006/relationships/activeXControlBinary" Target="activeX469.bin"/></Relationships>
</file>

<file path=xl/activeX/_rels/activeX470.xml.rels><?xml version="1.0" encoding="UTF-8" standalone="yes"?>
<Relationships xmlns="http://schemas.openxmlformats.org/package/2006/relationships"><Relationship Id="rId1" Type="http://schemas.microsoft.com/office/2006/relationships/activeXControlBinary" Target="activeX470.bin"/></Relationships>
</file>

<file path=xl/activeX/_rels/activeX471.xml.rels><?xml version="1.0" encoding="UTF-8" standalone="yes"?>
<Relationships xmlns="http://schemas.openxmlformats.org/package/2006/relationships"><Relationship Id="rId1" Type="http://schemas.microsoft.com/office/2006/relationships/activeXControlBinary" Target="activeX471.bin"/></Relationships>
</file>

<file path=xl/activeX/_rels/activeX472.xml.rels><?xml version="1.0" encoding="UTF-8" standalone="yes"?>
<Relationships xmlns="http://schemas.openxmlformats.org/package/2006/relationships"><Relationship Id="rId1" Type="http://schemas.microsoft.com/office/2006/relationships/activeXControlBinary" Target="activeX472.bin"/></Relationships>
</file>

<file path=xl/activeX/_rels/activeX473.xml.rels><?xml version="1.0" encoding="UTF-8" standalone="yes"?>
<Relationships xmlns="http://schemas.openxmlformats.org/package/2006/relationships"><Relationship Id="rId1" Type="http://schemas.microsoft.com/office/2006/relationships/activeXControlBinary" Target="activeX473.bin"/></Relationships>
</file>

<file path=xl/activeX/_rels/activeX474.xml.rels><?xml version="1.0" encoding="UTF-8" standalone="yes"?>
<Relationships xmlns="http://schemas.openxmlformats.org/package/2006/relationships"><Relationship Id="rId1" Type="http://schemas.microsoft.com/office/2006/relationships/activeXControlBinary" Target="activeX474.bin"/></Relationships>
</file>

<file path=xl/activeX/_rels/activeX475.xml.rels><?xml version="1.0" encoding="UTF-8" standalone="yes"?>
<Relationships xmlns="http://schemas.openxmlformats.org/package/2006/relationships"><Relationship Id="rId1" Type="http://schemas.microsoft.com/office/2006/relationships/activeXControlBinary" Target="activeX475.bin"/></Relationships>
</file>

<file path=xl/activeX/_rels/activeX476.xml.rels><?xml version="1.0" encoding="UTF-8" standalone="yes"?>
<Relationships xmlns="http://schemas.openxmlformats.org/package/2006/relationships"><Relationship Id="rId1" Type="http://schemas.microsoft.com/office/2006/relationships/activeXControlBinary" Target="activeX476.bin"/></Relationships>
</file>

<file path=xl/activeX/_rels/activeX477.xml.rels><?xml version="1.0" encoding="UTF-8" standalone="yes"?>
<Relationships xmlns="http://schemas.openxmlformats.org/package/2006/relationships"><Relationship Id="rId1" Type="http://schemas.microsoft.com/office/2006/relationships/activeXControlBinary" Target="activeX477.bin"/></Relationships>
</file>

<file path=xl/activeX/_rels/activeX478.xml.rels><?xml version="1.0" encoding="UTF-8" standalone="yes"?>
<Relationships xmlns="http://schemas.openxmlformats.org/package/2006/relationships"><Relationship Id="rId1" Type="http://schemas.microsoft.com/office/2006/relationships/activeXControlBinary" Target="activeX478.bin"/></Relationships>
</file>

<file path=xl/activeX/_rels/activeX479.xml.rels><?xml version="1.0" encoding="UTF-8" standalone="yes"?>
<Relationships xmlns="http://schemas.openxmlformats.org/package/2006/relationships"><Relationship Id="rId1" Type="http://schemas.microsoft.com/office/2006/relationships/activeXControlBinary" Target="activeX479.bin"/></Relationships>
</file>

<file path=xl/activeX/_rels/activeX480.xml.rels><?xml version="1.0" encoding="UTF-8" standalone="yes"?>
<Relationships xmlns="http://schemas.openxmlformats.org/package/2006/relationships"><Relationship Id="rId1" Type="http://schemas.microsoft.com/office/2006/relationships/activeXControlBinary" Target="activeX480.bin"/></Relationships>
</file>

<file path=xl/activeX/_rels/activeX481.xml.rels><?xml version="1.0" encoding="UTF-8" standalone="yes"?>
<Relationships xmlns="http://schemas.openxmlformats.org/package/2006/relationships"><Relationship Id="rId1" Type="http://schemas.microsoft.com/office/2006/relationships/activeXControlBinary" Target="activeX481.bin"/></Relationships>
</file>

<file path=xl/activeX/_rels/activeX482.xml.rels><?xml version="1.0" encoding="UTF-8" standalone="yes"?>
<Relationships xmlns="http://schemas.openxmlformats.org/package/2006/relationships"><Relationship Id="rId1" Type="http://schemas.microsoft.com/office/2006/relationships/activeXControlBinary" Target="activeX482.bin"/></Relationships>
</file>

<file path=xl/activeX/_rels/activeX483.xml.rels><?xml version="1.0" encoding="UTF-8" standalone="yes"?>
<Relationships xmlns="http://schemas.openxmlformats.org/package/2006/relationships"><Relationship Id="rId1" Type="http://schemas.microsoft.com/office/2006/relationships/activeXControlBinary" Target="activeX483.bin"/></Relationships>
</file>

<file path=xl/activeX/_rels/activeX484.xml.rels><?xml version="1.0" encoding="UTF-8" standalone="yes"?>
<Relationships xmlns="http://schemas.openxmlformats.org/package/2006/relationships"><Relationship Id="rId1" Type="http://schemas.microsoft.com/office/2006/relationships/activeXControlBinary" Target="activeX484.bin"/></Relationships>
</file>

<file path=xl/activeX/_rels/activeX485.xml.rels><?xml version="1.0" encoding="UTF-8" standalone="yes"?>
<Relationships xmlns="http://schemas.openxmlformats.org/package/2006/relationships"><Relationship Id="rId1" Type="http://schemas.microsoft.com/office/2006/relationships/activeXControlBinary" Target="activeX485.bin"/></Relationships>
</file>

<file path=xl/activeX/_rels/activeX486.xml.rels><?xml version="1.0" encoding="UTF-8" standalone="yes"?>
<Relationships xmlns="http://schemas.openxmlformats.org/package/2006/relationships"><Relationship Id="rId1" Type="http://schemas.microsoft.com/office/2006/relationships/activeXControlBinary" Target="activeX486.bin"/></Relationships>
</file>

<file path=xl/activeX/_rels/activeX487.xml.rels><?xml version="1.0" encoding="UTF-8" standalone="yes"?>
<Relationships xmlns="http://schemas.openxmlformats.org/package/2006/relationships"><Relationship Id="rId1" Type="http://schemas.microsoft.com/office/2006/relationships/activeXControlBinary" Target="activeX487.bin"/></Relationships>
</file>

<file path=xl/activeX/_rels/activeX488.xml.rels><?xml version="1.0" encoding="UTF-8" standalone="yes"?>
<Relationships xmlns="http://schemas.openxmlformats.org/package/2006/relationships"><Relationship Id="rId1" Type="http://schemas.microsoft.com/office/2006/relationships/activeXControlBinary" Target="activeX488.bin"/></Relationships>
</file>

<file path=xl/activeX/_rels/activeX489.xml.rels><?xml version="1.0" encoding="UTF-8" standalone="yes"?>
<Relationships xmlns="http://schemas.openxmlformats.org/package/2006/relationships"><Relationship Id="rId1" Type="http://schemas.microsoft.com/office/2006/relationships/activeXControlBinary" Target="activeX489.bin"/></Relationships>
</file>

<file path=xl/activeX/_rels/activeX490.xml.rels><?xml version="1.0" encoding="UTF-8" standalone="yes"?>
<Relationships xmlns="http://schemas.openxmlformats.org/package/2006/relationships"><Relationship Id="rId1" Type="http://schemas.microsoft.com/office/2006/relationships/activeXControlBinary" Target="activeX490.bin"/></Relationships>
</file>

<file path=xl/activeX/_rels/activeX491.xml.rels><?xml version="1.0" encoding="UTF-8" standalone="yes"?>
<Relationships xmlns="http://schemas.openxmlformats.org/package/2006/relationships"><Relationship Id="rId1" Type="http://schemas.microsoft.com/office/2006/relationships/activeXControlBinary" Target="activeX491.bin"/></Relationships>
</file>

<file path=xl/activeX/_rels/activeX492.xml.rels><?xml version="1.0" encoding="UTF-8" standalone="yes"?>
<Relationships xmlns="http://schemas.openxmlformats.org/package/2006/relationships"><Relationship Id="rId1" Type="http://schemas.microsoft.com/office/2006/relationships/activeXControlBinary" Target="activeX492.bin"/></Relationships>
</file>

<file path=xl/activeX/_rels/activeX493.xml.rels><?xml version="1.0" encoding="UTF-8" standalone="yes"?>
<Relationships xmlns="http://schemas.openxmlformats.org/package/2006/relationships"><Relationship Id="rId1" Type="http://schemas.microsoft.com/office/2006/relationships/activeXControlBinary" Target="activeX493.bin"/></Relationships>
</file>

<file path=xl/activeX/_rels/activeX494.xml.rels><?xml version="1.0" encoding="UTF-8" standalone="yes"?>
<Relationships xmlns="http://schemas.openxmlformats.org/package/2006/relationships"><Relationship Id="rId1" Type="http://schemas.microsoft.com/office/2006/relationships/activeXControlBinary" Target="activeX494.bin"/></Relationships>
</file>

<file path=xl/activeX/_rels/activeX495.xml.rels><?xml version="1.0" encoding="UTF-8" standalone="yes"?>
<Relationships xmlns="http://schemas.openxmlformats.org/package/2006/relationships"><Relationship Id="rId1" Type="http://schemas.microsoft.com/office/2006/relationships/activeXControlBinary" Target="activeX495.bin"/></Relationships>
</file>

<file path=xl/activeX/_rels/activeX496.xml.rels><?xml version="1.0" encoding="UTF-8" standalone="yes"?>
<Relationships xmlns="http://schemas.openxmlformats.org/package/2006/relationships"><Relationship Id="rId1" Type="http://schemas.microsoft.com/office/2006/relationships/activeXControlBinary" Target="activeX496.bin"/></Relationships>
</file>

<file path=xl/activeX/_rels/activeX497.xml.rels><?xml version="1.0" encoding="UTF-8" standalone="yes"?>
<Relationships xmlns="http://schemas.openxmlformats.org/package/2006/relationships"><Relationship Id="rId1" Type="http://schemas.microsoft.com/office/2006/relationships/activeXControlBinary" Target="activeX497.bin"/></Relationships>
</file>

<file path=xl/activeX/_rels/activeX498.xml.rels><?xml version="1.0" encoding="UTF-8" standalone="yes"?>
<Relationships xmlns="http://schemas.openxmlformats.org/package/2006/relationships"><Relationship Id="rId1" Type="http://schemas.microsoft.com/office/2006/relationships/activeXControlBinary" Target="activeX498.bin"/></Relationships>
</file>

<file path=xl/activeX/_rels/activeX499.xml.rels><?xml version="1.0" encoding="UTF-8" standalone="yes"?>
<Relationships xmlns="http://schemas.openxmlformats.org/package/2006/relationships"><Relationship Id="rId1" Type="http://schemas.microsoft.com/office/2006/relationships/activeXControlBinary" Target="activeX499.bin"/></Relationships>
</file>

<file path=xl/activeX/_rels/activeX500.xml.rels><?xml version="1.0" encoding="UTF-8" standalone="yes"?>
<Relationships xmlns="http://schemas.openxmlformats.org/package/2006/relationships"><Relationship Id="rId1" Type="http://schemas.microsoft.com/office/2006/relationships/activeXControlBinary" Target="activeX500.bin"/></Relationships>
</file>

<file path=xl/activeX/_rels/activeX501.xml.rels><?xml version="1.0" encoding="UTF-8" standalone="yes"?>
<Relationships xmlns="http://schemas.openxmlformats.org/package/2006/relationships"><Relationship Id="rId1" Type="http://schemas.microsoft.com/office/2006/relationships/activeXControlBinary" Target="activeX501.bin"/></Relationships>
</file>

<file path=xl/activeX/_rels/activeX502.xml.rels><?xml version="1.0" encoding="UTF-8" standalone="yes"?>
<Relationships xmlns="http://schemas.openxmlformats.org/package/2006/relationships"><Relationship Id="rId1" Type="http://schemas.microsoft.com/office/2006/relationships/activeXControlBinary" Target="activeX502.bin"/></Relationships>
</file>

<file path=xl/activeX/_rels/activeX503.xml.rels><?xml version="1.0" encoding="UTF-8" standalone="yes"?>
<Relationships xmlns="http://schemas.openxmlformats.org/package/2006/relationships"><Relationship Id="rId1" Type="http://schemas.microsoft.com/office/2006/relationships/activeXControlBinary" Target="activeX503.bin"/></Relationships>
</file>

<file path=xl/activeX/_rels/activeX504.xml.rels><?xml version="1.0" encoding="UTF-8" standalone="yes"?>
<Relationships xmlns="http://schemas.openxmlformats.org/package/2006/relationships"><Relationship Id="rId1" Type="http://schemas.microsoft.com/office/2006/relationships/activeXControlBinary" Target="activeX504.bin"/></Relationships>
</file>

<file path=xl/activeX/_rels/activeX505.xml.rels><?xml version="1.0" encoding="UTF-8" standalone="yes"?>
<Relationships xmlns="http://schemas.openxmlformats.org/package/2006/relationships"><Relationship Id="rId1" Type="http://schemas.microsoft.com/office/2006/relationships/activeXControlBinary" Target="activeX505.bin"/></Relationships>
</file>

<file path=xl/activeX/_rels/activeX506.xml.rels><?xml version="1.0" encoding="UTF-8" standalone="yes"?>
<Relationships xmlns="http://schemas.openxmlformats.org/package/2006/relationships"><Relationship Id="rId1" Type="http://schemas.microsoft.com/office/2006/relationships/activeXControlBinary" Target="activeX506.bin"/></Relationships>
</file>

<file path=xl/activeX/_rels/activeX507.xml.rels><?xml version="1.0" encoding="UTF-8" standalone="yes"?>
<Relationships xmlns="http://schemas.openxmlformats.org/package/2006/relationships"><Relationship Id="rId1" Type="http://schemas.microsoft.com/office/2006/relationships/activeXControlBinary" Target="activeX507.bin"/></Relationships>
</file>

<file path=xl/activeX/_rels/activeX508.xml.rels><?xml version="1.0" encoding="UTF-8" standalone="yes"?>
<Relationships xmlns="http://schemas.openxmlformats.org/package/2006/relationships"><Relationship Id="rId1" Type="http://schemas.microsoft.com/office/2006/relationships/activeXControlBinary" Target="activeX508.bin"/></Relationships>
</file>

<file path=xl/activeX/_rels/activeX509.xml.rels><?xml version="1.0" encoding="UTF-8" standalone="yes"?>
<Relationships xmlns="http://schemas.openxmlformats.org/package/2006/relationships"><Relationship Id="rId1" Type="http://schemas.microsoft.com/office/2006/relationships/activeXControlBinary" Target="activeX509.bin"/></Relationships>
</file>

<file path=xl/activeX/_rels/activeX510.xml.rels><?xml version="1.0" encoding="UTF-8" standalone="yes"?>
<Relationships xmlns="http://schemas.openxmlformats.org/package/2006/relationships"><Relationship Id="rId1" Type="http://schemas.microsoft.com/office/2006/relationships/activeXControlBinary" Target="activeX510.bin"/></Relationships>
</file>

<file path=xl/activeX/_rels/activeX511.xml.rels><?xml version="1.0" encoding="UTF-8" standalone="yes"?>
<Relationships xmlns="http://schemas.openxmlformats.org/package/2006/relationships"><Relationship Id="rId1" Type="http://schemas.microsoft.com/office/2006/relationships/activeXControlBinary" Target="activeX511.bin"/></Relationships>
</file>

<file path=xl/activeX/_rels/activeX512.xml.rels><?xml version="1.0" encoding="UTF-8" standalone="yes"?>
<Relationships xmlns="http://schemas.openxmlformats.org/package/2006/relationships"><Relationship Id="rId1" Type="http://schemas.microsoft.com/office/2006/relationships/activeXControlBinary" Target="activeX512.bin"/></Relationships>
</file>

<file path=xl/activeX/_rels/activeX513.xml.rels><?xml version="1.0" encoding="UTF-8" standalone="yes"?>
<Relationships xmlns="http://schemas.openxmlformats.org/package/2006/relationships"><Relationship Id="rId1" Type="http://schemas.microsoft.com/office/2006/relationships/activeXControlBinary" Target="activeX513.bin"/></Relationships>
</file>

<file path=xl/activeX/_rels/activeX514.xml.rels><?xml version="1.0" encoding="UTF-8" standalone="yes"?>
<Relationships xmlns="http://schemas.openxmlformats.org/package/2006/relationships"><Relationship Id="rId1" Type="http://schemas.microsoft.com/office/2006/relationships/activeXControlBinary" Target="activeX514.bin"/></Relationships>
</file>

<file path=xl/activeX/_rels/activeX515.xml.rels><?xml version="1.0" encoding="UTF-8" standalone="yes"?>
<Relationships xmlns="http://schemas.openxmlformats.org/package/2006/relationships"><Relationship Id="rId1" Type="http://schemas.microsoft.com/office/2006/relationships/activeXControlBinary" Target="activeX515.bin"/></Relationships>
</file>

<file path=xl/activeX/_rels/activeX516.xml.rels><?xml version="1.0" encoding="UTF-8" standalone="yes"?>
<Relationships xmlns="http://schemas.openxmlformats.org/package/2006/relationships"><Relationship Id="rId1" Type="http://schemas.microsoft.com/office/2006/relationships/activeXControlBinary" Target="activeX516.bin"/></Relationships>
</file>

<file path=xl/activeX/_rels/activeX517.xml.rels><?xml version="1.0" encoding="UTF-8" standalone="yes"?>
<Relationships xmlns="http://schemas.openxmlformats.org/package/2006/relationships"><Relationship Id="rId1" Type="http://schemas.microsoft.com/office/2006/relationships/activeXControlBinary" Target="activeX517.bin"/></Relationships>
</file>

<file path=xl/activeX/_rels/activeX518.xml.rels><?xml version="1.0" encoding="UTF-8" standalone="yes"?>
<Relationships xmlns="http://schemas.openxmlformats.org/package/2006/relationships"><Relationship Id="rId1" Type="http://schemas.microsoft.com/office/2006/relationships/activeXControlBinary" Target="activeX518.bin"/></Relationships>
</file>

<file path=xl/activeX/_rels/activeX519.xml.rels><?xml version="1.0" encoding="UTF-8" standalone="yes"?>
<Relationships xmlns="http://schemas.openxmlformats.org/package/2006/relationships"><Relationship Id="rId1" Type="http://schemas.microsoft.com/office/2006/relationships/activeXControlBinary" Target="activeX519.bin"/></Relationships>
</file>

<file path=xl/activeX/_rels/activeX520.xml.rels><?xml version="1.0" encoding="UTF-8" standalone="yes"?>
<Relationships xmlns="http://schemas.openxmlformats.org/package/2006/relationships"><Relationship Id="rId1" Type="http://schemas.microsoft.com/office/2006/relationships/activeXControlBinary" Target="activeX520.bin"/></Relationships>
</file>

<file path=xl/activeX/_rels/activeX521.xml.rels><?xml version="1.0" encoding="UTF-8" standalone="yes"?>
<Relationships xmlns="http://schemas.openxmlformats.org/package/2006/relationships"><Relationship Id="rId1" Type="http://schemas.microsoft.com/office/2006/relationships/activeXControlBinary" Target="activeX521.bin"/></Relationships>
</file>

<file path=xl/activeX/_rels/activeX522.xml.rels><?xml version="1.0" encoding="UTF-8" standalone="yes"?>
<Relationships xmlns="http://schemas.openxmlformats.org/package/2006/relationships"><Relationship Id="rId1" Type="http://schemas.microsoft.com/office/2006/relationships/activeXControlBinary" Target="activeX522.bin"/></Relationships>
</file>

<file path=xl/activeX/_rels/activeX523.xml.rels><?xml version="1.0" encoding="UTF-8" standalone="yes"?>
<Relationships xmlns="http://schemas.openxmlformats.org/package/2006/relationships"><Relationship Id="rId1" Type="http://schemas.microsoft.com/office/2006/relationships/activeXControlBinary" Target="activeX523.bin"/></Relationships>
</file>

<file path=xl/activeX/_rels/activeX524.xml.rels><?xml version="1.0" encoding="UTF-8" standalone="yes"?>
<Relationships xmlns="http://schemas.openxmlformats.org/package/2006/relationships"><Relationship Id="rId1" Type="http://schemas.microsoft.com/office/2006/relationships/activeXControlBinary" Target="activeX524.bin"/></Relationships>
</file>

<file path=xl/activeX/_rels/activeX525.xml.rels><?xml version="1.0" encoding="UTF-8" standalone="yes"?>
<Relationships xmlns="http://schemas.openxmlformats.org/package/2006/relationships"><Relationship Id="rId1" Type="http://schemas.microsoft.com/office/2006/relationships/activeXControlBinary" Target="activeX525.bin"/></Relationships>
</file>

<file path=xl/activeX/_rels/activeX526.xml.rels><?xml version="1.0" encoding="UTF-8" standalone="yes"?>
<Relationships xmlns="http://schemas.openxmlformats.org/package/2006/relationships"><Relationship Id="rId1" Type="http://schemas.microsoft.com/office/2006/relationships/activeXControlBinary" Target="activeX526.bin"/></Relationships>
</file>

<file path=xl/activeX/_rels/activeX527.xml.rels><?xml version="1.0" encoding="UTF-8" standalone="yes"?>
<Relationships xmlns="http://schemas.openxmlformats.org/package/2006/relationships"><Relationship Id="rId1" Type="http://schemas.microsoft.com/office/2006/relationships/activeXControlBinary" Target="activeX527.bin"/></Relationships>
</file>

<file path=xl/activeX/_rels/activeX528.xml.rels><?xml version="1.0" encoding="UTF-8" standalone="yes"?>
<Relationships xmlns="http://schemas.openxmlformats.org/package/2006/relationships"><Relationship Id="rId1" Type="http://schemas.microsoft.com/office/2006/relationships/activeXControlBinary" Target="activeX528.bin"/></Relationships>
</file>

<file path=xl/activeX/_rels/activeX529.xml.rels><?xml version="1.0" encoding="UTF-8" standalone="yes"?>
<Relationships xmlns="http://schemas.openxmlformats.org/package/2006/relationships"><Relationship Id="rId1" Type="http://schemas.microsoft.com/office/2006/relationships/activeXControlBinary" Target="activeX529.bin"/></Relationships>
</file>

<file path=xl/activeX/_rels/activeX530.xml.rels><?xml version="1.0" encoding="UTF-8" standalone="yes"?>
<Relationships xmlns="http://schemas.openxmlformats.org/package/2006/relationships"><Relationship Id="rId1" Type="http://schemas.microsoft.com/office/2006/relationships/activeXControlBinary" Target="activeX530.bin"/></Relationships>
</file>

<file path=xl/activeX/_rels/activeX531.xml.rels><?xml version="1.0" encoding="UTF-8" standalone="yes"?>
<Relationships xmlns="http://schemas.openxmlformats.org/package/2006/relationships"><Relationship Id="rId1" Type="http://schemas.microsoft.com/office/2006/relationships/activeXControlBinary" Target="activeX531.bin"/></Relationships>
</file>

<file path=xl/activeX/_rels/activeX532.xml.rels><?xml version="1.0" encoding="UTF-8" standalone="yes"?>
<Relationships xmlns="http://schemas.openxmlformats.org/package/2006/relationships"><Relationship Id="rId1" Type="http://schemas.microsoft.com/office/2006/relationships/activeXControlBinary" Target="activeX532.bin"/></Relationships>
</file>

<file path=xl/activeX/_rels/activeX533.xml.rels><?xml version="1.0" encoding="UTF-8" standalone="yes"?>
<Relationships xmlns="http://schemas.openxmlformats.org/package/2006/relationships"><Relationship Id="rId1" Type="http://schemas.microsoft.com/office/2006/relationships/activeXControlBinary" Target="activeX533.bin"/></Relationships>
</file>

<file path=xl/activeX/_rels/activeX534.xml.rels><?xml version="1.0" encoding="UTF-8" standalone="yes"?>
<Relationships xmlns="http://schemas.openxmlformats.org/package/2006/relationships"><Relationship Id="rId1" Type="http://schemas.microsoft.com/office/2006/relationships/activeXControlBinary" Target="activeX534.bin"/></Relationships>
</file>

<file path=xl/activeX/_rels/activeX535.xml.rels><?xml version="1.0" encoding="UTF-8" standalone="yes"?>
<Relationships xmlns="http://schemas.openxmlformats.org/package/2006/relationships"><Relationship Id="rId1" Type="http://schemas.microsoft.com/office/2006/relationships/activeXControlBinary" Target="activeX535.bin"/></Relationships>
</file>

<file path=xl/activeX/_rels/activeX536.xml.rels><?xml version="1.0" encoding="UTF-8" standalone="yes"?>
<Relationships xmlns="http://schemas.openxmlformats.org/package/2006/relationships"><Relationship Id="rId1" Type="http://schemas.microsoft.com/office/2006/relationships/activeXControlBinary" Target="activeX536.bin"/></Relationships>
</file>

<file path=xl/activeX/_rels/activeX537.xml.rels><?xml version="1.0" encoding="UTF-8" standalone="yes"?>
<Relationships xmlns="http://schemas.openxmlformats.org/package/2006/relationships"><Relationship Id="rId1" Type="http://schemas.microsoft.com/office/2006/relationships/activeXControlBinary" Target="activeX537.bin"/></Relationships>
</file>

<file path=xl/activeX/_rels/activeX538.xml.rels><?xml version="1.0" encoding="UTF-8" standalone="yes"?>
<Relationships xmlns="http://schemas.openxmlformats.org/package/2006/relationships"><Relationship Id="rId1" Type="http://schemas.microsoft.com/office/2006/relationships/activeXControlBinary" Target="activeX538.bin"/></Relationships>
</file>

<file path=xl/activeX/_rels/activeX539.xml.rels><?xml version="1.0" encoding="UTF-8" standalone="yes"?>
<Relationships xmlns="http://schemas.openxmlformats.org/package/2006/relationships"><Relationship Id="rId1" Type="http://schemas.microsoft.com/office/2006/relationships/activeXControlBinary" Target="activeX539.bin"/></Relationships>
</file>

<file path=xl/activeX/_rels/activeX540.xml.rels><?xml version="1.0" encoding="UTF-8" standalone="yes"?>
<Relationships xmlns="http://schemas.openxmlformats.org/package/2006/relationships"><Relationship Id="rId1" Type="http://schemas.microsoft.com/office/2006/relationships/activeXControlBinary" Target="activeX540.bin"/></Relationships>
</file>

<file path=xl/activeX/_rels/activeX541.xml.rels><?xml version="1.0" encoding="UTF-8" standalone="yes"?>
<Relationships xmlns="http://schemas.openxmlformats.org/package/2006/relationships"><Relationship Id="rId1" Type="http://schemas.microsoft.com/office/2006/relationships/activeXControlBinary" Target="activeX541.bin"/></Relationships>
</file>

<file path=xl/activeX/_rels/activeX542.xml.rels><?xml version="1.0" encoding="UTF-8" standalone="yes"?>
<Relationships xmlns="http://schemas.openxmlformats.org/package/2006/relationships"><Relationship Id="rId1" Type="http://schemas.microsoft.com/office/2006/relationships/activeXControlBinary" Target="activeX542.bin"/></Relationships>
</file>

<file path=xl/activeX/_rels/activeX543.xml.rels><?xml version="1.0" encoding="UTF-8" standalone="yes"?>
<Relationships xmlns="http://schemas.openxmlformats.org/package/2006/relationships"><Relationship Id="rId1" Type="http://schemas.microsoft.com/office/2006/relationships/activeXControlBinary" Target="activeX543.bin"/></Relationships>
</file>

<file path=xl/activeX/_rels/activeX544.xml.rels><?xml version="1.0" encoding="UTF-8" standalone="yes"?>
<Relationships xmlns="http://schemas.openxmlformats.org/package/2006/relationships"><Relationship Id="rId1" Type="http://schemas.microsoft.com/office/2006/relationships/activeXControlBinary" Target="activeX544.bin"/></Relationships>
</file>

<file path=xl/activeX/_rels/activeX545.xml.rels><?xml version="1.0" encoding="UTF-8" standalone="yes"?>
<Relationships xmlns="http://schemas.openxmlformats.org/package/2006/relationships"><Relationship Id="rId1" Type="http://schemas.microsoft.com/office/2006/relationships/activeXControlBinary" Target="activeX545.bin"/></Relationships>
</file>

<file path=xl/activeX/_rels/activeX546.xml.rels><?xml version="1.0" encoding="UTF-8" standalone="yes"?>
<Relationships xmlns="http://schemas.openxmlformats.org/package/2006/relationships"><Relationship Id="rId1" Type="http://schemas.microsoft.com/office/2006/relationships/activeXControlBinary" Target="activeX546.bin"/></Relationships>
</file>

<file path=xl/activeX/_rels/activeX547.xml.rels><?xml version="1.0" encoding="UTF-8" standalone="yes"?>
<Relationships xmlns="http://schemas.openxmlformats.org/package/2006/relationships"><Relationship Id="rId1" Type="http://schemas.microsoft.com/office/2006/relationships/activeXControlBinary" Target="activeX547.bin"/></Relationships>
</file>

<file path=xl/activeX/_rels/activeX548.xml.rels><?xml version="1.0" encoding="UTF-8" standalone="yes"?>
<Relationships xmlns="http://schemas.openxmlformats.org/package/2006/relationships"><Relationship Id="rId1" Type="http://schemas.microsoft.com/office/2006/relationships/activeXControlBinary" Target="activeX548.bin"/></Relationships>
</file>

<file path=xl/activeX/_rels/activeX549.xml.rels><?xml version="1.0" encoding="UTF-8" standalone="yes"?>
<Relationships xmlns="http://schemas.openxmlformats.org/package/2006/relationships"><Relationship Id="rId1" Type="http://schemas.microsoft.com/office/2006/relationships/activeXControlBinary" Target="activeX549.bin"/></Relationships>
</file>

<file path=xl/activeX/_rels/activeX550.xml.rels><?xml version="1.0" encoding="UTF-8" standalone="yes"?>
<Relationships xmlns="http://schemas.openxmlformats.org/package/2006/relationships"><Relationship Id="rId1" Type="http://schemas.microsoft.com/office/2006/relationships/activeXControlBinary" Target="activeX550.bin"/></Relationships>
</file>

<file path=xl/activeX/_rels/activeX551.xml.rels><?xml version="1.0" encoding="UTF-8" standalone="yes"?>
<Relationships xmlns="http://schemas.openxmlformats.org/package/2006/relationships"><Relationship Id="rId1" Type="http://schemas.microsoft.com/office/2006/relationships/activeXControlBinary" Target="activeX551.bin"/></Relationships>
</file>

<file path=xl/activeX/_rels/activeX552.xml.rels><?xml version="1.0" encoding="UTF-8" standalone="yes"?>
<Relationships xmlns="http://schemas.openxmlformats.org/package/2006/relationships"><Relationship Id="rId1" Type="http://schemas.microsoft.com/office/2006/relationships/activeXControlBinary" Target="activeX552.bin"/></Relationships>
</file>

<file path=xl/activeX/_rels/activeX553.xml.rels><?xml version="1.0" encoding="UTF-8" standalone="yes"?>
<Relationships xmlns="http://schemas.openxmlformats.org/package/2006/relationships"><Relationship Id="rId1" Type="http://schemas.microsoft.com/office/2006/relationships/activeXControlBinary" Target="activeX553.bin"/></Relationships>
</file>

<file path=xl/activeX/_rels/activeX554.xml.rels><?xml version="1.0" encoding="UTF-8" standalone="yes"?>
<Relationships xmlns="http://schemas.openxmlformats.org/package/2006/relationships"><Relationship Id="rId1" Type="http://schemas.microsoft.com/office/2006/relationships/activeXControlBinary" Target="activeX554.bin"/></Relationships>
</file>

<file path=xl/activeX/_rels/activeX555.xml.rels><?xml version="1.0" encoding="UTF-8" standalone="yes"?>
<Relationships xmlns="http://schemas.openxmlformats.org/package/2006/relationships"><Relationship Id="rId1" Type="http://schemas.microsoft.com/office/2006/relationships/activeXControlBinary" Target="activeX555.bin"/></Relationships>
</file>

<file path=xl/activeX/_rels/activeX556.xml.rels><?xml version="1.0" encoding="UTF-8" standalone="yes"?>
<Relationships xmlns="http://schemas.openxmlformats.org/package/2006/relationships"><Relationship Id="rId1" Type="http://schemas.microsoft.com/office/2006/relationships/activeXControlBinary" Target="activeX556.bin"/></Relationships>
</file>

<file path=xl/activeX/_rels/activeX557.xml.rels><?xml version="1.0" encoding="UTF-8" standalone="yes"?>
<Relationships xmlns="http://schemas.openxmlformats.org/package/2006/relationships"><Relationship Id="rId1" Type="http://schemas.microsoft.com/office/2006/relationships/activeXControlBinary" Target="activeX557.bin"/></Relationships>
</file>

<file path=xl/activeX/_rels/activeX558.xml.rels><?xml version="1.0" encoding="UTF-8" standalone="yes"?>
<Relationships xmlns="http://schemas.openxmlformats.org/package/2006/relationships"><Relationship Id="rId1" Type="http://schemas.microsoft.com/office/2006/relationships/activeXControlBinary" Target="activeX558.bin"/></Relationships>
</file>

<file path=xl/activeX/_rels/activeX559.xml.rels><?xml version="1.0" encoding="UTF-8" standalone="yes"?>
<Relationships xmlns="http://schemas.openxmlformats.org/package/2006/relationships"><Relationship Id="rId1" Type="http://schemas.microsoft.com/office/2006/relationships/activeXControlBinary" Target="activeX559.bin"/></Relationships>
</file>

<file path=xl/activeX/_rels/activeX560.xml.rels><?xml version="1.0" encoding="UTF-8" standalone="yes"?>
<Relationships xmlns="http://schemas.openxmlformats.org/package/2006/relationships"><Relationship Id="rId1" Type="http://schemas.microsoft.com/office/2006/relationships/activeXControlBinary" Target="activeX560.bin"/></Relationships>
</file>

<file path=xl/activeX/_rels/activeX561.xml.rels><?xml version="1.0" encoding="UTF-8" standalone="yes"?>
<Relationships xmlns="http://schemas.openxmlformats.org/package/2006/relationships"><Relationship Id="rId1" Type="http://schemas.microsoft.com/office/2006/relationships/activeXControlBinary" Target="activeX561.bin"/></Relationships>
</file>

<file path=xl/activeX/_rels/activeX562.xml.rels><?xml version="1.0" encoding="UTF-8" standalone="yes"?>
<Relationships xmlns="http://schemas.openxmlformats.org/package/2006/relationships"><Relationship Id="rId1" Type="http://schemas.microsoft.com/office/2006/relationships/activeXControlBinary" Target="activeX562.bin"/></Relationships>
</file>

<file path=xl/activeX/_rels/activeX563.xml.rels><?xml version="1.0" encoding="UTF-8" standalone="yes"?>
<Relationships xmlns="http://schemas.openxmlformats.org/package/2006/relationships"><Relationship Id="rId1" Type="http://schemas.microsoft.com/office/2006/relationships/activeXControlBinary" Target="activeX563.bin"/></Relationships>
</file>

<file path=xl/activeX/_rels/activeX564.xml.rels><?xml version="1.0" encoding="UTF-8" standalone="yes"?>
<Relationships xmlns="http://schemas.openxmlformats.org/package/2006/relationships"><Relationship Id="rId1" Type="http://schemas.microsoft.com/office/2006/relationships/activeXControlBinary" Target="activeX564.bin"/></Relationships>
</file>

<file path=xl/activeX/_rels/activeX565.xml.rels><?xml version="1.0" encoding="UTF-8" standalone="yes"?>
<Relationships xmlns="http://schemas.openxmlformats.org/package/2006/relationships"><Relationship Id="rId1" Type="http://schemas.microsoft.com/office/2006/relationships/activeXControlBinary" Target="activeX565.bin"/></Relationships>
</file>

<file path=xl/activeX/_rels/activeX566.xml.rels><?xml version="1.0" encoding="UTF-8" standalone="yes"?>
<Relationships xmlns="http://schemas.openxmlformats.org/package/2006/relationships"><Relationship Id="rId1" Type="http://schemas.microsoft.com/office/2006/relationships/activeXControlBinary" Target="activeX566.bin"/></Relationships>
</file>

<file path=xl/activeX/_rels/activeX567.xml.rels><?xml version="1.0" encoding="UTF-8" standalone="yes"?>
<Relationships xmlns="http://schemas.openxmlformats.org/package/2006/relationships"><Relationship Id="rId1" Type="http://schemas.microsoft.com/office/2006/relationships/activeXControlBinary" Target="activeX567.bin"/></Relationships>
</file>

<file path=xl/activeX/_rels/activeX568.xml.rels><?xml version="1.0" encoding="UTF-8" standalone="yes"?>
<Relationships xmlns="http://schemas.openxmlformats.org/package/2006/relationships"><Relationship Id="rId1" Type="http://schemas.microsoft.com/office/2006/relationships/activeXControlBinary" Target="activeX568.bin"/></Relationships>
</file>

<file path=xl/activeX/_rels/activeX569.xml.rels><?xml version="1.0" encoding="UTF-8" standalone="yes"?>
<Relationships xmlns="http://schemas.openxmlformats.org/package/2006/relationships"><Relationship Id="rId1" Type="http://schemas.microsoft.com/office/2006/relationships/activeXControlBinary" Target="activeX569.bin"/></Relationships>
</file>

<file path=xl/activeX/_rels/activeX570.xml.rels><?xml version="1.0" encoding="UTF-8" standalone="yes"?>
<Relationships xmlns="http://schemas.openxmlformats.org/package/2006/relationships"><Relationship Id="rId1" Type="http://schemas.microsoft.com/office/2006/relationships/activeXControlBinary" Target="activeX570.bin"/></Relationships>
</file>

<file path=xl/activeX/_rels/activeX571.xml.rels><?xml version="1.0" encoding="UTF-8" standalone="yes"?>
<Relationships xmlns="http://schemas.openxmlformats.org/package/2006/relationships"><Relationship Id="rId1" Type="http://schemas.microsoft.com/office/2006/relationships/activeXControlBinary" Target="activeX571.bin"/></Relationships>
</file>

<file path=xl/activeX/_rels/activeX572.xml.rels><?xml version="1.0" encoding="UTF-8" standalone="yes"?>
<Relationships xmlns="http://schemas.openxmlformats.org/package/2006/relationships"><Relationship Id="rId1" Type="http://schemas.microsoft.com/office/2006/relationships/activeXControlBinary" Target="activeX572.bin"/></Relationships>
</file>

<file path=xl/activeX/_rels/activeX573.xml.rels><?xml version="1.0" encoding="UTF-8" standalone="yes"?>
<Relationships xmlns="http://schemas.openxmlformats.org/package/2006/relationships"><Relationship Id="rId1" Type="http://schemas.microsoft.com/office/2006/relationships/activeXControlBinary" Target="activeX573.bin"/></Relationships>
</file>

<file path=xl/activeX/_rels/activeX574.xml.rels><?xml version="1.0" encoding="UTF-8" standalone="yes"?>
<Relationships xmlns="http://schemas.openxmlformats.org/package/2006/relationships"><Relationship Id="rId1" Type="http://schemas.microsoft.com/office/2006/relationships/activeXControlBinary" Target="activeX574.bin"/></Relationships>
</file>

<file path=xl/activeX/_rels/activeX575.xml.rels><?xml version="1.0" encoding="UTF-8" standalone="yes"?>
<Relationships xmlns="http://schemas.openxmlformats.org/package/2006/relationships"><Relationship Id="rId1" Type="http://schemas.microsoft.com/office/2006/relationships/activeXControlBinary" Target="activeX575.bin"/></Relationships>
</file>

<file path=xl/activeX/_rels/activeX576.xml.rels><?xml version="1.0" encoding="UTF-8" standalone="yes"?>
<Relationships xmlns="http://schemas.openxmlformats.org/package/2006/relationships"><Relationship Id="rId1" Type="http://schemas.microsoft.com/office/2006/relationships/activeXControlBinary" Target="activeX576.bin"/></Relationships>
</file>

<file path=xl/activeX/_rels/activeX577.xml.rels><?xml version="1.0" encoding="UTF-8" standalone="yes"?>
<Relationships xmlns="http://schemas.openxmlformats.org/package/2006/relationships"><Relationship Id="rId1" Type="http://schemas.microsoft.com/office/2006/relationships/activeXControlBinary" Target="activeX577.bin"/></Relationships>
</file>

<file path=xl/activeX/_rels/activeX578.xml.rels><?xml version="1.0" encoding="UTF-8" standalone="yes"?>
<Relationships xmlns="http://schemas.openxmlformats.org/package/2006/relationships"><Relationship Id="rId1" Type="http://schemas.microsoft.com/office/2006/relationships/activeXControlBinary" Target="activeX57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3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3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Relationship Id="rId5" Type="http://schemas.openxmlformats.org/officeDocument/2006/relationships/image" Target="../media/image18.emf"/><Relationship Id="rId4" Type="http://schemas.openxmlformats.org/officeDocument/2006/relationships/image" Target="../media/image1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13" Type="http://schemas.openxmlformats.org/officeDocument/2006/relationships/image" Target="../media/image35.emf"/><Relationship Id="rId18" Type="http://schemas.openxmlformats.org/officeDocument/2006/relationships/image" Target="../media/image29.emf"/><Relationship Id="rId3" Type="http://schemas.openxmlformats.org/officeDocument/2006/relationships/image" Target="../media/image45.emf"/><Relationship Id="rId21" Type="http://schemas.openxmlformats.org/officeDocument/2006/relationships/image" Target="../media/image28.emf"/><Relationship Id="rId7" Type="http://schemas.openxmlformats.org/officeDocument/2006/relationships/image" Target="../media/image41.emf"/><Relationship Id="rId12" Type="http://schemas.openxmlformats.org/officeDocument/2006/relationships/image" Target="../media/image36.emf"/><Relationship Id="rId17" Type="http://schemas.openxmlformats.org/officeDocument/2006/relationships/image" Target="../media/image31.emf"/><Relationship Id="rId2" Type="http://schemas.openxmlformats.org/officeDocument/2006/relationships/image" Target="../media/image30.emf"/><Relationship Id="rId16" Type="http://schemas.openxmlformats.org/officeDocument/2006/relationships/image" Target="../media/image32.emf"/><Relationship Id="rId20" Type="http://schemas.openxmlformats.org/officeDocument/2006/relationships/image" Target="../media/image26.emf"/><Relationship Id="rId1" Type="http://schemas.openxmlformats.org/officeDocument/2006/relationships/image" Target="../media/image46.emf"/><Relationship Id="rId6" Type="http://schemas.openxmlformats.org/officeDocument/2006/relationships/image" Target="../media/image42.emf"/><Relationship Id="rId11" Type="http://schemas.openxmlformats.org/officeDocument/2006/relationships/image" Target="../media/image37.emf"/><Relationship Id="rId5" Type="http://schemas.openxmlformats.org/officeDocument/2006/relationships/image" Target="../media/image43.emf"/><Relationship Id="rId15" Type="http://schemas.openxmlformats.org/officeDocument/2006/relationships/image" Target="../media/image33.emf"/><Relationship Id="rId23" Type="http://schemas.openxmlformats.org/officeDocument/2006/relationships/image" Target="../media/image25.emf"/><Relationship Id="rId10" Type="http://schemas.openxmlformats.org/officeDocument/2006/relationships/image" Target="../media/image38.emf"/><Relationship Id="rId19" Type="http://schemas.openxmlformats.org/officeDocument/2006/relationships/image" Target="../media/image27.emf"/><Relationship Id="rId4" Type="http://schemas.openxmlformats.org/officeDocument/2006/relationships/image" Target="../media/image44.emf"/><Relationship Id="rId9" Type="http://schemas.openxmlformats.org/officeDocument/2006/relationships/image" Target="../media/image39.emf"/><Relationship Id="rId14" Type="http://schemas.openxmlformats.org/officeDocument/2006/relationships/image" Target="../media/image34.emf"/><Relationship Id="rId22" Type="http://schemas.openxmlformats.org/officeDocument/2006/relationships/image" Target="../media/image47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48.emf"/><Relationship Id="rId1" Type="http://schemas.openxmlformats.org/officeDocument/2006/relationships/image" Target="../media/image49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51.emf"/><Relationship Id="rId1" Type="http://schemas.openxmlformats.org/officeDocument/2006/relationships/image" Target="../media/image5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529166</xdr:colOff>
      <xdr:row>12</xdr:row>
      <xdr:rowOff>57150</xdr:rowOff>
    </xdr:from>
    <xdr:to>
      <xdr:col>12</xdr:col>
      <xdr:colOff>277697</xdr:colOff>
      <xdr:row>19</xdr:row>
      <xdr:rowOff>95250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72666" y="2353733"/>
          <a:ext cx="2976448" cy="1371600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4</xdr:row>
          <xdr:rowOff>104775</xdr:rowOff>
        </xdr:from>
        <xdr:to>
          <xdr:col>8</xdr:col>
          <xdr:colOff>57150</xdr:colOff>
          <xdr:row>6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4</xdr:row>
          <xdr:rowOff>104775</xdr:rowOff>
        </xdr:from>
        <xdr:to>
          <xdr:col>4</xdr:col>
          <xdr:colOff>114300</xdr:colOff>
          <xdr:row>6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</xdr:row>
          <xdr:rowOff>28575</xdr:rowOff>
        </xdr:from>
        <xdr:to>
          <xdr:col>4</xdr:col>
          <xdr:colOff>114300</xdr:colOff>
          <xdr:row>4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 de 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3</xdr:row>
          <xdr:rowOff>28575</xdr:rowOff>
        </xdr:from>
        <xdr:to>
          <xdr:col>12</xdr:col>
          <xdr:colOff>704850</xdr:colOff>
          <xdr:row>4</xdr:row>
          <xdr:rowOff>76200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Cardápio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</xdr:row>
          <xdr:rowOff>28575</xdr:rowOff>
        </xdr:from>
        <xdr:to>
          <xdr:col>15</xdr:col>
          <xdr:colOff>180975</xdr:colOff>
          <xdr:row>4</xdr:row>
          <xdr:rowOff>85725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209550</xdr:colOff>
          <xdr:row>3</xdr:row>
          <xdr:rowOff>28575</xdr:rowOff>
        </xdr:from>
        <xdr:to>
          <xdr:col>16</xdr:col>
          <xdr:colOff>561975</xdr:colOff>
          <xdr:row>4</xdr:row>
          <xdr:rowOff>85725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Expedição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590550</xdr:colOff>
          <xdr:row>3</xdr:row>
          <xdr:rowOff>28575</xdr:rowOff>
        </xdr:from>
        <xdr:to>
          <xdr:col>18</xdr:col>
          <xdr:colOff>9525</xdr:colOff>
          <xdr:row>4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3</xdr:row>
          <xdr:rowOff>38100</xdr:rowOff>
        </xdr:from>
        <xdr:to>
          <xdr:col>9</xdr:col>
          <xdr:colOff>1790700</xdr:colOff>
          <xdr:row>4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Fichas Técnicas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4</xdr:row>
          <xdr:rowOff>104775</xdr:rowOff>
        </xdr:from>
        <xdr:to>
          <xdr:col>9</xdr:col>
          <xdr:colOff>1790700</xdr:colOff>
          <xdr:row>6</xdr:row>
          <xdr:rowOff>47625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Unidades de Medida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3</xdr:row>
          <xdr:rowOff>28575</xdr:rowOff>
        </xdr:from>
        <xdr:to>
          <xdr:col>8</xdr:col>
          <xdr:colOff>57150</xdr:colOff>
          <xdr:row>4</xdr:row>
          <xdr:rowOff>76200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 de Pratos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8917" y="201083"/>
          <a:ext cx="571500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01250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3081" name="tiposBtnNovo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3083" name="tiposBtnSalvar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3084" name="tiposBtnEditar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157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58742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14338" name="tiposBtnNovo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14339" name="tiposBtnSalvar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14340" name="tiposBtnEditar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3</xdr:col>
      <xdr:colOff>190500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2</xdr:row>
          <xdr:rowOff>19050</xdr:rowOff>
        </xdr:from>
        <xdr:to>
          <xdr:col>13</xdr:col>
          <xdr:colOff>0</xdr:colOff>
          <xdr:row>2</xdr:row>
          <xdr:rowOff>285750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447675</xdr:colOff>
      <xdr:row>2</xdr:row>
      <xdr:rowOff>19050</xdr:rowOff>
    </xdr:from>
    <xdr:to>
      <xdr:col>10</xdr:col>
      <xdr:colOff>142875</xdr:colOff>
      <xdr:row>2</xdr:row>
      <xdr:rowOff>323850</xdr:rowOff>
    </xdr:to>
    <xdr:pic macro="[0]!CadIngredientesMoveTo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67975" y="49530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676275</xdr:colOff>
          <xdr:row>2</xdr:row>
          <xdr:rowOff>323850</xdr:rowOff>
        </xdr:to>
        <xdr:sp macro="" textlink="">
          <xdr:nvSpPr>
            <xdr:cNvPr id="4558" name="IngredientesBtnNovo" hidden="1">
              <a:extLst>
                <a:ext uri="{63B3BB69-23CF-44E3-9099-C40C66FF867C}">
                  <a14:compatExt spid="_x0000_s4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704850</xdr:colOff>
          <xdr:row>2</xdr:row>
          <xdr:rowOff>47625</xdr:rowOff>
        </xdr:from>
        <xdr:to>
          <xdr:col>3</xdr:col>
          <xdr:colOff>1343025</xdr:colOff>
          <xdr:row>2</xdr:row>
          <xdr:rowOff>323850</xdr:rowOff>
        </xdr:to>
        <xdr:sp macro="" textlink="">
          <xdr:nvSpPr>
            <xdr:cNvPr id="4559" name="ingredientesBtnSalvar" hidden="1">
              <a:extLst>
                <a:ext uri="{63B3BB69-23CF-44E3-9099-C40C66FF867C}">
                  <a14:compatExt spid="_x0000_s4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1371600</xdr:colOff>
          <xdr:row>2</xdr:row>
          <xdr:rowOff>47625</xdr:rowOff>
        </xdr:from>
        <xdr:to>
          <xdr:col>4</xdr:col>
          <xdr:colOff>28575</xdr:colOff>
          <xdr:row>2</xdr:row>
          <xdr:rowOff>323850</xdr:rowOff>
        </xdr:to>
        <xdr:sp macro="" textlink="">
          <xdr:nvSpPr>
            <xdr:cNvPr id="4560" name="ingredientesBtnEditar" hidden="1">
              <a:extLst>
                <a:ext uri="{63B3BB69-23CF-44E3-9099-C40C66FF867C}">
                  <a14:compatExt spid="_x0000_s4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232834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2</xdr:row>
          <xdr:rowOff>47625</xdr:rowOff>
        </xdr:from>
        <xdr:to>
          <xdr:col>4</xdr:col>
          <xdr:colOff>1352550</xdr:colOff>
          <xdr:row>2</xdr:row>
          <xdr:rowOff>323850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71967</xdr:colOff>
      <xdr:row>2</xdr:row>
      <xdr:rowOff>49742</xdr:rowOff>
    </xdr:from>
    <xdr:to>
      <xdr:col>4</xdr:col>
      <xdr:colOff>376767</xdr:colOff>
      <xdr:row>3</xdr:row>
      <xdr:rowOff>2117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44417" y="52599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352425</xdr:colOff>
          <xdr:row>2</xdr:row>
          <xdr:rowOff>323850</xdr:rowOff>
        </xdr:to>
        <xdr:sp macro="" textlink="">
          <xdr:nvSpPr>
            <xdr:cNvPr id="6152" name="PratosBtnNovo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2</xdr:row>
          <xdr:rowOff>47625</xdr:rowOff>
        </xdr:from>
        <xdr:to>
          <xdr:col>3</xdr:col>
          <xdr:colOff>1019175</xdr:colOff>
          <xdr:row>2</xdr:row>
          <xdr:rowOff>323850</xdr:rowOff>
        </xdr:to>
        <xdr:sp macro="" textlink="">
          <xdr:nvSpPr>
            <xdr:cNvPr id="6153" name="PratosBtnSalvar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1038225</xdr:colOff>
          <xdr:row>2</xdr:row>
          <xdr:rowOff>47625</xdr:rowOff>
        </xdr:from>
        <xdr:to>
          <xdr:col>3</xdr:col>
          <xdr:colOff>1924050</xdr:colOff>
          <xdr:row>2</xdr:row>
          <xdr:rowOff>323850</xdr:rowOff>
        </xdr:to>
        <xdr:sp macro="" textlink="">
          <xdr:nvSpPr>
            <xdr:cNvPr id="6154" name="PratosBtnEditar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5076825</xdr:colOff>
          <xdr:row>2</xdr:row>
          <xdr:rowOff>57150</xdr:rowOff>
        </xdr:from>
        <xdr:to>
          <xdr:col>3</xdr:col>
          <xdr:colOff>6219825</xdr:colOff>
          <xdr:row>2</xdr:row>
          <xdr:rowOff>314325</xdr:rowOff>
        </xdr:to>
        <xdr:sp macro="" textlink="">
          <xdr:nvSpPr>
            <xdr:cNvPr id="6156" name="btnModoPreparo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2295525</xdr:colOff>
          <xdr:row>2</xdr:row>
          <xdr:rowOff>76200</xdr:rowOff>
        </xdr:from>
        <xdr:to>
          <xdr:col>3</xdr:col>
          <xdr:colOff>5067300</xdr:colOff>
          <xdr:row>2</xdr:row>
          <xdr:rowOff>314325</xdr:rowOff>
        </xdr:to>
        <xdr:sp macro="" textlink="">
          <xdr:nvSpPr>
            <xdr:cNvPr id="6161" name="cboModoPreparo" hidden="1">
              <a:extLst>
                <a:ext uri="{63B3BB69-23CF-44E3-9099-C40C66FF867C}">
                  <a14:compatExt spid="_x0000_s6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2</xdr:row>
          <xdr:rowOff>19050</xdr:rowOff>
        </xdr:from>
        <xdr:to>
          <xdr:col>12</xdr:col>
          <xdr:colOff>0</xdr:colOff>
          <xdr:row>2</xdr:row>
          <xdr:rowOff>295275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243417</xdr:colOff>
      <xdr:row>2</xdr:row>
      <xdr:rowOff>21167</xdr:rowOff>
    </xdr:from>
    <xdr:to>
      <xdr:col>10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97017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1085850</xdr:colOff>
          <xdr:row>2</xdr:row>
          <xdr:rowOff>314325</xdr:rowOff>
        </xdr:to>
        <xdr:sp macro="" textlink="">
          <xdr:nvSpPr>
            <xdr:cNvPr id="7175" name="UnidadeBtnNovo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1114425</xdr:colOff>
          <xdr:row>2</xdr:row>
          <xdr:rowOff>38100</xdr:rowOff>
        </xdr:from>
        <xdr:to>
          <xdr:col>3</xdr:col>
          <xdr:colOff>1752600</xdr:colOff>
          <xdr:row>2</xdr:row>
          <xdr:rowOff>314325</xdr:rowOff>
        </xdr:to>
        <xdr:sp macro="" textlink="">
          <xdr:nvSpPr>
            <xdr:cNvPr id="7176" name="UnidadeBtnSalvar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1781175</xdr:colOff>
          <xdr:row>2</xdr:row>
          <xdr:rowOff>38100</xdr:rowOff>
        </xdr:from>
        <xdr:to>
          <xdr:col>6</xdr:col>
          <xdr:colOff>276225</xdr:colOff>
          <xdr:row>2</xdr:row>
          <xdr:rowOff>314325</xdr:rowOff>
        </xdr:to>
        <xdr:sp macro="" textlink="">
          <xdr:nvSpPr>
            <xdr:cNvPr id="7177" name="UnidadeBtnEditar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2</xdr:col>
      <xdr:colOff>590550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2</xdr:row>
          <xdr:rowOff>38100</xdr:rowOff>
        </xdr:from>
        <xdr:to>
          <xdr:col>6</xdr:col>
          <xdr:colOff>0</xdr:colOff>
          <xdr:row>2</xdr:row>
          <xdr:rowOff>304800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342900</xdr:colOff>
      <xdr:row>2</xdr:row>
      <xdr:rowOff>38100</xdr:rowOff>
    </xdr:from>
    <xdr:to>
      <xdr:col>4</xdr:col>
      <xdr:colOff>647700</xdr:colOff>
      <xdr:row>3</xdr:row>
      <xdr:rowOff>0</xdr:rowOff>
    </xdr:to>
    <xdr:pic macro="[0]!CadIngredientesMoveTop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01000" y="51435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2</xdr:row>
          <xdr:rowOff>47625</xdr:rowOff>
        </xdr:from>
        <xdr:to>
          <xdr:col>2</xdr:col>
          <xdr:colOff>1085850</xdr:colOff>
          <xdr:row>2</xdr:row>
          <xdr:rowOff>323850</xdr:rowOff>
        </xdr:to>
        <xdr:sp macro="" textlink="">
          <xdr:nvSpPr>
            <xdr:cNvPr id="8205" name="FichasBtnNovo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1114425</xdr:colOff>
          <xdr:row>2</xdr:row>
          <xdr:rowOff>47625</xdr:rowOff>
        </xdr:from>
        <xdr:to>
          <xdr:col>2</xdr:col>
          <xdr:colOff>1752600</xdr:colOff>
          <xdr:row>2</xdr:row>
          <xdr:rowOff>323850</xdr:rowOff>
        </xdr:to>
        <xdr:sp macro="" textlink="">
          <xdr:nvSpPr>
            <xdr:cNvPr id="8206" name="FichasBtnSalvar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2</xdr:row>
          <xdr:rowOff>47625</xdr:rowOff>
        </xdr:from>
        <xdr:to>
          <xdr:col>2</xdr:col>
          <xdr:colOff>3019425</xdr:colOff>
          <xdr:row>2</xdr:row>
          <xdr:rowOff>323850</xdr:rowOff>
        </xdr:to>
        <xdr:sp macro="" textlink="">
          <xdr:nvSpPr>
            <xdr:cNvPr id="8207" name="FichasBtnEditar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327025</xdr:colOff>
      <xdr:row>1</xdr:row>
      <xdr:rowOff>11641</xdr:rowOff>
    </xdr:from>
    <xdr:to>
      <xdr:col>2</xdr:col>
      <xdr:colOff>202142</xdr:colOff>
      <xdr:row>1</xdr:row>
      <xdr:rowOff>274998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192616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4</xdr:row>
          <xdr:rowOff>57150</xdr:rowOff>
        </xdr:from>
        <xdr:to>
          <xdr:col>2</xdr:col>
          <xdr:colOff>285750</xdr:colOff>
          <xdr:row>5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24342</xdr:colOff>
      <xdr:row>2</xdr:row>
      <xdr:rowOff>30692</xdr:rowOff>
    </xdr:from>
    <xdr:to>
      <xdr:col>1</xdr:col>
      <xdr:colOff>329142</xdr:colOff>
      <xdr:row>3</xdr:row>
      <xdr:rowOff>173567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5317" y="50694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1291" name="cboWeek1Cardapio1FolhasPrato1" hidden="1">
              <a:extLst>
                <a:ext uri="{63B3BB69-23CF-44E3-9099-C40C66FF867C}">
                  <a14:compatExt spid="_x0000_s11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1296" name="cboWeek1Cardapio1FolhasPrato2" hidden="1">
              <a:extLst>
                <a:ext uri="{63B3BB69-23CF-44E3-9099-C40C66FF867C}">
                  <a14:compatExt spid="_x0000_s1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11297" name="cboWeek1Cardapio1FolhasPrato3" hidden="1">
              <a:extLst>
                <a:ext uri="{63B3BB69-23CF-44E3-9099-C40C66FF867C}">
                  <a14:compatExt spid="_x0000_s11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11298" name="cboWeek1Cardapio1FolhasPrato4" hidden="1">
              <a:extLst>
                <a:ext uri="{63B3BB69-23CF-44E3-9099-C40C66FF867C}">
                  <a14:compatExt spid="_x0000_s11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1299" name="cboWeek1Cardapio1LegumesPrato1" hidden="1">
              <a:extLst>
                <a:ext uri="{63B3BB69-23CF-44E3-9099-C40C66FF867C}">
                  <a14:compatExt spid="_x0000_s11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1304" name="cboWeek1Cardapio2FolhasPrato1" hidden="1">
              <a:extLst>
                <a:ext uri="{63B3BB69-23CF-44E3-9099-C40C66FF867C}">
                  <a14:compatExt spid="_x0000_s1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</xdr:row>
          <xdr:rowOff>0</xdr:rowOff>
        </xdr:from>
        <xdr:to>
          <xdr:col>12</xdr:col>
          <xdr:colOff>0</xdr:colOff>
          <xdr:row>8</xdr:row>
          <xdr:rowOff>0</xdr:rowOff>
        </xdr:to>
        <xdr:sp macro="" textlink="">
          <xdr:nvSpPr>
            <xdr:cNvPr id="11305" name="cboWeek1Cardapio2FolhasPrato2" hidden="1">
              <a:extLst>
                <a:ext uri="{63B3BB69-23CF-44E3-9099-C40C66FF867C}">
                  <a14:compatExt spid="_x0000_s1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1306" name="cboWeek1Cardapio2FolhasPrato3" hidden="1">
              <a:extLst>
                <a:ext uri="{63B3BB69-23CF-44E3-9099-C40C66FF867C}">
                  <a14:compatExt spid="_x0000_s1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</xdr:row>
          <xdr:rowOff>0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11307" name="cboWeek1Cardapio2FolhasPrato4" hidden="1">
              <a:extLst>
                <a:ext uri="{63B3BB69-23CF-44E3-9099-C40C66FF867C}">
                  <a14:compatExt spid="_x0000_s11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6</xdr:row>
          <xdr:rowOff>0</xdr:rowOff>
        </xdr:from>
        <xdr:to>
          <xdr:col>19</xdr:col>
          <xdr:colOff>0</xdr:colOff>
          <xdr:row>7</xdr:row>
          <xdr:rowOff>0</xdr:rowOff>
        </xdr:to>
        <xdr:sp macro="" textlink="">
          <xdr:nvSpPr>
            <xdr:cNvPr id="11308" name="cboWeek2Cardapio1FolhasPrato1" hidden="1">
              <a:extLst>
                <a:ext uri="{63B3BB69-23CF-44E3-9099-C40C66FF867C}">
                  <a14:compatExt spid="_x0000_s11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7</xdr:row>
          <xdr:rowOff>0</xdr:rowOff>
        </xdr:from>
        <xdr:to>
          <xdr:col>19</xdr:col>
          <xdr:colOff>0</xdr:colOff>
          <xdr:row>8</xdr:row>
          <xdr:rowOff>0</xdr:rowOff>
        </xdr:to>
        <xdr:sp macro="" textlink="">
          <xdr:nvSpPr>
            <xdr:cNvPr id="11309" name="cboWeek2Cardapio1FolhasPrato2" hidden="1">
              <a:extLst>
                <a:ext uri="{63B3BB69-23CF-44E3-9099-C40C66FF867C}">
                  <a14:compatExt spid="_x0000_s1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8</xdr:row>
          <xdr:rowOff>0</xdr:rowOff>
        </xdr:from>
        <xdr:to>
          <xdr:col>19</xdr:col>
          <xdr:colOff>0</xdr:colOff>
          <xdr:row>9</xdr:row>
          <xdr:rowOff>0</xdr:rowOff>
        </xdr:to>
        <xdr:sp macro="" textlink="">
          <xdr:nvSpPr>
            <xdr:cNvPr id="11310" name="cboWeek2Cardapio1FolhasPrato3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11311" name="cboWeek2Cardapio1FolhasPrato4" hidden="1">
              <a:extLst>
                <a:ext uri="{63B3BB69-23CF-44E3-9099-C40C66FF867C}">
                  <a14:compatExt spid="_x0000_s11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6</xdr:row>
          <xdr:rowOff>0</xdr:rowOff>
        </xdr:from>
        <xdr:to>
          <xdr:col>26</xdr:col>
          <xdr:colOff>0</xdr:colOff>
          <xdr:row>7</xdr:row>
          <xdr:rowOff>0</xdr:rowOff>
        </xdr:to>
        <xdr:sp macro="" textlink="">
          <xdr:nvSpPr>
            <xdr:cNvPr id="11312" name="cboWeek2Cardapio2FolhasPrato1" hidden="1">
              <a:extLst>
                <a:ext uri="{63B3BB69-23CF-44E3-9099-C40C66FF867C}">
                  <a14:compatExt spid="_x0000_s11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7</xdr:row>
          <xdr:rowOff>0</xdr:rowOff>
        </xdr:from>
        <xdr:to>
          <xdr:col>26</xdr:col>
          <xdr:colOff>0</xdr:colOff>
          <xdr:row>8</xdr:row>
          <xdr:rowOff>0</xdr:rowOff>
        </xdr:to>
        <xdr:sp macro="" textlink="">
          <xdr:nvSpPr>
            <xdr:cNvPr id="11313" name="cboWeek2Cardapio2FolhasPrato2" hidden="1">
              <a:extLst>
                <a:ext uri="{63B3BB69-23CF-44E3-9099-C40C66FF867C}">
                  <a14:compatExt spid="_x0000_s11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8</xdr:row>
          <xdr:rowOff>0</xdr:rowOff>
        </xdr:from>
        <xdr:to>
          <xdr:col>26</xdr:col>
          <xdr:colOff>0</xdr:colOff>
          <xdr:row>9</xdr:row>
          <xdr:rowOff>0</xdr:rowOff>
        </xdr:to>
        <xdr:sp macro="" textlink="">
          <xdr:nvSpPr>
            <xdr:cNvPr id="11314" name="cboWeek2Cardapio2FolhasPrato3" hidden="1">
              <a:extLst>
                <a:ext uri="{63B3BB69-23CF-44E3-9099-C40C66FF867C}">
                  <a14:compatExt spid="_x0000_s11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9</xdr:row>
          <xdr:rowOff>0</xdr:rowOff>
        </xdr:from>
        <xdr:to>
          <xdr:col>26</xdr:col>
          <xdr:colOff>0</xdr:colOff>
          <xdr:row>10</xdr:row>
          <xdr:rowOff>0</xdr:rowOff>
        </xdr:to>
        <xdr:sp macro="" textlink="">
          <xdr:nvSpPr>
            <xdr:cNvPr id="11315" name="cboWeek2Cardapio2FolhasPrato4" hidden="1">
              <a:extLst>
                <a:ext uri="{63B3BB69-23CF-44E3-9099-C40C66FF867C}">
                  <a14:compatExt spid="_x0000_s11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6</xdr:row>
          <xdr:rowOff>0</xdr:rowOff>
        </xdr:from>
        <xdr:to>
          <xdr:col>33</xdr:col>
          <xdr:colOff>0</xdr:colOff>
          <xdr:row>7</xdr:row>
          <xdr:rowOff>0</xdr:rowOff>
        </xdr:to>
        <xdr:sp macro="" textlink="">
          <xdr:nvSpPr>
            <xdr:cNvPr id="11316" name="cboWeek3Cardapio1FolhasPrato1" hidden="1">
              <a:extLst>
                <a:ext uri="{63B3BB69-23CF-44E3-9099-C40C66FF867C}">
                  <a14:compatExt spid="_x0000_s11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11317" name="cboWeek3Cardapio1FolhasPrato2" hidden="1">
              <a:extLst>
                <a:ext uri="{63B3BB69-23CF-44E3-9099-C40C66FF867C}">
                  <a14:compatExt spid="_x0000_s11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11318" name="cboWeek3Cardapio1FolhasPrato3" hidden="1">
              <a:extLst>
                <a:ext uri="{63B3BB69-23CF-44E3-9099-C40C66FF867C}">
                  <a14:compatExt spid="_x0000_s11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11319" name="cboWeek3Cardapio1FolhasPrato4" hidden="1">
              <a:extLst>
                <a:ext uri="{63B3BB69-23CF-44E3-9099-C40C66FF867C}">
                  <a14:compatExt spid="_x0000_s11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6</xdr:row>
          <xdr:rowOff>0</xdr:rowOff>
        </xdr:from>
        <xdr:to>
          <xdr:col>40</xdr:col>
          <xdr:colOff>0</xdr:colOff>
          <xdr:row>7</xdr:row>
          <xdr:rowOff>0</xdr:rowOff>
        </xdr:to>
        <xdr:sp macro="" textlink="">
          <xdr:nvSpPr>
            <xdr:cNvPr id="11320" name="cboWeek3Cardapio2FolhasPrato1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7</xdr:row>
          <xdr:rowOff>0</xdr:rowOff>
        </xdr:from>
        <xdr:to>
          <xdr:col>40</xdr:col>
          <xdr:colOff>0</xdr:colOff>
          <xdr:row>8</xdr:row>
          <xdr:rowOff>0</xdr:rowOff>
        </xdr:to>
        <xdr:sp macro="" textlink="">
          <xdr:nvSpPr>
            <xdr:cNvPr id="11321" name="cboWeek3Cardapio2FolhasPrato2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8</xdr:row>
          <xdr:rowOff>0</xdr:rowOff>
        </xdr:from>
        <xdr:to>
          <xdr:col>40</xdr:col>
          <xdr:colOff>0</xdr:colOff>
          <xdr:row>9</xdr:row>
          <xdr:rowOff>0</xdr:rowOff>
        </xdr:to>
        <xdr:sp macro="" textlink="">
          <xdr:nvSpPr>
            <xdr:cNvPr id="11322" name="cboWeek3Cardapio2FolhasPrato3" hidden="1">
              <a:extLst>
                <a:ext uri="{63B3BB69-23CF-44E3-9099-C40C66FF867C}">
                  <a14:compatExt spid="_x0000_s11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9</xdr:row>
          <xdr:rowOff>0</xdr:rowOff>
        </xdr:from>
        <xdr:to>
          <xdr:col>40</xdr:col>
          <xdr:colOff>0</xdr:colOff>
          <xdr:row>10</xdr:row>
          <xdr:rowOff>0</xdr:rowOff>
        </xdr:to>
        <xdr:sp macro="" textlink="">
          <xdr:nvSpPr>
            <xdr:cNvPr id="11323" name="cboWeek3Cardapio2FolhasPrato4" hidden="1">
              <a:extLst>
                <a:ext uri="{63B3BB69-23CF-44E3-9099-C40C66FF867C}">
                  <a14:compatExt spid="_x0000_s11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6</xdr:row>
          <xdr:rowOff>0</xdr:rowOff>
        </xdr:from>
        <xdr:to>
          <xdr:col>47</xdr:col>
          <xdr:colOff>0</xdr:colOff>
          <xdr:row>7</xdr:row>
          <xdr:rowOff>0</xdr:rowOff>
        </xdr:to>
        <xdr:sp macro="" textlink="">
          <xdr:nvSpPr>
            <xdr:cNvPr id="11324" name="cboWeek4Cardapio1FolhasPrato1" hidden="1">
              <a:extLst>
                <a:ext uri="{63B3BB69-23CF-44E3-9099-C40C66FF867C}">
                  <a14:compatExt spid="_x0000_s11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7</xdr:row>
          <xdr:rowOff>0</xdr:rowOff>
        </xdr:from>
        <xdr:to>
          <xdr:col>47</xdr:col>
          <xdr:colOff>0</xdr:colOff>
          <xdr:row>8</xdr:row>
          <xdr:rowOff>0</xdr:rowOff>
        </xdr:to>
        <xdr:sp macro="" textlink="">
          <xdr:nvSpPr>
            <xdr:cNvPr id="11325" name="cboWeek4Cardapio1FolhasPrato2" hidden="1">
              <a:extLst>
                <a:ext uri="{63B3BB69-23CF-44E3-9099-C40C66FF867C}">
                  <a14:compatExt spid="_x0000_s11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8</xdr:row>
          <xdr:rowOff>0</xdr:rowOff>
        </xdr:from>
        <xdr:to>
          <xdr:col>47</xdr:col>
          <xdr:colOff>0</xdr:colOff>
          <xdr:row>9</xdr:row>
          <xdr:rowOff>0</xdr:rowOff>
        </xdr:to>
        <xdr:sp macro="" textlink="">
          <xdr:nvSpPr>
            <xdr:cNvPr id="11326" name="cboWeek4Cardapio1FolhasPrato3" hidden="1">
              <a:extLst>
                <a:ext uri="{63B3BB69-23CF-44E3-9099-C40C66FF867C}">
                  <a14:compatExt spid="_x0000_s11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9</xdr:row>
          <xdr:rowOff>0</xdr:rowOff>
        </xdr:from>
        <xdr:to>
          <xdr:col>47</xdr:col>
          <xdr:colOff>0</xdr:colOff>
          <xdr:row>10</xdr:row>
          <xdr:rowOff>0</xdr:rowOff>
        </xdr:to>
        <xdr:sp macro="" textlink="">
          <xdr:nvSpPr>
            <xdr:cNvPr id="11327" name="cboWeek4Cardapio1FolhasPrato4" hidden="1">
              <a:extLst>
                <a:ext uri="{63B3BB69-23CF-44E3-9099-C40C66FF867C}">
                  <a14:compatExt spid="_x0000_s11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6</xdr:row>
          <xdr:rowOff>0</xdr:rowOff>
        </xdr:from>
        <xdr:to>
          <xdr:col>54</xdr:col>
          <xdr:colOff>0</xdr:colOff>
          <xdr:row>7</xdr:row>
          <xdr:rowOff>0</xdr:rowOff>
        </xdr:to>
        <xdr:sp macro="" textlink="">
          <xdr:nvSpPr>
            <xdr:cNvPr id="11328" name="cboWeek4Cardapio2FolhasPrato1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7</xdr:row>
          <xdr:rowOff>0</xdr:rowOff>
        </xdr:from>
        <xdr:to>
          <xdr:col>54</xdr:col>
          <xdr:colOff>0</xdr:colOff>
          <xdr:row>8</xdr:row>
          <xdr:rowOff>0</xdr:rowOff>
        </xdr:to>
        <xdr:sp macro="" textlink="">
          <xdr:nvSpPr>
            <xdr:cNvPr id="11329" name="cboWeek4Cardapio2FolhasPrato2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8</xdr:row>
          <xdr:rowOff>0</xdr:rowOff>
        </xdr:from>
        <xdr:to>
          <xdr:col>54</xdr:col>
          <xdr:colOff>0</xdr:colOff>
          <xdr:row>9</xdr:row>
          <xdr:rowOff>0</xdr:rowOff>
        </xdr:to>
        <xdr:sp macro="" textlink="">
          <xdr:nvSpPr>
            <xdr:cNvPr id="11330" name="cboWeek4Cardapio2FolhasPrato3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9</xdr:row>
          <xdr:rowOff>0</xdr:rowOff>
        </xdr:from>
        <xdr:to>
          <xdr:col>54</xdr:col>
          <xdr:colOff>0</xdr:colOff>
          <xdr:row>10</xdr:row>
          <xdr:rowOff>0</xdr:rowOff>
        </xdr:to>
        <xdr:sp macro="" textlink="">
          <xdr:nvSpPr>
            <xdr:cNvPr id="11331" name="cboWeek4Cardapio2FolhasPrato4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6</xdr:row>
          <xdr:rowOff>0</xdr:rowOff>
        </xdr:from>
        <xdr:to>
          <xdr:col>61</xdr:col>
          <xdr:colOff>0</xdr:colOff>
          <xdr:row>7</xdr:row>
          <xdr:rowOff>0</xdr:rowOff>
        </xdr:to>
        <xdr:sp macro="" textlink="">
          <xdr:nvSpPr>
            <xdr:cNvPr id="11332" name="cboWeek5Cardapio1FolhasPrato1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7</xdr:row>
          <xdr:rowOff>0</xdr:rowOff>
        </xdr:from>
        <xdr:to>
          <xdr:col>61</xdr:col>
          <xdr:colOff>0</xdr:colOff>
          <xdr:row>8</xdr:row>
          <xdr:rowOff>0</xdr:rowOff>
        </xdr:to>
        <xdr:sp macro="" textlink="">
          <xdr:nvSpPr>
            <xdr:cNvPr id="11333" name="cboWeek5Cardapio1FolhasPrato2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8</xdr:row>
          <xdr:rowOff>0</xdr:rowOff>
        </xdr:from>
        <xdr:to>
          <xdr:col>61</xdr:col>
          <xdr:colOff>0</xdr:colOff>
          <xdr:row>9</xdr:row>
          <xdr:rowOff>0</xdr:rowOff>
        </xdr:to>
        <xdr:sp macro="" textlink="">
          <xdr:nvSpPr>
            <xdr:cNvPr id="11334" name="cboWeek5Cardapio1FolhasPrato3" hidden="1">
              <a:extLst>
                <a:ext uri="{63B3BB69-23CF-44E3-9099-C40C66FF867C}">
                  <a14:compatExt spid="_x0000_s1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9</xdr:row>
          <xdr:rowOff>0</xdr:rowOff>
        </xdr:from>
        <xdr:to>
          <xdr:col>61</xdr:col>
          <xdr:colOff>0</xdr:colOff>
          <xdr:row>10</xdr:row>
          <xdr:rowOff>0</xdr:rowOff>
        </xdr:to>
        <xdr:sp macro="" textlink="">
          <xdr:nvSpPr>
            <xdr:cNvPr id="11335" name="cboWeek5Cardapio1FolhasPrato4" hidden="1">
              <a:extLst>
                <a:ext uri="{63B3BB69-23CF-44E3-9099-C40C66FF867C}">
                  <a14:compatExt spid="_x0000_s1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6</xdr:row>
          <xdr:rowOff>0</xdr:rowOff>
        </xdr:from>
        <xdr:to>
          <xdr:col>68</xdr:col>
          <xdr:colOff>0</xdr:colOff>
          <xdr:row>7</xdr:row>
          <xdr:rowOff>0</xdr:rowOff>
        </xdr:to>
        <xdr:sp macro="" textlink="">
          <xdr:nvSpPr>
            <xdr:cNvPr id="11336" name="cboWeek5Cardapio2FolhasPrato1" hidden="1">
              <a:extLst>
                <a:ext uri="{63B3BB69-23CF-44E3-9099-C40C66FF867C}">
                  <a14:compatExt spid="_x0000_s1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7</xdr:row>
          <xdr:rowOff>0</xdr:rowOff>
        </xdr:from>
        <xdr:to>
          <xdr:col>68</xdr:col>
          <xdr:colOff>0</xdr:colOff>
          <xdr:row>8</xdr:row>
          <xdr:rowOff>0</xdr:rowOff>
        </xdr:to>
        <xdr:sp macro="" textlink="">
          <xdr:nvSpPr>
            <xdr:cNvPr id="11337" name="cboWeek5Cardapio2FolhasPrato2" hidden="1">
              <a:extLst>
                <a:ext uri="{63B3BB69-23CF-44E3-9099-C40C66FF867C}">
                  <a14:compatExt spid="_x0000_s11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8</xdr:row>
          <xdr:rowOff>0</xdr:rowOff>
        </xdr:from>
        <xdr:to>
          <xdr:col>68</xdr:col>
          <xdr:colOff>0</xdr:colOff>
          <xdr:row>9</xdr:row>
          <xdr:rowOff>0</xdr:rowOff>
        </xdr:to>
        <xdr:sp macro="" textlink="">
          <xdr:nvSpPr>
            <xdr:cNvPr id="11338" name="cboWeek5Cardapio2FolhasPrato3" hidden="1">
              <a:extLst>
                <a:ext uri="{63B3BB69-23CF-44E3-9099-C40C66FF867C}">
                  <a14:compatExt spid="_x0000_s1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9</xdr:row>
          <xdr:rowOff>0</xdr:rowOff>
        </xdr:from>
        <xdr:to>
          <xdr:col>68</xdr:col>
          <xdr:colOff>0</xdr:colOff>
          <xdr:row>10</xdr:row>
          <xdr:rowOff>0</xdr:rowOff>
        </xdr:to>
        <xdr:sp macro="" textlink="">
          <xdr:nvSpPr>
            <xdr:cNvPr id="11339" name="cboWeek5Cardapio2FolhasPrato4" hidden="1">
              <a:extLst>
                <a:ext uri="{63B3BB69-23CF-44E3-9099-C40C66FF867C}">
                  <a14:compatExt spid="_x0000_s1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1340" name="cboWeek1Cardapio1LegumesPrato2" hidden="1">
              <a:extLst>
                <a:ext uri="{63B3BB69-23CF-44E3-9099-C40C66FF867C}">
                  <a14:compatExt spid="_x0000_s1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11341" name="cboWeek1Cardapio1LegumesPrato3" hidden="1">
              <a:extLst>
                <a:ext uri="{63B3BB69-23CF-44E3-9099-C40C66FF867C}">
                  <a14:compatExt spid="_x0000_s11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1342" name="cboWeek1Cardapio1LegumesPrato4" hidden="1">
              <a:extLst>
                <a:ext uri="{63B3BB69-23CF-44E3-9099-C40C66FF867C}">
                  <a14:compatExt spid="_x0000_s11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11343" name="cboWeek1Cardapio1LegumesPrato5" hidden="1">
              <a:extLst>
                <a:ext uri="{63B3BB69-23CF-44E3-9099-C40C66FF867C}">
                  <a14:compatExt spid="_x0000_s11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11344" name="cboWeek1Cardapio1LegumesPrato6" hidden="1">
              <a:extLst>
                <a:ext uri="{63B3BB69-23CF-44E3-9099-C40C66FF867C}">
                  <a14:compatExt spid="_x0000_s11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1345" name="cboWeek1Cardapio1LegumesPrato7" hidden="1">
              <a:extLst>
                <a:ext uri="{63B3BB69-23CF-44E3-9099-C40C66FF867C}">
                  <a14:compatExt spid="_x0000_s11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1346" name="cboWeek1Cardapio1LegumesPrato8" hidden="1">
              <a:extLst>
                <a:ext uri="{63B3BB69-23CF-44E3-9099-C40C66FF867C}">
                  <a14:compatExt spid="_x0000_s11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1347" name="cboWeek1Cardapio1LegumesPrato9" hidden="1">
              <a:extLst>
                <a:ext uri="{63B3BB69-23CF-44E3-9099-C40C66FF867C}">
                  <a14:compatExt spid="_x0000_s11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</xdr:row>
          <xdr:rowOff>0</xdr:rowOff>
        </xdr:from>
        <xdr:to>
          <xdr:col>12</xdr:col>
          <xdr:colOff>0</xdr:colOff>
          <xdr:row>12</xdr:row>
          <xdr:rowOff>0</xdr:rowOff>
        </xdr:to>
        <xdr:sp macro="" textlink="">
          <xdr:nvSpPr>
            <xdr:cNvPr id="11349" name="cboWeek1Cardapio2LegumesPrato1" hidden="1">
              <a:extLst>
                <a:ext uri="{63B3BB69-23CF-44E3-9099-C40C66FF867C}">
                  <a14:compatExt spid="_x0000_s11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12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1350" name="cboWeek1Cardapio2LegumesPrato2" hidden="1">
              <a:extLst>
                <a:ext uri="{63B3BB69-23CF-44E3-9099-C40C66FF867C}">
                  <a14:compatExt spid="_x0000_s11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0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11351" name="cboWeek1Cardapio2LegumesPrato3" hidden="1">
              <a:extLst>
                <a:ext uri="{63B3BB69-23CF-44E3-9099-C40C66FF867C}">
                  <a14:compatExt spid="_x0000_s11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14</xdr:row>
          <xdr:rowOff>0</xdr:rowOff>
        </xdr:from>
        <xdr:to>
          <xdr:col>12</xdr:col>
          <xdr:colOff>0</xdr:colOff>
          <xdr:row>15</xdr:row>
          <xdr:rowOff>0</xdr:rowOff>
        </xdr:to>
        <xdr:sp macro="" textlink="">
          <xdr:nvSpPr>
            <xdr:cNvPr id="11352" name="cboWeek1Cardapio2LegumesPrato4" hidden="1">
              <a:extLst>
                <a:ext uri="{63B3BB69-23CF-44E3-9099-C40C66FF867C}">
                  <a14:compatExt spid="_x0000_s11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15</xdr:row>
          <xdr:rowOff>0</xdr:rowOff>
        </xdr:from>
        <xdr:to>
          <xdr:col>12</xdr:col>
          <xdr:colOff>0</xdr:colOff>
          <xdr:row>16</xdr:row>
          <xdr:rowOff>0</xdr:rowOff>
        </xdr:to>
        <xdr:sp macro="" textlink="">
          <xdr:nvSpPr>
            <xdr:cNvPr id="11353" name="cboWeek1Cardapio2LegumesPrato5" hidden="1">
              <a:extLst>
                <a:ext uri="{63B3BB69-23CF-44E3-9099-C40C66FF867C}">
                  <a14:compatExt spid="_x0000_s11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16</xdr:row>
          <xdr:rowOff>0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11354" name="cboWeek1Cardapio2LegumesPrato6" hidden="1">
              <a:extLst>
                <a:ext uri="{63B3BB69-23CF-44E3-9099-C40C66FF867C}">
                  <a14:compatExt spid="_x0000_s11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11355" name="cboWeek1Cardapio2LegumesPrato7" hidden="1">
              <a:extLst>
                <a:ext uri="{63B3BB69-23CF-44E3-9099-C40C66FF867C}">
                  <a14:compatExt spid="_x0000_s11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18</xdr:row>
          <xdr:rowOff>0</xdr:rowOff>
        </xdr:from>
        <xdr:to>
          <xdr:col>12</xdr:col>
          <xdr:colOff>0</xdr:colOff>
          <xdr:row>19</xdr:row>
          <xdr:rowOff>0</xdr:rowOff>
        </xdr:to>
        <xdr:sp macro="" textlink="">
          <xdr:nvSpPr>
            <xdr:cNvPr id="11356" name="cboWeek1Cardapio2LegumesPrato8" hidden="1">
              <a:extLst>
                <a:ext uri="{63B3BB69-23CF-44E3-9099-C40C66FF867C}">
                  <a14:compatExt spid="_x0000_s11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19</xdr:row>
          <xdr:rowOff>0</xdr:rowOff>
        </xdr:from>
        <xdr:to>
          <xdr:col>12</xdr:col>
          <xdr:colOff>0</xdr:colOff>
          <xdr:row>20</xdr:row>
          <xdr:rowOff>0</xdr:rowOff>
        </xdr:to>
        <xdr:sp macro="" textlink="">
          <xdr:nvSpPr>
            <xdr:cNvPr id="11357" name="cboWeek1Cardapio2LegumesPrato9" hidden="1">
              <a:extLst>
                <a:ext uri="{63B3BB69-23CF-44E3-9099-C40C66FF867C}">
                  <a14:compatExt spid="_x0000_s11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11</xdr:row>
          <xdr:rowOff>0</xdr:rowOff>
        </xdr:from>
        <xdr:to>
          <xdr:col>19</xdr:col>
          <xdr:colOff>0</xdr:colOff>
          <xdr:row>12</xdr:row>
          <xdr:rowOff>0</xdr:rowOff>
        </xdr:to>
        <xdr:sp macro="" textlink="">
          <xdr:nvSpPr>
            <xdr:cNvPr id="11359" name="cboWeek2Cardapio1LegumesPrato1" hidden="1">
              <a:extLst>
                <a:ext uri="{63B3BB69-23CF-44E3-9099-C40C66FF867C}">
                  <a14:compatExt spid="_x0000_s11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11360" name="cboWeek2Cardapio1LegumesPrato2" hidden="1">
              <a:extLst>
                <a:ext uri="{63B3BB69-23CF-44E3-9099-C40C66FF867C}">
                  <a14:compatExt spid="_x0000_s11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13</xdr:row>
          <xdr:rowOff>0</xdr:rowOff>
        </xdr:from>
        <xdr:to>
          <xdr:col>19</xdr:col>
          <xdr:colOff>0</xdr:colOff>
          <xdr:row>14</xdr:row>
          <xdr:rowOff>0</xdr:rowOff>
        </xdr:to>
        <xdr:sp macro="" textlink="">
          <xdr:nvSpPr>
            <xdr:cNvPr id="11361" name="cboWeek2Cardapio1LegumesPrato3" hidden="1">
              <a:extLst>
                <a:ext uri="{63B3BB69-23CF-44E3-9099-C40C66FF867C}">
                  <a14:compatExt spid="_x0000_s11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14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11362" name="cboWeek2Cardapio1LegumesPrato4" hidden="1">
              <a:extLst>
                <a:ext uri="{63B3BB69-23CF-44E3-9099-C40C66FF867C}">
                  <a14:compatExt spid="_x0000_s11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16</xdr:row>
          <xdr:rowOff>0</xdr:rowOff>
        </xdr:to>
        <xdr:sp macro="" textlink="">
          <xdr:nvSpPr>
            <xdr:cNvPr id="11363" name="cboWeek2Cardapio1LegumesPrato5" hidden="1">
              <a:extLst>
                <a:ext uri="{63B3BB69-23CF-44E3-9099-C40C66FF867C}">
                  <a14:compatExt spid="_x0000_s11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16</xdr:row>
          <xdr:rowOff>0</xdr:rowOff>
        </xdr:from>
        <xdr:to>
          <xdr:col>19</xdr:col>
          <xdr:colOff>0</xdr:colOff>
          <xdr:row>17</xdr:row>
          <xdr:rowOff>0</xdr:rowOff>
        </xdr:to>
        <xdr:sp macro="" textlink="">
          <xdr:nvSpPr>
            <xdr:cNvPr id="11364" name="cboWeek2Cardapio1LegumesPrato6" hidden="1">
              <a:extLst>
                <a:ext uri="{63B3BB69-23CF-44E3-9099-C40C66FF867C}">
                  <a14:compatExt spid="_x0000_s11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17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11365" name="cboWeek2Cardapio1LegumesPrato7" hidden="1">
              <a:extLst>
                <a:ext uri="{63B3BB69-23CF-44E3-9099-C40C66FF867C}">
                  <a14:compatExt spid="_x0000_s11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19</xdr:row>
          <xdr:rowOff>0</xdr:rowOff>
        </xdr:to>
        <xdr:sp macro="" textlink="">
          <xdr:nvSpPr>
            <xdr:cNvPr id="11366" name="cboWeek2Cardapio1LegumesPrato8" hidden="1">
              <a:extLst>
                <a:ext uri="{63B3BB69-23CF-44E3-9099-C40C66FF867C}">
                  <a14:compatExt spid="_x0000_s11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19</xdr:row>
          <xdr:rowOff>0</xdr:rowOff>
        </xdr:from>
        <xdr:to>
          <xdr:col>19</xdr:col>
          <xdr:colOff>0</xdr:colOff>
          <xdr:row>20</xdr:row>
          <xdr:rowOff>0</xdr:rowOff>
        </xdr:to>
        <xdr:sp macro="" textlink="">
          <xdr:nvSpPr>
            <xdr:cNvPr id="11367" name="cboWeek2Cardapio1LegumesPrato9" hidden="1">
              <a:extLst>
                <a:ext uri="{63B3BB69-23CF-44E3-9099-C40C66FF867C}">
                  <a14:compatExt spid="_x0000_s11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11</xdr:row>
          <xdr:rowOff>0</xdr:rowOff>
        </xdr:from>
        <xdr:to>
          <xdr:col>26</xdr:col>
          <xdr:colOff>0</xdr:colOff>
          <xdr:row>12</xdr:row>
          <xdr:rowOff>0</xdr:rowOff>
        </xdr:to>
        <xdr:sp macro="" textlink="">
          <xdr:nvSpPr>
            <xdr:cNvPr id="11369" name="cboWeek2Cardapio2LegumesPrato1" hidden="1">
              <a:extLst>
                <a:ext uri="{63B3BB69-23CF-44E3-9099-C40C66FF867C}">
                  <a14:compatExt spid="_x0000_s11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12</xdr:row>
          <xdr:rowOff>0</xdr:rowOff>
        </xdr:from>
        <xdr:to>
          <xdr:col>26</xdr:col>
          <xdr:colOff>0</xdr:colOff>
          <xdr:row>13</xdr:row>
          <xdr:rowOff>0</xdr:rowOff>
        </xdr:to>
        <xdr:sp macro="" textlink="">
          <xdr:nvSpPr>
            <xdr:cNvPr id="11370" name="cboWeek2Cardapio2LegumesPrato2" hidden="1">
              <a:extLst>
                <a:ext uri="{63B3BB69-23CF-44E3-9099-C40C66FF867C}">
                  <a14:compatExt spid="_x0000_s11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13</xdr:row>
          <xdr:rowOff>0</xdr:rowOff>
        </xdr:from>
        <xdr:to>
          <xdr:col>26</xdr:col>
          <xdr:colOff>0</xdr:colOff>
          <xdr:row>14</xdr:row>
          <xdr:rowOff>0</xdr:rowOff>
        </xdr:to>
        <xdr:sp macro="" textlink="">
          <xdr:nvSpPr>
            <xdr:cNvPr id="11371" name="cboWeek2Cardapio2LegumesPrato3" hidden="1">
              <a:extLst>
                <a:ext uri="{63B3BB69-23CF-44E3-9099-C40C66FF867C}">
                  <a14:compatExt spid="_x0000_s11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14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11372" name="cboWeek2Cardapio2LegumesPrato4" hidden="1">
              <a:extLst>
                <a:ext uri="{63B3BB69-23CF-44E3-9099-C40C66FF867C}">
                  <a14:compatExt spid="_x0000_s11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15</xdr:row>
          <xdr:rowOff>0</xdr:rowOff>
        </xdr:from>
        <xdr:to>
          <xdr:col>26</xdr:col>
          <xdr:colOff>0</xdr:colOff>
          <xdr:row>16</xdr:row>
          <xdr:rowOff>0</xdr:rowOff>
        </xdr:to>
        <xdr:sp macro="" textlink="">
          <xdr:nvSpPr>
            <xdr:cNvPr id="11373" name="cboWeek2Cardapio2LegumesPrato5" hidden="1">
              <a:extLst>
                <a:ext uri="{63B3BB69-23CF-44E3-9099-C40C66FF867C}">
                  <a14:compatExt spid="_x0000_s11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16</xdr:row>
          <xdr:rowOff>0</xdr:rowOff>
        </xdr:from>
        <xdr:to>
          <xdr:col>26</xdr:col>
          <xdr:colOff>0</xdr:colOff>
          <xdr:row>17</xdr:row>
          <xdr:rowOff>0</xdr:rowOff>
        </xdr:to>
        <xdr:sp macro="" textlink="">
          <xdr:nvSpPr>
            <xdr:cNvPr id="11374" name="cboWeek2Cardapio2LegumesPrato6" hidden="1">
              <a:extLst>
                <a:ext uri="{63B3BB69-23CF-44E3-9099-C40C66FF867C}">
                  <a14:compatExt spid="_x0000_s11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17</xdr:row>
          <xdr:rowOff>0</xdr:rowOff>
        </xdr:from>
        <xdr:to>
          <xdr:col>26</xdr:col>
          <xdr:colOff>0</xdr:colOff>
          <xdr:row>18</xdr:row>
          <xdr:rowOff>0</xdr:rowOff>
        </xdr:to>
        <xdr:sp macro="" textlink="">
          <xdr:nvSpPr>
            <xdr:cNvPr id="11375" name="cboWeek2Cardapio2LegumesPrato7" hidden="1">
              <a:extLst>
                <a:ext uri="{63B3BB69-23CF-44E3-9099-C40C66FF867C}">
                  <a14:compatExt spid="_x0000_s11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18</xdr:row>
          <xdr:rowOff>0</xdr:rowOff>
        </xdr:from>
        <xdr:to>
          <xdr:col>26</xdr:col>
          <xdr:colOff>0</xdr:colOff>
          <xdr:row>19</xdr:row>
          <xdr:rowOff>0</xdr:rowOff>
        </xdr:to>
        <xdr:sp macro="" textlink="">
          <xdr:nvSpPr>
            <xdr:cNvPr id="11376" name="cboWeek2Cardapio2LegumesPrato8" hidden="1">
              <a:extLst>
                <a:ext uri="{63B3BB69-23CF-44E3-9099-C40C66FF867C}">
                  <a14:compatExt spid="_x0000_s11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19</xdr:row>
          <xdr:rowOff>0</xdr:rowOff>
        </xdr:from>
        <xdr:to>
          <xdr:col>26</xdr:col>
          <xdr:colOff>0</xdr:colOff>
          <xdr:row>20</xdr:row>
          <xdr:rowOff>0</xdr:rowOff>
        </xdr:to>
        <xdr:sp macro="" textlink="">
          <xdr:nvSpPr>
            <xdr:cNvPr id="11377" name="cboWeek2Cardapio2LegumesPrato9" hidden="1">
              <a:extLst>
                <a:ext uri="{63B3BB69-23CF-44E3-9099-C40C66FF867C}">
                  <a14:compatExt spid="_x0000_s11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11</xdr:row>
          <xdr:rowOff>0</xdr:rowOff>
        </xdr:from>
        <xdr:to>
          <xdr:col>33</xdr:col>
          <xdr:colOff>0</xdr:colOff>
          <xdr:row>12</xdr:row>
          <xdr:rowOff>0</xdr:rowOff>
        </xdr:to>
        <xdr:sp macro="" textlink="">
          <xdr:nvSpPr>
            <xdr:cNvPr id="11379" name="cboWeek3Cardapio1LegumesPrato1" hidden="1">
              <a:extLst>
                <a:ext uri="{63B3BB69-23CF-44E3-9099-C40C66FF867C}">
                  <a14:compatExt spid="_x0000_s11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12</xdr:row>
          <xdr:rowOff>0</xdr:rowOff>
        </xdr:from>
        <xdr:to>
          <xdr:col>33</xdr:col>
          <xdr:colOff>0</xdr:colOff>
          <xdr:row>13</xdr:row>
          <xdr:rowOff>0</xdr:rowOff>
        </xdr:to>
        <xdr:sp macro="" textlink="">
          <xdr:nvSpPr>
            <xdr:cNvPr id="11380" name="cboWeek3Cardapio1LegumesPrato2" hidden="1">
              <a:extLst>
                <a:ext uri="{63B3BB69-23CF-44E3-9099-C40C66FF867C}">
                  <a14:compatExt spid="_x0000_s11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13</xdr:row>
          <xdr:rowOff>0</xdr:rowOff>
        </xdr:from>
        <xdr:to>
          <xdr:col>33</xdr:col>
          <xdr:colOff>0</xdr:colOff>
          <xdr:row>14</xdr:row>
          <xdr:rowOff>0</xdr:rowOff>
        </xdr:to>
        <xdr:sp macro="" textlink="">
          <xdr:nvSpPr>
            <xdr:cNvPr id="11381" name="cboWeek3Cardapio1LegumesPrato3" hidden="1">
              <a:extLst>
                <a:ext uri="{63B3BB69-23CF-44E3-9099-C40C66FF867C}">
                  <a14:compatExt spid="_x0000_s11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14</xdr:row>
          <xdr:rowOff>0</xdr:rowOff>
        </xdr:from>
        <xdr:to>
          <xdr:col>33</xdr:col>
          <xdr:colOff>0</xdr:colOff>
          <xdr:row>15</xdr:row>
          <xdr:rowOff>0</xdr:rowOff>
        </xdr:to>
        <xdr:sp macro="" textlink="">
          <xdr:nvSpPr>
            <xdr:cNvPr id="11382" name="cboWeek3Cardapio1LegumesPrato4" hidden="1">
              <a:extLst>
                <a:ext uri="{63B3BB69-23CF-44E3-9099-C40C66FF867C}">
                  <a14:compatExt spid="_x0000_s11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15</xdr:row>
          <xdr:rowOff>0</xdr:rowOff>
        </xdr:from>
        <xdr:to>
          <xdr:col>33</xdr:col>
          <xdr:colOff>0</xdr:colOff>
          <xdr:row>16</xdr:row>
          <xdr:rowOff>0</xdr:rowOff>
        </xdr:to>
        <xdr:sp macro="" textlink="">
          <xdr:nvSpPr>
            <xdr:cNvPr id="11383" name="cboWeek3Cardapio1LegumesPrato5" hidden="1">
              <a:extLst>
                <a:ext uri="{63B3BB69-23CF-44E3-9099-C40C66FF867C}">
                  <a14:compatExt spid="_x0000_s11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16</xdr:row>
          <xdr:rowOff>0</xdr:rowOff>
        </xdr:from>
        <xdr:to>
          <xdr:col>33</xdr:col>
          <xdr:colOff>0</xdr:colOff>
          <xdr:row>17</xdr:row>
          <xdr:rowOff>0</xdr:rowOff>
        </xdr:to>
        <xdr:sp macro="" textlink="">
          <xdr:nvSpPr>
            <xdr:cNvPr id="11384" name="cboWeek3Cardapio1LegumesPrato6" hidden="1">
              <a:extLst>
                <a:ext uri="{63B3BB69-23CF-44E3-9099-C40C66FF867C}">
                  <a14:compatExt spid="_x0000_s11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17</xdr:row>
          <xdr:rowOff>0</xdr:rowOff>
        </xdr:from>
        <xdr:to>
          <xdr:col>33</xdr:col>
          <xdr:colOff>0</xdr:colOff>
          <xdr:row>18</xdr:row>
          <xdr:rowOff>0</xdr:rowOff>
        </xdr:to>
        <xdr:sp macro="" textlink="">
          <xdr:nvSpPr>
            <xdr:cNvPr id="11385" name="cboWeek3Cardapio1LegumesPrato7" hidden="1">
              <a:extLst>
                <a:ext uri="{63B3BB69-23CF-44E3-9099-C40C66FF867C}">
                  <a14:compatExt spid="_x0000_s11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18</xdr:row>
          <xdr:rowOff>0</xdr:rowOff>
        </xdr:from>
        <xdr:to>
          <xdr:col>33</xdr:col>
          <xdr:colOff>0</xdr:colOff>
          <xdr:row>19</xdr:row>
          <xdr:rowOff>0</xdr:rowOff>
        </xdr:to>
        <xdr:sp macro="" textlink="">
          <xdr:nvSpPr>
            <xdr:cNvPr id="11386" name="cboWeek3Cardapio1LegumesPrato8" hidden="1">
              <a:extLst>
                <a:ext uri="{63B3BB69-23CF-44E3-9099-C40C66FF867C}">
                  <a14:compatExt spid="_x0000_s11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19</xdr:row>
          <xdr:rowOff>0</xdr:rowOff>
        </xdr:from>
        <xdr:to>
          <xdr:col>33</xdr:col>
          <xdr:colOff>0</xdr:colOff>
          <xdr:row>20</xdr:row>
          <xdr:rowOff>0</xdr:rowOff>
        </xdr:to>
        <xdr:sp macro="" textlink="">
          <xdr:nvSpPr>
            <xdr:cNvPr id="11387" name="cboWeek3Cardapio1LegumesPrato9" hidden="1">
              <a:extLst>
                <a:ext uri="{63B3BB69-23CF-44E3-9099-C40C66FF867C}">
                  <a14:compatExt spid="_x0000_s11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11</xdr:row>
          <xdr:rowOff>0</xdr:rowOff>
        </xdr:from>
        <xdr:to>
          <xdr:col>40</xdr:col>
          <xdr:colOff>0</xdr:colOff>
          <xdr:row>12</xdr:row>
          <xdr:rowOff>0</xdr:rowOff>
        </xdr:to>
        <xdr:sp macro="" textlink="">
          <xdr:nvSpPr>
            <xdr:cNvPr id="11389" name="cboWeek3Cardapio2LegumesPrato1" hidden="1">
              <a:extLst>
                <a:ext uri="{63B3BB69-23CF-44E3-9099-C40C66FF867C}">
                  <a14:compatExt spid="_x0000_s11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12</xdr:row>
          <xdr:rowOff>0</xdr:rowOff>
        </xdr:from>
        <xdr:to>
          <xdr:col>40</xdr:col>
          <xdr:colOff>0</xdr:colOff>
          <xdr:row>13</xdr:row>
          <xdr:rowOff>0</xdr:rowOff>
        </xdr:to>
        <xdr:sp macro="" textlink="">
          <xdr:nvSpPr>
            <xdr:cNvPr id="11390" name="cboWeek3Cardapio2LegumesPrato2" hidden="1">
              <a:extLst>
                <a:ext uri="{63B3BB69-23CF-44E3-9099-C40C66FF867C}">
                  <a14:compatExt spid="_x0000_s11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13</xdr:row>
          <xdr:rowOff>0</xdr:rowOff>
        </xdr:from>
        <xdr:to>
          <xdr:col>40</xdr:col>
          <xdr:colOff>0</xdr:colOff>
          <xdr:row>14</xdr:row>
          <xdr:rowOff>0</xdr:rowOff>
        </xdr:to>
        <xdr:sp macro="" textlink="">
          <xdr:nvSpPr>
            <xdr:cNvPr id="11391" name="cboWeek3Cardapio2LegumesPrato3" hidden="1">
              <a:extLst>
                <a:ext uri="{63B3BB69-23CF-44E3-9099-C40C66FF867C}">
                  <a14:compatExt spid="_x0000_s11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14</xdr:row>
          <xdr:rowOff>0</xdr:rowOff>
        </xdr:from>
        <xdr:to>
          <xdr:col>40</xdr:col>
          <xdr:colOff>0</xdr:colOff>
          <xdr:row>15</xdr:row>
          <xdr:rowOff>0</xdr:rowOff>
        </xdr:to>
        <xdr:sp macro="" textlink="">
          <xdr:nvSpPr>
            <xdr:cNvPr id="11392" name="cboWeek3Cardapio2LegumesPrato4" hidden="1">
              <a:extLst>
                <a:ext uri="{63B3BB69-23CF-44E3-9099-C40C66FF867C}">
                  <a14:compatExt spid="_x0000_s11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15</xdr:row>
          <xdr:rowOff>0</xdr:rowOff>
        </xdr:from>
        <xdr:to>
          <xdr:col>40</xdr:col>
          <xdr:colOff>0</xdr:colOff>
          <xdr:row>16</xdr:row>
          <xdr:rowOff>0</xdr:rowOff>
        </xdr:to>
        <xdr:sp macro="" textlink="">
          <xdr:nvSpPr>
            <xdr:cNvPr id="11393" name="cboWeek3Cardapio2LegumesPrato5" hidden="1">
              <a:extLst>
                <a:ext uri="{63B3BB69-23CF-44E3-9099-C40C66FF867C}">
                  <a14:compatExt spid="_x0000_s11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16</xdr:row>
          <xdr:rowOff>0</xdr:rowOff>
        </xdr:from>
        <xdr:to>
          <xdr:col>40</xdr:col>
          <xdr:colOff>0</xdr:colOff>
          <xdr:row>17</xdr:row>
          <xdr:rowOff>0</xdr:rowOff>
        </xdr:to>
        <xdr:sp macro="" textlink="">
          <xdr:nvSpPr>
            <xdr:cNvPr id="11394" name="cboWeek3Cardapio2LegumesPrato6" hidden="1">
              <a:extLst>
                <a:ext uri="{63B3BB69-23CF-44E3-9099-C40C66FF867C}">
                  <a14:compatExt spid="_x0000_s11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17</xdr:row>
          <xdr:rowOff>0</xdr:rowOff>
        </xdr:from>
        <xdr:to>
          <xdr:col>40</xdr:col>
          <xdr:colOff>0</xdr:colOff>
          <xdr:row>18</xdr:row>
          <xdr:rowOff>0</xdr:rowOff>
        </xdr:to>
        <xdr:sp macro="" textlink="">
          <xdr:nvSpPr>
            <xdr:cNvPr id="11395" name="cboWeek3Cardapio2LegumesPrato7" hidden="1">
              <a:extLst>
                <a:ext uri="{63B3BB69-23CF-44E3-9099-C40C66FF867C}">
                  <a14:compatExt spid="_x0000_s11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18</xdr:row>
          <xdr:rowOff>0</xdr:rowOff>
        </xdr:from>
        <xdr:to>
          <xdr:col>40</xdr:col>
          <xdr:colOff>0</xdr:colOff>
          <xdr:row>19</xdr:row>
          <xdr:rowOff>0</xdr:rowOff>
        </xdr:to>
        <xdr:sp macro="" textlink="">
          <xdr:nvSpPr>
            <xdr:cNvPr id="11396" name="cboWeek3Cardapio2LegumesPrato8" hidden="1">
              <a:extLst>
                <a:ext uri="{63B3BB69-23CF-44E3-9099-C40C66FF867C}">
                  <a14:compatExt spid="_x0000_s11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19</xdr:row>
          <xdr:rowOff>0</xdr:rowOff>
        </xdr:from>
        <xdr:to>
          <xdr:col>40</xdr:col>
          <xdr:colOff>0</xdr:colOff>
          <xdr:row>20</xdr:row>
          <xdr:rowOff>0</xdr:rowOff>
        </xdr:to>
        <xdr:sp macro="" textlink="">
          <xdr:nvSpPr>
            <xdr:cNvPr id="11397" name="cboWeek3Cardapio2LegumesPrato9" hidden="1">
              <a:extLst>
                <a:ext uri="{63B3BB69-23CF-44E3-9099-C40C66FF867C}">
                  <a14:compatExt spid="_x0000_s11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11</xdr:row>
          <xdr:rowOff>0</xdr:rowOff>
        </xdr:from>
        <xdr:to>
          <xdr:col>47</xdr:col>
          <xdr:colOff>0</xdr:colOff>
          <xdr:row>12</xdr:row>
          <xdr:rowOff>0</xdr:rowOff>
        </xdr:to>
        <xdr:sp macro="" textlink="">
          <xdr:nvSpPr>
            <xdr:cNvPr id="11399" name="cboWeek4Cardapio1LegumesPrato1" hidden="1">
              <a:extLst>
                <a:ext uri="{63B3BB69-23CF-44E3-9099-C40C66FF867C}">
                  <a14:compatExt spid="_x0000_s11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12</xdr:row>
          <xdr:rowOff>0</xdr:rowOff>
        </xdr:from>
        <xdr:to>
          <xdr:col>47</xdr:col>
          <xdr:colOff>0</xdr:colOff>
          <xdr:row>13</xdr:row>
          <xdr:rowOff>0</xdr:rowOff>
        </xdr:to>
        <xdr:sp macro="" textlink="">
          <xdr:nvSpPr>
            <xdr:cNvPr id="11400" name="cboWeek4Cardapio1LegumesPrato2" hidden="1">
              <a:extLst>
                <a:ext uri="{63B3BB69-23CF-44E3-9099-C40C66FF867C}">
                  <a14:compatExt spid="_x0000_s11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13</xdr:row>
          <xdr:rowOff>0</xdr:rowOff>
        </xdr:from>
        <xdr:to>
          <xdr:col>47</xdr:col>
          <xdr:colOff>0</xdr:colOff>
          <xdr:row>14</xdr:row>
          <xdr:rowOff>0</xdr:rowOff>
        </xdr:to>
        <xdr:sp macro="" textlink="">
          <xdr:nvSpPr>
            <xdr:cNvPr id="11401" name="cboWeek4Cardapio1LegumesPrato3" hidden="1">
              <a:extLst>
                <a:ext uri="{63B3BB69-23CF-44E3-9099-C40C66FF867C}">
                  <a14:compatExt spid="_x0000_s11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14</xdr:row>
          <xdr:rowOff>0</xdr:rowOff>
        </xdr:from>
        <xdr:to>
          <xdr:col>47</xdr:col>
          <xdr:colOff>0</xdr:colOff>
          <xdr:row>15</xdr:row>
          <xdr:rowOff>0</xdr:rowOff>
        </xdr:to>
        <xdr:sp macro="" textlink="">
          <xdr:nvSpPr>
            <xdr:cNvPr id="11402" name="cboWeek4Cardapio1LegumesPrato4" hidden="1">
              <a:extLst>
                <a:ext uri="{63B3BB69-23CF-44E3-9099-C40C66FF867C}">
                  <a14:compatExt spid="_x0000_s11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15</xdr:row>
          <xdr:rowOff>0</xdr:rowOff>
        </xdr:from>
        <xdr:to>
          <xdr:col>47</xdr:col>
          <xdr:colOff>0</xdr:colOff>
          <xdr:row>16</xdr:row>
          <xdr:rowOff>0</xdr:rowOff>
        </xdr:to>
        <xdr:sp macro="" textlink="">
          <xdr:nvSpPr>
            <xdr:cNvPr id="11403" name="cboWeek4Cardapio1LegumesPrato5" hidden="1">
              <a:extLst>
                <a:ext uri="{63B3BB69-23CF-44E3-9099-C40C66FF867C}">
                  <a14:compatExt spid="_x0000_s11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16</xdr:row>
          <xdr:rowOff>0</xdr:rowOff>
        </xdr:from>
        <xdr:to>
          <xdr:col>47</xdr:col>
          <xdr:colOff>0</xdr:colOff>
          <xdr:row>17</xdr:row>
          <xdr:rowOff>0</xdr:rowOff>
        </xdr:to>
        <xdr:sp macro="" textlink="">
          <xdr:nvSpPr>
            <xdr:cNvPr id="11404" name="cboWeek4Cardapio1LegumesPrato6" hidden="1">
              <a:extLst>
                <a:ext uri="{63B3BB69-23CF-44E3-9099-C40C66FF867C}">
                  <a14:compatExt spid="_x0000_s11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17</xdr:row>
          <xdr:rowOff>0</xdr:rowOff>
        </xdr:from>
        <xdr:to>
          <xdr:col>47</xdr:col>
          <xdr:colOff>0</xdr:colOff>
          <xdr:row>18</xdr:row>
          <xdr:rowOff>0</xdr:rowOff>
        </xdr:to>
        <xdr:sp macro="" textlink="">
          <xdr:nvSpPr>
            <xdr:cNvPr id="11405" name="cboWeek4Cardapio1LegumesPrato7" hidden="1">
              <a:extLst>
                <a:ext uri="{63B3BB69-23CF-44E3-9099-C40C66FF867C}">
                  <a14:compatExt spid="_x0000_s11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18</xdr:row>
          <xdr:rowOff>0</xdr:rowOff>
        </xdr:from>
        <xdr:to>
          <xdr:col>47</xdr:col>
          <xdr:colOff>0</xdr:colOff>
          <xdr:row>19</xdr:row>
          <xdr:rowOff>0</xdr:rowOff>
        </xdr:to>
        <xdr:sp macro="" textlink="">
          <xdr:nvSpPr>
            <xdr:cNvPr id="11406" name="cboWeek4Cardapio1LegumesPrato8" hidden="1">
              <a:extLst>
                <a:ext uri="{63B3BB69-23CF-44E3-9099-C40C66FF867C}">
                  <a14:compatExt spid="_x0000_s11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19</xdr:row>
          <xdr:rowOff>0</xdr:rowOff>
        </xdr:from>
        <xdr:to>
          <xdr:col>47</xdr:col>
          <xdr:colOff>0</xdr:colOff>
          <xdr:row>20</xdr:row>
          <xdr:rowOff>0</xdr:rowOff>
        </xdr:to>
        <xdr:sp macro="" textlink="">
          <xdr:nvSpPr>
            <xdr:cNvPr id="11407" name="cboWeek4Cardapio1LegumesPrato9" hidden="1">
              <a:extLst>
                <a:ext uri="{63B3BB69-23CF-44E3-9099-C40C66FF867C}">
                  <a14:compatExt spid="_x0000_s11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11</xdr:row>
          <xdr:rowOff>0</xdr:rowOff>
        </xdr:from>
        <xdr:to>
          <xdr:col>54</xdr:col>
          <xdr:colOff>0</xdr:colOff>
          <xdr:row>12</xdr:row>
          <xdr:rowOff>0</xdr:rowOff>
        </xdr:to>
        <xdr:sp macro="" textlink="">
          <xdr:nvSpPr>
            <xdr:cNvPr id="11409" name="cboWeek4Cardapio2LegumesPrato1" hidden="1">
              <a:extLst>
                <a:ext uri="{63B3BB69-23CF-44E3-9099-C40C66FF867C}">
                  <a14:compatExt spid="_x0000_s11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12</xdr:row>
          <xdr:rowOff>0</xdr:rowOff>
        </xdr:from>
        <xdr:to>
          <xdr:col>54</xdr:col>
          <xdr:colOff>0</xdr:colOff>
          <xdr:row>13</xdr:row>
          <xdr:rowOff>0</xdr:rowOff>
        </xdr:to>
        <xdr:sp macro="" textlink="">
          <xdr:nvSpPr>
            <xdr:cNvPr id="11410" name="cboWeek4Cardapio2LegumesPrato2" hidden="1">
              <a:extLst>
                <a:ext uri="{63B3BB69-23CF-44E3-9099-C40C66FF867C}">
                  <a14:compatExt spid="_x0000_s11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13</xdr:row>
          <xdr:rowOff>0</xdr:rowOff>
        </xdr:from>
        <xdr:to>
          <xdr:col>54</xdr:col>
          <xdr:colOff>0</xdr:colOff>
          <xdr:row>14</xdr:row>
          <xdr:rowOff>0</xdr:rowOff>
        </xdr:to>
        <xdr:sp macro="" textlink="">
          <xdr:nvSpPr>
            <xdr:cNvPr id="11411" name="cboWeek4Cardapio2LegumesPrato3" hidden="1">
              <a:extLst>
                <a:ext uri="{63B3BB69-23CF-44E3-9099-C40C66FF867C}">
                  <a14:compatExt spid="_x0000_s11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14</xdr:row>
          <xdr:rowOff>0</xdr:rowOff>
        </xdr:from>
        <xdr:to>
          <xdr:col>54</xdr:col>
          <xdr:colOff>0</xdr:colOff>
          <xdr:row>15</xdr:row>
          <xdr:rowOff>0</xdr:rowOff>
        </xdr:to>
        <xdr:sp macro="" textlink="">
          <xdr:nvSpPr>
            <xdr:cNvPr id="11412" name="cboWeek4Cardapio2LegumesPrato4" hidden="1">
              <a:extLst>
                <a:ext uri="{63B3BB69-23CF-44E3-9099-C40C66FF867C}">
                  <a14:compatExt spid="_x0000_s11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15</xdr:row>
          <xdr:rowOff>0</xdr:rowOff>
        </xdr:from>
        <xdr:to>
          <xdr:col>54</xdr:col>
          <xdr:colOff>0</xdr:colOff>
          <xdr:row>16</xdr:row>
          <xdr:rowOff>0</xdr:rowOff>
        </xdr:to>
        <xdr:sp macro="" textlink="">
          <xdr:nvSpPr>
            <xdr:cNvPr id="11413" name="cboWeek4Cardapio2LegumesPrato5" hidden="1">
              <a:extLst>
                <a:ext uri="{63B3BB69-23CF-44E3-9099-C40C66FF867C}">
                  <a14:compatExt spid="_x0000_s11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16</xdr:row>
          <xdr:rowOff>0</xdr:rowOff>
        </xdr:from>
        <xdr:to>
          <xdr:col>54</xdr:col>
          <xdr:colOff>0</xdr:colOff>
          <xdr:row>17</xdr:row>
          <xdr:rowOff>0</xdr:rowOff>
        </xdr:to>
        <xdr:sp macro="" textlink="">
          <xdr:nvSpPr>
            <xdr:cNvPr id="11414" name="cboWeek4Cardapio2LegumesPrato6" hidden="1">
              <a:extLst>
                <a:ext uri="{63B3BB69-23CF-44E3-9099-C40C66FF867C}">
                  <a14:compatExt spid="_x0000_s11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17</xdr:row>
          <xdr:rowOff>0</xdr:rowOff>
        </xdr:from>
        <xdr:to>
          <xdr:col>54</xdr:col>
          <xdr:colOff>0</xdr:colOff>
          <xdr:row>18</xdr:row>
          <xdr:rowOff>0</xdr:rowOff>
        </xdr:to>
        <xdr:sp macro="" textlink="">
          <xdr:nvSpPr>
            <xdr:cNvPr id="11415" name="cboWeek4Cardapio2LegumesPrato7" hidden="1">
              <a:extLst>
                <a:ext uri="{63B3BB69-23CF-44E3-9099-C40C66FF867C}">
                  <a14:compatExt spid="_x0000_s11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18</xdr:row>
          <xdr:rowOff>0</xdr:rowOff>
        </xdr:from>
        <xdr:to>
          <xdr:col>54</xdr:col>
          <xdr:colOff>0</xdr:colOff>
          <xdr:row>19</xdr:row>
          <xdr:rowOff>0</xdr:rowOff>
        </xdr:to>
        <xdr:sp macro="" textlink="">
          <xdr:nvSpPr>
            <xdr:cNvPr id="11416" name="cboWeek4Cardapio2LegumesPrato8" hidden="1">
              <a:extLst>
                <a:ext uri="{63B3BB69-23CF-44E3-9099-C40C66FF867C}">
                  <a14:compatExt spid="_x0000_s11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19</xdr:row>
          <xdr:rowOff>0</xdr:rowOff>
        </xdr:from>
        <xdr:to>
          <xdr:col>54</xdr:col>
          <xdr:colOff>0</xdr:colOff>
          <xdr:row>20</xdr:row>
          <xdr:rowOff>0</xdr:rowOff>
        </xdr:to>
        <xdr:sp macro="" textlink="">
          <xdr:nvSpPr>
            <xdr:cNvPr id="11417" name="cboWeek4Cardapio2LegumesPrato9" hidden="1">
              <a:extLst>
                <a:ext uri="{63B3BB69-23CF-44E3-9099-C40C66FF867C}">
                  <a14:compatExt spid="_x0000_s11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11</xdr:row>
          <xdr:rowOff>0</xdr:rowOff>
        </xdr:from>
        <xdr:to>
          <xdr:col>61</xdr:col>
          <xdr:colOff>0</xdr:colOff>
          <xdr:row>12</xdr:row>
          <xdr:rowOff>0</xdr:rowOff>
        </xdr:to>
        <xdr:sp macro="" textlink="">
          <xdr:nvSpPr>
            <xdr:cNvPr id="11419" name="cboWeek5Cardapio1LegumesPrato1" hidden="1">
              <a:extLst>
                <a:ext uri="{63B3BB69-23CF-44E3-9099-C40C66FF867C}">
                  <a14:compatExt spid="_x0000_s11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12</xdr:row>
          <xdr:rowOff>0</xdr:rowOff>
        </xdr:from>
        <xdr:to>
          <xdr:col>61</xdr:col>
          <xdr:colOff>0</xdr:colOff>
          <xdr:row>13</xdr:row>
          <xdr:rowOff>0</xdr:rowOff>
        </xdr:to>
        <xdr:sp macro="" textlink="">
          <xdr:nvSpPr>
            <xdr:cNvPr id="11420" name="cboWeek5Cardapio1LegumesPrato2" hidden="1">
              <a:extLst>
                <a:ext uri="{63B3BB69-23CF-44E3-9099-C40C66FF867C}">
                  <a14:compatExt spid="_x0000_s11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13</xdr:row>
          <xdr:rowOff>0</xdr:rowOff>
        </xdr:from>
        <xdr:to>
          <xdr:col>61</xdr:col>
          <xdr:colOff>0</xdr:colOff>
          <xdr:row>14</xdr:row>
          <xdr:rowOff>0</xdr:rowOff>
        </xdr:to>
        <xdr:sp macro="" textlink="">
          <xdr:nvSpPr>
            <xdr:cNvPr id="11421" name="cboWeek5Cardapio1LegumesPrato3" hidden="1">
              <a:extLst>
                <a:ext uri="{63B3BB69-23CF-44E3-9099-C40C66FF867C}">
                  <a14:compatExt spid="_x0000_s11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14</xdr:row>
          <xdr:rowOff>0</xdr:rowOff>
        </xdr:from>
        <xdr:to>
          <xdr:col>61</xdr:col>
          <xdr:colOff>0</xdr:colOff>
          <xdr:row>15</xdr:row>
          <xdr:rowOff>0</xdr:rowOff>
        </xdr:to>
        <xdr:sp macro="" textlink="">
          <xdr:nvSpPr>
            <xdr:cNvPr id="11422" name="cboWeek5Cardapio1LegumesPrato4" hidden="1">
              <a:extLst>
                <a:ext uri="{63B3BB69-23CF-44E3-9099-C40C66FF867C}">
                  <a14:compatExt spid="_x0000_s11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15</xdr:row>
          <xdr:rowOff>0</xdr:rowOff>
        </xdr:from>
        <xdr:to>
          <xdr:col>61</xdr:col>
          <xdr:colOff>0</xdr:colOff>
          <xdr:row>16</xdr:row>
          <xdr:rowOff>0</xdr:rowOff>
        </xdr:to>
        <xdr:sp macro="" textlink="">
          <xdr:nvSpPr>
            <xdr:cNvPr id="11423" name="cboWeek5Cardapio1LegumesPrato5" hidden="1">
              <a:extLst>
                <a:ext uri="{63B3BB69-23CF-44E3-9099-C40C66FF867C}">
                  <a14:compatExt spid="_x0000_s11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16</xdr:row>
          <xdr:rowOff>0</xdr:rowOff>
        </xdr:from>
        <xdr:to>
          <xdr:col>61</xdr:col>
          <xdr:colOff>0</xdr:colOff>
          <xdr:row>17</xdr:row>
          <xdr:rowOff>0</xdr:rowOff>
        </xdr:to>
        <xdr:sp macro="" textlink="">
          <xdr:nvSpPr>
            <xdr:cNvPr id="11424" name="cboWeek5Cardapio1LegumesPrato6" hidden="1">
              <a:extLst>
                <a:ext uri="{63B3BB69-23CF-44E3-9099-C40C66FF867C}">
                  <a14:compatExt spid="_x0000_s11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17</xdr:row>
          <xdr:rowOff>0</xdr:rowOff>
        </xdr:from>
        <xdr:to>
          <xdr:col>61</xdr:col>
          <xdr:colOff>0</xdr:colOff>
          <xdr:row>18</xdr:row>
          <xdr:rowOff>0</xdr:rowOff>
        </xdr:to>
        <xdr:sp macro="" textlink="">
          <xdr:nvSpPr>
            <xdr:cNvPr id="11425" name="cboWeek5Cardapio1LegumesPrato7" hidden="1">
              <a:extLst>
                <a:ext uri="{63B3BB69-23CF-44E3-9099-C40C66FF867C}">
                  <a14:compatExt spid="_x0000_s11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18</xdr:row>
          <xdr:rowOff>0</xdr:rowOff>
        </xdr:from>
        <xdr:to>
          <xdr:col>61</xdr:col>
          <xdr:colOff>0</xdr:colOff>
          <xdr:row>19</xdr:row>
          <xdr:rowOff>0</xdr:rowOff>
        </xdr:to>
        <xdr:sp macro="" textlink="">
          <xdr:nvSpPr>
            <xdr:cNvPr id="11426" name="cboWeek5Cardapio1LegumesPrato8" hidden="1">
              <a:extLst>
                <a:ext uri="{63B3BB69-23CF-44E3-9099-C40C66FF867C}">
                  <a14:compatExt spid="_x0000_s11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19</xdr:row>
          <xdr:rowOff>0</xdr:rowOff>
        </xdr:from>
        <xdr:to>
          <xdr:col>61</xdr:col>
          <xdr:colOff>0</xdr:colOff>
          <xdr:row>20</xdr:row>
          <xdr:rowOff>0</xdr:rowOff>
        </xdr:to>
        <xdr:sp macro="" textlink="">
          <xdr:nvSpPr>
            <xdr:cNvPr id="11427" name="cboWeek5Cardapio1LegumesPrato9" hidden="1">
              <a:extLst>
                <a:ext uri="{63B3BB69-23CF-44E3-9099-C40C66FF867C}">
                  <a14:compatExt spid="_x0000_s11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11</xdr:row>
          <xdr:rowOff>0</xdr:rowOff>
        </xdr:from>
        <xdr:to>
          <xdr:col>68</xdr:col>
          <xdr:colOff>0</xdr:colOff>
          <xdr:row>12</xdr:row>
          <xdr:rowOff>0</xdr:rowOff>
        </xdr:to>
        <xdr:sp macro="" textlink="">
          <xdr:nvSpPr>
            <xdr:cNvPr id="11429" name="cboWeek5Cardapio2LegumesPrato1" hidden="1">
              <a:extLst>
                <a:ext uri="{63B3BB69-23CF-44E3-9099-C40C66FF867C}">
                  <a14:compatExt spid="_x0000_s11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12</xdr:row>
          <xdr:rowOff>0</xdr:rowOff>
        </xdr:from>
        <xdr:to>
          <xdr:col>68</xdr:col>
          <xdr:colOff>0</xdr:colOff>
          <xdr:row>13</xdr:row>
          <xdr:rowOff>0</xdr:rowOff>
        </xdr:to>
        <xdr:sp macro="" textlink="">
          <xdr:nvSpPr>
            <xdr:cNvPr id="11430" name="cboWeek5Cardapio2LegumesPrato2" hidden="1">
              <a:extLst>
                <a:ext uri="{63B3BB69-23CF-44E3-9099-C40C66FF867C}">
                  <a14:compatExt spid="_x0000_s11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13</xdr:row>
          <xdr:rowOff>0</xdr:rowOff>
        </xdr:from>
        <xdr:to>
          <xdr:col>68</xdr:col>
          <xdr:colOff>0</xdr:colOff>
          <xdr:row>14</xdr:row>
          <xdr:rowOff>0</xdr:rowOff>
        </xdr:to>
        <xdr:sp macro="" textlink="">
          <xdr:nvSpPr>
            <xdr:cNvPr id="11431" name="cboWeek5Cardapio2LegumesPrato3" hidden="1">
              <a:extLst>
                <a:ext uri="{63B3BB69-23CF-44E3-9099-C40C66FF867C}">
                  <a14:compatExt spid="_x0000_s11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14</xdr:row>
          <xdr:rowOff>0</xdr:rowOff>
        </xdr:from>
        <xdr:to>
          <xdr:col>68</xdr:col>
          <xdr:colOff>0</xdr:colOff>
          <xdr:row>15</xdr:row>
          <xdr:rowOff>0</xdr:rowOff>
        </xdr:to>
        <xdr:sp macro="" textlink="">
          <xdr:nvSpPr>
            <xdr:cNvPr id="11432" name="cboWeek5Cardapio2LegumesPrato4" hidden="1">
              <a:extLst>
                <a:ext uri="{63B3BB69-23CF-44E3-9099-C40C66FF867C}">
                  <a14:compatExt spid="_x0000_s11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15</xdr:row>
          <xdr:rowOff>0</xdr:rowOff>
        </xdr:from>
        <xdr:to>
          <xdr:col>68</xdr:col>
          <xdr:colOff>0</xdr:colOff>
          <xdr:row>16</xdr:row>
          <xdr:rowOff>0</xdr:rowOff>
        </xdr:to>
        <xdr:sp macro="" textlink="">
          <xdr:nvSpPr>
            <xdr:cNvPr id="11433" name="cboWeek5Cardapio2LegumesPrato5" hidden="1">
              <a:extLst>
                <a:ext uri="{63B3BB69-23CF-44E3-9099-C40C66FF867C}">
                  <a14:compatExt spid="_x0000_s11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16</xdr:row>
          <xdr:rowOff>0</xdr:rowOff>
        </xdr:from>
        <xdr:to>
          <xdr:col>68</xdr:col>
          <xdr:colOff>0</xdr:colOff>
          <xdr:row>17</xdr:row>
          <xdr:rowOff>0</xdr:rowOff>
        </xdr:to>
        <xdr:sp macro="" textlink="">
          <xdr:nvSpPr>
            <xdr:cNvPr id="11434" name="cboWeek5Cardapio2LegumesPrato6" hidden="1">
              <a:extLst>
                <a:ext uri="{63B3BB69-23CF-44E3-9099-C40C66FF867C}">
                  <a14:compatExt spid="_x0000_s11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17</xdr:row>
          <xdr:rowOff>0</xdr:rowOff>
        </xdr:from>
        <xdr:to>
          <xdr:col>68</xdr:col>
          <xdr:colOff>0</xdr:colOff>
          <xdr:row>18</xdr:row>
          <xdr:rowOff>0</xdr:rowOff>
        </xdr:to>
        <xdr:sp macro="" textlink="">
          <xdr:nvSpPr>
            <xdr:cNvPr id="11435" name="cboWeek5Cardapio2LegumesPrato7" hidden="1">
              <a:extLst>
                <a:ext uri="{63B3BB69-23CF-44E3-9099-C40C66FF867C}">
                  <a14:compatExt spid="_x0000_s11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18</xdr:row>
          <xdr:rowOff>0</xdr:rowOff>
        </xdr:from>
        <xdr:to>
          <xdr:col>68</xdr:col>
          <xdr:colOff>0</xdr:colOff>
          <xdr:row>19</xdr:row>
          <xdr:rowOff>0</xdr:rowOff>
        </xdr:to>
        <xdr:sp macro="" textlink="">
          <xdr:nvSpPr>
            <xdr:cNvPr id="11436" name="cboWeek5Cardapio2LegumesPrato8" hidden="1">
              <a:extLst>
                <a:ext uri="{63B3BB69-23CF-44E3-9099-C40C66FF867C}">
                  <a14:compatExt spid="_x0000_s11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19</xdr:row>
          <xdr:rowOff>0</xdr:rowOff>
        </xdr:from>
        <xdr:to>
          <xdr:col>68</xdr:col>
          <xdr:colOff>0</xdr:colOff>
          <xdr:row>20</xdr:row>
          <xdr:rowOff>0</xdr:rowOff>
        </xdr:to>
        <xdr:sp macro="" textlink="">
          <xdr:nvSpPr>
            <xdr:cNvPr id="11437" name="cboWeek5Cardapio2LegumesPrato9" hidden="1">
              <a:extLst>
                <a:ext uri="{63B3BB69-23CF-44E3-9099-C40C66FF867C}">
                  <a14:compatExt spid="_x0000_s11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</xdr:row>
          <xdr:rowOff>38100</xdr:rowOff>
        </xdr:from>
        <xdr:to>
          <xdr:col>2</xdr:col>
          <xdr:colOff>762000</xdr:colOff>
          <xdr:row>7</xdr:row>
          <xdr:rowOff>76200</xdr:rowOff>
        </xdr:to>
        <xdr:sp macro="" textlink="">
          <xdr:nvSpPr>
            <xdr:cNvPr id="11440" name="btnRecarregaFolhas" hidden="1">
              <a:extLst>
                <a:ext uri="{63B3BB69-23CF-44E3-9099-C40C66FF867C}">
                  <a14:compatExt spid="_x0000_s11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11</xdr:row>
          <xdr:rowOff>38100</xdr:rowOff>
        </xdr:from>
        <xdr:to>
          <xdr:col>2</xdr:col>
          <xdr:colOff>781050</xdr:colOff>
          <xdr:row>12</xdr:row>
          <xdr:rowOff>76200</xdr:rowOff>
        </xdr:to>
        <xdr:sp macro="" textlink="">
          <xdr:nvSpPr>
            <xdr:cNvPr id="11441" name="btnRecarregaLegumesFrutas" hidden="1">
              <a:extLst>
                <a:ext uri="{63B3BB69-23CF-44E3-9099-C40C66FF867C}">
                  <a14:compatExt spid="_x0000_s11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22</xdr:row>
          <xdr:rowOff>66675</xdr:rowOff>
        </xdr:from>
        <xdr:to>
          <xdr:col>2</xdr:col>
          <xdr:colOff>762000</xdr:colOff>
          <xdr:row>23</xdr:row>
          <xdr:rowOff>104775</xdr:rowOff>
        </xdr:to>
        <xdr:sp macro="" textlink="">
          <xdr:nvSpPr>
            <xdr:cNvPr id="11442" name="btnRecarregaGraos" hidden="1">
              <a:extLst>
                <a:ext uri="{63B3BB69-23CF-44E3-9099-C40C66FF867C}">
                  <a14:compatExt spid="_x0000_s11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26</xdr:row>
          <xdr:rowOff>66675</xdr:rowOff>
        </xdr:from>
        <xdr:to>
          <xdr:col>2</xdr:col>
          <xdr:colOff>762000</xdr:colOff>
          <xdr:row>27</xdr:row>
          <xdr:rowOff>104775</xdr:rowOff>
        </xdr:to>
        <xdr:sp macro="" textlink="">
          <xdr:nvSpPr>
            <xdr:cNvPr id="11443" name="btnRecarregaProteico" hidden="1">
              <a:extLst>
                <a:ext uri="{63B3BB69-23CF-44E3-9099-C40C66FF867C}">
                  <a14:compatExt spid="_x0000_s11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30</xdr:row>
          <xdr:rowOff>66675</xdr:rowOff>
        </xdr:from>
        <xdr:to>
          <xdr:col>2</xdr:col>
          <xdr:colOff>762000</xdr:colOff>
          <xdr:row>31</xdr:row>
          <xdr:rowOff>104775</xdr:rowOff>
        </xdr:to>
        <xdr:sp macro="" textlink="">
          <xdr:nvSpPr>
            <xdr:cNvPr id="11444" name="btnRecarregaMolhos" hidden="1">
              <a:extLst>
                <a:ext uri="{63B3BB69-23CF-44E3-9099-C40C66FF867C}">
                  <a14:compatExt spid="_x0000_s11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35</xdr:row>
          <xdr:rowOff>66675</xdr:rowOff>
        </xdr:from>
        <xdr:to>
          <xdr:col>2</xdr:col>
          <xdr:colOff>762000</xdr:colOff>
          <xdr:row>36</xdr:row>
          <xdr:rowOff>104775</xdr:rowOff>
        </xdr:to>
        <xdr:sp macro="" textlink="">
          <xdr:nvSpPr>
            <xdr:cNvPr id="11445" name="btnRecarregaProteinas" hidden="1">
              <a:extLst>
                <a:ext uri="{63B3BB69-23CF-44E3-9099-C40C66FF867C}">
                  <a14:compatExt spid="_x0000_s11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39</xdr:row>
          <xdr:rowOff>66675</xdr:rowOff>
        </xdr:from>
        <xdr:to>
          <xdr:col>2</xdr:col>
          <xdr:colOff>762000</xdr:colOff>
          <xdr:row>40</xdr:row>
          <xdr:rowOff>104775</xdr:rowOff>
        </xdr:to>
        <xdr:sp macro="" textlink="">
          <xdr:nvSpPr>
            <xdr:cNvPr id="11446" name="btnRecarregaGuarnicao" hidden="1">
              <a:extLst>
                <a:ext uri="{63B3BB69-23CF-44E3-9099-C40C66FF867C}">
                  <a14:compatExt spid="_x0000_s11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45</xdr:row>
          <xdr:rowOff>66675</xdr:rowOff>
        </xdr:from>
        <xdr:to>
          <xdr:col>2</xdr:col>
          <xdr:colOff>762000</xdr:colOff>
          <xdr:row>46</xdr:row>
          <xdr:rowOff>104775</xdr:rowOff>
        </xdr:to>
        <xdr:sp macro="" textlink="">
          <xdr:nvSpPr>
            <xdr:cNvPr id="11447" name="btnRecarregaBuffetQuenteOutros" hidden="1">
              <a:extLst>
                <a:ext uri="{63B3BB69-23CF-44E3-9099-C40C66FF867C}">
                  <a14:compatExt spid="_x0000_s11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50</xdr:row>
          <xdr:rowOff>66675</xdr:rowOff>
        </xdr:from>
        <xdr:to>
          <xdr:col>2</xdr:col>
          <xdr:colOff>762000</xdr:colOff>
          <xdr:row>51</xdr:row>
          <xdr:rowOff>104775</xdr:rowOff>
        </xdr:to>
        <xdr:sp macro="" textlink="">
          <xdr:nvSpPr>
            <xdr:cNvPr id="11448" name="btnRecarregaSanduiches" hidden="1">
              <a:extLst>
                <a:ext uri="{63B3BB69-23CF-44E3-9099-C40C66FF867C}">
                  <a14:compatExt spid="_x0000_s11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54</xdr:row>
          <xdr:rowOff>19050</xdr:rowOff>
        </xdr:from>
        <xdr:to>
          <xdr:col>2</xdr:col>
          <xdr:colOff>762000</xdr:colOff>
          <xdr:row>55</xdr:row>
          <xdr:rowOff>57150</xdr:rowOff>
        </xdr:to>
        <xdr:sp macro="" textlink="">
          <xdr:nvSpPr>
            <xdr:cNvPr id="11449" name="btnRecarregaCopos" hidden="1">
              <a:extLst>
                <a:ext uri="{63B3BB69-23CF-44E3-9099-C40C66FF867C}">
                  <a14:compatExt spid="_x0000_s11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57</xdr:row>
          <xdr:rowOff>28575</xdr:rowOff>
        </xdr:from>
        <xdr:to>
          <xdr:col>2</xdr:col>
          <xdr:colOff>762000</xdr:colOff>
          <xdr:row>58</xdr:row>
          <xdr:rowOff>66675</xdr:rowOff>
        </xdr:to>
        <xdr:sp macro="" textlink="">
          <xdr:nvSpPr>
            <xdr:cNvPr id="11450" name="btnRecarregaSaladaFrutas" hidden="1">
              <a:extLst>
                <a:ext uri="{63B3BB69-23CF-44E3-9099-C40C66FF867C}">
                  <a14:compatExt spid="_x0000_s11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60</xdr:row>
          <xdr:rowOff>28575</xdr:rowOff>
        </xdr:from>
        <xdr:to>
          <xdr:col>2</xdr:col>
          <xdr:colOff>762000</xdr:colOff>
          <xdr:row>61</xdr:row>
          <xdr:rowOff>66675</xdr:rowOff>
        </xdr:to>
        <xdr:sp macro="" textlink="">
          <xdr:nvSpPr>
            <xdr:cNvPr id="11451" name="btnRecarregaGreenUpGoOutros" hidden="1">
              <a:extLst>
                <a:ext uri="{63B3BB69-23CF-44E3-9099-C40C66FF867C}">
                  <a14:compatExt spid="_x0000_s11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22</xdr:row>
          <xdr:rowOff>0</xdr:rowOff>
        </xdr:from>
        <xdr:to>
          <xdr:col>61</xdr:col>
          <xdr:colOff>0</xdr:colOff>
          <xdr:row>23</xdr:row>
          <xdr:rowOff>0</xdr:rowOff>
        </xdr:to>
        <xdr:sp macro="" textlink="">
          <xdr:nvSpPr>
            <xdr:cNvPr id="11452" name="cboWeek5Cardapio1GraosPrato1" hidden="1">
              <a:extLst>
                <a:ext uri="{63B3BB69-23CF-44E3-9099-C40C66FF867C}">
                  <a14:compatExt spid="_x0000_s11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23</xdr:row>
          <xdr:rowOff>0</xdr:rowOff>
        </xdr:from>
        <xdr:to>
          <xdr:col>61</xdr:col>
          <xdr:colOff>0</xdr:colOff>
          <xdr:row>24</xdr:row>
          <xdr:rowOff>0</xdr:rowOff>
        </xdr:to>
        <xdr:sp macro="" textlink="">
          <xdr:nvSpPr>
            <xdr:cNvPr id="11453" name="cboWeek5Cardapio1GraosPrato2" hidden="1">
              <a:extLst>
                <a:ext uri="{63B3BB69-23CF-44E3-9099-C40C66FF867C}">
                  <a14:compatExt spid="_x0000_s11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24</xdr:row>
          <xdr:rowOff>0</xdr:rowOff>
        </xdr:from>
        <xdr:to>
          <xdr:col>61</xdr:col>
          <xdr:colOff>0</xdr:colOff>
          <xdr:row>25</xdr:row>
          <xdr:rowOff>0</xdr:rowOff>
        </xdr:to>
        <xdr:sp macro="" textlink="">
          <xdr:nvSpPr>
            <xdr:cNvPr id="11454" name="cboWeek5Cardapio1GraosPrato3" hidden="1">
              <a:extLst>
                <a:ext uri="{63B3BB69-23CF-44E3-9099-C40C66FF867C}">
                  <a14:compatExt spid="_x0000_s11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25</xdr:row>
          <xdr:rowOff>0</xdr:rowOff>
        </xdr:from>
        <xdr:to>
          <xdr:col>61</xdr:col>
          <xdr:colOff>0</xdr:colOff>
          <xdr:row>26</xdr:row>
          <xdr:rowOff>0</xdr:rowOff>
        </xdr:to>
        <xdr:sp macro="" textlink="">
          <xdr:nvSpPr>
            <xdr:cNvPr id="11455" name="cboWeek5Cardapio1GraosPratoLivre" hidden="1">
              <a:extLst>
                <a:ext uri="{63B3BB69-23CF-44E3-9099-C40C66FF867C}">
                  <a14:compatExt spid="_x0000_s11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456" name="cboWeek1Cardapio1GraosPrato1" hidden="1">
              <a:extLst>
                <a:ext uri="{63B3BB69-23CF-44E3-9099-C40C66FF867C}">
                  <a14:compatExt spid="_x0000_s11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11457" name="cboWeek1Cardapio1GraosPrato2" hidden="1">
              <a:extLst>
                <a:ext uri="{63B3BB69-23CF-44E3-9099-C40C66FF867C}">
                  <a14:compatExt spid="_x0000_s11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458" name="cboWeek1Cardapio1GraosPrato3" hidden="1">
              <a:extLst>
                <a:ext uri="{63B3BB69-23CF-44E3-9099-C40C66FF867C}">
                  <a14:compatExt spid="_x0000_s11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11459" name="cboWeek1Cardapio1GraosPratoLivre" hidden="1">
              <a:extLst>
                <a:ext uri="{63B3BB69-23CF-44E3-9099-C40C66FF867C}">
                  <a14:compatExt spid="_x0000_s11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22</xdr:row>
          <xdr:rowOff>0</xdr:rowOff>
        </xdr:from>
        <xdr:to>
          <xdr:col>12</xdr:col>
          <xdr:colOff>0</xdr:colOff>
          <xdr:row>23</xdr:row>
          <xdr:rowOff>0</xdr:rowOff>
        </xdr:to>
        <xdr:sp macro="" textlink="">
          <xdr:nvSpPr>
            <xdr:cNvPr id="11460" name="cboWeek1Cardapio2GraosPrato1" hidden="1">
              <a:extLst>
                <a:ext uri="{63B3BB69-23CF-44E3-9099-C40C66FF867C}">
                  <a14:compatExt spid="_x0000_s11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0</xdr:rowOff>
        </xdr:from>
        <xdr:to>
          <xdr:col>12</xdr:col>
          <xdr:colOff>0</xdr:colOff>
          <xdr:row>24</xdr:row>
          <xdr:rowOff>0</xdr:rowOff>
        </xdr:to>
        <xdr:sp macro="" textlink="">
          <xdr:nvSpPr>
            <xdr:cNvPr id="11461" name="cboWeek1Cardapio2GraosPrato2" hidden="1">
              <a:extLst>
                <a:ext uri="{63B3BB69-23CF-44E3-9099-C40C66FF867C}">
                  <a14:compatExt spid="_x0000_s11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0</xdr:rowOff>
        </xdr:from>
        <xdr:to>
          <xdr:col>12</xdr:col>
          <xdr:colOff>0</xdr:colOff>
          <xdr:row>25</xdr:row>
          <xdr:rowOff>0</xdr:rowOff>
        </xdr:to>
        <xdr:sp macro="" textlink="">
          <xdr:nvSpPr>
            <xdr:cNvPr id="11462" name="cboWeek1Cardapio2GraosPrato3" hidden="1">
              <a:extLst>
                <a:ext uri="{63B3BB69-23CF-44E3-9099-C40C66FF867C}">
                  <a14:compatExt spid="_x0000_s11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11463" name="cboWeek1Cardapio2GraosPratoLivre" hidden="1">
              <a:extLst>
                <a:ext uri="{63B3BB69-23CF-44E3-9099-C40C66FF867C}">
                  <a14:compatExt spid="_x0000_s11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22</xdr:row>
          <xdr:rowOff>0</xdr:rowOff>
        </xdr:from>
        <xdr:to>
          <xdr:col>19</xdr:col>
          <xdr:colOff>0</xdr:colOff>
          <xdr:row>23</xdr:row>
          <xdr:rowOff>0</xdr:rowOff>
        </xdr:to>
        <xdr:sp macro="" textlink="">
          <xdr:nvSpPr>
            <xdr:cNvPr id="11464" name="cboWeek2Cardapio1GraosPrato1" hidden="1">
              <a:extLst>
                <a:ext uri="{63B3BB69-23CF-44E3-9099-C40C66FF867C}">
                  <a14:compatExt spid="_x0000_s11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23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11465" name="cboWeek2Cardapio1GraosPrato2" hidden="1">
              <a:extLst>
                <a:ext uri="{63B3BB69-23CF-44E3-9099-C40C66FF867C}">
                  <a14:compatExt spid="_x0000_s11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24</xdr:row>
          <xdr:rowOff>0</xdr:rowOff>
        </xdr:from>
        <xdr:to>
          <xdr:col>19</xdr:col>
          <xdr:colOff>0</xdr:colOff>
          <xdr:row>25</xdr:row>
          <xdr:rowOff>0</xdr:rowOff>
        </xdr:to>
        <xdr:sp macro="" textlink="">
          <xdr:nvSpPr>
            <xdr:cNvPr id="11466" name="cboWeek2Cardapio1GraosPrato3" hidden="1">
              <a:extLst>
                <a:ext uri="{63B3BB69-23CF-44E3-9099-C40C66FF867C}">
                  <a14:compatExt spid="_x0000_s11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25</xdr:row>
          <xdr:rowOff>0</xdr:rowOff>
        </xdr:from>
        <xdr:to>
          <xdr:col>19</xdr:col>
          <xdr:colOff>0</xdr:colOff>
          <xdr:row>26</xdr:row>
          <xdr:rowOff>0</xdr:rowOff>
        </xdr:to>
        <xdr:sp macro="" textlink="">
          <xdr:nvSpPr>
            <xdr:cNvPr id="11467" name="cboWeek2Cardapio1GraosPratoLivre" hidden="1">
              <a:extLst>
                <a:ext uri="{63B3BB69-23CF-44E3-9099-C40C66FF867C}">
                  <a14:compatExt spid="_x0000_s11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11468" name="cboWeek2Cardapio2GraosPrato1" hidden="1">
              <a:extLst>
                <a:ext uri="{63B3BB69-23CF-44E3-9099-C40C66FF867C}">
                  <a14:compatExt spid="_x0000_s11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11469" name="cboWeek2Cardapio2GraosPrato2" hidden="1">
              <a:extLst>
                <a:ext uri="{63B3BB69-23CF-44E3-9099-C40C66FF867C}">
                  <a14:compatExt spid="_x0000_s11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11470" name="cboWeek2Cardapio2GraosPrato3" hidden="1">
              <a:extLst>
                <a:ext uri="{63B3BB69-23CF-44E3-9099-C40C66FF867C}">
                  <a14:compatExt spid="_x0000_s11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11471" name="cboWeek2Cardapio2GraosPratoLivre" hidden="1">
              <a:extLst>
                <a:ext uri="{63B3BB69-23CF-44E3-9099-C40C66FF867C}">
                  <a14:compatExt spid="_x0000_s11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22</xdr:row>
          <xdr:rowOff>0</xdr:rowOff>
        </xdr:from>
        <xdr:to>
          <xdr:col>33</xdr:col>
          <xdr:colOff>0</xdr:colOff>
          <xdr:row>23</xdr:row>
          <xdr:rowOff>0</xdr:rowOff>
        </xdr:to>
        <xdr:sp macro="" textlink="">
          <xdr:nvSpPr>
            <xdr:cNvPr id="11472" name="cboWeek3Cardapio1GraosPrato1" hidden="1">
              <a:extLst>
                <a:ext uri="{63B3BB69-23CF-44E3-9099-C40C66FF867C}">
                  <a14:compatExt spid="_x0000_s11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23</xdr:row>
          <xdr:rowOff>0</xdr:rowOff>
        </xdr:from>
        <xdr:to>
          <xdr:col>33</xdr:col>
          <xdr:colOff>0</xdr:colOff>
          <xdr:row>24</xdr:row>
          <xdr:rowOff>0</xdr:rowOff>
        </xdr:to>
        <xdr:sp macro="" textlink="">
          <xdr:nvSpPr>
            <xdr:cNvPr id="11473" name="cboWeek3Cardapio1GraosPrato2" hidden="1">
              <a:extLst>
                <a:ext uri="{63B3BB69-23CF-44E3-9099-C40C66FF867C}">
                  <a14:compatExt spid="_x0000_s11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24</xdr:row>
          <xdr:rowOff>0</xdr:rowOff>
        </xdr:from>
        <xdr:to>
          <xdr:col>33</xdr:col>
          <xdr:colOff>0</xdr:colOff>
          <xdr:row>25</xdr:row>
          <xdr:rowOff>0</xdr:rowOff>
        </xdr:to>
        <xdr:sp macro="" textlink="">
          <xdr:nvSpPr>
            <xdr:cNvPr id="11474" name="cboWeek3Cardapio1GraosPrato3" hidden="1">
              <a:extLst>
                <a:ext uri="{63B3BB69-23CF-44E3-9099-C40C66FF867C}">
                  <a14:compatExt spid="_x0000_s11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25</xdr:row>
          <xdr:rowOff>0</xdr:rowOff>
        </xdr:from>
        <xdr:to>
          <xdr:col>33</xdr:col>
          <xdr:colOff>0</xdr:colOff>
          <xdr:row>26</xdr:row>
          <xdr:rowOff>0</xdr:rowOff>
        </xdr:to>
        <xdr:sp macro="" textlink="">
          <xdr:nvSpPr>
            <xdr:cNvPr id="11475" name="cboWeek3Cardapio1GraosPratoLivre" hidden="1">
              <a:extLst>
                <a:ext uri="{63B3BB69-23CF-44E3-9099-C40C66FF867C}">
                  <a14:compatExt spid="_x0000_s11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22</xdr:row>
          <xdr:rowOff>0</xdr:rowOff>
        </xdr:from>
        <xdr:to>
          <xdr:col>40</xdr:col>
          <xdr:colOff>0</xdr:colOff>
          <xdr:row>23</xdr:row>
          <xdr:rowOff>0</xdr:rowOff>
        </xdr:to>
        <xdr:sp macro="" textlink="">
          <xdr:nvSpPr>
            <xdr:cNvPr id="11476" name="cboWeek3Cardapio2GraosPrato1" hidden="1">
              <a:extLst>
                <a:ext uri="{63B3BB69-23CF-44E3-9099-C40C66FF867C}">
                  <a14:compatExt spid="_x0000_s11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23</xdr:row>
          <xdr:rowOff>0</xdr:rowOff>
        </xdr:from>
        <xdr:to>
          <xdr:col>40</xdr:col>
          <xdr:colOff>0</xdr:colOff>
          <xdr:row>24</xdr:row>
          <xdr:rowOff>0</xdr:rowOff>
        </xdr:to>
        <xdr:sp macro="" textlink="">
          <xdr:nvSpPr>
            <xdr:cNvPr id="11477" name="cboWeek3Cardapio2GraosPrato2" hidden="1">
              <a:extLst>
                <a:ext uri="{63B3BB69-23CF-44E3-9099-C40C66FF867C}">
                  <a14:compatExt spid="_x0000_s11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24</xdr:row>
          <xdr:rowOff>0</xdr:rowOff>
        </xdr:from>
        <xdr:to>
          <xdr:col>40</xdr:col>
          <xdr:colOff>0</xdr:colOff>
          <xdr:row>25</xdr:row>
          <xdr:rowOff>0</xdr:rowOff>
        </xdr:to>
        <xdr:sp macro="" textlink="">
          <xdr:nvSpPr>
            <xdr:cNvPr id="11478" name="cboWeek3Cardapio2GraosPrato3" hidden="1">
              <a:extLst>
                <a:ext uri="{63B3BB69-23CF-44E3-9099-C40C66FF867C}">
                  <a14:compatExt spid="_x0000_s11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25</xdr:row>
          <xdr:rowOff>0</xdr:rowOff>
        </xdr:from>
        <xdr:to>
          <xdr:col>40</xdr:col>
          <xdr:colOff>0</xdr:colOff>
          <xdr:row>26</xdr:row>
          <xdr:rowOff>0</xdr:rowOff>
        </xdr:to>
        <xdr:sp macro="" textlink="">
          <xdr:nvSpPr>
            <xdr:cNvPr id="11479" name="cboWeek3Cardapio2GraosPratoLivre" hidden="1">
              <a:extLst>
                <a:ext uri="{63B3BB69-23CF-44E3-9099-C40C66FF867C}">
                  <a14:compatExt spid="_x0000_s11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22</xdr:row>
          <xdr:rowOff>0</xdr:rowOff>
        </xdr:from>
        <xdr:to>
          <xdr:col>47</xdr:col>
          <xdr:colOff>0</xdr:colOff>
          <xdr:row>23</xdr:row>
          <xdr:rowOff>0</xdr:rowOff>
        </xdr:to>
        <xdr:sp macro="" textlink="">
          <xdr:nvSpPr>
            <xdr:cNvPr id="11480" name="cboWeek4Cardapio1GraosPrato1" hidden="1">
              <a:extLst>
                <a:ext uri="{63B3BB69-23CF-44E3-9099-C40C66FF867C}">
                  <a14:compatExt spid="_x0000_s11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23</xdr:row>
          <xdr:rowOff>0</xdr:rowOff>
        </xdr:from>
        <xdr:to>
          <xdr:col>47</xdr:col>
          <xdr:colOff>0</xdr:colOff>
          <xdr:row>24</xdr:row>
          <xdr:rowOff>0</xdr:rowOff>
        </xdr:to>
        <xdr:sp macro="" textlink="">
          <xdr:nvSpPr>
            <xdr:cNvPr id="11481" name="cboWeek4Cardapio1GraosPrato2" hidden="1">
              <a:extLst>
                <a:ext uri="{63B3BB69-23CF-44E3-9099-C40C66FF867C}">
                  <a14:compatExt spid="_x0000_s11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24</xdr:row>
          <xdr:rowOff>0</xdr:rowOff>
        </xdr:from>
        <xdr:to>
          <xdr:col>47</xdr:col>
          <xdr:colOff>0</xdr:colOff>
          <xdr:row>25</xdr:row>
          <xdr:rowOff>0</xdr:rowOff>
        </xdr:to>
        <xdr:sp macro="" textlink="">
          <xdr:nvSpPr>
            <xdr:cNvPr id="11482" name="cboWeek4Cardapio1GraosPrato3" hidden="1">
              <a:extLst>
                <a:ext uri="{63B3BB69-23CF-44E3-9099-C40C66FF867C}">
                  <a14:compatExt spid="_x0000_s11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25</xdr:row>
          <xdr:rowOff>0</xdr:rowOff>
        </xdr:from>
        <xdr:to>
          <xdr:col>47</xdr:col>
          <xdr:colOff>0</xdr:colOff>
          <xdr:row>26</xdr:row>
          <xdr:rowOff>0</xdr:rowOff>
        </xdr:to>
        <xdr:sp macro="" textlink="">
          <xdr:nvSpPr>
            <xdr:cNvPr id="11483" name="cboWeek4Cardapio1GraosPratoLivre" hidden="1">
              <a:extLst>
                <a:ext uri="{63B3BB69-23CF-44E3-9099-C40C66FF867C}">
                  <a14:compatExt spid="_x0000_s11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22</xdr:row>
          <xdr:rowOff>0</xdr:rowOff>
        </xdr:from>
        <xdr:to>
          <xdr:col>54</xdr:col>
          <xdr:colOff>0</xdr:colOff>
          <xdr:row>23</xdr:row>
          <xdr:rowOff>0</xdr:rowOff>
        </xdr:to>
        <xdr:sp macro="" textlink="">
          <xdr:nvSpPr>
            <xdr:cNvPr id="11484" name="cboWeek4Cardapio2GraosPrato1" hidden="1">
              <a:extLst>
                <a:ext uri="{63B3BB69-23CF-44E3-9099-C40C66FF867C}">
                  <a14:compatExt spid="_x0000_s11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23</xdr:row>
          <xdr:rowOff>0</xdr:rowOff>
        </xdr:from>
        <xdr:to>
          <xdr:col>54</xdr:col>
          <xdr:colOff>0</xdr:colOff>
          <xdr:row>24</xdr:row>
          <xdr:rowOff>0</xdr:rowOff>
        </xdr:to>
        <xdr:sp macro="" textlink="">
          <xdr:nvSpPr>
            <xdr:cNvPr id="11485" name="cboWeek4Cardapio2GraosPrato2" hidden="1">
              <a:extLst>
                <a:ext uri="{63B3BB69-23CF-44E3-9099-C40C66FF867C}">
                  <a14:compatExt spid="_x0000_s11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24</xdr:row>
          <xdr:rowOff>0</xdr:rowOff>
        </xdr:from>
        <xdr:to>
          <xdr:col>54</xdr:col>
          <xdr:colOff>0</xdr:colOff>
          <xdr:row>25</xdr:row>
          <xdr:rowOff>0</xdr:rowOff>
        </xdr:to>
        <xdr:sp macro="" textlink="">
          <xdr:nvSpPr>
            <xdr:cNvPr id="11486" name="cboWeek4Cardapio2GraosPrato3" hidden="1">
              <a:extLst>
                <a:ext uri="{63B3BB69-23CF-44E3-9099-C40C66FF867C}">
                  <a14:compatExt spid="_x0000_s11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25</xdr:row>
          <xdr:rowOff>0</xdr:rowOff>
        </xdr:from>
        <xdr:to>
          <xdr:col>54</xdr:col>
          <xdr:colOff>0</xdr:colOff>
          <xdr:row>26</xdr:row>
          <xdr:rowOff>0</xdr:rowOff>
        </xdr:to>
        <xdr:sp macro="" textlink="">
          <xdr:nvSpPr>
            <xdr:cNvPr id="11487" name="cboWeek4Cardapio2GraosPratoLivre" hidden="1">
              <a:extLst>
                <a:ext uri="{63B3BB69-23CF-44E3-9099-C40C66FF867C}">
                  <a14:compatExt spid="_x0000_s11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22</xdr:row>
          <xdr:rowOff>0</xdr:rowOff>
        </xdr:from>
        <xdr:to>
          <xdr:col>68</xdr:col>
          <xdr:colOff>0</xdr:colOff>
          <xdr:row>23</xdr:row>
          <xdr:rowOff>0</xdr:rowOff>
        </xdr:to>
        <xdr:sp macro="" textlink="">
          <xdr:nvSpPr>
            <xdr:cNvPr id="11488" name="cboWeek5Cardapio2GraosPrato1" hidden="1">
              <a:extLst>
                <a:ext uri="{63B3BB69-23CF-44E3-9099-C40C66FF867C}">
                  <a14:compatExt spid="_x0000_s11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23</xdr:row>
          <xdr:rowOff>0</xdr:rowOff>
        </xdr:from>
        <xdr:to>
          <xdr:col>68</xdr:col>
          <xdr:colOff>0</xdr:colOff>
          <xdr:row>24</xdr:row>
          <xdr:rowOff>0</xdr:rowOff>
        </xdr:to>
        <xdr:sp macro="" textlink="">
          <xdr:nvSpPr>
            <xdr:cNvPr id="11489" name="cboWeek5Cardapio2GraosPrato2" hidden="1">
              <a:extLst>
                <a:ext uri="{63B3BB69-23CF-44E3-9099-C40C66FF867C}">
                  <a14:compatExt spid="_x0000_s11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24</xdr:row>
          <xdr:rowOff>0</xdr:rowOff>
        </xdr:from>
        <xdr:to>
          <xdr:col>68</xdr:col>
          <xdr:colOff>0</xdr:colOff>
          <xdr:row>25</xdr:row>
          <xdr:rowOff>0</xdr:rowOff>
        </xdr:to>
        <xdr:sp macro="" textlink="">
          <xdr:nvSpPr>
            <xdr:cNvPr id="11490" name="cboWeek5Cardapio2GraosPrato3" hidden="1">
              <a:extLst>
                <a:ext uri="{63B3BB69-23CF-44E3-9099-C40C66FF867C}">
                  <a14:compatExt spid="_x0000_s11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25</xdr:row>
          <xdr:rowOff>0</xdr:rowOff>
        </xdr:from>
        <xdr:to>
          <xdr:col>68</xdr:col>
          <xdr:colOff>0</xdr:colOff>
          <xdr:row>26</xdr:row>
          <xdr:rowOff>0</xdr:rowOff>
        </xdr:to>
        <xdr:sp macro="" textlink="">
          <xdr:nvSpPr>
            <xdr:cNvPr id="11491" name="cboWeek5Cardapio2GraosPratoLivre" hidden="1">
              <a:extLst>
                <a:ext uri="{63B3BB69-23CF-44E3-9099-C40C66FF867C}">
                  <a14:compatExt spid="_x0000_s11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952500</xdr:colOff>
          <xdr:row>20</xdr:row>
          <xdr:rowOff>9525</xdr:rowOff>
        </xdr:from>
        <xdr:to>
          <xdr:col>5</xdr:col>
          <xdr:colOff>0</xdr:colOff>
          <xdr:row>20</xdr:row>
          <xdr:rowOff>228600</xdr:rowOff>
        </xdr:to>
        <xdr:sp macro="" textlink="">
          <xdr:nvSpPr>
            <xdr:cNvPr id="11494" name="cbLegWk1Card1LegPLivre" hidden="1">
              <a:extLst>
                <a:ext uri="{63B3BB69-23CF-44E3-9099-C40C66FF867C}">
                  <a14:compatExt spid="_x0000_s11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9525</xdr:rowOff>
        </xdr:from>
        <xdr:to>
          <xdr:col>12</xdr:col>
          <xdr:colOff>0</xdr:colOff>
          <xdr:row>20</xdr:row>
          <xdr:rowOff>228600</xdr:rowOff>
        </xdr:to>
        <xdr:sp macro="" textlink="">
          <xdr:nvSpPr>
            <xdr:cNvPr id="11495" name="cbLegWk1Card2LegPLivre" hidden="1">
              <a:extLst>
                <a:ext uri="{63B3BB69-23CF-44E3-9099-C40C66FF867C}">
                  <a14:compatExt spid="_x0000_s11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20</xdr:row>
          <xdr:rowOff>9525</xdr:rowOff>
        </xdr:from>
        <xdr:to>
          <xdr:col>19</xdr:col>
          <xdr:colOff>0</xdr:colOff>
          <xdr:row>20</xdr:row>
          <xdr:rowOff>228600</xdr:rowOff>
        </xdr:to>
        <xdr:sp macro="" textlink="">
          <xdr:nvSpPr>
            <xdr:cNvPr id="11497" name="cbLegWk2Card1LegPLivre" hidden="1">
              <a:extLst>
                <a:ext uri="{63B3BB69-23CF-44E3-9099-C40C66FF867C}">
                  <a14:compatExt spid="_x0000_s11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20</xdr:row>
          <xdr:rowOff>9525</xdr:rowOff>
        </xdr:from>
        <xdr:to>
          <xdr:col>26</xdr:col>
          <xdr:colOff>0</xdr:colOff>
          <xdr:row>20</xdr:row>
          <xdr:rowOff>228600</xdr:rowOff>
        </xdr:to>
        <xdr:sp macro="" textlink="">
          <xdr:nvSpPr>
            <xdr:cNvPr id="11498" name="cbLegWk2Card2LegPLivre" hidden="1">
              <a:extLst>
                <a:ext uri="{63B3BB69-23CF-44E3-9099-C40C66FF867C}">
                  <a14:compatExt spid="_x0000_s11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20</xdr:row>
          <xdr:rowOff>9525</xdr:rowOff>
        </xdr:from>
        <xdr:to>
          <xdr:col>33</xdr:col>
          <xdr:colOff>0</xdr:colOff>
          <xdr:row>20</xdr:row>
          <xdr:rowOff>228600</xdr:rowOff>
        </xdr:to>
        <xdr:sp macro="" textlink="">
          <xdr:nvSpPr>
            <xdr:cNvPr id="11499" name="cbLegWk3Card1LegPLivre" hidden="1">
              <a:extLst>
                <a:ext uri="{63B3BB69-23CF-44E3-9099-C40C66FF867C}">
                  <a14:compatExt spid="_x0000_s11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20</xdr:row>
          <xdr:rowOff>9525</xdr:rowOff>
        </xdr:from>
        <xdr:to>
          <xdr:col>40</xdr:col>
          <xdr:colOff>0</xdr:colOff>
          <xdr:row>20</xdr:row>
          <xdr:rowOff>228600</xdr:rowOff>
        </xdr:to>
        <xdr:sp macro="" textlink="">
          <xdr:nvSpPr>
            <xdr:cNvPr id="11500" name="cbLegWk3Card2LegPLivre" hidden="1">
              <a:extLst>
                <a:ext uri="{63B3BB69-23CF-44E3-9099-C40C66FF867C}">
                  <a14:compatExt spid="_x0000_s11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20</xdr:row>
          <xdr:rowOff>9525</xdr:rowOff>
        </xdr:from>
        <xdr:to>
          <xdr:col>47</xdr:col>
          <xdr:colOff>0</xdr:colOff>
          <xdr:row>20</xdr:row>
          <xdr:rowOff>228600</xdr:rowOff>
        </xdr:to>
        <xdr:sp macro="" textlink="">
          <xdr:nvSpPr>
            <xdr:cNvPr id="11501" name="cbLegWk4Card1LegPLivre" hidden="1">
              <a:extLst>
                <a:ext uri="{63B3BB69-23CF-44E3-9099-C40C66FF867C}">
                  <a14:compatExt spid="_x0000_s11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20</xdr:row>
          <xdr:rowOff>9525</xdr:rowOff>
        </xdr:from>
        <xdr:to>
          <xdr:col>54</xdr:col>
          <xdr:colOff>0</xdr:colOff>
          <xdr:row>20</xdr:row>
          <xdr:rowOff>228600</xdr:rowOff>
        </xdr:to>
        <xdr:sp macro="" textlink="">
          <xdr:nvSpPr>
            <xdr:cNvPr id="11502" name="cbLegWk4Card2LegPLivre" hidden="1">
              <a:extLst>
                <a:ext uri="{63B3BB69-23CF-44E3-9099-C40C66FF867C}">
                  <a14:compatExt spid="_x0000_s11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20</xdr:row>
          <xdr:rowOff>9525</xdr:rowOff>
        </xdr:from>
        <xdr:to>
          <xdr:col>61</xdr:col>
          <xdr:colOff>0</xdr:colOff>
          <xdr:row>20</xdr:row>
          <xdr:rowOff>228600</xdr:rowOff>
        </xdr:to>
        <xdr:sp macro="" textlink="">
          <xdr:nvSpPr>
            <xdr:cNvPr id="11503" name="cbLegWk5Card1LegPLivre" hidden="1">
              <a:extLst>
                <a:ext uri="{63B3BB69-23CF-44E3-9099-C40C66FF867C}">
                  <a14:compatExt spid="_x0000_s11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20</xdr:row>
          <xdr:rowOff>9525</xdr:rowOff>
        </xdr:from>
        <xdr:to>
          <xdr:col>68</xdr:col>
          <xdr:colOff>0</xdr:colOff>
          <xdr:row>20</xdr:row>
          <xdr:rowOff>228600</xdr:rowOff>
        </xdr:to>
        <xdr:sp macro="" textlink="">
          <xdr:nvSpPr>
            <xdr:cNvPr id="11504" name="cbLegWk5Card2LegPLivre" hidden="1">
              <a:extLst>
                <a:ext uri="{63B3BB69-23CF-44E3-9099-C40C66FF867C}">
                  <a14:compatExt spid="_x0000_s11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11505" name="cbProtWk1Card1Prt1" hidden="1">
              <a:extLst>
                <a:ext uri="{63B3BB69-23CF-44E3-9099-C40C66FF867C}">
                  <a14:compatExt spid="_x0000_s1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11506" name="cbProtWk1Card1Prt2" hidden="1">
              <a:extLst>
                <a:ext uri="{63B3BB69-23CF-44E3-9099-C40C66FF867C}">
                  <a14:compatExt spid="_x0000_s1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0</xdr:colOff>
          <xdr:row>29</xdr:row>
          <xdr:rowOff>0</xdr:rowOff>
        </xdr:to>
        <xdr:sp macro="" textlink="">
          <xdr:nvSpPr>
            <xdr:cNvPr id="11507" name="cbProtWk1Card1Prt3" hidden="1">
              <a:extLst>
                <a:ext uri="{63B3BB69-23CF-44E3-9099-C40C66FF867C}">
                  <a14:compatExt spid="_x0000_s11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5</xdr:col>
          <xdr:colOff>0</xdr:colOff>
          <xdr:row>30</xdr:row>
          <xdr:rowOff>0</xdr:rowOff>
        </xdr:to>
        <xdr:sp macro="" textlink="">
          <xdr:nvSpPr>
            <xdr:cNvPr id="11508" name="cbProtWk1Card1PrtLivre" hidden="1">
              <a:extLst>
                <a:ext uri="{63B3BB69-23CF-44E3-9099-C40C66FF867C}">
                  <a14:compatExt spid="_x0000_s11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0</xdr:rowOff>
        </xdr:from>
        <xdr:to>
          <xdr:col>12</xdr:col>
          <xdr:colOff>0</xdr:colOff>
          <xdr:row>27</xdr:row>
          <xdr:rowOff>0</xdr:rowOff>
        </xdr:to>
        <xdr:sp macro="" textlink="">
          <xdr:nvSpPr>
            <xdr:cNvPr id="11509" name="cbProtWk1Card2Prt1" hidden="1">
              <a:extLst>
                <a:ext uri="{63B3BB69-23CF-44E3-9099-C40C66FF867C}">
                  <a14:compatExt spid="_x0000_s11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0</xdr:rowOff>
        </xdr:from>
        <xdr:to>
          <xdr:col>12</xdr:col>
          <xdr:colOff>0</xdr:colOff>
          <xdr:row>28</xdr:row>
          <xdr:rowOff>0</xdr:rowOff>
        </xdr:to>
        <xdr:sp macro="" textlink="">
          <xdr:nvSpPr>
            <xdr:cNvPr id="11510" name="cbProtWk1Card2Prt2" hidden="1">
              <a:extLst>
                <a:ext uri="{63B3BB69-23CF-44E3-9099-C40C66FF867C}">
                  <a14:compatExt spid="_x0000_s11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28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11511" name="cbProtWk1Card2Prt3" hidden="1">
              <a:extLst>
                <a:ext uri="{63B3BB69-23CF-44E3-9099-C40C66FF867C}">
                  <a14:compatExt spid="_x0000_s11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29</xdr:row>
          <xdr:rowOff>0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11512" name="cbProtWk1Card2PrtLivre" hidden="1">
              <a:extLst>
                <a:ext uri="{63B3BB69-23CF-44E3-9099-C40C66FF867C}">
                  <a14:compatExt spid="_x0000_s11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26</xdr:row>
          <xdr:rowOff>0</xdr:rowOff>
        </xdr:from>
        <xdr:to>
          <xdr:col>19</xdr:col>
          <xdr:colOff>0</xdr:colOff>
          <xdr:row>27</xdr:row>
          <xdr:rowOff>0</xdr:rowOff>
        </xdr:to>
        <xdr:sp macro="" textlink="">
          <xdr:nvSpPr>
            <xdr:cNvPr id="11513" name="cbProtWk2Card1Prt1" hidden="1">
              <a:extLst>
                <a:ext uri="{63B3BB69-23CF-44E3-9099-C40C66FF867C}">
                  <a14:compatExt spid="_x0000_s11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27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11514" name="cbProtWk2Card1Prt2" hidden="1">
              <a:extLst>
                <a:ext uri="{63B3BB69-23CF-44E3-9099-C40C66FF867C}">
                  <a14:compatExt spid="_x0000_s11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29</xdr:row>
          <xdr:rowOff>0</xdr:rowOff>
        </xdr:to>
        <xdr:sp macro="" textlink="">
          <xdr:nvSpPr>
            <xdr:cNvPr id="11515" name="cbProtWk2Card1Prt3" hidden="1">
              <a:extLst>
                <a:ext uri="{63B3BB69-23CF-44E3-9099-C40C66FF867C}">
                  <a14:compatExt spid="_x0000_s11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29</xdr:row>
          <xdr:rowOff>0</xdr:rowOff>
        </xdr:from>
        <xdr:to>
          <xdr:col>19</xdr:col>
          <xdr:colOff>0</xdr:colOff>
          <xdr:row>30</xdr:row>
          <xdr:rowOff>0</xdr:rowOff>
        </xdr:to>
        <xdr:sp macro="" textlink="">
          <xdr:nvSpPr>
            <xdr:cNvPr id="11516" name="cbProtWk2Card1LPrtLivre" hidden="1">
              <a:extLst>
                <a:ext uri="{63B3BB69-23CF-44E3-9099-C40C66FF867C}">
                  <a14:compatExt spid="_x0000_s11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11517" name="cbProtWk2Card2Prt1" hidden="1">
              <a:extLst>
                <a:ext uri="{63B3BB69-23CF-44E3-9099-C40C66FF867C}">
                  <a14:compatExt spid="_x0000_s11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11518" name="cbProtWk2Card2Prt2" hidden="1">
              <a:extLst>
                <a:ext uri="{63B3BB69-23CF-44E3-9099-C40C66FF867C}">
                  <a14:compatExt spid="_x0000_s11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11519" name="cbProtWk2Card2Prt3" hidden="1">
              <a:extLst>
                <a:ext uri="{63B3BB69-23CF-44E3-9099-C40C66FF867C}">
                  <a14:compatExt spid="_x0000_s11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11520" name="cbProtWk2Card2PrtLivre" hidden="1">
              <a:extLst>
                <a:ext uri="{63B3BB69-23CF-44E3-9099-C40C66FF867C}">
                  <a14:compatExt spid="_x0000_s11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26</xdr:row>
          <xdr:rowOff>0</xdr:rowOff>
        </xdr:from>
        <xdr:to>
          <xdr:col>33</xdr:col>
          <xdr:colOff>0</xdr:colOff>
          <xdr:row>27</xdr:row>
          <xdr:rowOff>0</xdr:rowOff>
        </xdr:to>
        <xdr:sp macro="" textlink="">
          <xdr:nvSpPr>
            <xdr:cNvPr id="11521" name="cbProtWk3Card1Prt1" hidden="1">
              <a:extLst>
                <a:ext uri="{63B3BB69-23CF-44E3-9099-C40C66FF867C}">
                  <a14:compatExt spid="_x0000_s11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27</xdr:row>
          <xdr:rowOff>0</xdr:rowOff>
        </xdr:from>
        <xdr:to>
          <xdr:col>33</xdr:col>
          <xdr:colOff>0</xdr:colOff>
          <xdr:row>28</xdr:row>
          <xdr:rowOff>0</xdr:rowOff>
        </xdr:to>
        <xdr:sp macro="" textlink="">
          <xdr:nvSpPr>
            <xdr:cNvPr id="11522" name="cbProtWk3Card1Prt2" hidden="1">
              <a:extLst>
                <a:ext uri="{63B3BB69-23CF-44E3-9099-C40C66FF867C}">
                  <a14:compatExt spid="_x0000_s11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28</xdr:row>
          <xdr:rowOff>0</xdr:rowOff>
        </xdr:from>
        <xdr:to>
          <xdr:col>33</xdr:col>
          <xdr:colOff>0</xdr:colOff>
          <xdr:row>29</xdr:row>
          <xdr:rowOff>0</xdr:rowOff>
        </xdr:to>
        <xdr:sp macro="" textlink="">
          <xdr:nvSpPr>
            <xdr:cNvPr id="11523" name="cbProtWk3Card1Prt3" hidden="1">
              <a:extLst>
                <a:ext uri="{63B3BB69-23CF-44E3-9099-C40C66FF867C}">
                  <a14:compatExt spid="_x0000_s11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29</xdr:row>
          <xdr:rowOff>0</xdr:rowOff>
        </xdr:from>
        <xdr:to>
          <xdr:col>33</xdr:col>
          <xdr:colOff>0</xdr:colOff>
          <xdr:row>30</xdr:row>
          <xdr:rowOff>0</xdr:rowOff>
        </xdr:to>
        <xdr:sp macro="" textlink="">
          <xdr:nvSpPr>
            <xdr:cNvPr id="11524" name="cbProtWk3Card1PrtLivre" hidden="1">
              <a:extLst>
                <a:ext uri="{63B3BB69-23CF-44E3-9099-C40C66FF867C}">
                  <a14:compatExt spid="_x0000_s11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26</xdr:row>
          <xdr:rowOff>0</xdr:rowOff>
        </xdr:from>
        <xdr:to>
          <xdr:col>40</xdr:col>
          <xdr:colOff>0</xdr:colOff>
          <xdr:row>27</xdr:row>
          <xdr:rowOff>0</xdr:rowOff>
        </xdr:to>
        <xdr:sp macro="" textlink="">
          <xdr:nvSpPr>
            <xdr:cNvPr id="11525" name="cbProtWk3Card2Prt1" hidden="1">
              <a:extLst>
                <a:ext uri="{63B3BB69-23CF-44E3-9099-C40C66FF867C}">
                  <a14:compatExt spid="_x0000_s11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27</xdr:row>
          <xdr:rowOff>0</xdr:rowOff>
        </xdr:from>
        <xdr:to>
          <xdr:col>40</xdr:col>
          <xdr:colOff>0</xdr:colOff>
          <xdr:row>28</xdr:row>
          <xdr:rowOff>0</xdr:rowOff>
        </xdr:to>
        <xdr:sp macro="" textlink="">
          <xdr:nvSpPr>
            <xdr:cNvPr id="11526" name="cbProtWk3Card2Prt2" hidden="1">
              <a:extLst>
                <a:ext uri="{63B3BB69-23CF-44E3-9099-C40C66FF867C}">
                  <a14:compatExt spid="_x0000_s11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28</xdr:row>
          <xdr:rowOff>0</xdr:rowOff>
        </xdr:from>
        <xdr:to>
          <xdr:col>40</xdr:col>
          <xdr:colOff>0</xdr:colOff>
          <xdr:row>29</xdr:row>
          <xdr:rowOff>0</xdr:rowOff>
        </xdr:to>
        <xdr:sp macro="" textlink="">
          <xdr:nvSpPr>
            <xdr:cNvPr id="11527" name="cbProtWk3Card2Prt3" hidden="1">
              <a:extLst>
                <a:ext uri="{63B3BB69-23CF-44E3-9099-C40C66FF867C}">
                  <a14:compatExt spid="_x0000_s11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29</xdr:row>
          <xdr:rowOff>0</xdr:rowOff>
        </xdr:from>
        <xdr:to>
          <xdr:col>40</xdr:col>
          <xdr:colOff>0</xdr:colOff>
          <xdr:row>30</xdr:row>
          <xdr:rowOff>0</xdr:rowOff>
        </xdr:to>
        <xdr:sp macro="" textlink="">
          <xdr:nvSpPr>
            <xdr:cNvPr id="11528" name="cbProtWk3Card2PrtLivre" hidden="1">
              <a:extLst>
                <a:ext uri="{63B3BB69-23CF-44E3-9099-C40C66FF867C}">
                  <a14:compatExt spid="_x0000_s11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26</xdr:row>
          <xdr:rowOff>0</xdr:rowOff>
        </xdr:from>
        <xdr:to>
          <xdr:col>47</xdr:col>
          <xdr:colOff>0</xdr:colOff>
          <xdr:row>27</xdr:row>
          <xdr:rowOff>0</xdr:rowOff>
        </xdr:to>
        <xdr:sp macro="" textlink="">
          <xdr:nvSpPr>
            <xdr:cNvPr id="11529" name="cbProtWk4Card1Prt1" hidden="1">
              <a:extLst>
                <a:ext uri="{63B3BB69-23CF-44E3-9099-C40C66FF867C}">
                  <a14:compatExt spid="_x0000_s11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27</xdr:row>
          <xdr:rowOff>0</xdr:rowOff>
        </xdr:from>
        <xdr:to>
          <xdr:col>47</xdr:col>
          <xdr:colOff>0</xdr:colOff>
          <xdr:row>28</xdr:row>
          <xdr:rowOff>0</xdr:rowOff>
        </xdr:to>
        <xdr:sp macro="" textlink="">
          <xdr:nvSpPr>
            <xdr:cNvPr id="11530" name="cbProtWk4Card1Prt2" hidden="1">
              <a:extLst>
                <a:ext uri="{63B3BB69-23CF-44E3-9099-C40C66FF867C}">
                  <a14:compatExt spid="_x0000_s11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10582</xdr:colOff>
          <xdr:row>28</xdr:row>
          <xdr:rowOff>0</xdr:rowOff>
        </xdr:from>
        <xdr:to>
          <xdr:col>47</xdr:col>
          <xdr:colOff>14816</xdr:colOff>
          <xdr:row>28</xdr:row>
          <xdr:rowOff>233891</xdr:rowOff>
        </xdr:to>
        <xdr:sp macro="" textlink="">
          <xdr:nvSpPr>
            <xdr:cNvPr id="11531" name="cbProtWk4Card1Prt3" hidden="1">
              <a:extLst>
                <a:ext uri="{63B3BB69-23CF-44E3-9099-C40C66FF867C}">
                  <a14:compatExt spid="_x0000_s11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29</xdr:row>
          <xdr:rowOff>0</xdr:rowOff>
        </xdr:from>
        <xdr:to>
          <xdr:col>47</xdr:col>
          <xdr:colOff>0</xdr:colOff>
          <xdr:row>30</xdr:row>
          <xdr:rowOff>0</xdr:rowOff>
        </xdr:to>
        <xdr:sp macro="" textlink="">
          <xdr:nvSpPr>
            <xdr:cNvPr id="11532" name="cbProtWk4Card1Prt4" hidden="1">
              <a:extLst>
                <a:ext uri="{63B3BB69-23CF-44E3-9099-C40C66FF867C}">
                  <a14:compatExt spid="_x0000_s11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26</xdr:row>
          <xdr:rowOff>0</xdr:rowOff>
        </xdr:from>
        <xdr:to>
          <xdr:col>54</xdr:col>
          <xdr:colOff>0</xdr:colOff>
          <xdr:row>27</xdr:row>
          <xdr:rowOff>0</xdr:rowOff>
        </xdr:to>
        <xdr:sp macro="" textlink="">
          <xdr:nvSpPr>
            <xdr:cNvPr id="11533" name="cbProtWk4Card2Prt1" hidden="1">
              <a:extLst>
                <a:ext uri="{63B3BB69-23CF-44E3-9099-C40C66FF867C}">
                  <a14:compatExt spid="_x0000_s11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27</xdr:row>
          <xdr:rowOff>0</xdr:rowOff>
        </xdr:from>
        <xdr:to>
          <xdr:col>54</xdr:col>
          <xdr:colOff>0</xdr:colOff>
          <xdr:row>28</xdr:row>
          <xdr:rowOff>0</xdr:rowOff>
        </xdr:to>
        <xdr:sp macro="" textlink="">
          <xdr:nvSpPr>
            <xdr:cNvPr id="11534" name="cbProtWk4Card2Prt2" hidden="1">
              <a:extLst>
                <a:ext uri="{63B3BB69-23CF-44E3-9099-C40C66FF867C}">
                  <a14:compatExt spid="_x0000_s11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28</xdr:row>
          <xdr:rowOff>0</xdr:rowOff>
        </xdr:from>
        <xdr:to>
          <xdr:col>54</xdr:col>
          <xdr:colOff>0</xdr:colOff>
          <xdr:row>29</xdr:row>
          <xdr:rowOff>0</xdr:rowOff>
        </xdr:to>
        <xdr:sp macro="" textlink="">
          <xdr:nvSpPr>
            <xdr:cNvPr id="11535" name="cbProtWk4Card2Prt3" hidden="1">
              <a:extLst>
                <a:ext uri="{63B3BB69-23CF-44E3-9099-C40C66FF867C}">
                  <a14:compatExt spid="_x0000_s11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29</xdr:row>
          <xdr:rowOff>0</xdr:rowOff>
        </xdr:from>
        <xdr:to>
          <xdr:col>54</xdr:col>
          <xdr:colOff>0</xdr:colOff>
          <xdr:row>30</xdr:row>
          <xdr:rowOff>0</xdr:rowOff>
        </xdr:to>
        <xdr:sp macro="" textlink="">
          <xdr:nvSpPr>
            <xdr:cNvPr id="11536" name="cbProtWk4Card2PrtLivre" hidden="1">
              <a:extLst>
                <a:ext uri="{63B3BB69-23CF-44E3-9099-C40C66FF867C}">
                  <a14:compatExt spid="_x0000_s11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26</xdr:row>
          <xdr:rowOff>0</xdr:rowOff>
        </xdr:from>
        <xdr:to>
          <xdr:col>61</xdr:col>
          <xdr:colOff>0</xdr:colOff>
          <xdr:row>27</xdr:row>
          <xdr:rowOff>0</xdr:rowOff>
        </xdr:to>
        <xdr:sp macro="" textlink="">
          <xdr:nvSpPr>
            <xdr:cNvPr id="11537" name="cbProtWk5Card1Prt1" hidden="1">
              <a:extLst>
                <a:ext uri="{63B3BB69-23CF-44E3-9099-C40C66FF867C}">
                  <a14:compatExt spid="_x0000_s11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27</xdr:row>
          <xdr:rowOff>0</xdr:rowOff>
        </xdr:from>
        <xdr:to>
          <xdr:col>61</xdr:col>
          <xdr:colOff>0</xdr:colOff>
          <xdr:row>28</xdr:row>
          <xdr:rowOff>0</xdr:rowOff>
        </xdr:to>
        <xdr:sp macro="" textlink="">
          <xdr:nvSpPr>
            <xdr:cNvPr id="11538" name="cbProtWk5Card1Prt2" hidden="1">
              <a:extLst>
                <a:ext uri="{63B3BB69-23CF-44E3-9099-C40C66FF867C}">
                  <a14:compatExt spid="_x0000_s11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28</xdr:row>
          <xdr:rowOff>0</xdr:rowOff>
        </xdr:from>
        <xdr:to>
          <xdr:col>61</xdr:col>
          <xdr:colOff>0</xdr:colOff>
          <xdr:row>29</xdr:row>
          <xdr:rowOff>0</xdr:rowOff>
        </xdr:to>
        <xdr:sp macro="" textlink="">
          <xdr:nvSpPr>
            <xdr:cNvPr id="11539" name="cbProtWk5Card1Prt3" hidden="1">
              <a:extLst>
                <a:ext uri="{63B3BB69-23CF-44E3-9099-C40C66FF867C}">
                  <a14:compatExt spid="_x0000_s11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29</xdr:row>
          <xdr:rowOff>0</xdr:rowOff>
        </xdr:from>
        <xdr:to>
          <xdr:col>61</xdr:col>
          <xdr:colOff>0</xdr:colOff>
          <xdr:row>30</xdr:row>
          <xdr:rowOff>0</xdr:rowOff>
        </xdr:to>
        <xdr:sp macro="" textlink="">
          <xdr:nvSpPr>
            <xdr:cNvPr id="11540" name="cbProtWk5Card1PrtLivre" hidden="1">
              <a:extLst>
                <a:ext uri="{63B3BB69-23CF-44E3-9099-C40C66FF867C}">
                  <a14:compatExt spid="_x0000_s11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26</xdr:row>
          <xdr:rowOff>0</xdr:rowOff>
        </xdr:from>
        <xdr:to>
          <xdr:col>68</xdr:col>
          <xdr:colOff>0</xdr:colOff>
          <xdr:row>27</xdr:row>
          <xdr:rowOff>0</xdr:rowOff>
        </xdr:to>
        <xdr:sp macro="" textlink="">
          <xdr:nvSpPr>
            <xdr:cNvPr id="11541" name="cbProtWk5Card2Prt1" hidden="1">
              <a:extLst>
                <a:ext uri="{63B3BB69-23CF-44E3-9099-C40C66FF867C}">
                  <a14:compatExt spid="_x0000_s11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27</xdr:row>
          <xdr:rowOff>0</xdr:rowOff>
        </xdr:from>
        <xdr:to>
          <xdr:col>68</xdr:col>
          <xdr:colOff>0</xdr:colOff>
          <xdr:row>28</xdr:row>
          <xdr:rowOff>0</xdr:rowOff>
        </xdr:to>
        <xdr:sp macro="" textlink="">
          <xdr:nvSpPr>
            <xdr:cNvPr id="11542" name="cbProtWk5Card2Prt2" hidden="1">
              <a:extLst>
                <a:ext uri="{63B3BB69-23CF-44E3-9099-C40C66FF867C}">
                  <a14:compatExt spid="_x0000_s11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28</xdr:row>
          <xdr:rowOff>0</xdr:rowOff>
        </xdr:from>
        <xdr:to>
          <xdr:col>68</xdr:col>
          <xdr:colOff>0</xdr:colOff>
          <xdr:row>29</xdr:row>
          <xdr:rowOff>0</xdr:rowOff>
        </xdr:to>
        <xdr:sp macro="" textlink="">
          <xdr:nvSpPr>
            <xdr:cNvPr id="11543" name="cbProtWk5Card2Prt3" hidden="1">
              <a:extLst>
                <a:ext uri="{63B3BB69-23CF-44E3-9099-C40C66FF867C}">
                  <a14:compatExt spid="_x0000_s11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29</xdr:row>
          <xdr:rowOff>0</xdr:rowOff>
        </xdr:from>
        <xdr:to>
          <xdr:col>68</xdr:col>
          <xdr:colOff>0</xdr:colOff>
          <xdr:row>30</xdr:row>
          <xdr:rowOff>0</xdr:rowOff>
        </xdr:to>
        <xdr:sp macro="" textlink="">
          <xdr:nvSpPr>
            <xdr:cNvPr id="11544" name="cbProtWk5Card2PrtLivre" hidden="1">
              <a:extLst>
                <a:ext uri="{63B3BB69-23CF-44E3-9099-C40C66FF867C}">
                  <a14:compatExt spid="_x0000_s11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0</xdr:rowOff>
        </xdr:from>
        <xdr:to>
          <xdr:col>5</xdr:col>
          <xdr:colOff>0</xdr:colOff>
          <xdr:row>30</xdr:row>
          <xdr:rowOff>228600</xdr:rowOff>
        </xdr:to>
        <xdr:sp macro="" textlink="">
          <xdr:nvSpPr>
            <xdr:cNvPr id="11545" name="cbMolWk1Card1Prt1" hidden="1">
              <a:extLst>
                <a:ext uri="{63B3BB69-23CF-44E3-9099-C40C66FF867C}">
                  <a14:compatExt spid="_x0000_s11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0</xdr:rowOff>
        </xdr:from>
        <xdr:to>
          <xdr:col>5</xdr:col>
          <xdr:colOff>0</xdr:colOff>
          <xdr:row>31</xdr:row>
          <xdr:rowOff>228600</xdr:rowOff>
        </xdr:to>
        <xdr:sp macro="" textlink="">
          <xdr:nvSpPr>
            <xdr:cNvPr id="11546" name="cbMolWk1Card1Prt2" hidden="1">
              <a:extLst>
                <a:ext uri="{63B3BB69-23CF-44E3-9099-C40C66FF867C}">
                  <a14:compatExt spid="_x0000_s11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0</xdr:rowOff>
        </xdr:from>
        <xdr:to>
          <xdr:col>5</xdr:col>
          <xdr:colOff>0</xdr:colOff>
          <xdr:row>32</xdr:row>
          <xdr:rowOff>228600</xdr:rowOff>
        </xdr:to>
        <xdr:sp macro="" textlink="">
          <xdr:nvSpPr>
            <xdr:cNvPr id="11547" name="cbMolWk1Card1Prt3" hidden="1">
              <a:extLst>
                <a:ext uri="{63B3BB69-23CF-44E3-9099-C40C66FF867C}">
                  <a14:compatExt spid="_x0000_s11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0</xdr:rowOff>
        </xdr:from>
        <xdr:to>
          <xdr:col>5</xdr:col>
          <xdr:colOff>0</xdr:colOff>
          <xdr:row>33</xdr:row>
          <xdr:rowOff>228600</xdr:rowOff>
        </xdr:to>
        <xdr:sp macro="" textlink="">
          <xdr:nvSpPr>
            <xdr:cNvPr id="11548" name="cbMolWk1Card1PrtLivre" hidden="1">
              <a:extLst>
                <a:ext uri="{63B3BB69-23CF-44E3-9099-C40C66FF867C}">
                  <a14:compatExt spid="_x0000_s11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30</xdr:row>
          <xdr:rowOff>0</xdr:rowOff>
        </xdr:from>
        <xdr:to>
          <xdr:col>12</xdr:col>
          <xdr:colOff>0</xdr:colOff>
          <xdr:row>30</xdr:row>
          <xdr:rowOff>228600</xdr:rowOff>
        </xdr:to>
        <xdr:sp macro="" textlink="">
          <xdr:nvSpPr>
            <xdr:cNvPr id="11549" name="cbMolWk1Card2Prt1" hidden="1">
              <a:extLst>
                <a:ext uri="{63B3BB69-23CF-44E3-9099-C40C66FF867C}">
                  <a14:compatExt spid="_x0000_s11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0</xdr:rowOff>
        </xdr:from>
        <xdr:to>
          <xdr:col>12</xdr:col>
          <xdr:colOff>0</xdr:colOff>
          <xdr:row>31</xdr:row>
          <xdr:rowOff>228600</xdr:rowOff>
        </xdr:to>
        <xdr:sp macro="" textlink="">
          <xdr:nvSpPr>
            <xdr:cNvPr id="11550" name="cbMolWk1Card2Prt2" hidden="1">
              <a:extLst>
                <a:ext uri="{63B3BB69-23CF-44E3-9099-C40C66FF867C}">
                  <a14:compatExt spid="_x0000_s11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0</xdr:rowOff>
        </xdr:from>
        <xdr:to>
          <xdr:col>12</xdr:col>
          <xdr:colOff>0</xdr:colOff>
          <xdr:row>32</xdr:row>
          <xdr:rowOff>228600</xdr:rowOff>
        </xdr:to>
        <xdr:sp macro="" textlink="">
          <xdr:nvSpPr>
            <xdr:cNvPr id="11551" name="cbMolWk1Card2Prt3" hidden="1">
              <a:extLst>
                <a:ext uri="{63B3BB69-23CF-44E3-9099-C40C66FF867C}">
                  <a14:compatExt spid="_x0000_s11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0</xdr:rowOff>
        </xdr:from>
        <xdr:to>
          <xdr:col>12</xdr:col>
          <xdr:colOff>0</xdr:colOff>
          <xdr:row>33</xdr:row>
          <xdr:rowOff>228600</xdr:rowOff>
        </xdr:to>
        <xdr:sp macro="" textlink="">
          <xdr:nvSpPr>
            <xdr:cNvPr id="11552" name="cbMolWk1Card2PrtLivre" hidden="1">
              <a:extLst>
                <a:ext uri="{63B3BB69-23CF-44E3-9099-C40C66FF867C}">
                  <a14:compatExt spid="_x0000_s11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30</xdr:row>
          <xdr:rowOff>0</xdr:rowOff>
        </xdr:from>
        <xdr:to>
          <xdr:col>19</xdr:col>
          <xdr:colOff>0</xdr:colOff>
          <xdr:row>30</xdr:row>
          <xdr:rowOff>228600</xdr:rowOff>
        </xdr:to>
        <xdr:sp macro="" textlink="">
          <xdr:nvSpPr>
            <xdr:cNvPr id="11553" name="cbMolWk2Card1Prt1" hidden="1">
              <a:extLst>
                <a:ext uri="{63B3BB69-23CF-44E3-9099-C40C66FF867C}">
                  <a14:compatExt spid="_x0000_s11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31</xdr:row>
          <xdr:rowOff>228600</xdr:rowOff>
        </xdr:to>
        <xdr:sp macro="" textlink="">
          <xdr:nvSpPr>
            <xdr:cNvPr id="11554" name="cbMolWk2Card1Prt2" hidden="1">
              <a:extLst>
                <a:ext uri="{63B3BB69-23CF-44E3-9099-C40C66FF867C}">
                  <a14:compatExt spid="_x0000_s11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32</xdr:row>
          <xdr:rowOff>0</xdr:rowOff>
        </xdr:from>
        <xdr:to>
          <xdr:col>19</xdr:col>
          <xdr:colOff>0</xdr:colOff>
          <xdr:row>32</xdr:row>
          <xdr:rowOff>228600</xdr:rowOff>
        </xdr:to>
        <xdr:sp macro="" textlink="">
          <xdr:nvSpPr>
            <xdr:cNvPr id="11555" name="cbMolWk2Card1Prt3" hidden="1">
              <a:extLst>
                <a:ext uri="{63B3BB69-23CF-44E3-9099-C40C66FF867C}">
                  <a14:compatExt spid="_x0000_s11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33</xdr:row>
          <xdr:rowOff>0</xdr:rowOff>
        </xdr:from>
        <xdr:to>
          <xdr:col>19</xdr:col>
          <xdr:colOff>0</xdr:colOff>
          <xdr:row>33</xdr:row>
          <xdr:rowOff>228600</xdr:rowOff>
        </xdr:to>
        <xdr:sp macro="" textlink="">
          <xdr:nvSpPr>
            <xdr:cNvPr id="11556" name="cbMolWk2Card1PrtLivre" hidden="1">
              <a:extLst>
                <a:ext uri="{63B3BB69-23CF-44E3-9099-C40C66FF867C}">
                  <a14:compatExt spid="_x0000_s11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30</xdr:row>
          <xdr:rowOff>0</xdr:rowOff>
        </xdr:from>
        <xdr:to>
          <xdr:col>26</xdr:col>
          <xdr:colOff>0</xdr:colOff>
          <xdr:row>30</xdr:row>
          <xdr:rowOff>228600</xdr:rowOff>
        </xdr:to>
        <xdr:sp macro="" textlink="">
          <xdr:nvSpPr>
            <xdr:cNvPr id="11557" name="cbMolWk2Card2Prt1" hidden="1">
              <a:extLst>
                <a:ext uri="{63B3BB69-23CF-44E3-9099-C40C66FF867C}">
                  <a14:compatExt spid="_x0000_s11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31</xdr:row>
          <xdr:rowOff>0</xdr:rowOff>
        </xdr:from>
        <xdr:to>
          <xdr:col>26</xdr:col>
          <xdr:colOff>0</xdr:colOff>
          <xdr:row>31</xdr:row>
          <xdr:rowOff>228600</xdr:rowOff>
        </xdr:to>
        <xdr:sp macro="" textlink="">
          <xdr:nvSpPr>
            <xdr:cNvPr id="11558" name="cbMolWk2Card2Prt2" hidden="1">
              <a:extLst>
                <a:ext uri="{63B3BB69-23CF-44E3-9099-C40C66FF867C}">
                  <a14:compatExt spid="_x0000_s11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32</xdr:row>
          <xdr:rowOff>0</xdr:rowOff>
        </xdr:from>
        <xdr:to>
          <xdr:col>26</xdr:col>
          <xdr:colOff>0</xdr:colOff>
          <xdr:row>32</xdr:row>
          <xdr:rowOff>228600</xdr:rowOff>
        </xdr:to>
        <xdr:sp macro="" textlink="">
          <xdr:nvSpPr>
            <xdr:cNvPr id="11559" name="cbMolWk2Card2Prt3" hidden="1">
              <a:extLst>
                <a:ext uri="{63B3BB69-23CF-44E3-9099-C40C66FF867C}">
                  <a14:compatExt spid="_x0000_s11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33</xdr:row>
          <xdr:rowOff>0</xdr:rowOff>
        </xdr:from>
        <xdr:to>
          <xdr:col>26</xdr:col>
          <xdr:colOff>0</xdr:colOff>
          <xdr:row>33</xdr:row>
          <xdr:rowOff>228600</xdr:rowOff>
        </xdr:to>
        <xdr:sp macro="" textlink="">
          <xdr:nvSpPr>
            <xdr:cNvPr id="11560" name="cbMolWk2Card2PrtLivre" hidden="1">
              <a:extLst>
                <a:ext uri="{63B3BB69-23CF-44E3-9099-C40C66FF867C}">
                  <a14:compatExt spid="_x0000_s11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30</xdr:row>
          <xdr:rowOff>0</xdr:rowOff>
        </xdr:from>
        <xdr:to>
          <xdr:col>33</xdr:col>
          <xdr:colOff>0</xdr:colOff>
          <xdr:row>30</xdr:row>
          <xdr:rowOff>228600</xdr:rowOff>
        </xdr:to>
        <xdr:sp macro="" textlink="">
          <xdr:nvSpPr>
            <xdr:cNvPr id="11561" name="cbMolWk3Card1Prt1" hidden="1">
              <a:extLst>
                <a:ext uri="{63B3BB69-23CF-44E3-9099-C40C66FF867C}">
                  <a14:compatExt spid="_x0000_s11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31</xdr:row>
          <xdr:rowOff>0</xdr:rowOff>
        </xdr:from>
        <xdr:to>
          <xdr:col>33</xdr:col>
          <xdr:colOff>0</xdr:colOff>
          <xdr:row>31</xdr:row>
          <xdr:rowOff>228600</xdr:rowOff>
        </xdr:to>
        <xdr:sp macro="" textlink="">
          <xdr:nvSpPr>
            <xdr:cNvPr id="11562" name="cbMolWk3Card1Prt2" hidden="1">
              <a:extLst>
                <a:ext uri="{63B3BB69-23CF-44E3-9099-C40C66FF867C}">
                  <a14:compatExt spid="_x0000_s11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32</xdr:row>
          <xdr:rowOff>0</xdr:rowOff>
        </xdr:from>
        <xdr:to>
          <xdr:col>33</xdr:col>
          <xdr:colOff>0</xdr:colOff>
          <xdr:row>32</xdr:row>
          <xdr:rowOff>228600</xdr:rowOff>
        </xdr:to>
        <xdr:sp macro="" textlink="">
          <xdr:nvSpPr>
            <xdr:cNvPr id="11563" name="cbMolWk3Card1Prt3" hidden="1">
              <a:extLst>
                <a:ext uri="{63B3BB69-23CF-44E3-9099-C40C66FF867C}">
                  <a14:compatExt spid="_x0000_s11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33</xdr:row>
          <xdr:rowOff>0</xdr:rowOff>
        </xdr:from>
        <xdr:to>
          <xdr:col>33</xdr:col>
          <xdr:colOff>0</xdr:colOff>
          <xdr:row>33</xdr:row>
          <xdr:rowOff>228600</xdr:rowOff>
        </xdr:to>
        <xdr:sp macro="" textlink="">
          <xdr:nvSpPr>
            <xdr:cNvPr id="11564" name="cbMolWk3Card1PrtLivre" hidden="1">
              <a:extLst>
                <a:ext uri="{63B3BB69-23CF-44E3-9099-C40C66FF867C}">
                  <a14:compatExt spid="_x0000_s11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30</xdr:row>
          <xdr:rowOff>0</xdr:rowOff>
        </xdr:from>
        <xdr:to>
          <xdr:col>40</xdr:col>
          <xdr:colOff>0</xdr:colOff>
          <xdr:row>30</xdr:row>
          <xdr:rowOff>228600</xdr:rowOff>
        </xdr:to>
        <xdr:sp macro="" textlink="">
          <xdr:nvSpPr>
            <xdr:cNvPr id="11565" name="cbMolWk3Card2Prt1" hidden="1">
              <a:extLst>
                <a:ext uri="{63B3BB69-23CF-44E3-9099-C40C66FF867C}">
                  <a14:compatExt spid="_x0000_s11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31</xdr:row>
          <xdr:rowOff>0</xdr:rowOff>
        </xdr:from>
        <xdr:to>
          <xdr:col>40</xdr:col>
          <xdr:colOff>0</xdr:colOff>
          <xdr:row>31</xdr:row>
          <xdr:rowOff>228600</xdr:rowOff>
        </xdr:to>
        <xdr:sp macro="" textlink="">
          <xdr:nvSpPr>
            <xdr:cNvPr id="11566" name="cbMolWk3Card2Prt2" hidden="1">
              <a:extLst>
                <a:ext uri="{63B3BB69-23CF-44E3-9099-C40C66FF867C}">
                  <a14:compatExt spid="_x0000_s11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32</xdr:row>
          <xdr:rowOff>0</xdr:rowOff>
        </xdr:from>
        <xdr:to>
          <xdr:col>40</xdr:col>
          <xdr:colOff>0</xdr:colOff>
          <xdr:row>32</xdr:row>
          <xdr:rowOff>228600</xdr:rowOff>
        </xdr:to>
        <xdr:sp macro="" textlink="">
          <xdr:nvSpPr>
            <xdr:cNvPr id="11567" name="cbMolWk3Card2Prt3" hidden="1">
              <a:extLst>
                <a:ext uri="{63B3BB69-23CF-44E3-9099-C40C66FF867C}">
                  <a14:compatExt spid="_x0000_s11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33</xdr:row>
          <xdr:rowOff>0</xdr:rowOff>
        </xdr:from>
        <xdr:to>
          <xdr:col>40</xdr:col>
          <xdr:colOff>0</xdr:colOff>
          <xdr:row>33</xdr:row>
          <xdr:rowOff>228600</xdr:rowOff>
        </xdr:to>
        <xdr:sp macro="" textlink="">
          <xdr:nvSpPr>
            <xdr:cNvPr id="11568" name="cbMolWk3Card2PrtLivre" hidden="1">
              <a:extLst>
                <a:ext uri="{63B3BB69-23CF-44E3-9099-C40C66FF867C}">
                  <a14:compatExt spid="_x0000_s11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30</xdr:row>
          <xdr:rowOff>0</xdr:rowOff>
        </xdr:from>
        <xdr:to>
          <xdr:col>47</xdr:col>
          <xdr:colOff>0</xdr:colOff>
          <xdr:row>30</xdr:row>
          <xdr:rowOff>228600</xdr:rowOff>
        </xdr:to>
        <xdr:sp macro="" textlink="">
          <xdr:nvSpPr>
            <xdr:cNvPr id="11569" name="cbMolWk4Card1Prt1" hidden="1">
              <a:extLst>
                <a:ext uri="{63B3BB69-23CF-44E3-9099-C40C66FF867C}">
                  <a14:compatExt spid="_x0000_s11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31</xdr:row>
          <xdr:rowOff>0</xdr:rowOff>
        </xdr:from>
        <xdr:to>
          <xdr:col>47</xdr:col>
          <xdr:colOff>0</xdr:colOff>
          <xdr:row>31</xdr:row>
          <xdr:rowOff>228600</xdr:rowOff>
        </xdr:to>
        <xdr:sp macro="" textlink="">
          <xdr:nvSpPr>
            <xdr:cNvPr id="11570" name="cbMolWk4Card1Prt2" hidden="1">
              <a:extLst>
                <a:ext uri="{63B3BB69-23CF-44E3-9099-C40C66FF867C}">
                  <a14:compatExt spid="_x0000_s11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32</xdr:row>
          <xdr:rowOff>0</xdr:rowOff>
        </xdr:from>
        <xdr:to>
          <xdr:col>47</xdr:col>
          <xdr:colOff>0</xdr:colOff>
          <xdr:row>32</xdr:row>
          <xdr:rowOff>228600</xdr:rowOff>
        </xdr:to>
        <xdr:sp macro="" textlink="">
          <xdr:nvSpPr>
            <xdr:cNvPr id="11571" name="cbMolWk4Card1Prt3" hidden="1">
              <a:extLst>
                <a:ext uri="{63B3BB69-23CF-44E3-9099-C40C66FF867C}">
                  <a14:compatExt spid="_x0000_s11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33</xdr:row>
          <xdr:rowOff>0</xdr:rowOff>
        </xdr:from>
        <xdr:to>
          <xdr:col>47</xdr:col>
          <xdr:colOff>0</xdr:colOff>
          <xdr:row>33</xdr:row>
          <xdr:rowOff>228600</xdr:rowOff>
        </xdr:to>
        <xdr:sp macro="" textlink="">
          <xdr:nvSpPr>
            <xdr:cNvPr id="11572" name="cbMolWk4Card1PrtLivre" hidden="1">
              <a:extLst>
                <a:ext uri="{63B3BB69-23CF-44E3-9099-C40C66FF867C}">
                  <a14:compatExt spid="_x0000_s11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30</xdr:row>
          <xdr:rowOff>0</xdr:rowOff>
        </xdr:from>
        <xdr:to>
          <xdr:col>54</xdr:col>
          <xdr:colOff>0</xdr:colOff>
          <xdr:row>30</xdr:row>
          <xdr:rowOff>228600</xdr:rowOff>
        </xdr:to>
        <xdr:sp macro="" textlink="">
          <xdr:nvSpPr>
            <xdr:cNvPr id="11573" name="cbMolWk4Card2Prt1" hidden="1">
              <a:extLst>
                <a:ext uri="{63B3BB69-23CF-44E3-9099-C40C66FF867C}">
                  <a14:compatExt spid="_x0000_s11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31</xdr:row>
          <xdr:rowOff>0</xdr:rowOff>
        </xdr:from>
        <xdr:to>
          <xdr:col>54</xdr:col>
          <xdr:colOff>0</xdr:colOff>
          <xdr:row>31</xdr:row>
          <xdr:rowOff>228600</xdr:rowOff>
        </xdr:to>
        <xdr:sp macro="" textlink="">
          <xdr:nvSpPr>
            <xdr:cNvPr id="11574" name="cbMolWk4Card2Prt2" hidden="1">
              <a:extLst>
                <a:ext uri="{63B3BB69-23CF-44E3-9099-C40C66FF867C}">
                  <a14:compatExt spid="_x0000_s11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32</xdr:row>
          <xdr:rowOff>0</xdr:rowOff>
        </xdr:from>
        <xdr:to>
          <xdr:col>54</xdr:col>
          <xdr:colOff>0</xdr:colOff>
          <xdr:row>32</xdr:row>
          <xdr:rowOff>228600</xdr:rowOff>
        </xdr:to>
        <xdr:sp macro="" textlink="">
          <xdr:nvSpPr>
            <xdr:cNvPr id="11575" name="cbMolWk4Card2Prt3" hidden="1">
              <a:extLst>
                <a:ext uri="{63B3BB69-23CF-44E3-9099-C40C66FF867C}">
                  <a14:compatExt spid="_x0000_s11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33</xdr:row>
          <xdr:rowOff>0</xdr:rowOff>
        </xdr:from>
        <xdr:to>
          <xdr:col>54</xdr:col>
          <xdr:colOff>0</xdr:colOff>
          <xdr:row>33</xdr:row>
          <xdr:rowOff>228600</xdr:rowOff>
        </xdr:to>
        <xdr:sp macro="" textlink="">
          <xdr:nvSpPr>
            <xdr:cNvPr id="11576" name="cbMolWk4Card2PrtLivre" hidden="1">
              <a:extLst>
                <a:ext uri="{63B3BB69-23CF-44E3-9099-C40C66FF867C}">
                  <a14:compatExt spid="_x0000_s11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30</xdr:row>
          <xdr:rowOff>0</xdr:rowOff>
        </xdr:from>
        <xdr:to>
          <xdr:col>61</xdr:col>
          <xdr:colOff>0</xdr:colOff>
          <xdr:row>30</xdr:row>
          <xdr:rowOff>228600</xdr:rowOff>
        </xdr:to>
        <xdr:sp macro="" textlink="">
          <xdr:nvSpPr>
            <xdr:cNvPr id="11577" name="cbMolWk5Card1Prt1" hidden="1">
              <a:extLst>
                <a:ext uri="{63B3BB69-23CF-44E3-9099-C40C66FF867C}">
                  <a14:compatExt spid="_x0000_s11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31</xdr:row>
          <xdr:rowOff>0</xdr:rowOff>
        </xdr:from>
        <xdr:to>
          <xdr:col>61</xdr:col>
          <xdr:colOff>0</xdr:colOff>
          <xdr:row>31</xdr:row>
          <xdr:rowOff>228600</xdr:rowOff>
        </xdr:to>
        <xdr:sp macro="" textlink="">
          <xdr:nvSpPr>
            <xdr:cNvPr id="11578" name="cbMolWk5Card1Prt2" hidden="1">
              <a:extLst>
                <a:ext uri="{63B3BB69-23CF-44E3-9099-C40C66FF867C}">
                  <a14:compatExt spid="_x0000_s11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32</xdr:row>
          <xdr:rowOff>0</xdr:rowOff>
        </xdr:from>
        <xdr:to>
          <xdr:col>61</xdr:col>
          <xdr:colOff>0</xdr:colOff>
          <xdr:row>32</xdr:row>
          <xdr:rowOff>228600</xdr:rowOff>
        </xdr:to>
        <xdr:sp macro="" textlink="">
          <xdr:nvSpPr>
            <xdr:cNvPr id="11579" name="cbMolWk5Card1Prt3" hidden="1">
              <a:extLst>
                <a:ext uri="{63B3BB69-23CF-44E3-9099-C40C66FF867C}">
                  <a14:compatExt spid="_x0000_s11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33</xdr:row>
          <xdr:rowOff>0</xdr:rowOff>
        </xdr:from>
        <xdr:to>
          <xdr:col>61</xdr:col>
          <xdr:colOff>0</xdr:colOff>
          <xdr:row>33</xdr:row>
          <xdr:rowOff>228600</xdr:rowOff>
        </xdr:to>
        <xdr:sp macro="" textlink="">
          <xdr:nvSpPr>
            <xdr:cNvPr id="11580" name="cbMolWk5Card1PrtLivre" hidden="1">
              <a:extLst>
                <a:ext uri="{63B3BB69-23CF-44E3-9099-C40C66FF867C}">
                  <a14:compatExt spid="_x0000_s11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30</xdr:row>
          <xdr:rowOff>0</xdr:rowOff>
        </xdr:from>
        <xdr:to>
          <xdr:col>68</xdr:col>
          <xdr:colOff>0</xdr:colOff>
          <xdr:row>30</xdr:row>
          <xdr:rowOff>228600</xdr:rowOff>
        </xdr:to>
        <xdr:sp macro="" textlink="">
          <xdr:nvSpPr>
            <xdr:cNvPr id="11581" name="cbMolWk5Card2Prt1" hidden="1">
              <a:extLst>
                <a:ext uri="{63B3BB69-23CF-44E3-9099-C40C66FF867C}">
                  <a14:compatExt spid="_x0000_s11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31</xdr:row>
          <xdr:rowOff>0</xdr:rowOff>
        </xdr:from>
        <xdr:to>
          <xdr:col>68</xdr:col>
          <xdr:colOff>0</xdr:colOff>
          <xdr:row>31</xdr:row>
          <xdr:rowOff>228600</xdr:rowOff>
        </xdr:to>
        <xdr:sp macro="" textlink="">
          <xdr:nvSpPr>
            <xdr:cNvPr id="11582" name="cbMolWk5Card2Prt2" hidden="1">
              <a:extLst>
                <a:ext uri="{63B3BB69-23CF-44E3-9099-C40C66FF867C}">
                  <a14:compatExt spid="_x0000_s11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32</xdr:row>
          <xdr:rowOff>0</xdr:rowOff>
        </xdr:from>
        <xdr:to>
          <xdr:col>68</xdr:col>
          <xdr:colOff>0</xdr:colOff>
          <xdr:row>32</xdr:row>
          <xdr:rowOff>228600</xdr:rowOff>
        </xdr:to>
        <xdr:sp macro="" textlink="">
          <xdr:nvSpPr>
            <xdr:cNvPr id="11583" name="cbMolWk5Card2Prt3" hidden="1">
              <a:extLst>
                <a:ext uri="{63B3BB69-23CF-44E3-9099-C40C66FF867C}">
                  <a14:compatExt spid="_x0000_s11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33</xdr:row>
          <xdr:rowOff>0</xdr:rowOff>
        </xdr:from>
        <xdr:to>
          <xdr:col>68</xdr:col>
          <xdr:colOff>0</xdr:colOff>
          <xdr:row>33</xdr:row>
          <xdr:rowOff>228600</xdr:rowOff>
        </xdr:to>
        <xdr:sp macro="" textlink="">
          <xdr:nvSpPr>
            <xdr:cNvPr id="11584" name="cbMolWk5Card2PrtLivre" hidden="1">
              <a:extLst>
                <a:ext uri="{63B3BB69-23CF-44E3-9099-C40C66FF867C}">
                  <a14:compatExt spid="_x0000_s11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5</xdr:col>
          <xdr:colOff>0</xdr:colOff>
          <xdr:row>36</xdr:row>
          <xdr:rowOff>0</xdr:rowOff>
        </xdr:to>
        <xdr:sp macro="" textlink="">
          <xdr:nvSpPr>
            <xdr:cNvPr id="11585" name="cbProteiWk1Card1Prt1" hidden="1">
              <a:extLst>
                <a:ext uri="{63B3BB69-23CF-44E3-9099-C40C66FF867C}">
                  <a14:compatExt spid="_x0000_s11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5</xdr:col>
          <xdr:colOff>0</xdr:colOff>
          <xdr:row>37</xdr:row>
          <xdr:rowOff>0</xdr:rowOff>
        </xdr:to>
        <xdr:sp macro="" textlink="">
          <xdr:nvSpPr>
            <xdr:cNvPr id="11586" name="cbProteiWk1Card1Prt2" hidden="1">
              <a:extLst>
                <a:ext uri="{63B3BB69-23CF-44E3-9099-C40C66FF867C}">
                  <a14:compatExt spid="_x0000_s11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0</xdr:rowOff>
        </xdr:from>
        <xdr:to>
          <xdr:col>5</xdr:col>
          <xdr:colOff>0</xdr:colOff>
          <xdr:row>38</xdr:row>
          <xdr:rowOff>0</xdr:rowOff>
        </xdr:to>
        <xdr:sp macro="" textlink="">
          <xdr:nvSpPr>
            <xdr:cNvPr id="11587" name="cbProteiWk1Card1Prt3" hidden="1">
              <a:extLst>
                <a:ext uri="{63B3BB69-23CF-44E3-9099-C40C66FF867C}">
                  <a14:compatExt spid="_x0000_s11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0</xdr:rowOff>
        </xdr:from>
        <xdr:to>
          <xdr:col>5</xdr:col>
          <xdr:colOff>0</xdr:colOff>
          <xdr:row>39</xdr:row>
          <xdr:rowOff>0</xdr:rowOff>
        </xdr:to>
        <xdr:sp macro="" textlink="">
          <xdr:nvSpPr>
            <xdr:cNvPr id="11588" name="cbProteiWk1Card1PrtLivre" hidden="1">
              <a:extLst>
                <a:ext uri="{63B3BB69-23CF-44E3-9099-C40C66FF867C}">
                  <a14:compatExt spid="_x0000_s11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0</xdr:rowOff>
        </xdr:from>
        <xdr:to>
          <xdr:col>12</xdr:col>
          <xdr:colOff>0</xdr:colOff>
          <xdr:row>36</xdr:row>
          <xdr:rowOff>0</xdr:rowOff>
        </xdr:to>
        <xdr:sp macro="" textlink="">
          <xdr:nvSpPr>
            <xdr:cNvPr id="11589" name="cbProteiWk1Card2Prt1" hidden="1">
              <a:extLst>
                <a:ext uri="{63B3BB69-23CF-44E3-9099-C40C66FF867C}">
                  <a14:compatExt spid="_x0000_s11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0</xdr:rowOff>
        </xdr:from>
        <xdr:to>
          <xdr:col>12</xdr:col>
          <xdr:colOff>0</xdr:colOff>
          <xdr:row>37</xdr:row>
          <xdr:rowOff>0</xdr:rowOff>
        </xdr:to>
        <xdr:sp macro="" textlink="">
          <xdr:nvSpPr>
            <xdr:cNvPr id="11590" name="cbProteiWk1Card2Prt2" hidden="1">
              <a:extLst>
                <a:ext uri="{63B3BB69-23CF-44E3-9099-C40C66FF867C}">
                  <a14:compatExt spid="_x0000_s11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0</xdr:rowOff>
        </xdr:from>
        <xdr:to>
          <xdr:col>12</xdr:col>
          <xdr:colOff>0</xdr:colOff>
          <xdr:row>38</xdr:row>
          <xdr:rowOff>0</xdr:rowOff>
        </xdr:to>
        <xdr:sp macro="" textlink="">
          <xdr:nvSpPr>
            <xdr:cNvPr id="11591" name="cbProteiWk1Card2Prt3" hidden="1">
              <a:extLst>
                <a:ext uri="{63B3BB69-23CF-44E3-9099-C40C66FF867C}">
                  <a14:compatExt spid="_x0000_s11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0</xdr:rowOff>
        </xdr:from>
        <xdr:to>
          <xdr:col>12</xdr:col>
          <xdr:colOff>0</xdr:colOff>
          <xdr:row>39</xdr:row>
          <xdr:rowOff>0</xdr:rowOff>
        </xdr:to>
        <xdr:sp macro="" textlink="">
          <xdr:nvSpPr>
            <xdr:cNvPr id="11592" name="cbProteiWk1Card2PrtLivre" hidden="1">
              <a:extLst>
                <a:ext uri="{63B3BB69-23CF-44E3-9099-C40C66FF867C}">
                  <a14:compatExt spid="_x0000_s11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35</xdr:row>
          <xdr:rowOff>0</xdr:rowOff>
        </xdr:from>
        <xdr:to>
          <xdr:col>19</xdr:col>
          <xdr:colOff>0</xdr:colOff>
          <xdr:row>36</xdr:row>
          <xdr:rowOff>0</xdr:rowOff>
        </xdr:to>
        <xdr:sp macro="" textlink="">
          <xdr:nvSpPr>
            <xdr:cNvPr id="11593" name="cbProteiWk2Card1Prt1" hidden="1">
              <a:extLst>
                <a:ext uri="{63B3BB69-23CF-44E3-9099-C40C66FF867C}">
                  <a14:compatExt spid="_x0000_s11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36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11594" name="cbProteiWk2Card1Prt2" hidden="1">
              <a:extLst>
                <a:ext uri="{63B3BB69-23CF-44E3-9099-C40C66FF867C}">
                  <a14:compatExt spid="_x0000_s11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37</xdr:row>
          <xdr:rowOff>0</xdr:rowOff>
        </xdr:from>
        <xdr:to>
          <xdr:col>19</xdr:col>
          <xdr:colOff>0</xdr:colOff>
          <xdr:row>38</xdr:row>
          <xdr:rowOff>0</xdr:rowOff>
        </xdr:to>
        <xdr:sp macro="" textlink="">
          <xdr:nvSpPr>
            <xdr:cNvPr id="11595" name="cbProteiWk2Card1Prt3" hidden="1">
              <a:extLst>
                <a:ext uri="{63B3BB69-23CF-44E3-9099-C40C66FF867C}">
                  <a14:compatExt spid="_x0000_s11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38</xdr:row>
          <xdr:rowOff>0</xdr:rowOff>
        </xdr:from>
        <xdr:to>
          <xdr:col>19</xdr:col>
          <xdr:colOff>0</xdr:colOff>
          <xdr:row>39</xdr:row>
          <xdr:rowOff>0</xdr:rowOff>
        </xdr:to>
        <xdr:sp macro="" textlink="">
          <xdr:nvSpPr>
            <xdr:cNvPr id="11596" name="cbProteiWk2Card1PrtLivre" hidden="1">
              <a:extLst>
                <a:ext uri="{63B3BB69-23CF-44E3-9099-C40C66FF867C}">
                  <a14:compatExt spid="_x0000_s11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11597" name="cbProteiWk2Card2Prt1" hidden="1">
              <a:extLst>
                <a:ext uri="{63B3BB69-23CF-44E3-9099-C40C66FF867C}">
                  <a14:compatExt spid="_x0000_s11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11598" name="cbProteiWk2Card2Prt2" hidden="1">
              <a:extLst>
                <a:ext uri="{63B3BB69-23CF-44E3-9099-C40C66FF867C}">
                  <a14:compatExt spid="_x0000_s11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37</xdr:row>
          <xdr:rowOff>0</xdr:rowOff>
        </xdr:from>
        <xdr:to>
          <xdr:col>26</xdr:col>
          <xdr:colOff>0</xdr:colOff>
          <xdr:row>38</xdr:row>
          <xdr:rowOff>0</xdr:rowOff>
        </xdr:to>
        <xdr:sp macro="" textlink="">
          <xdr:nvSpPr>
            <xdr:cNvPr id="11599" name="cbProteiWk2Card2Prt3" hidden="1">
              <a:extLst>
                <a:ext uri="{63B3BB69-23CF-44E3-9099-C40C66FF867C}">
                  <a14:compatExt spid="_x0000_s11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38</xdr:row>
          <xdr:rowOff>0</xdr:rowOff>
        </xdr:from>
        <xdr:to>
          <xdr:col>26</xdr:col>
          <xdr:colOff>0</xdr:colOff>
          <xdr:row>39</xdr:row>
          <xdr:rowOff>0</xdr:rowOff>
        </xdr:to>
        <xdr:sp macro="" textlink="">
          <xdr:nvSpPr>
            <xdr:cNvPr id="11600" name="cbProteiWk2Card2PrtLivre" hidden="1">
              <a:extLst>
                <a:ext uri="{63B3BB69-23CF-44E3-9099-C40C66FF867C}">
                  <a14:compatExt spid="_x0000_s11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35</xdr:row>
          <xdr:rowOff>0</xdr:rowOff>
        </xdr:from>
        <xdr:to>
          <xdr:col>33</xdr:col>
          <xdr:colOff>0</xdr:colOff>
          <xdr:row>36</xdr:row>
          <xdr:rowOff>0</xdr:rowOff>
        </xdr:to>
        <xdr:sp macro="" textlink="">
          <xdr:nvSpPr>
            <xdr:cNvPr id="11601" name="cbProteiWk3Card1Prt1" hidden="1">
              <a:extLst>
                <a:ext uri="{63B3BB69-23CF-44E3-9099-C40C66FF867C}">
                  <a14:compatExt spid="_x0000_s11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36</xdr:row>
          <xdr:rowOff>0</xdr:rowOff>
        </xdr:from>
        <xdr:to>
          <xdr:col>33</xdr:col>
          <xdr:colOff>0</xdr:colOff>
          <xdr:row>37</xdr:row>
          <xdr:rowOff>0</xdr:rowOff>
        </xdr:to>
        <xdr:sp macro="" textlink="">
          <xdr:nvSpPr>
            <xdr:cNvPr id="11602" name="cbProteiWk3Card1Prt2" hidden="1">
              <a:extLst>
                <a:ext uri="{63B3BB69-23CF-44E3-9099-C40C66FF867C}">
                  <a14:compatExt spid="_x0000_s11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37</xdr:row>
          <xdr:rowOff>0</xdr:rowOff>
        </xdr:from>
        <xdr:to>
          <xdr:col>33</xdr:col>
          <xdr:colOff>0</xdr:colOff>
          <xdr:row>38</xdr:row>
          <xdr:rowOff>0</xdr:rowOff>
        </xdr:to>
        <xdr:sp macro="" textlink="">
          <xdr:nvSpPr>
            <xdr:cNvPr id="11603" name="cbProteiWk3Card1Prt3" hidden="1">
              <a:extLst>
                <a:ext uri="{63B3BB69-23CF-44E3-9099-C40C66FF867C}">
                  <a14:compatExt spid="_x0000_s11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38</xdr:row>
          <xdr:rowOff>0</xdr:rowOff>
        </xdr:from>
        <xdr:to>
          <xdr:col>33</xdr:col>
          <xdr:colOff>0</xdr:colOff>
          <xdr:row>39</xdr:row>
          <xdr:rowOff>0</xdr:rowOff>
        </xdr:to>
        <xdr:sp macro="" textlink="">
          <xdr:nvSpPr>
            <xdr:cNvPr id="11604" name="cbProteiWk3Card1PrtLivre" hidden="1">
              <a:extLst>
                <a:ext uri="{63B3BB69-23CF-44E3-9099-C40C66FF867C}">
                  <a14:compatExt spid="_x0000_s11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35</xdr:row>
          <xdr:rowOff>0</xdr:rowOff>
        </xdr:from>
        <xdr:to>
          <xdr:col>40</xdr:col>
          <xdr:colOff>0</xdr:colOff>
          <xdr:row>36</xdr:row>
          <xdr:rowOff>0</xdr:rowOff>
        </xdr:to>
        <xdr:sp macro="" textlink="">
          <xdr:nvSpPr>
            <xdr:cNvPr id="11605" name="cbProteiWk3Card2Prt1" hidden="1">
              <a:extLst>
                <a:ext uri="{63B3BB69-23CF-44E3-9099-C40C66FF867C}">
                  <a14:compatExt spid="_x0000_s11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36</xdr:row>
          <xdr:rowOff>0</xdr:rowOff>
        </xdr:from>
        <xdr:to>
          <xdr:col>40</xdr:col>
          <xdr:colOff>0</xdr:colOff>
          <xdr:row>37</xdr:row>
          <xdr:rowOff>0</xdr:rowOff>
        </xdr:to>
        <xdr:sp macro="" textlink="">
          <xdr:nvSpPr>
            <xdr:cNvPr id="11606" name="cbProteiWk3Card2Prt2" hidden="1">
              <a:extLst>
                <a:ext uri="{63B3BB69-23CF-44E3-9099-C40C66FF867C}">
                  <a14:compatExt spid="_x0000_s11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37</xdr:row>
          <xdr:rowOff>0</xdr:rowOff>
        </xdr:from>
        <xdr:to>
          <xdr:col>40</xdr:col>
          <xdr:colOff>0</xdr:colOff>
          <xdr:row>38</xdr:row>
          <xdr:rowOff>0</xdr:rowOff>
        </xdr:to>
        <xdr:sp macro="" textlink="">
          <xdr:nvSpPr>
            <xdr:cNvPr id="11607" name="cbProteiWk3Card2Prt3" hidden="1">
              <a:extLst>
                <a:ext uri="{63B3BB69-23CF-44E3-9099-C40C66FF867C}">
                  <a14:compatExt spid="_x0000_s11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38</xdr:row>
          <xdr:rowOff>0</xdr:rowOff>
        </xdr:from>
        <xdr:to>
          <xdr:col>40</xdr:col>
          <xdr:colOff>0</xdr:colOff>
          <xdr:row>39</xdr:row>
          <xdr:rowOff>0</xdr:rowOff>
        </xdr:to>
        <xdr:sp macro="" textlink="">
          <xdr:nvSpPr>
            <xdr:cNvPr id="11608" name="cbProteiWk3Card2PrtLivre" hidden="1">
              <a:extLst>
                <a:ext uri="{63B3BB69-23CF-44E3-9099-C40C66FF867C}">
                  <a14:compatExt spid="_x0000_s11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35</xdr:row>
          <xdr:rowOff>0</xdr:rowOff>
        </xdr:from>
        <xdr:to>
          <xdr:col>47</xdr:col>
          <xdr:colOff>0</xdr:colOff>
          <xdr:row>36</xdr:row>
          <xdr:rowOff>0</xdr:rowOff>
        </xdr:to>
        <xdr:sp macro="" textlink="">
          <xdr:nvSpPr>
            <xdr:cNvPr id="11609" name="cbProteiWk4Card1Prt1" hidden="1">
              <a:extLst>
                <a:ext uri="{63B3BB69-23CF-44E3-9099-C40C66FF867C}">
                  <a14:compatExt spid="_x0000_s11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36</xdr:row>
          <xdr:rowOff>0</xdr:rowOff>
        </xdr:from>
        <xdr:to>
          <xdr:col>47</xdr:col>
          <xdr:colOff>0</xdr:colOff>
          <xdr:row>37</xdr:row>
          <xdr:rowOff>0</xdr:rowOff>
        </xdr:to>
        <xdr:sp macro="" textlink="">
          <xdr:nvSpPr>
            <xdr:cNvPr id="11610" name="cbProteiWk4Card1Prt2" hidden="1">
              <a:extLst>
                <a:ext uri="{63B3BB69-23CF-44E3-9099-C40C66FF867C}">
                  <a14:compatExt spid="_x0000_s11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37</xdr:row>
          <xdr:rowOff>0</xdr:rowOff>
        </xdr:from>
        <xdr:to>
          <xdr:col>47</xdr:col>
          <xdr:colOff>0</xdr:colOff>
          <xdr:row>38</xdr:row>
          <xdr:rowOff>0</xdr:rowOff>
        </xdr:to>
        <xdr:sp macro="" textlink="">
          <xdr:nvSpPr>
            <xdr:cNvPr id="11611" name="cbProteiWk4Card1Prt3" hidden="1">
              <a:extLst>
                <a:ext uri="{63B3BB69-23CF-44E3-9099-C40C66FF867C}">
                  <a14:compatExt spid="_x0000_s11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38</xdr:row>
          <xdr:rowOff>0</xdr:rowOff>
        </xdr:from>
        <xdr:to>
          <xdr:col>47</xdr:col>
          <xdr:colOff>0</xdr:colOff>
          <xdr:row>39</xdr:row>
          <xdr:rowOff>0</xdr:rowOff>
        </xdr:to>
        <xdr:sp macro="" textlink="">
          <xdr:nvSpPr>
            <xdr:cNvPr id="11612" name="cbProteiWk4Card1PrtLivre" hidden="1">
              <a:extLst>
                <a:ext uri="{63B3BB69-23CF-44E3-9099-C40C66FF867C}">
                  <a14:compatExt spid="_x0000_s11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35</xdr:row>
          <xdr:rowOff>0</xdr:rowOff>
        </xdr:from>
        <xdr:to>
          <xdr:col>54</xdr:col>
          <xdr:colOff>0</xdr:colOff>
          <xdr:row>36</xdr:row>
          <xdr:rowOff>0</xdr:rowOff>
        </xdr:to>
        <xdr:sp macro="" textlink="">
          <xdr:nvSpPr>
            <xdr:cNvPr id="11613" name="cbProteiWk4Card2Prt1" hidden="1">
              <a:extLst>
                <a:ext uri="{63B3BB69-23CF-44E3-9099-C40C66FF867C}">
                  <a14:compatExt spid="_x0000_s11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36</xdr:row>
          <xdr:rowOff>0</xdr:rowOff>
        </xdr:from>
        <xdr:to>
          <xdr:col>54</xdr:col>
          <xdr:colOff>0</xdr:colOff>
          <xdr:row>37</xdr:row>
          <xdr:rowOff>0</xdr:rowOff>
        </xdr:to>
        <xdr:sp macro="" textlink="">
          <xdr:nvSpPr>
            <xdr:cNvPr id="11614" name="cbProteiWk4Card2Prt2" hidden="1">
              <a:extLst>
                <a:ext uri="{63B3BB69-23CF-44E3-9099-C40C66FF867C}">
                  <a14:compatExt spid="_x0000_s11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37</xdr:row>
          <xdr:rowOff>0</xdr:rowOff>
        </xdr:from>
        <xdr:to>
          <xdr:col>54</xdr:col>
          <xdr:colOff>0</xdr:colOff>
          <xdr:row>38</xdr:row>
          <xdr:rowOff>0</xdr:rowOff>
        </xdr:to>
        <xdr:sp macro="" textlink="">
          <xdr:nvSpPr>
            <xdr:cNvPr id="11615" name="cbProteiWk4Card2Prt3" hidden="1">
              <a:extLst>
                <a:ext uri="{63B3BB69-23CF-44E3-9099-C40C66FF867C}">
                  <a14:compatExt spid="_x0000_s11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38</xdr:row>
          <xdr:rowOff>0</xdr:rowOff>
        </xdr:from>
        <xdr:to>
          <xdr:col>54</xdr:col>
          <xdr:colOff>0</xdr:colOff>
          <xdr:row>39</xdr:row>
          <xdr:rowOff>0</xdr:rowOff>
        </xdr:to>
        <xdr:sp macro="" textlink="">
          <xdr:nvSpPr>
            <xdr:cNvPr id="11616" name="cbProteiWk4Card2PrtLivre" hidden="1">
              <a:extLst>
                <a:ext uri="{63B3BB69-23CF-44E3-9099-C40C66FF867C}">
                  <a14:compatExt spid="_x0000_s11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35</xdr:row>
          <xdr:rowOff>0</xdr:rowOff>
        </xdr:from>
        <xdr:to>
          <xdr:col>61</xdr:col>
          <xdr:colOff>0</xdr:colOff>
          <xdr:row>36</xdr:row>
          <xdr:rowOff>0</xdr:rowOff>
        </xdr:to>
        <xdr:sp macro="" textlink="">
          <xdr:nvSpPr>
            <xdr:cNvPr id="11617" name="cbProteiWk5Card1Prt1" hidden="1">
              <a:extLst>
                <a:ext uri="{63B3BB69-23CF-44E3-9099-C40C66FF867C}">
                  <a14:compatExt spid="_x0000_s11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36</xdr:row>
          <xdr:rowOff>0</xdr:rowOff>
        </xdr:from>
        <xdr:to>
          <xdr:col>61</xdr:col>
          <xdr:colOff>0</xdr:colOff>
          <xdr:row>37</xdr:row>
          <xdr:rowOff>0</xdr:rowOff>
        </xdr:to>
        <xdr:sp macro="" textlink="">
          <xdr:nvSpPr>
            <xdr:cNvPr id="11618" name="cbProteiWk5Card1Prt2" hidden="1">
              <a:extLst>
                <a:ext uri="{63B3BB69-23CF-44E3-9099-C40C66FF867C}">
                  <a14:compatExt spid="_x0000_s11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37</xdr:row>
          <xdr:rowOff>0</xdr:rowOff>
        </xdr:from>
        <xdr:to>
          <xdr:col>61</xdr:col>
          <xdr:colOff>0</xdr:colOff>
          <xdr:row>38</xdr:row>
          <xdr:rowOff>0</xdr:rowOff>
        </xdr:to>
        <xdr:sp macro="" textlink="">
          <xdr:nvSpPr>
            <xdr:cNvPr id="11619" name="cbProteiWk5Card1Prt3" hidden="1">
              <a:extLst>
                <a:ext uri="{63B3BB69-23CF-44E3-9099-C40C66FF867C}">
                  <a14:compatExt spid="_x0000_s11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38</xdr:row>
          <xdr:rowOff>0</xdr:rowOff>
        </xdr:from>
        <xdr:to>
          <xdr:col>61</xdr:col>
          <xdr:colOff>0</xdr:colOff>
          <xdr:row>39</xdr:row>
          <xdr:rowOff>0</xdr:rowOff>
        </xdr:to>
        <xdr:sp macro="" textlink="">
          <xdr:nvSpPr>
            <xdr:cNvPr id="11620" name="cbProteiWk5Card1PrtLivre" hidden="1">
              <a:extLst>
                <a:ext uri="{63B3BB69-23CF-44E3-9099-C40C66FF867C}">
                  <a14:compatExt spid="_x0000_s11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35</xdr:row>
          <xdr:rowOff>0</xdr:rowOff>
        </xdr:from>
        <xdr:to>
          <xdr:col>68</xdr:col>
          <xdr:colOff>0</xdr:colOff>
          <xdr:row>36</xdr:row>
          <xdr:rowOff>0</xdr:rowOff>
        </xdr:to>
        <xdr:sp macro="" textlink="">
          <xdr:nvSpPr>
            <xdr:cNvPr id="11621" name="cbProteiWk5Card2Prt1" hidden="1">
              <a:extLst>
                <a:ext uri="{63B3BB69-23CF-44E3-9099-C40C66FF867C}">
                  <a14:compatExt spid="_x0000_s11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36</xdr:row>
          <xdr:rowOff>0</xdr:rowOff>
        </xdr:from>
        <xdr:to>
          <xdr:col>68</xdr:col>
          <xdr:colOff>0</xdr:colOff>
          <xdr:row>37</xdr:row>
          <xdr:rowOff>0</xdr:rowOff>
        </xdr:to>
        <xdr:sp macro="" textlink="">
          <xdr:nvSpPr>
            <xdr:cNvPr id="11622" name="cbProteiWk5Card2Prt2" hidden="1">
              <a:extLst>
                <a:ext uri="{63B3BB69-23CF-44E3-9099-C40C66FF867C}">
                  <a14:compatExt spid="_x0000_s11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37</xdr:row>
          <xdr:rowOff>0</xdr:rowOff>
        </xdr:from>
        <xdr:to>
          <xdr:col>68</xdr:col>
          <xdr:colOff>0</xdr:colOff>
          <xdr:row>38</xdr:row>
          <xdr:rowOff>0</xdr:rowOff>
        </xdr:to>
        <xdr:sp macro="" textlink="">
          <xdr:nvSpPr>
            <xdr:cNvPr id="11623" name="cbProteiWk5Card2Prt3" hidden="1">
              <a:extLst>
                <a:ext uri="{63B3BB69-23CF-44E3-9099-C40C66FF867C}">
                  <a14:compatExt spid="_x0000_s11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38</xdr:row>
          <xdr:rowOff>0</xdr:rowOff>
        </xdr:from>
        <xdr:to>
          <xdr:col>68</xdr:col>
          <xdr:colOff>0</xdr:colOff>
          <xdr:row>39</xdr:row>
          <xdr:rowOff>0</xdr:rowOff>
        </xdr:to>
        <xdr:sp macro="" textlink="">
          <xdr:nvSpPr>
            <xdr:cNvPr id="11624" name="cbProteiWk5Card2PrtLivre" hidden="1">
              <a:extLst>
                <a:ext uri="{63B3BB69-23CF-44E3-9099-C40C66FF867C}">
                  <a14:compatExt spid="_x0000_s11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952500</xdr:colOff>
          <xdr:row>39</xdr:row>
          <xdr:rowOff>0</xdr:rowOff>
        </xdr:from>
        <xdr:to>
          <xdr:col>5</xdr:col>
          <xdr:colOff>0</xdr:colOff>
          <xdr:row>40</xdr:row>
          <xdr:rowOff>0</xdr:rowOff>
        </xdr:to>
        <xdr:sp macro="" textlink="">
          <xdr:nvSpPr>
            <xdr:cNvPr id="11625" name="cbGuarnWk1Card1Prt1" hidden="1">
              <a:extLst>
                <a:ext uri="{63B3BB69-23CF-44E3-9099-C40C66FF867C}">
                  <a14:compatExt spid="_x0000_s11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0</xdr:rowOff>
        </xdr:from>
        <xdr:to>
          <xdr:col>5</xdr:col>
          <xdr:colOff>9525</xdr:colOff>
          <xdr:row>41</xdr:row>
          <xdr:rowOff>0</xdr:rowOff>
        </xdr:to>
        <xdr:sp macro="" textlink="">
          <xdr:nvSpPr>
            <xdr:cNvPr id="11627" name="cbGuarnWk1Card1Prt2" hidden="1">
              <a:extLst>
                <a:ext uri="{63B3BB69-23CF-44E3-9099-C40C66FF867C}">
                  <a14:compatExt spid="_x0000_s11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41</xdr:row>
          <xdr:rowOff>0</xdr:rowOff>
        </xdr:from>
        <xdr:to>
          <xdr:col>5</xdr:col>
          <xdr:colOff>9525</xdr:colOff>
          <xdr:row>42</xdr:row>
          <xdr:rowOff>0</xdr:rowOff>
        </xdr:to>
        <xdr:sp macro="" textlink="">
          <xdr:nvSpPr>
            <xdr:cNvPr id="11628" name="cbGuarnWk1Card1Prt3" hidden="1">
              <a:extLst>
                <a:ext uri="{63B3BB69-23CF-44E3-9099-C40C66FF867C}">
                  <a14:compatExt spid="_x0000_s11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0</xdr:rowOff>
        </xdr:from>
        <xdr:to>
          <xdr:col>5</xdr:col>
          <xdr:colOff>9525</xdr:colOff>
          <xdr:row>43</xdr:row>
          <xdr:rowOff>0</xdr:rowOff>
        </xdr:to>
        <xdr:sp macro="" textlink="">
          <xdr:nvSpPr>
            <xdr:cNvPr id="11629" name="cbGuarnWk1Card1Prt4" hidden="1">
              <a:extLst>
                <a:ext uri="{63B3BB69-23CF-44E3-9099-C40C66FF867C}">
                  <a14:compatExt spid="_x0000_s11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9525</xdr:colOff>
          <xdr:row>44</xdr:row>
          <xdr:rowOff>0</xdr:rowOff>
        </xdr:to>
        <xdr:sp macro="" textlink="">
          <xdr:nvSpPr>
            <xdr:cNvPr id="11630" name="cbGuarnWk1Card1Prt5" hidden="1">
              <a:extLst>
                <a:ext uri="{63B3BB69-23CF-44E3-9099-C40C66FF867C}">
                  <a14:compatExt spid="_x0000_s11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44</xdr:row>
          <xdr:rowOff>0</xdr:rowOff>
        </xdr:from>
        <xdr:to>
          <xdr:col>5</xdr:col>
          <xdr:colOff>9525</xdr:colOff>
          <xdr:row>45</xdr:row>
          <xdr:rowOff>0</xdr:rowOff>
        </xdr:to>
        <xdr:sp macro="" textlink="">
          <xdr:nvSpPr>
            <xdr:cNvPr id="11631" name="cbGuarnWk1Card1PrtLivre" hidden="1">
              <a:extLst>
                <a:ext uri="{63B3BB69-23CF-44E3-9099-C40C66FF867C}">
                  <a14:compatExt spid="_x0000_s11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371475</xdr:colOff>
          <xdr:row>39</xdr:row>
          <xdr:rowOff>0</xdr:rowOff>
        </xdr:from>
        <xdr:to>
          <xdr:col>12</xdr:col>
          <xdr:colOff>0</xdr:colOff>
          <xdr:row>40</xdr:row>
          <xdr:rowOff>0</xdr:rowOff>
        </xdr:to>
        <xdr:sp macro="" textlink="">
          <xdr:nvSpPr>
            <xdr:cNvPr id="11632" name="cbGuarnWk1Card2Prt1" hidden="1">
              <a:extLst>
                <a:ext uri="{63B3BB69-23CF-44E3-9099-C40C66FF867C}">
                  <a14:compatExt spid="_x0000_s11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40</xdr:row>
          <xdr:rowOff>0</xdr:rowOff>
        </xdr:from>
        <xdr:to>
          <xdr:col>12</xdr:col>
          <xdr:colOff>9525</xdr:colOff>
          <xdr:row>41</xdr:row>
          <xdr:rowOff>0</xdr:rowOff>
        </xdr:to>
        <xdr:sp macro="" textlink="">
          <xdr:nvSpPr>
            <xdr:cNvPr id="11633" name="cbGuarnWk1Card2Prt2" hidden="1">
              <a:extLst>
                <a:ext uri="{63B3BB69-23CF-44E3-9099-C40C66FF867C}">
                  <a14:compatExt spid="_x0000_s11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41</xdr:row>
          <xdr:rowOff>0</xdr:rowOff>
        </xdr:from>
        <xdr:to>
          <xdr:col>12</xdr:col>
          <xdr:colOff>9525</xdr:colOff>
          <xdr:row>42</xdr:row>
          <xdr:rowOff>0</xdr:rowOff>
        </xdr:to>
        <xdr:sp macro="" textlink="">
          <xdr:nvSpPr>
            <xdr:cNvPr id="11634" name="cbGuarnWk1Card2Prt3" hidden="1">
              <a:extLst>
                <a:ext uri="{63B3BB69-23CF-44E3-9099-C40C66FF867C}">
                  <a14:compatExt spid="_x0000_s11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42</xdr:row>
          <xdr:rowOff>0</xdr:rowOff>
        </xdr:from>
        <xdr:to>
          <xdr:col>12</xdr:col>
          <xdr:colOff>9525</xdr:colOff>
          <xdr:row>43</xdr:row>
          <xdr:rowOff>0</xdr:rowOff>
        </xdr:to>
        <xdr:sp macro="" textlink="">
          <xdr:nvSpPr>
            <xdr:cNvPr id="11635" name="cbGuarnWk1Card2Prt4" hidden="1">
              <a:extLst>
                <a:ext uri="{63B3BB69-23CF-44E3-9099-C40C66FF867C}">
                  <a14:compatExt spid="_x0000_s11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43</xdr:row>
          <xdr:rowOff>0</xdr:rowOff>
        </xdr:from>
        <xdr:to>
          <xdr:col>12</xdr:col>
          <xdr:colOff>9525</xdr:colOff>
          <xdr:row>44</xdr:row>
          <xdr:rowOff>0</xdr:rowOff>
        </xdr:to>
        <xdr:sp macro="" textlink="">
          <xdr:nvSpPr>
            <xdr:cNvPr id="11636" name="cbGuarnWk1Card2Prt5" hidden="1">
              <a:extLst>
                <a:ext uri="{63B3BB69-23CF-44E3-9099-C40C66FF867C}">
                  <a14:compatExt spid="_x0000_s11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44</xdr:row>
          <xdr:rowOff>0</xdr:rowOff>
        </xdr:from>
        <xdr:to>
          <xdr:col>12</xdr:col>
          <xdr:colOff>9525</xdr:colOff>
          <xdr:row>45</xdr:row>
          <xdr:rowOff>0</xdr:rowOff>
        </xdr:to>
        <xdr:sp macro="" textlink="">
          <xdr:nvSpPr>
            <xdr:cNvPr id="11637" name="cbGuarnWk1Card2PrtLivre" hidden="1">
              <a:extLst>
                <a:ext uri="{63B3BB69-23CF-44E3-9099-C40C66FF867C}">
                  <a14:compatExt spid="_x0000_s11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39</xdr:row>
          <xdr:rowOff>9525</xdr:rowOff>
        </xdr:from>
        <xdr:to>
          <xdr:col>18</xdr:col>
          <xdr:colOff>1476375</xdr:colOff>
          <xdr:row>39</xdr:row>
          <xdr:rowOff>228600</xdr:rowOff>
        </xdr:to>
        <xdr:sp macro="" textlink="">
          <xdr:nvSpPr>
            <xdr:cNvPr id="11638" name="cbGuarnWk2Card1Prt1" hidden="1">
              <a:extLst>
                <a:ext uri="{63B3BB69-23CF-44E3-9099-C40C66FF867C}">
                  <a14:compatExt spid="_x0000_s11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40</xdr:row>
          <xdr:rowOff>9525</xdr:rowOff>
        </xdr:from>
        <xdr:to>
          <xdr:col>18</xdr:col>
          <xdr:colOff>1476375</xdr:colOff>
          <xdr:row>40</xdr:row>
          <xdr:rowOff>228600</xdr:rowOff>
        </xdr:to>
        <xdr:sp macro="" textlink="">
          <xdr:nvSpPr>
            <xdr:cNvPr id="11639" name="cbGuarnWk2Card1Prt2" hidden="1">
              <a:extLst>
                <a:ext uri="{63B3BB69-23CF-44E3-9099-C40C66FF867C}">
                  <a14:compatExt spid="_x0000_s11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41</xdr:row>
          <xdr:rowOff>9525</xdr:rowOff>
        </xdr:from>
        <xdr:to>
          <xdr:col>18</xdr:col>
          <xdr:colOff>1476375</xdr:colOff>
          <xdr:row>41</xdr:row>
          <xdr:rowOff>228600</xdr:rowOff>
        </xdr:to>
        <xdr:sp macro="" textlink="">
          <xdr:nvSpPr>
            <xdr:cNvPr id="11640" name="cbGuarnWk2Card1Prt3" hidden="1">
              <a:extLst>
                <a:ext uri="{63B3BB69-23CF-44E3-9099-C40C66FF867C}">
                  <a14:compatExt spid="_x0000_s11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42</xdr:row>
          <xdr:rowOff>9525</xdr:rowOff>
        </xdr:from>
        <xdr:to>
          <xdr:col>18</xdr:col>
          <xdr:colOff>1476375</xdr:colOff>
          <xdr:row>42</xdr:row>
          <xdr:rowOff>228600</xdr:rowOff>
        </xdr:to>
        <xdr:sp macro="" textlink="">
          <xdr:nvSpPr>
            <xdr:cNvPr id="11641" name="cbGuarnWk2Card1Prt4" hidden="1">
              <a:extLst>
                <a:ext uri="{63B3BB69-23CF-44E3-9099-C40C66FF867C}">
                  <a14:compatExt spid="_x0000_s11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43</xdr:row>
          <xdr:rowOff>9525</xdr:rowOff>
        </xdr:from>
        <xdr:to>
          <xdr:col>18</xdr:col>
          <xdr:colOff>1476375</xdr:colOff>
          <xdr:row>43</xdr:row>
          <xdr:rowOff>228600</xdr:rowOff>
        </xdr:to>
        <xdr:sp macro="" textlink="">
          <xdr:nvSpPr>
            <xdr:cNvPr id="11642" name="cbGuarnWk2Card1Prt5" hidden="1">
              <a:extLst>
                <a:ext uri="{63B3BB69-23CF-44E3-9099-C40C66FF867C}">
                  <a14:compatExt spid="_x0000_s11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44</xdr:row>
          <xdr:rowOff>9525</xdr:rowOff>
        </xdr:from>
        <xdr:to>
          <xdr:col>18</xdr:col>
          <xdr:colOff>1476375</xdr:colOff>
          <xdr:row>44</xdr:row>
          <xdr:rowOff>228600</xdr:rowOff>
        </xdr:to>
        <xdr:sp macro="" textlink="">
          <xdr:nvSpPr>
            <xdr:cNvPr id="11643" name="cbGuarnWk2Card1PrtLivre" hidden="1">
              <a:extLst>
                <a:ext uri="{63B3BB69-23CF-44E3-9099-C40C66FF867C}">
                  <a14:compatExt spid="_x0000_s11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39</xdr:row>
          <xdr:rowOff>9525</xdr:rowOff>
        </xdr:from>
        <xdr:to>
          <xdr:col>25</xdr:col>
          <xdr:colOff>1476375</xdr:colOff>
          <xdr:row>39</xdr:row>
          <xdr:rowOff>228600</xdr:rowOff>
        </xdr:to>
        <xdr:sp macro="" textlink="">
          <xdr:nvSpPr>
            <xdr:cNvPr id="11644" name="cbGuarnWk2Card2Prt1" hidden="1">
              <a:extLst>
                <a:ext uri="{63B3BB69-23CF-44E3-9099-C40C66FF867C}">
                  <a14:compatExt spid="_x0000_s11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40</xdr:row>
          <xdr:rowOff>9525</xdr:rowOff>
        </xdr:from>
        <xdr:to>
          <xdr:col>25</xdr:col>
          <xdr:colOff>1476375</xdr:colOff>
          <xdr:row>40</xdr:row>
          <xdr:rowOff>228600</xdr:rowOff>
        </xdr:to>
        <xdr:sp macro="" textlink="">
          <xdr:nvSpPr>
            <xdr:cNvPr id="11645" name="cbGuarnWk2Card2Prt2" hidden="1">
              <a:extLst>
                <a:ext uri="{63B3BB69-23CF-44E3-9099-C40C66FF867C}">
                  <a14:compatExt spid="_x0000_s11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41</xdr:row>
          <xdr:rowOff>9525</xdr:rowOff>
        </xdr:from>
        <xdr:to>
          <xdr:col>25</xdr:col>
          <xdr:colOff>1476375</xdr:colOff>
          <xdr:row>41</xdr:row>
          <xdr:rowOff>228600</xdr:rowOff>
        </xdr:to>
        <xdr:sp macro="" textlink="">
          <xdr:nvSpPr>
            <xdr:cNvPr id="11646" name="cbGuarnWk2Card2Prt3" hidden="1">
              <a:extLst>
                <a:ext uri="{63B3BB69-23CF-44E3-9099-C40C66FF867C}">
                  <a14:compatExt spid="_x0000_s11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42</xdr:row>
          <xdr:rowOff>9525</xdr:rowOff>
        </xdr:from>
        <xdr:to>
          <xdr:col>25</xdr:col>
          <xdr:colOff>1476375</xdr:colOff>
          <xdr:row>42</xdr:row>
          <xdr:rowOff>228600</xdr:rowOff>
        </xdr:to>
        <xdr:sp macro="" textlink="">
          <xdr:nvSpPr>
            <xdr:cNvPr id="11647" name="cbGuarnWk2Card2Prt4" hidden="1">
              <a:extLst>
                <a:ext uri="{63B3BB69-23CF-44E3-9099-C40C66FF867C}">
                  <a14:compatExt spid="_x0000_s11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43</xdr:row>
          <xdr:rowOff>9525</xdr:rowOff>
        </xdr:from>
        <xdr:to>
          <xdr:col>25</xdr:col>
          <xdr:colOff>1476375</xdr:colOff>
          <xdr:row>43</xdr:row>
          <xdr:rowOff>228600</xdr:rowOff>
        </xdr:to>
        <xdr:sp macro="" textlink="">
          <xdr:nvSpPr>
            <xdr:cNvPr id="11648" name="cbGuarnWk2Card2Prt5" hidden="1">
              <a:extLst>
                <a:ext uri="{63B3BB69-23CF-44E3-9099-C40C66FF867C}">
                  <a14:compatExt spid="_x0000_s11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44</xdr:row>
          <xdr:rowOff>9525</xdr:rowOff>
        </xdr:from>
        <xdr:to>
          <xdr:col>25</xdr:col>
          <xdr:colOff>1476375</xdr:colOff>
          <xdr:row>44</xdr:row>
          <xdr:rowOff>228600</xdr:rowOff>
        </xdr:to>
        <xdr:sp macro="" textlink="">
          <xdr:nvSpPr>
            <xdr:cNvPr id="11649" name="cbGuarnWk2Card2PrtLivre" hidden="1">
              <a:extLst>
                <a:ext uri="{63B3BB69-23CF-44E3-9099-C40C66FF867C}">
                  <a14:compatExt spid="_x0000_s11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39</xdr:row>
          <xdr:rowOff>9525</xdr:rowOff>
        </xdr:from>
        <xdr:to>
          <xdr:col>32</xdr:col>
          <xdr:colOff>1476375</xdr:colOff>
          <xdr:row>39</xdr:row>
          <xdr:rowOff>228600</xdr:rowOff>
        </xdr:to>
        <xdr:sp macro="" textlink="">
          <xdr:nvSpPr>
            <xdr:cNvPr id="11650" name="cbGuarnWk3Card1Prt1" hidden="1">
              <a:extLst>
                <a:ext uri="{63B3BB69-23CF-44E3-9099-C40C66FF867C}">
                  <a14:compatExt spid="_x0000_s11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40</xdr:row>
          <xdr:rowOff>9525</xdr:rowOff>
        </xdr:from>
        <xdr:to>
          <xdr:col>32</xdr:col>
          <xdr:colOff>1476375</xdr:colOff>
          <xdr:row>40</xdr:row>
          <xdr:rowOff>228600</xdr:rowOff>
        </xdr:to>
        <xdr:sp macro="" textlink="">
          <xdr:nvSpPr>
            <xdr:cNvPr id="11651" name="cbGuarnWk3Card1Prt2" hidden="1">
              <a:extLst>
                <a:ext uri="{63B3BB69-23CF-44E3-9099-C40C66FF867C}">
                  <a14:compatExt spid="_x0000_s11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41</xdr:row>
          <xdr:rowOff>9525</xdr:rowOff>
        </xdr:from>
        <xdr:to>
          <xdr:col>32</xdr:col>
          <xdr:colOff>1476375</xdr:colOff>
          <xdr:row>41</xdr:row>
          <xdr:rowOff>228600</xdr:rowOff>
        </xdr:to>
        <xdr:sp macro="" textlink="">
          <xdr:nvSpPr>
            <xdr:cNvPr id="11652" name="cbGuarnWk3Card1Prt3" hidden="1">
              <a:extLst>
                <a:ext uri="{63B3BB69-23CF-44E3-9099-C40C66FF867C}">
                  <a14:compatExt spid="_x0000_s11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42</xdr:row>
          <xdr:rowOff>9525</xdr:rowOff>
        </xdr:from>
        <xdr:to>
          <xdr:col>32</xdr:col>
          <xdr:colOff>1476375</xdr:colOff>
          <xdr:row>42</xdr:row>
          <xdr:rowOff>228600</xdr:rowOff>
        </xdr:to>
        <xdr:sp macro="" textlink="">
          <xdr:nvSpPr>
            <xdr:cNvPr id="11653" name="cbGuarnWk3Card1Prt4" hidden="1">
              <a:extLst>
                <a:ext uri="{63B3BB69-23CF-44E3-9099-C40C66FF867C}">
                  <a14:compatExt spid="_x0000_s11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43</xdr:row>
          <xdr:rowOff>9525</xdr:rowOff>
        </xdr:from>
        <xdr:to>
          <xdr:col>32</xdr:col>
          <xdr:colOff>1476375</xdr:colOff>
          <xdr:row>43</xdr:row>
          <xdr:rowOff>228600</xdr:rowOff>
        </xdr:to>
        <xdr:sp macro="" textlink="">
          <xdr:nvSpPr>
            <xdr:cNvPr id="11654" name="cbGuarnWk3Card1Prt5" hidden="1">
              <a:extLst>
                <a:ext uri="{63B3BB69-23CF-44E3-9099-C40C66FF867C}">
                  <a14:compatExt spid="_x0000_s11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44</xdr:row>
          <xdr:rowOff>9525</xdr:rowOff>
        </xdr:from>
        <xdr:to>
          <xdr:col>32</xdr:col>
          <xdr:colOff>1476375</xdr:colOff>
          <xdr:row>44</xdr:row>
          <xdr:rowOff>228600</xdr:rowOff>
        </xdr:to>
        <xdr:sp macro="" textlink="">
          <xdr:nvSpPr>
            <xdr:cNvPr id="11655" name="cbGuarnWk3Card1PrtLivre" hidden="1">
              <a:extLst>
                <a:ext uri="{63B3BB69-23CF-44E3-9099-C40C66FF867C}">
                  <a14:compatExt spid="_x0000_s11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39</xdr:row>
          <xdr:rowOff>9525</xdr:rowOff>
        </xdr:from>
        <xdr:to>
          <xdr:col>39</xdr:col>
          <xdr:colOff>1476375</xdr:colOff>
          <xdr:row>39</xdr:row>
          <xdr:rowOff>228600</xdr:rowOff>
        </xdr:to>
        <xdr:sp macro="" textlink="">
          <xdr:nvSpPr>
            <xdr:cNvPr id="11656" name="cbGuarnWk3Card2Prt1" hidden="1">
              <a:extLst>
                <a:ext uri="{63B3BB69-23CF-44E3-9099-C40C66FF867C}">
                  <a14:compatExt spid="_x0000_s11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40</xdr:row>
          <xdr:rowOff>9525</xdr:rowOff>
        </xdr:from>
        <xdr:to>
          <xdr:col>39</xdr:col>
          <xdr:colOff>1476375</xdr:colOff>
          <xdr:row>40</xdr:row>
          <xdr:rowOff>228600</xdr:rowOff>
        </xdr:to>
        <xdr:sp macro="" textlink="">
          <xdr:nvSpPr>
            <xdr:cNvPr id="11657" name="cbGuarnWk3Card2Prt2" hidden="1">
              <a:extLst>
                <a:ext uri="{63B3BB69-23CF-44E3-9099-C40C66FF867C}">
                  <a14:compatExt spid="_x0000_s11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39</xdr:col>
          <xdr:colOff>1476375</xdr:colOff>
          <xdr:row>41</xdr:row>
          <xdr:rowOff>228600</xdr:rowOff>
        </xdr:to>
        <xdr:sp macro="" textlink="">
          <xdr:nvSpPr>
            <xdr:cNvPr id="11658" name="cbGuarnWk3Card2Prt3" hidden="1">
              <a:extLst>
                <a:ext uri="{63B3BB69-23CF-44E3-9099-C40C66FF867C}">
                  <a14:compatExt spid="_x0000_s11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39</xdr:col>
          <xdr:colOff>1476375</xdr:colOff>
          <xdr:row>42</xdr:row>
          <xdr:rowOff>228600</xdr:rowOff>
        </xdr:to>
        <xdr:sp macro="" textlink="">
          <xdr:nvSpPr>
            <xdr:cNvPr id="11659" name="cbGuarnWk3Card2Prt4" hidden="1">
              <a:extLst>
                <a:ext uri="{63B3BB69-23CF-44E3-9099-C40C66FF867C}">
                  <a14:compatExt spid="_x0000_s11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39</xdr:col>
          <xdr:colOff>1476375</xdr:colOff>
          <xdr:row>43</xdr:row>
          <xdr:rowOff>228600</xdr:rowOff>
        </xdr:to>
        <xdr:sp macro="" textlink="">
          <xdr:nvSpPr>
            <xdr:cNvPr id="11660" name="cbGuarnWk3Card2Prt5" hidden="1">
              <a:extLst>
                <a:ext uri="{63B3BB69-23CF-44E3-9099-C40C66FF867C}">
                  <a14:compatExt spid="_x0000_s11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44</xdr:row>
          <xdr:rowOff>9525</xdr:rowOff>
        </xdr:from>
        <xdr:to>
          <xdr:col>39</xdr:col>
          <xdr:colOff>1476375</xdr:colOff>
          <xdr:row>44</xdr:row>
          <xdr:rowOff>228600</xdr:rowOff>
        </xdr:to>
        <xdr:sp macro="" textlink="">
          <xdr:nvSpPr>
            <xdr:cNvPr id="11661" name="cbGuarnWk3Card2PrtLivre" hidden="1">
              <a:extLst>
                <a:ext uri="{63B3BB69-23CF-44E3-9099-C40C66FF867C}">
                  <a14:compatExt spid="_x0000_s11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39</xdr:row>
          <xdr:rowOff>9525</xdr:rowOff>
        </xdr:from>
        <xdr:to>
          <xdr:col>46</xdr:col>
          <xdr:colOff>1476375</xdr:colOff>
          <xdr:row>39</xdr:row>
          <xdr:rowOff>228600</xdr:rowOff>
        </xdr:to>
        <xdr:sp macro="" textlink="">
          <xdr:nvSpPr>
            <xdr:cNvPr id="11662" name="cbGuarnWk4Card1Prt1" hidden="1">
              <a:extLst>
                <a:ext uri="{63B3BB69-23CF-44E3-9099-C40C66FF867C}">
                  <a14:compatExt spid="_x0000_s11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40</xdr:row>
          <xdr:rowOff>9525</xdr:rowOff>
        </xdr:from>
        <xdr:to>
          <xdr:col>46</xdr:col>
          <xdr:colOff>1476375</xdr:colOff>
          <xdr:row>40</xdr:row>
          <xdr:rowOff>228600</xdr:rowOff>
        </xdr:to>
        <xdr:sp macro="" textlink="">
          <xdr:nvSpPr>
            <xdr:cNvPr id="11663" name="cbGuarnWk4Card1Prt2" hidden="1">
              <a:extLst>
                <a:ext uri="{63B3BB69-23CF-44E3-9099-C40C66FF867C}">
                  <a14:compatExt spid="_x0000_s11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41</xdr:row>
          <xdr:rowOff>9525</xdr:rowOff>
        </xdr:from>
        <xdr:to>
          <xdr:col>46</xdr:col>
          <xdr:colOff>1476375</xdr:colOff>
          <xdr:row>41</xdr:row>
          <xdr:rowOff>228600</xdr:rowOff>
        </xdr:to>
        <xdr:sp macro="" textlink="">
          <xdr:nvSpPr>
            <xdr:cNvPr id="11664" name="cbGuarnWk4Card1Prt3" hidden="1">
              <a:extLst>
                <a:ext uri="{63B3BB69-23CF-44E3-9099-C40C66FF867C}">
                  <a14:compatExt spid="_x0000_s11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42</xdr:row>
          <xdr:rowOff>9525</xdr:rowOff>
        </xdr:from>
        <xdr:to>
          <xdr:col>46</xdr:col>
          <xdr:colOff>1476375</xdr:colOff>
          <xdr:row>42</xdr:row>
          <xdr:rowOff>228600</xdr:rowOff>
        </xdr:to>
        <xdr:sp macro="" textlink="">
          <xdr:nvSpPr>
            <xdr:cNvPr id="11665" name="cbGuarnWk4Card1Prt4" hidden="1">
              <a:extLst>
                <a:ext uri="{63B3BB69-23CF-44E3-9099-C40C66FF867C}">
                  <a14:compatExt spid="_x0000_s11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43</xdr:row>
          <xdr:rowOff>9525</xdr:rowOff>
        </xdr:from>
        <xdr:to>
          <xdr:col>46</xdr:col>
          <xdr:colOff>1476375</xdr:colOff>
          <xdr:row>43</xdr:row>
          <xdr:rowOff>228600</xdr:rowOff>
        </xdr:to>
        <xdr:sp macro="" textlink="">
          <xdr:nvSpPr>
            <xdr:cNvPr id="11666" name="cbGuarnWk4Card1Prt5" hidden="1">
              <a:extLst>
                <a:ext uri="{63B3BB69-23CF-44E3-9099-C40C66FF867C}">
                  <a14:compatExt spid="_x0000_s11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44</xdr:row>
          <xdr:rowOff>9525</xdr:rowOff>
        </xdr:from>
        <xdr:to>
          <xdr:col>46</xdr:col>
          <xdr:colOff>1476375</xdr:colOff>
          <xdr:row>44</xdr:row>
          <xdr:rowOff>228600</xdr:rowOff>
        </xdr:to>
        <xdr:sp macro="" textlink="">
          <xdr:nvSpPr>
            <xdr:cNvPr id="11667" name="cbGuarnWk4Card1PrtLivre" hidden="1">
              <a:extLst>
                <a:ext uri="{63B3BB69-23CF-44E3-9099-C40C66FF867C}">
                  <a14:compatExt spid="_x0000_s11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39</xdr:row>
          <xdr:rowOff>9525</xdr:rowOff>
        </xdr:from>
        <xdr:to>
          <xdr:col>53</xdr:col>
          <xdr:colOff>1476375</xdr:colOff>
          <xdr:row>39</xdr:row>
          <xdr:rowOff>228600</xdr:rowOff>
        </xdr:to>
        <xdr:sp macro="" textlink="">
          <xdr:nvSpPr>
            <xdr:cNvPr id="11668" name="cbGuarnWk4Card2Prt1" hidden="1">
              <a:extLst>
                <a:ext uri="{63B3BB69-23CF-44E3-9099-C40C66FF867C}">
                  <a14:compatExt spid="_x0000_s11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40</xdr:row>
          <xdr:rowOff>9525</xdr:rowOff>
        </xdr:from>
        <xdr:to>
          <xdr:col>53</xdr:col>
          <xdr:colOff>1476375</xdr:colOff>
          <xdr:row>40</xdr:row>
          <xdr:rowOff>228600</xdr:rowOff>
        </xdr:to>
        <xdr:sp macro="" textlink="">
          <xdr:nvSpPr>
            <xdr:cNvPr id="11669" name="cbGuarnWk4Card2Prt2" hidden="1">
              <a:extLst>
                <a:ext uri="{63B3BB69-23CF-44E3-9099-C40C66FF867C}">
                  <a14:compatExt spid="_x0000_s11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41</xdr:row>
          <xdr:rowOff>9525</xdr:rowOff>
        </xdr:from>
        <xdr:to>
          <xdr:col>53</xdr:col>
          <xdr:colOff>1476375</xdr:colOff>
          <xdr:row>41</xdr:row>
          <xdr:rowOff>228600</xdr:rowOff>
        </xdr:to>
        <xdr:sp macro="" textlink="">
          <xdr:nvSpPr>
            <xdr:cNvPr id="11670" name="cbGuarnWk4Card2Prt3" hidden="1">
              <a:extLst>
                <a:ext uri="{63B3BB69-23CF-44E3-9099-C40C66FF867C}">
                  <a14:compatExt spid="_x0000_s11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42</xdr:row>
          <xdr:rowOff>9525</xdr:rowOff>
        </xdr:from>
        <xdr:to>
          <xdr:col>53</xdr:col>
          <xdr:colOff>1476375</xdr:colOff>
          <xdr:row>42</xdr:row>
          <xdr:rowOff>228600</xdr:rowOff>
        </xdr:to>
        <xdr:sp macro="" textlink="">
          <xdr:nvSpPr>
            <xdr:cNvPr id="11671" name="cbGuarnWk4Card2Prt4" hidden="1">
              <a:extLst>
                <a:ext uri="{63B3BB69-23CF-44E3-9099-C40C66FF867C}">
                  <a14:compatExt spid="_x0000_s11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43</xdr:row>
          <xdr:rowOff>9525</xdr:rowOff>
        </xdr:from>
        <xdr:to>
          <xdr:col>53</xdr:col>
          <xdr:colOff>1476375</xdr:colOff>
          <xdr:row>43</xdr:row>
          <xdr:rowOff>228600</xdr:rowOff>
        </xdr:to>
        <xdr:sp macro="" textlink="">
          <xdr:nvSpPr>
            <xdr:cNvPr id="11672" name="cbGuarnWk4Card2Prt5" hidden="1">
              <a:extLst>
                <a:ext uri="{63B3BB69-23CF-44E3-9099-C40C66FF867C}">
                  <a14:compatExt spid="_x0000_s11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44</xdr:row>
          <xdr:rowOff>9525</xdr:rowOff>
        </xdr:from>
        <xdr:to>
          <xdr:col>53</xdr:col>
          <xdr:colOff>1476375</xdr:colOff>
          <xdr:row>44</xdr:row>
          <xdr:rowOff>228600</xdr:rowOff>
        </xdr:to>
        <xdr:sp macro="" textlink="">
          <xdr:nvSpPr>
            <xdr:cNvPr id="11673" name="cbGuarnWk4Card2PrtLivre" hidden="1">
              <a:extLst>
                <a:ext uri="{63B3BB69-23CF-44E3-9099-C40C66FF867C}">
                  <a14:compatExt spid="_x0000_s11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39</xdr:row>
          <xdr:rowOff>9525</xdr:rowOff>
        </xdr:from>
        <xdr:to>
          <xdr:col>60</xdr:col>
          <xdr:colOff>1476375</xdr:colOff>
          <xdr:row>39</xdr:row>
          <xdr:rowOff>228600</xdr:rowOff>
        </xdr:to>
        <xdr:sp macro="" textlink="">
          <xdr:nvSpPr>
            <xdr:cNvPr id="11674" name="cbGuarnWk5Card1Prt1" hidden="1">
              <a:extLst>
                <a:ext uri="{63B3BB69-23CF-44E3-9099-C40C66FF867C}">
                  <a14:compatExt spid="_x0000_s11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40</xdr:row>
          <xdr:rowOff>9525</xdr:rowOff>
        </xdr:from>
        <xdr:to>
          <xdr:col>60</xdr:col>
          <xdr:colOff>1476375</xdr:colOff>
          <xdr:row>40</xdr:row>
          <xdr:rowOff>228600</xdr:rowOff>
        </xdr:to>
        <xdr:sp macro="" textlink="">
          <xdr:nvSpPr>
            <xdr:cNvPr id="11675" name="cbGuarnWk5Card1Prt2" hidden="1">
              <a:extLst>
                <a:ext uri="{63B3BB69-23CF-44E3-9099-C40C66FF867C}">
                  <a14:compatExt spid="_x0000_s11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41</xdr:row>
          <xdr:rowOff>9525</xdr:rowOff>
        </xdr:from>
        <xdr:to>
          <xdr:col>60</xdr:col>
          <xdr:colOff>1476375</xdr:colOff>
          <xdr:row>41</xdr:row>
          <xdr:rowOff>228600</xdr:rowOff>
        </xdr:to>
        <xdr:sp macro="" textlink="">
          <xdr:nvSpPr>
            <xdr:cNvPr id="11676" name="cbGuarnWk5Card1Prt3" hidden="1">
              <a:extLst>
                <a:ext uri="{63B3BB69-23CF-44E3-9099-C40C66FF867C}">
                  <a14:compatExt spid="_x0000_s11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42</xdr:row>
          <xdr:rowOff>9525</xdr:rowOff>
        </xdr:from>
        <xdr:to>
          <xdr:col>60</xdr:col>
          <xdr:colOff>1476375</xdr:colOff>
          <xdr:row>42</xdr:row>
          <xdr:rowOff>228600</xdr:rowOff>
        </xdr:to>
        <xdr:sp macro="" textlink="">
          <xdr:nvSpPr>
            <xdr:cNvPr id="11677" name="cbGuarnWk5Card1Prt4" hidden="1">
              <a:extLst>
                <a:ext uri="{63B3BB69-23CF-44E3-9099-C40C66FF867C}">
                  <a14:compatExt spid="_x0000_s11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43</xdr:row>
          <xdr:rowOff>9525</xdr:rowOff>
        </xdr:from>
        <xdr:to>
          <xdr:col>60</xdr:col>
          <xdr:colOff>1476375</xdr:colOff>
          <xdr:row>43</xdr:row>
          <xdr:rowOff>228600</xdr:rowOff>
        </xdr:to>
        <xdr:sp macro="" textlink="">
          <xdr:nvSpPr>
            <xdr:cNvPr id="11678" name="cbGuarnWk5Card1Prt5" hidden="1">
              <a:extLst>
                <a:ext uri="{63B3BB69-23CF-44E3-9099-C40C66FF867C}">
                  <a14:compatExt spid="_x0000_s11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44</xdr:row>
          <xdr:rowOff>9525</xdr:rowOff>
        </xdr:from>
        <xdr:to>
          <xdr:col>60</xdr:col>
          <xdr:colOff>1476375</xdr:colOff>
          <xdr:row>44</xdr:row>
          <xdr:rowOff>228600</xdr:rowOff>
        </xdr:to>
        <xdr:sp macro="" textlink="">
          <xdr:nvSpPr>
            <xdr:cNvPr id="11679" name="cbGuarnWk5Card1PrtLivre" hidden="1">
              <a:extLst>
                <a:ext uri="{63B3BB69-23CF-44E3-9099-C40C66FF867C}">
                  <a14:compatExt spid="_x0000_s11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39</xdr:row>
          <xdr:rowOff>9525</xdr:rowOff>
        </xdr:from>
        <xdr:to>
          <xdr:col>67</xdr:col>
          <xdr:colOff>1476375</xdr:colOff>
          <xdr:row>39</xdr:row>
          <xdr:rowOff>228600</xdr:rowOff>
        </xdr:to>
        <xdr:sp macro="" textlink="">
          <xdr:nvSpPr>
            <xdr:cNvPr id="11680" name="cbGuarnWk5Card2Prt1" hidden="1">
              <a:extLst>
                <a:ext uri="{63B3BB69-23CF-44E3-9099-C40C66FF867C}">
                  <a14:compatExt spid="_x0000_s11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40</xdr:row>
          <xdr:rowOff>9525</xdr:rowOff>
        </xdr:from>
        <xdr:to>
          <xdr:col>67</xdr:col>
          <xdr:colOff>1476375</xdr:colOff>
          <xdr:row>40</xdr:row>
          <xdr:rowOff>228600</xdr:rowOff>
        </xdr:to>
        <xdr:sp macro="" textlink="">
          <xdr:nvSpPr>
            <xdr:cNvPr id="11681" name="cbGuarnWk5Card2Prt2" hidden="1">
              <a:extLst>
                <a:ext uri="{63B3BB69-23CF-44E3-9099-C40C66FF867C}">
                  <a14:compatExt spid="_x0000_s11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41</xdr:row>
          <xdr:rowOff>9525</xdr:rowOff>
        </xdr:from>
        <xdr:to>
          <xdr:col>67</xdr:col>
          <xdr:colOff>1476375</xdr:colOff>
          <xdr:row>41</xdr:row>
          <xdr:rowOff>228600</xdr:rowOff>
        </xdr:to>
        <xdr:sp macro="" textlink="">
          <xdr:nvSpPr>
            <xdr:cNvPr id="11682" name="cbGuarnWk5Card2Prt3" hidden="1">
              <a:extLst>
                <a:ext uri="{63B3BB69-23CF-44E3-9099-C40C66FF867C}">
                  <a14:compatExt spid="_x0000_s11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42</xdr:row>
          <xdr:rowOff>9525</xdr:rowOff>
        </xdr:from>
        <xdr:to>
          <xdr:col>67</xdr:col>
          <xdr:colOff>1476375</xdr:colOff>
          <xdr:row>42</xdr:row>
          <xdr:rowOff>228600</xdr:rowOff>
        </xdr:to>
        <xdr:sp macro="" textlink="">
          <xdr:nvSpPr>
            <xdr:cNvPr id="11683" name="cbGuarnWk5Card2Prt4" hidden="1">
              <a:extLst>
                <a:ext uri="{63B3BB69-23CF-44E3-9099-C40C66FF867C}">
                  <a14:compatExt spid="_x0000_s11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43</xdr:row>
          <xdr:rowOff>9525</xdr:rowOff>
        </xdr:from>
        <xdr:to>
          <xdr:col>67</xdr:col>
          <xdr:colOff>1476375</xdr:colOff>
          <xdr:row>43</xdr:row>
          <xdr:rowOff>228600</xdr:rowOff>
        </xdr:to>
        <xdr:sp macro="" textlink="">
          <xdr:nvSpPr>
            <xdr:cNvPr id="11684" name="cbGuarnWk5Card2Prt5" hidden="1">
              <a:extLst>
                <a:ext uri="{63B3BB69-23CF-44E3-9099-C40C66FF867C}">
                  <a14:compatExt spid="_x0000_s11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44</xdr:row>
          <xdr:rowOff>9525</xdr:rowOff>
        </xdr:from>
        <xdr:to>
          <xdr:col>67</xdr:col>
          <xdr:colOff>1476375</xdr:colOff>
          <xdr:row>44</xdr:row>
          <xdr:rowOff>228600</xdr:rowOff>
        </xdr:to>
        <xdr:sp macro="" textlink="">
          <xdr:nvSpPr>
            <xdr:cNvPr id="11685" name="cbGuarnWk5Card2PrtLivre" hidden="1">
              <a:extLst>
                <a:ext uri="{63B3BB69-23CF-44E3-9099-C40C66FF867C}">
                  <a14:compatExt spid="_x0000_s11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45</xdr:row>
          <xdr:rowOff>9525</xdr:rowOff>
        </xdr:from>
        <xdr:to>
          <xdr:col>4</xdr:col>
          <xdr:colOff>1476375</xdr:colOff>
          <xdr:row>46</xdr:row>
          <xdr:rowOff>0</xdr:rowOff>
        </xdr:to>
        <xdr:sp macro="" textlink="">
          <xdr:nvSpPr>
            <xdr:cNvPr id="11686" name="cbBQOutrosWk1Card1Prt1" hidden="1">
              <a:extLst>
                <a:ext uri="{63B3BB69-23CF-44E3-9099-C40C66FF867C}">
                  <a14:compatExt spid="_x0000_s11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46</xdr:row>
          <xdr:rowOff>9525</xdr:rowOff>
        </xdr:from>
        <xdr:to>
          <xdr:col>4</xdr:col>
          <xdr:colOff>1476375</xdr:colOff>
          <xdr:row>47</xdr:row>
          <xdr:rowOff>0</xdr:rowOff>
        </xdr:to>
        <xdr:sp macro="" textlink="">
          <xdr:nvSpPr>
            <xdr:cNvPr id="11687" name="cbBQOutrosWk1Card1Prt2" hidden="1">
              <a:extLst>
                <a:ext uri="{63B3BB69-23CF-44E3-9099-C40C66FF867C}">
                  <a14:compatExt spid="_x0000_s11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47</xdr:row>
          <xdr:rowOff>9525</xdr:rowOff>
        </xdr:from>
        <xdr:to>
          <xdr:col>4</xdr:col>
          <xdr:colOff>1476375</xdr:colOff>
          <xdr:row>48</xdr:row>
          <xdr:rowOff>0</xdr:rowOff>
        </xdr:to>
        <xdr:sp macro="" textlink="">
          <xdr:nvSpPr>
            <xdr:cNvPr id="11688" name="cbBQOutrosWk1Card1Prt3" hidden="1">
              <a:extLst>
                <a:ext uri="{63B3BB69-23CF-44E3-9099-C40C66FF867C}">
                  <a14:compatExt spid="_x0000_s11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48</xdr:row>
          <xdr:rowOff>9525</xdr:rowOff>
        </xdr:from>
        <xdr:to>
          <xdr:col>4</xdr:col>
          <xdr:colOff>1476375</xdr:colOff>
          <xdr:row>49</xdr:row>
          <xdr:rowOff>0</xdr:rowOff>
        </xdr:to>
        <xdr:sp macro="" textlink="">
          <xdr:nvSpPr>
            <xdr:cNvPr id="11689" name="cbBQOutrosWk1Card1PrtLivre" hidden="1">
              <a:extLst>
                <a:ext uri="{63B3BB69-23CF-44E3-9099-C40C66FF867C}">
                  <a14:compatExt spid="_x0000_s11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45</xdr:row>
          <xdr:rowOff>9525</xdr:rowOff>
        </xdr:from>
        <xdr:to>
          <xdr:col>11</xdr:col>
          <xdr:colOff>1476375</xdr:colOff>
          <xdr:row>46</xdr:row>
          <xdr:rowOff>0</xdr:rowOff>
        </xdr:to>
        <xdr:sp macro="" textlink="">
          <xdr:nvSpPr>
            <xdr:cNvPr id="11690" name="cbBQOutrosWk1Card2Prt1" hidden="1">
              <a:extLst>
                <a:ext uri="{63B3BB69-23CF-44E3-9099-C40C66FF867C}">
                  <a14:compatExt spid="_x0000_s11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46</xdr:row>
          <xdr:rowOff>9525</xdr:rowOff>
        </xdr:from>
        <xdr:to>
          <xdr:col>11</xdr:col>
          <xdr:colOff>1476375</xdr:colOff>
          <xdr:row>47</xdr:row>
          <xdr:rowOff>0</xdr:rowOff>
        </xdr:to>
        <xdr:sp macro="" textlink="">
          <xdr:nvSpPr>
            <xdr:cNvPr id="11691" name="cbBQOutrosWk1Card2Prt2" hidden="1">
              <a:extLst>
                <a:ext uri="{63B3BB69-23CF-44E3-9099-C40C66FF867C}">
                  <a14:compatExt spid="_x0000_s11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47</xdr:row>
          <xdr:rowOff>9525</xdr:rowOff>
        </xdr:from>
        <xdr:to>
          <xdr:col>11</xdr:col>
          <xdr:colOff>1476375</xdr:colOff>
          <xdr:row>48</xdr:row>
          <xdr:rowOff>0</xdr:rowOff>
        </xdr:to>
        <xdr:sp macro="" textlink="">
          <xdr:nvSpPr>
            <xdr:cNvPr id="11692" name="cbBQOutrosWk1Card2Prt3" hidden="1">
              <a:extLst>
                <a:ext uri="{63B3BB69-23CF-44E3-9099-C40C66FF867C}">
                  <a14:compatExt spid="_x0000_s11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48</xdr:row>
          <xdr:rowOff>9525</xdr:rowOff>
        </xdr:from>
        <xdr:to>
          <xdr:col>11</xdr:col>
          <xdr:colOff>1476375</xdr:colOff>
          <xdr:row>49</xdr:row>
          <xdr:rowOff>0</xdr:rowOff>
        </xdr:to>
        <xdr:sp macro="" textlink="">
          <xdr:nvSpPr>
            <xdr:cNvPr id="11693" name="cbBQOutrosWk1Card2PrtLivre" hidden="1">
              <a:extLst>
                <a:ext uri="{63B3BB69-23CF-44E3-9099-C40C66FF867C}">
                  <a14:compatExt spid="_x0000_s1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45</xdr:row>
          <xdr:rowOff>9525</xdr:rowOff>
        </xdr:from>
        <xdr:to>
          <xdr:col>18</xdr:col>
          <xdr:colOff>1476375</xdr:colOff>
          <xdr:row>46</xdr:row>
          <xdr:rowOff>0</xdr:rowOff>
        </xdr:to>
        <xdr:sp macro="" textlink="">
          <xdr:nvSpPr>
            <xdr:cNvPr id="11694" name="cbBQOutrosWk2Card1Prt1" hidden="1">
              <a:extLst>
                <a:ext uri="{63B3BB69-23CF-44E3-9099-C40C66FF867C}">
                  <a14:compatExt spid="_x0000_s11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46</xdr:row>
          <xdr:rowOff>9525</xdr:rowOff>
        </xdr:from>
        <xdr:to>
          <xdr:col>18</xdr:col>
          <xdr:colOff>1476375</xdr:colOff>
          <xdr:row>47</xdr:row>
          <xdr:rowOff>0</xdr:rowOff>
        </xdr:to>
        <xdr:sp macro="" textlink="">
          <xdr:nvSpPr>
            <xdr:cNvPr id="11695" name="cbBQOutrosWk2Card1Prt2" hidden="1">
              <a:extLst>
                <a:ext uri="{63B3BB69-23CF-44E3-9099-C40C66FF867C}">
                  <a14:compatExt spid="_x0000_s1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47</xdr:row>
          <xdr:rowOff>9525</xdr:rowOff>
        </xdr:from>
        <xdr:to>
          <xdr:col>18</xdr:col>
          <xdr:colOff>1476375</xdr:colOff>
          <xdr:row>48</xdr:row>
          <xdr:rowOff>0</xdr:rowOff>
        </xdr:to>
        <xdr:sp macro="" textlink="">
          <xdr:nvSpPr>
            <xdr:cNvPr id="11696" name="cbBQOutrosWk2Card1Prt3" hidden="1">
              <a:extLst>
                <a:ext uri="{63B3BB69-23CF-44E3-9099-C40C66FF867C}">
                  <a14:compatExt spid="_x0000_s11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48</xdr:row>
          <xdr:rowOff>9525</xdr:rowOff>
        </xdr:from>
        <xdr:to>
          <xdr:col>18</xdr:col>
          <xdr:colOff>1476375</xdr:colOff>
          <xdr:row>49</xdr:row>
          <xdr:rowOff>0</xdr:rowOff>
        </xdr:to>
        <xdr:sp macro="" textlink="">
          <xdr:nvSpPr>
            <xdr:cNvPr id="11697" name="cbBQOutrosWk2Card1PrtLivre" hidden="1">
              <a:extLst>
                <a:ext uri="{63B3BB69-23CF-44E3-9099-C40C66FF867C}">
                  <a14:compatExt spid="_x0000_s11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45</xdr:row>
          <xdr:rowOff>9525</xdr:rowOff>
        </xdr:from>
        <xdr:to>
          <xdr:col>25</xdr:col>
          <xdr:colOff>1476375</xdr:colOff>
          <xdr:row>46</xdr:row>
          <xdr:rowOff>0</xdr:rowOff>
        </xdr:to>
        <xdr:sp macro="" textlink="">
          <xdr:nvSpPr>
            <xdr:cNvPr id="11698" name="cbBQOutrosWk2Card2Prt1" hidden="1">
              <a:extLst>
                <a:ext uri="{63B3BB69-23CF-44E3-9099-C40C66FF867C}">
                  <a14:compatExt spid="_x0000_s11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46</xdr:row>
          <xdr:rowOff>9525</xdr:rowOff>
        </xdr:from>
        <xdr:to>
          <xdr:col>25</xdr:col>
          <xdr:colOff>1476375</xdr:colOff>
          <xdr:row>47</xdr:row>
          <xdr:rowOff>0</xdr:rowOff>
        </xdr:to>
        <xdr:sp macro="" textlink="">
          <xdr:nvSpPr>
            <xdr:cNvPr id="11699" name="cbBQOutrosWk2Card2Prt2" hidden="1">
              <a:extLst>
                <a:ext uri="{63B3BB69-23CF-44E3-9099-C40C66FF867C}">
                  <a14:compatExt spid="_x0000_s11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47</xdr:row>
          <xdr:rowOff>9525</xdr:rowOff>
        </xdr:from>
        <xdr:to>
          <xdr:col>25</xdr:col>
          <xdr:colOff>1476375</xdr:colOff>
          <xdr:row>48</xdr:row>
          <xdr:rowOff>0</xdr:rowOff>
        </xdr:to>
        <xdr:sp macro="" textlink="">
          <xdr:nvSpPr>
            <xdr:cNvPr id="11700" name="cbBQOutrosWk2Card2Prt3" hidden="1">
              <a:extLst>
                <a:ext uri="{63B3BB69-23CF-44E3-9099-C40C66FF867C}">
                  <a14:compatExt spid="_x0000_s11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48</xdr:row>
          <xdr:rowOff>9525</xdr:rowOff>
        </xdr:from>
        <xdr:to>
          <xdr:col>25</xdr:col>
          <xdr:colOff>1476375</xdr:colOff>
          <xdr:row>49</xdr:row>
          <xdr:rowOff>0</xdr:rowOff>
        </xdr:to>
        <xdr:sp macro="" textlink="">
          <xdr:nvSpPr>
            <xdr:cNvPr id="11701" name="cbBQOutrosWk2Card2PrtLivre" hidden="1">
              <a:extLst>
                <a:ext uri="{63B3BB69-23CF-44E3-9099-C40C66FF867C}">
                  <a14:compatExt spid="_x0000_s11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45</xdr:row>
          <xdr:rowOff>9525</xdr:rowOff>
        </xdr:from>
        <xdr:to>
          <xdr:col>32</xdr:col>
          <xdr:colOff>1476375</xdr:colOff>
          <xdr:row>46</xdr:row>
          <xdr:rowOff>0</xdr:rowOff>
        </xdr:to>
        <xdr:sp macro="" textlink="">
          <xdr:nvSpPr>
            <xdr:cNvPr id="11702" name="cbBQOutrosWk3Card1Prt1" hidden="1">
              <a:extLst>
                <a:ext uri="{63B3BB69-23CF-44E3-9099-C40C66FF867C}">
                  <a14:compatExt spid="_x0000_s11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46</xdr:row>
          <xdr:rowOff>9525</xdr:rowOff>
        </xdr:from>
        <xdr:to>
          <xdr:col>32</xdr:col>
          <xdr:colOff>1476375</xdr:colOff>
          <xdr:row>47</xdr:row>
          <xdr:rowOff>0</xdr:rowOff>
        </xdr:to>
        <xdr:sp macro="" textlink="">
          <xdr:nvSpPr>
            <xdr:cNvPr id="11703" name="cbBQOutrosWk3Card1Prt2" hidden="1">
              <a:extLst>
                <a:ext uri="{63B3BB69-23CF-44E3-9099-C40C66FF867C}">
                  <a14:compatExt spid="_x0000_s11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47</xdr:row>
          <xdr:rowOff>9525</xdr:rowOff>
        </xdr:from>
        <xdr:to>
          <xdr:col>32</xdr:col>
          <xdr:colOff>1476375</xdr:colOff>
          <xdr:row>48</xdr:row>
          <xdr:rowOff>0</xdr:rowOff>
        </xdr:to>
        <xdr:sp macro="" textlink="">
          <xdr:nvSpPr>
            <xdr:cNvPr id="11704" name="cbBQOutrosWk3Card1Prt3" hidden="1">
              <a:extLst>
                <a:ext uri="{63B3BB69-23CF-44E3-9099-C40C66FF867C}">
                  <a14:compatExt spid="_x0000_s11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48</xdr:row>
          <xdr:rowOff>9525</xdr:rowOff>
        </xdr:from>
        <xdr:to>
          <xdr:col>32</xdr:col>
          <xdr:colOff>1476375</xdr:colOff>
          <xdr:row>49</xdr:row>
          <xdr:rowOff>0</xdr:rowOff>
        </xdr:to>
        <xdr:sp macro="" textlink="">
          <xdr:nvSpPr>
            <xdr:cNvPr id="11705" name="cbBQOutrosWk3Card1PrtLivre" hidden="1">
              <a:extLst>
                <a:ext uri="{63B3BB69-23CF-44E3-9099-C40C66FF867C}">
                  <a14:compatExt spid="_x0000_s11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45</xdr:row>
          <xdr:rowOff>9525</xdr:rowOff>
        </xdr:from>
        <xdr:to>
          <xdr:col>39</xdr:col>
          <xdr:colOff>1476375</xdr:colOff>
          <xdr:row>46</xdr:row>
          <xdr:rowOff>0</xdr:rowOff>
        </xdr:to>
        <xdr:sp macro="" textlink="">
          <xdr:nvSpPr>
            <xdr:cNvPr id="11706" name="cbBQOutrosWk3Card2Prt1" hidden="1">
              <a:extLst>
                <a:ext uri="{63B3BB69-23CF-44E3-9099-C40C66FF867C}">
                  <a14:compatExt spid="_x0000_s11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46</xdr:row>
          <xdr:rowOff>9525</xdr:rowOff>
        </xdr:from>
        <xdr:to>
          <xdr:col>39</xdr:col>
          <xdr:colOff>1476375</xdr:colOff>
          <xdr:row>47</xdr:row>
          <xdr:rowOff>0</xdr:rowOff>
        </xdr:to>
        <xdr:sp macro="" textlink="">
          <xdr:nvSpPr>
            <xdr:cNvPr id="11707" name="cbBQOutrosWk3Card2Prt2" hidden="1">
              <a:extLst>
                <a:ext uri="{63B3BB69-23CF-44E3-9099-C40C66FF867C}">
                  <a14:compatExt spid="_x0000_s11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47</xdr:row>
          <xdr:rowOff>9525</xdr:rowOff>
        </xdr:from>
        <xdr:to>
          <xdr:col>39</xdr:col>
          <xdr:colOff>1476375</xdr:colOff>
          <xdr:row>48</xdr:row>
          <xdr:rowOff>0</xdr:rowOff>
        </xdr:to>
        <xdr:sp macro="" textlink="">
          <xdr:nvSpPr>
            <xdr:cNvPr id="11708" name="cbBQOutrosWk3Card2Prt3" hidden="1">
              <a:extLst>
                <a:ext uri="{63B3BB69-23CF-44E3-9099-C40C66FF867C}">
                  <a14:compatExt spid="_x0000_s11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48</xdr:row>
          <xdr:rowOff>9525</xdr:rowOff>
        </xdr:from>
        <xdr:to>
          <xdr:col>39</xdr:col>
          <xdr:colOff>1476375</xdr:colOff>
          <xdr:row>49</xdr:row>
          <xdr:rowOff>0</xdr:rowOff>
        </xdr:to>
        <xdr:sp macro="" textlink="">
          <xdr:nvSpPr>
            <xdr:cNvPr id="11709" name="cbBQOutrosWk3Card2PrtLivre" hidden="1">
              <a:extLst>
                <a:ext uri="{63B3BB69-23CF-44E3-9099-C40C66FF867C}">
                  <a14:compatExt spid="_x0000_s11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45</xdr:row>
          <xdr:rowOff>9525</xdr:rowOff>
        </xdr:from>
        <xdr:to>
          <xdr:col>46</xdr:col>
          <xdr:colOff>1476375</xdr:colOff>
          <xdr:row>46</xdr:row>
          <xdr:rowOff>0</xdr:rowOff>
        </xdr:to>
        <xdr:sp macro="" textlink="">
          <xdr:nvSpPr>
            <xdr:cNvPr id="11710" name="cbBQOutrosWk4Card1Prt1" hidden="1">
              <a:extLst>
                <a:ext uri="{63B3BB69-23CF-44E3-9099-C40C66FF867C}">
                  <a14:compatExt spid="_x0000_s11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46</xdr:row>
          <xdr:rowOff>9525</xdr:rowOff>
        </xdr:from>
        <xdr:to>
          <xdr:col>46</xdr:col>
          <xdr:colOff>1476375</xdr:colOff>
          <xdr:row>47</xdr:row>
          <xdr:rowOff>0</xdr:rowOff>
        </xdr:to>
        <xdr:sp macro="" textlink="">
          <xdr:nvSpPr>
            <xdr:cNvPr id="11711" name="cbBQOutrosWk4Card1Prt2" hidden="1">
              <a:extLst>
                <a:ext uri="{63B3BB69-23CF-44E3-9099-C40C66FF867C}">
                  <a14:compatExt spid="_x0000_s11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47</xdr:row>
          <xdr:rowOff>9525</xdr:rowOff>
        </xdr:from>
        <xdr:to>
          <xdr:col>46</xdr:col>
          <xdr:colOff>1476375</xdr:colOff>
          <xdr:row>48</xdr:row>
          <xdr:rowOff>0</xdr:rowOff>
        </xdr:to>
        <xdr:sp macro="" textlink="">
          <xdr:nvSpPr>
            <xdr:cNvPr id="11712" name="cbBQOutrosWk4Card1Prt3" hidden="1">
              <a:extLst>
                <a:ext uri="{63B3BB69-23CF-44E3-9099-C40C66FF867C}">
                  <a14:compatExt spid="_x0000_s1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48</xdr:row>
          <xdr:rowOff>9525</xdr:rowOff>
        </xdr:from>
        <xdr:to>
          <xdr:col>46</xdr:col>
          <xdr:colOff>1476375</xdr:colOff>
          <xdr:row>49</xdr:row>
          <xdr:rowOff>0</xdr:rowOff>
        </xdr:to>
        <xdr:sp macro="" textlink="">
          <xdr:nvSpPr>
            <xdr:cNvPr id="11713" name="cbBQOutrosWk4Card1PrtLivre" hidden="1">
              <a:extLst>
                <a:ext uri="{63B3BB69-23CF-44E3-9099-C40C66FF867C}">
                  <a14:compatExt spid="_x0000_s1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46</xdr:row>
          <xdr:rowOff>9525</xdr:rowOff>
        </xdr:from>
        <xdr:to>
          <xdr:col>53</xdr:col>
          <xdr:colOff>1476375</xdr:colOff>
          <xdr:row>47</xdr:row>
          <xdr:rowOff>0</xdr:rowOff>
        </xdr:to>
        <xdr:sp macro="" textlink="">
          <xdr:nvSpPr>
            <xdr:cNvPr id="11715" name="cbBQOutrosWk4Card2Prt2" hidden="1">
              <a:extLst>
                <a:ext uri="{63B3BB69-23CF-44E3-9099-C40C66FF867C}">
                  <a14:compatExt spid="_x0000_s11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47</xdr:row>
          <xdr:rowOff>9525</xdr:rowOff>
        </xdr:from>
        <xdr:to>
          <xdr:col>53</xdr:col>
          <xdr:colOff>1476375</xdr:colOff>
          <xdr:row>48</xdr:row>
          <xdr:rowOff>0</xdr:rowOff>
        </xdr:to>
        <xdr:sp macro="" textlink="">
          <xdr:nvSpPr>
            <xdr:cNvPr id="11716" name="cbBQOutrosWk4Card2Prt3" hidden="1">
              <a:extLst>
                <a:ext uri="{63B3BB69-23CF-44E3-9099-C40C66FF867C}">
                  <a14:compatExt spid="_x0000_s11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48</xdr:row>
          <xdr:rowOff>9525</xdr:rowOff>
        </xdr:from>
        <xdr:to>
          <xdr:col>53</xdr:col>
          <xdr:colOff>1476375</xdr:colOff>
          <xdr:row>49</xdr:row>
          <xdr:rowOff>0</xdr:rowOff>
        </xdr:to>
        <xdr:sp macro="" textlink="">
          <xdr:nvSpPr>
            <xdr:cNvPr id="11717" name="cbBQOutrosWk4Card2PrtLivre" hidden="1">
              <a:extLst>
                <a:ext uri="{63B3BB69-23CF-44E3-9099-C40C66FF867C}">
                  <a14:compatExt spid="_x0000_s11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45</xdr:row>
          <xdr:rowOff>9525</xdr:rowOff>
        </xdr:from>
        <xdr:to>
          <xdr:col>60</xdr:col>
          <xdr:colOff>1476375</xdr:colOff>
          <xdr:row>46</xdr:row>
          <xdr:rowOff>0</xdr:rowOff>
        </xdr:to>
        <xdr:sp macro="" textlink="">
          <xdr:nvSpPr>
            <xdr:cNvPr id="11718" name="cbBQOutrosWk5Card1Prt1" hidden="1">
              <a:extLst>
                <a:ext uri="{63B3BB69-23CF-44E3-9099-C40C66FF867C}">
                  <a14:compatExt spid="_x0000_s11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46</xdr:row>
          <xdr:rowOff>9525</xdr:rowOff>
        </xdr:from>
        <xdr:to>
          <xdr:col>60</xdr:col>
          <xdr:colOff>1476375</xdr:colOff>
          <xdr:row>47</xdr:row>
          <xdr:rowOff>0</xdr:rowOff>
        </xdr:to>
        <xdr:sp macro="" textlink="">
          <xdr:nvSpPr>
            <xdr:cNvPr id="11719" name="cbBQOutrosWk5Card1Prt2" hidden="1">
              <a:extLst>
                <a:ext uri="{63B3BB69-23CF-44E3-9099-C40C66FF867C}">
                  <a14:compatExt spid="_x0000_s11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47</xdr:row>
          <xdr:rowOff>9525</xdr:rowOff>
        </xdr:from>
        <xdr:to>
          <xdr:col>60</xdr:col>
          <xdr:colOff>1476375</xdr:colOff>
          <xdr:row>48</xdr:row>
          <xdr:rowOff>0</xdr:rowOff>
        </xdr:to>
        <xdr:sp macro="" textlink="">
          <xdr:nvSpPr>
            <xdr:cNvPr id="11720" name="cbBQOutrosWk5Card1Prt3" hidden="1">
              <a:extLst>
                <a:ext uri="{63B3BB69-23CF-44E3-9099-C40C66FF867C}">
                  <a14:compatExt spid="_x0000_s11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48</xdr:row>
          <xdr:rowOff>9525</xdr:rowOff>
        </xdr:from>
        <xdr:to>
          <xdr:col>60</xdr:col>
          <xdr:colOff>1476375</xdr:colOff>
          <xdr:row>49</xdr:row>
          <xdr:rowOff>0</xdr:rowOff>
        </xdr:to>
        <xdr:sp macro="" textlink="">
          <xdr:nvSpPr>
            <xdr:cNvPr id="11721" name="cbBQOutrosWk5Card1PrtLivre" hidden="1">
              <a:extLst>
                <a:ext uri="{63B3BB69-23CF-44E3-9099-C40C66FF867C}">
                  <a14:compatExt spid="_x0000_s11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45</xdr:row>
          <xdr:rowOff>9525</xdr:rowOff>
        </xdr:from>
        <xdr:to>
          <xdr:col>67</xdr:col>
          <xdr:colOff>1476375</xdr:colOff>
          <xdr:row>46</xdr:row>
          <xdr:rowOff>0</xdr:rowOff>
        </xdr:to>
        <xdr:sp macro="" textlink="">
          <xdr:nvSpPr>
            <xdr:cNvPr id="11722" name="cbBQOutrosWk5Card2Prt1" hidden="1">
              <a:extLst>
                <a:ext uri="{63B3BB69-23CF-44E3-9099-C40C66FF867C}">
                  <a14:compatExt spid="_x0000_s11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46</xdr:row>
          <xdr:rowOff>9525</xdr:rowOff>
        </xdr:from>
        <xdr:to>
          <xdr:col>67</xdr:col>
          <xdr:colOff>1476375</xdr:colOff>
          <xdr:row>47</xdr:row>
          <xdr:rowOff>0</xdr:rowOff>
        </xdr:to>
        <xdr:sp macro="" textlink="">
          <xdr:nvSpPr>
            <xdr:cNvPr id="11723" name="cbBQOutrosWk5Card2Prt2" hidden="1">
              <a:extLst>
                <a:ext uri="{63B3BB69-23CF-44E3-9099-C40C66FF867C}">
                  <a14:compatExt spid="_x0000_s11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47</xdr:row>
          <xdr:rowOff>9525</xdr:rowOff>
        </xdr:from>
        <xdr:to>
          <xdr:col>67</xdr:col>
          <xdr:colOff>1476375</xdr:colOff>
          <xdr:row>48</xdr:row>
          <xdr:rowOff>0</xdr:rowOff>
        </xdr:to>
        <xdr:sp macro="" textlink="">
          <xdr:nvSpPr>
            <xdr:cNvPr id="11724" name="cbBQOutrosWk5Card2Prt3" hidden="1">
              <a:extLst>
                <a:ext uri="{63B3BB69-23CF-44E3-9099-C40C66FF867C}">
                  <a14:compatExt spid="_x0000_s11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48</xdr:row>
          <xdr:rowOff>9525</xdr:rowOff>
        </xdr:from>
        <xdr:to>
          <xdr:col>67</xdr:col>
          <xdr:colOff>1476375</xdr:colOff>
          <xdr:row>49</xdr:row>
          <xdr:rowOff>0</xdr:rowOff>
        </xdr:to>
        <xdr:sp macro="" textlink="">
          <xdr:nvSpPr>
            <xdr:cNvPr id="11725" name="cbBQOutrosWk5Card2PrtLivre" hidden="1">
              <a:extLst>
                <a:ext uri="{63B3BB69-23CF-44E3-9099-C40C66FF867C}">
                  <a14:compatExt spid="_x0000_s11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50</xdr:row>
          <xdr:rowOff>0</xdr:rowOff>
        </xdr:from>
        <xdr:to>
          <xdr:col>5</xdr:col>
          <xdr:colOff>0</xdr:colOff>
          <xdr:row>51</xdr:row>
          <xdr:rowOff>0</xdr:rowOff>
        </xdr:to>
        <xdr:sp macro="" textlink="">
          <xdr:nvSpPr>
            <xdr:cNvPr id="11726" name="cbSandWk1Card1Prt1" hidden="1">
              <a:extLst>
                <a:ext uri="{63B3BB69-23CF-44E3-9099-C40C66FF867C}">
                  <a14:compatExt spid="_x0000_s11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51</xdr:row>
          <xdr:rowOff>0</xdr:rowOff>
        </xdr:from>
        <xdr:to>
          <xdr:col>5</xdr:col>
          <xdr:colOff>0</xdr:colOff>
          <xdr:row>52</xdr:row>
          <xdr:rowOff>0</xdr:rowOff>
        </xdr:to>
        <xdr:sp macro="" textlink="">
          <xdr:nvSpPr>
            <xdr:cNvPr id="11727" name="cbSandWk1Card1Prt2" hidden="1">
              <a:extLst>
                <a:ext uri="{63B3BB69-23CF-44E3-9099-C40C66FF867C}">
                  <a14:compatExt spid="_x0000_s11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52</xdr:row>
          <xdr:rowOff>0</xdr:rowOff>
        </xdr:from>
        <xdr:to>
          <xdr:col>5</xdr:col>
          <xdr:colOff>0</xdr:colOff>
          <xdr:row>53</xdr:row>
          <xdr:rowOff>0</xdr:rowOff>
        </xdr:to>
        <xdr:sp macro="" textlink="">
          <xdr:nvSpPr>
            <xdr:cNvPr id="11728" name="cbSandWk1Card1Prt3" hidden="1">
              <a:extLst>
                <a:ext uri="{63B3BB69-23CF-44E3-9099-C40C66FF867C}">
                  <a14:compatExt spid="_x0000_s11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53</xdr:row>
          <xdr:rowOff>0</xdr:rowOff>
        </xdr:from>
        <xdr:to>
          <xdr:col>5</xdr:col>
          <xdr:colOff>0</xdr:colOff>
          <xdr:row>54</xdr:row>
          <xdr:rowOff>0</xdr:rowOff>
        </xdr:to>
        <xdr:sp macro="" textlink="">
          <xdr:nvSpPr>
            <xdr:cNvPr id="11729" name="cbSandWk1Card1PrtLivre" hidden="1">
              <a:extLst>
                <a:ext uri="{63B3BB69-23CF-44E3-9099-C40C66FF867C}">
                  <a14:compatExt spid="_x0000_s11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50</xdr:row>
          <xdr:rowOff>0</xdr:rowOff>
        </xdr:from>
        <xdr:to>
          <xdr:col>12</xdr:col>
          <xdr:colOff>0</xdr:colOff>
          <xdr:row>51</xdr:row>
          <xdr:rowOff>0</xdr:rowOff>
        </xdr:to>
        <xdr:sp macro="" textlink="">
          <xdr:nvSpPr>
            <xdr:cNvPr id="11730" name="cbSandWk1Card2Prt1" hidden="1">
              <a:extLst>
                <a:ext uri="{63B3BB69-23CF-44E3-9099-C40C66FF867C}">
                  <a14:compatExt spid="_x0000_s11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51</xdr:row>
          <xdr:rowOff>0</xdr:rowOff>
        </xdr:from>
        <xdr:to>
          <xdr:col>12</xdr:col>
          <xdr:colOff>0</xdr:colOff>
          <xdr:row>52</xdr:row>
          <xdr:rowOff>0</xdr:rowOff>
        </xdr:to>
        <xdr:sp macro="" textlink="">
          <xdr:nvSpPr>
            <xdr:cNvPr id="11731" name="cbSandWk1Card2Prt2" hidden="1">
              <a:extLst>
                <a:ext uri="{63B3BB69-23CF-44E3-9099-C40C66FF867C}">
                  <a14:compatExt spid="_x0000_s11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52</xdr:row>
          <xdr:rowOff>0</xdr:rowOff>
        </xdr:from>
        <xdr:to>
          <xdr:col>12</xdr:col>
          <xdr:colOff>0</xdr:colOff>
          <xdr:row>53</xdr:row>
          <xdr:rowOff>0</xdr:rowOff>
        </xdr:to>
        <xdr:sp macro="" textlink="">
          <xdr:nvSpPr>
            <xdr:cNvPr id="11732" name="cbSandWk1Card2Prt3" hidden="1">
              <a:extLst>
                <a:ext uri="{63B3BB69-23CF-44E3-9099-C40C66FF867C}">
                  <a14:compatExt spid="_x0000_s11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53</xdr:row>
          <xdr:rowOff>0</xdr:rowOff>
        </xdr:from>
        <xdr:to>
          <xdr:col>12</xdr:col>
          <xdr:colOff>0</xdr:colOff>
          <xdr:row>54</xdr:row>
          <xdr:rowOff>0</xdr:rowOff>
        </xdr:to>
        <xdr:sp macro="" textlink="">
          <xdr:nvSpPr>
            <xdr:cNvPr id="11733" name="cbSandWk1Card2PrtLivre" hidden="1">
              <a:extLst>
                <a:ext uri="{63B3BB69-23CF-44E3-9099-C40C66FF867C}">
                  <a14:compatExt spid="_x0000_s11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50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11734" name="cbSandWk2Card1Prt1" hidden="1">
              <a:extLst>
                <a:ext uri="{63B3BB69-23CF-44E3-9099-C40C66FF867C}">
                  <a14:compatExt spid="_x0000_s11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51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11735" name="cbSandWk2Card1Prt2" hidden="1">
              <a:extLst>
                <a:ext uri="{63B3BB69-23CF-44E3-9099-C40C66FF867C}">
                  <a14:compatExt spid="_x0000_s11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52</xdr:row>
          <xdr:rowOff>0</xdr:rowOff>
        </xdr:from>
        <xdr:to>
          <xdr:col>19</xdr:col>
          <xdr:colOff>0</xdr:colOff>
          <xdr:row>53</xdr:row>
          <xdr:rowOff>0</xdr:rowOff>
        </xdr:to>
        <xdr:sp macro="" textlink="">
          <xdr:nvSpPr>
            <xdr:cNvPr id="11736" name="cbSandWk2Card1Prt3" hidden="1">
              <a:extLst>
                <a:ext uri="{63B3BB69-23CF-44E3-9099-C40C66FF867C}">
                  <a14:compatExt spid="_x0000_s11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53</xdr:row>
          <xdr:rowOff>0</xdr:rowOff>
        </xdr:from>
        <xdr:to>
          <xdr:col>19</xdr:col>
          <xdr:colOff>0</xdr:colOff>
          <xdr:row>54</xdr:row>
          <xdr:rowOff>0</xdr:rowOff>
        </xdr:to>
        <xdr:sp macro="" textlink="">
          <xdr:nvSpPr>
            <xdr:cNvPr id="11737" name="cbSandWk2Card1PrtLivre" hidden="1">
              <a:extLst>
                <a:ext uri="{63B3BB69-23CF-44E3-9099-C40C66FF867C}">
                  <a14:compatExt spid="_x0000_s11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50</xdr:row>
          <xdr:rowOff>0</xdr:rowOff>
        </xdr:from>
        <xdr:to>
          <xdr:col>26</xdr:col>
          <xdr:colOff>0</xdr:colOff>
          <xdr:row>51</xdr:row>
          <xdr:rowOff>0</xdr:rowOff>
        </xdr:to>
        <xdr:sp macro="" textlink="">
          <xdr:nvSpPr>
            <xdr:cNvPr id="11738" name="cbSandWk2Card2Prt1" hidden="1">
              <a:extLst>
                <a:ext uri="{63B3BB69-23CF-44E3-9099-C40C66FF867C}">
                  <a14:compatExt spid="_x0000_s11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51</xdr:row>
          <xdr:rowOff>0</xdr:rowOff>
        </xdr:from>
        <xdr:to>
          <xdr:col>26</xdr:col>
          <xdr:colOff>0</xdr:colOff>
          <xdr:row>52</xdr:row>
          <xdr:rowOff>0</xdr:rowOff>
        </xdr:to>
        <xdr:sp macro="" textlink="">
          <xdr:nvSpPr>
            <xdr:cNvPr id="11739" name="cbSandWk2Card2Prt2" hidden="1">
              <a:extLst>
                <a:ext uri="{63B3BB69-23CF-44E3-9099-C40C66FF867C}">
                  <a14:compatExt spid="_x0000_s11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52</xdr:row>
          <xdr:rowOff>0</xdr:rowOff>
        </xdr:from>
        <xdr:to>
          <xdr:col>26</xdr:col>
          <xdr:colOff>0</xdr:colOff>
          <xdr:row>53</xdr:row>
          <xdr:rowOff>0</xdr:rowOff>
        </xdr:to>
        <xdr:sp macro="" textlink="">
          <xdr:nvSpPr>
            <xdr:cNvPr id="11740" name="cbSandWk2Card2Prt3" hidden="1">
              <a:extLst>
                <a:ext uri="{63B3BB69-23CF-44E3-9099-C40C66FF867C}">
                  <a14:compatExt spid="_x0000_s11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53</xdr:row>
          <xdr:rowOff>0</xdr:rowOff>
        </xdr:from>
        <xdr:to>
          <xdr:col>26</xdr:col>
          <xdr:colOff>0</xdr:colOff>
          <xdr:row>54</xdr:row>
          <xdr:rowOff>0</xdr:rowOff>
        </xdr:to>
        <xdr:sp macro="" textlink="">
          <xdr:nvSpPr>
            <xdr:cNvPr id="11741" name="cbSandWk2Card2PrtLivre" hidden="1">
              <a:extLst>
                <a:ext uri="{63B3BB69-23CF-44E3-9099-C40C66FF867C}">
                  <a14:compatExt spid="_x0000_s11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50</xdr:row>
          <xdr:rowOff>0</xdr:rowOff>
        </xdr:from>
        <xdr:to>
          <xdr:col>33</xdr:col>
          <xdr:colOff>0</xdr:colOff>
          <xdr:row>51</xdr:row>
          <xdr:rowOff>0</xdr:rowOff>
        </xdr:to>
        <xdr:sp macro="" textlink="">
          <xdr:nvSpPr>
            <xdr:cNvPr id="11742" name="cbSandWk3Card1Prt1" hidden="1">
              <a:extLst>
                <a:ext uri="{63B3BB69-23CF-44E3-9099-C40C66FF867C}">
                  <a14:compatExt spid="_x0000_s11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51</xdr:row>
          <xdr:rowOff>0</xdr:rowOff>
        </xdr:from>
        <xdr:to>
          <xdr:col>33</xdr:col>
          <xdr:colOff>0</xdr:colOff>
          <xdr:row>52</xdr:row>
          <xdr:rowOff>0</xdr:rowOff>
        </xdr:to>
        <xdr:sp macro="" textlink="">
          <xdr:nvSpPr>
            <xdr:cNvPr id="11743" name="cbSandWk3Card1Prt2" hidden="1">
              <a:extLst>
                <a:ext uri="{63B3BB69-23CF-44E3-9099-C40C66FF867C}">
                  <a14:compatExt spid="_x0000_s11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52</xdr:row>
          <xdr:rowOff>0</xdr:rowOff>
        </xdr:from>
        <xdr:to>
          <xdr:col>33</xdr:col>
          <xdr:colOff>0</xdr:colOff>
          <xdr:row>53</xdr:row>
          <xdr:rowOff>0</xdr:rowOff>
        </xdr:to>
        <xdr:sp macro="" textlink="">
          <xdr:nvSpPr>
            <xdr:cNvPr id="11744" name="cbSandWk3Card1Prt3" hidden="1">
              <a:extLst>
                <a:ext uri="{63B3BB69-23CF-44E3-9099-C40C66FF867C}">
                  <a14:compatExt spid="_x0000_s11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53</xdr:row>
          <xdr:rowOff>0</xdr:rowOff>
        </xdr:from>
        <xdr:to>
          <xdr:col>33</xdr:col>
          <xdr:colOff>0</xdr:colOff>
          <xdr:row>54</xdr:row>
          <xdr:rowOff>0</xdr:rowOff>
        </xdr:to>
        <xdr:sp macro="" textlink="">
          <xdr:nvSpPr>
            <xdr:cNvPr id="11745" name="cbSandWk3Card1PrtLivre" hidden="1">
              <a:extLst>
                <a:ext uri="{63B3BB69-23CF-44E3-9099-C40C66FF867C}">
                  <a14:compatExt spid="_x0000_s1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50</xdr:row>
          <xdr:rowOff>0</xdr:rowOff>
        </xdr:from>
        <xdr:to>
          <xdr:col>40</xdr:col>
          <xdr:colOff>0</xdr:colOff>
          <xdr:row>51</xdr:row>
          <xdr:rowOff>0</xdr:rowOff>
        </xdr:to>
        <xdr:sp macro="" textlink="">
          <xdr:nvSpPr>
            <xdr:cNvPr id="11746" name="cbSandWk3Card2Prt1" hidden="1">
              <a:extLst>
                <a:ext uri="{63B3BB69-23CF-44E3-9099-C40C66FF867C}">
                  <a14:compatExt spid="_x0000_s11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51</xdr:row>
          <xdr:rowOff>0</xdr:rowOff>
        </xdr:from>
        <xdr:to>
          <xdr:col>40</xdr:col>
          <xdr:colOff>0</xdr:colOff>
          <xdr:row>52</xdr:row>
          <xdr:rowOff>0</xdr:rowOff>
        </xdr:to>
        <xdr:sp macro="" textlink="">
          <xdr:nvSpPr>
            <xdr:cNvPr id="11747" name="cbSandWk3Card2Prt2" hidden="1">
              <a:extLst>
                <a:ext uri="{63B3BB69-23CF-44E3-9099-C40C66FF867C}">
                  <a14:compatExt spid="_x0000_s11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52</xdr:row>
          <xdr:rowOff>0</xdr:rowOff>
        </xdr:from>
        <xdr:to>
          <xdr:col>40</xdr:col>
          <xdr:colOff>0</xdr:colOff>
          <xdr:row>53</xdr:row>
          <xdr:rowOff>0</xdr:rowOff>
        </xdr:to>
        <xdr:sp macro="" textlink="">
          <xdr:nvSpPr>
            <xdr:cNvPr id="11748" name="cbSandWk3Card2Prt3" hidden="1">
              <a:extLst>
                <a:ext uri="{63B3BB69-23CF-44E3-9099-C40C66FF867C}">
                  <a14:compatExt spid="_x0000_s11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53</xdr:row>
          <xdr:rowOff>0</xdr:rowOff>
        </xdr:from>
        <xdr:to>
          <xdr:col>40</xdr:col>
          <xdr:colOff>0</xdr:colOff>
          <xdr:row>54</xdr:row>
          <xdr:rowOff>0</xdr:rowOff>
        </xdr:to>
        <xdr:sp macro="" textlink="">
          <xdr:nvSpPr>
            <xdr:cNvPr id="11749" name="cbSandWk3Card2PrtLivre" hidden="1">
              <a:extLst>
                <a:ext uri="{63B3BB69-23CF-44E3-9099-C40C66FF867C}">
                  <a14:compatExt spid="_x0000_s11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50</xdr:row>
          <xdr:rowOff>0</xdr:rowOff>
        </xdr:from>
        <xdr:to>
          <xdr:col>47</xdr:col>
          <xdr:colOff>0</xdr:colOff>
          <xdr:row>51</xdr:row>
          <xdr:rowOff>0</xdr:rowOff>
        </xdr:to>
        <xdr:sp macro="" textlink="">
          <xdr:nvSpPr>
            <xdr:cNvPr id="11750" name="cbSandWk4Card1Prt1" hidden="1">
              <a:extLst>
                <a:ext uri="{63B3BB69-23CF-44E3-9099-C40C66FF867C}">
                  <a14:compatExt spid="_x0000_s11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51</xdr:row>
          <xdr:rowOff>0</xdr:rowOff>
        </xdr:from>
        <xdr:to>
          <xdr:col>47</xdr:col>
          <xdr:colOff>0</xdr:colOff>
          <xdr:row>52</xdr:row>
          <xdr:rowOff>0</xdr:rowOff>
        </xdr:to>
        <xdr:sp macro="" textlink="">
          <xdr:nvSpPr>
            <xdr:cNvPr id="11751" name="cbSandWk4Card1Prt2" hidden="1">
              <a:extLst>
                <a:ext uri="{63B3BB69-23CF-44E3-9099-C40C66FF867C}">
                  <a14:compatExt spid="_x0000_s11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52</xdr:row>
          <xdr:rowOff>0</xdr:rowOff>
        </xdr:from>
        <xdr:to>
          <xdr:col>47</xdr:col>
          <xdr:colOff>0</xdr:colOff>
          <xdr:row>53</xdr:row>
          <xdr:rowOff>0</xdr:rowOff>
        </xdr:to>
        <xdr:sp macro="" textlink="">
          <xdr:nvSpPr>
            <xdr:cNvPr id="11752" name="cbSandWk4Card1Prt3" hidden="1">
              <a:extLst>
                <a:ext uri="{63B3BB69-23CF-44E3-9099-C40C66FF867C}">
                  <a14:compatExt spid="_x0000_s11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53</xdr:row>
          <xdr:rowOff>0</xdr:rowOff>
        </xdr:from>
        <xdr:to>
          <xdr:col>47</xdr:col>
          <xdr:colOff>0</xdr:colOff>
          <xdr:row>54</xdr:row>
          <xdr:rowOff>0</xdr:rowOff>
        </xdr:to>
        <xdr:sp macro="" textlink="">
          <xdr:nvSpPr>
            <xdr:cNvPr id="11753" name="cbSandWk4Card1PrtLivre" hidden="1">
              <a:extLst>
                <a:ext uri="{63B3BB69-23CF-44E3-9099-C40C66FF867C}">
                  <a14:compatExt spid="_x0000_s11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50</xdr:row>
          <xdr:rowOff>0</xdr:rowOff>
        </xdr:from>
        <xdr:to>
          <xdr:col>54</xdr:col>
          <xdr:colOff>0</xdr:colOff>
          <xdr:row>51</xdr:row>
          <xdr:rowOff>0</xdr:rowOff>
        </xdr:to>
        <xdr:sp macro="" textlink="">
          <xdr:nvSpPr>
            <xdr:cNvPr id="11754" name="cbSandWk4Card2Prt1" hidden="1">
              <a:extLst>
                <a:ext uri="{63B3BB69-23CF-44E3-9099-C40C66FF867C}">
                  <a14:compatExt spid="_x0000_s11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51</xdr:row>
          <xdr:rowOff>0</xdr:rowOff>
        </xdr:from>
        <xdr:to>
          <xdr:col>54</xdr:col>
          <xdr:colOff>0</xdr:colOff>
          <xdr:row>52</xdr:row>
          <xdr:rowOff>0</xdr:rowOff>
        </xdr:to>
        <xdr:sp macro="" textlink="">
          <xdr:nvSpPr>
            <xdr:cNvPr id="11755" name="cbSandWk4Card2Prt2" hidden="1">
              <a:extLst>
                <a:ext uri="{63B3BB69-23CF-44E3-9099-C40C66FF867C}">
                  <a14:compatExt spid="_x0000_s11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52</xdr:row>
          <xdr:rowOff>0</xdr:rowOff>
        </xdr:from>
        <xdr:to>
          <xdr:col>54</xdr:col>
          <xdr:colOff>0</xdr:colOff>
          <xdr:row>53</xdr:row>
          <xdr:rowOff>0</xdr:rowOff>
        </xdr:to>
        <xdr:sp macro="" textlink="">
          <xdr:nvSpPr>
            <xdr:cNvPr id="11756" name="cbSandWk4Card2Prt3" hidden="1">
              <a:extLst>
                <a:ext uri="{63B3BB69-23CF-44E3-9099-C40C66FF867C}">
                  <a14:compatExt spid="_x0000_s11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53</xdr:row>
          <xdr:rowOff>0</xdr:rowOff>
        </xdr:from>
        <xdr:to>
          <xdr:col>54</xdr:col>
          <xdr:colOff>0</xdr:colOff>
          <xdr:row>54</xdr:row>
          <xdr:rowOff>0</xdr:rowOff>
        </xdr:to>
        <xdr:sp macro="" textlink="">
          <xdr:nvSpPr>
            <xdr:cNvPr id="11757" name="cbSandWk4Card2PrtLivre" hidden="1">
              <a:extLst>
                <a:ext uri="{63B3BB69-23CF-44E3-9099-C40C66FF867C}">
                  <a14:compatExt spid="_x0000_s11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50</xdr:row>
          <xdr:rowOff>0</xdr:rowOff>
        </xdr:from>
        <xdr:to>
          <xdr:col>61</xdr:col>
          <xdr:colOff>0</xdr:colOff>
          <xdr:row>51</xdr:row>
          <xdr:rowOff>0</xdr:rowOff>
        </xdr:to>
        <xdr:sp macro="" textlink="">
          <xdr:nvSpPr>
            <xdr:cNvPr id="11758" name="cbSandWk5Card1Prt1" hidden="1">
              <a:extLst>
                <a:ext uri="{63B3BB69-23CF-44E3-9099-C40C66FF867C}">
                  <a14:compatExt spid="_x0000_s11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51</xdr:row>
          <xdr:rowOff>0</xdr:rowOff>
        </xdr:from>
        <xdr:to>
          <xdr:col>61</xdr:col>
          <xdr:colOff>0</xdr:colOff>
          <xdr:row>52</xdr:row>
          <xdr:rowOff>0</xdr:rowOff>
        </xdr:to>
        <xdr:sp macro="" textlink="">
          <xdr:nvSpPr>
            <xdr:cNvPr id="11759" name="cbSandWk5Card1Prt2" hidden="1">
              <a:extLst>
                <a:ext uri="{63B3BB69-23CF-44E3-9099-C40C66FF867C}">
                  <a14:compatExt spid="_x0000_s11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52</xdr:row>
          <xdr:rowOff>0</xdr:rowOff>
        </xdr:from>
        <xdr:to>
          <xdr:col>61</xdr:col>
          <xdr:colOff>0</xdr:colOff>
          <xdr:row>53</xdr:row>
          <xdr:rowOff>0</xdr:rowOff>
        </xdr:to>
        <xdr:sp macro="" textlink="">
          <xdr:nvSpPr>
            <xdr:cNvPr id="11760" name="cbSandWk5Card1Prt3" hidden="1">
              <a:extLst>
                <a:ext uri="{63B3BB69-23CF-44E3-9099-C40C66FF867C}">
                  <a14:compatExt spid="_x0000_s11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53</xdr:row>
          <xdr:rowOff>0</xdr:rowOff>
        </xdr:from>
        <xdr:to>
          <xdr:col>61</xdr:col>
          <xdr:colOff>0</xdr:colOff>
          <xdr:row>54</xdr:row>
          <xdr:rowOff>0</xdr:rowOff>
        </xdr:to>
        <xdr:sp macro="" textlink="">
          <xdr:nvSpPr>
            <xdr:cNvPr id="11761" name="cbSandWk5Card1PrtLivre" hidden="1">
              <a:extLst>
                <a:ext uri="{63B3BB69-23CF-44E3-9099-C40C66FF867C}">
                  <a14:compatExt spid="_x0000_s11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50</xdr:row>
          <xdr:rowOff>0</xdr:rowOff>
        </xdr:from>
        <xdr:to>
          <xdr:col>68</xdr:col>
          <xdr:colOff>0</xdr:colOff>
          <xdr:row>51</xdr:row>
          <xdr:rowOff>0</xdr:rowOff>
        </xdr:to>
        <xdr:sp macro="" textlink="">
          <xdr:nvSpPr>
            <xdr:cNvPr id="11762" name="cbSandWk5Card2Prt1" hidden="1">
              <a:extLst>
                <a:ext uri="{63B3BB69-23CF-44E3-9099-C40C66FF867C}">
                  <a14:compatExt spid="_x0000_s11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51</xdr:row>
          <xdr:rowOff>0</xdr:rowOff>
        </xdr:from>
        <xdr:to>
          <xdr:col>68</xdr:col>
          <xdr:colOff>0</xdr:colOff>
          <xdr:row>52</xdr:row>
          <xdr:rowOff>0</xdr:rowOff>
        </xdr:to>
        <xdr:sp macro="" textlink="">
          <xdr:nvSpPr>
            <xdr:cNvPr id="11763" name="cbSandWk5Card2Prt2" hidden="1">
              <a:extLst>
                <a:ext uri="{63B3BB69-23CF-44E3-9099-C40C66FF867C}">
                  <a14:compatExt spid="_x0000_s11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52</xdr:row>
          <xdr:rowOff>0</xdr:rowOff>
        </xdr:from>
        <xdr:to>
          <xdr:col>68</xdr:col>
          <xdr:colOff>0</xdr:colOff>
          <xdr:row>53</xdr:row>
          <xdr:rowOff>0</xdr:rowOff>
        </xdr:to>
        <xdr:sp macro="" textlink="">
          <xdr:nvSpPr>
            <xdr:cNvPr id="11764" name="cbSandWk5Card2Prt3" hidden="1">
              <a:extLst>
                <a:ext uri="{63B3BB69-23CF-44E3-9099-C40C66FF867C}">
                  <a14:compatExt spid="_x0000_s11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53</xdr:row>
          <xdr:rowOff>0</xdr:rowOff>
        </xdr:from>
        <xdr:to>
          <xdr:col>68</xdr:col>
          <xdr:colOff>0</xdr:colOff>
          <xdr:row>54</xdr:row>
          <xdr:rowOff>0</xdr:rowOff>
        </xdr:to>
        <xdr:sp macro="" textlink="">
          <xdr:nvSpPr>
            <xdr:cNvPr id="11765" name="cbSandWk5Card2PrtLivre" hidden="1">
              <a:extLst>
                <a:ext uri="{63B3BB69-23CF-44E3-9099-C40C66FF867C}">
                  <a14:compatExt spid="_x0000_s11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54</xdr:row>
          <xdr:rowOff>0</xdr:rowOff>
        </xdr:from>
        <xdr:to>
          <xdr:col>5</xdr:col>
          <xdr:colOff>0</xdr:colOff>
          <xdr:row>54</xdr:row>
          <xdr:rowOff>228600</xdr:rowOff>
        </xdr:to>
        <xdr:sp macro="" textlink="">
          <xdr:nvSpPr>
            <xdr:cNvPr id="11766" name="cbCoposWk1Card1Prt1" hidden="1">
              <a:extLst>
                <a:ext uri="{63B3BB69-23CF-44E3-9099-C40C66FF867C}">
                  <a14:compatExt spid="_x0000_s11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55</xdr:row>
          <xdr:rowOff>0</xdr:rowOff>
        </xdr:from>
        <xdr:to>
          <xdr:col>5</xdr:col>
          <xdr:colOff>0</xdr:colOff>
          <xdr:row>55</xdr:row>
          <xdr:rowOff>228600</xdr:rowOff>
        </xdr:to>
        <xdr:sp macro="" textlink="">
          <xdr:nvSpPr>
            <xdr:cNvPr id="11768" name="cbCoposWk1Card1Prt2" hidden="1">
              <a:extLst>
                <a:ext uri="{63B3BB69-23CF-44E3-9099-C40C66FF867C}">
                  <a14:compatExt spid="_x0000_s11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56</xdr:row>
          <xdr:rowOff>0</xdr:rowOff>
        </xdr:from>
        <xdr:to>
          <xdr:col>5</xdr:col>
          <xdr:colOff>0</xdr:colOff>
          <xdr:row>56</xdr:row>
          <xdr:rowOff>228600</xdr:rowOff>
        </xdr:to>
        <xdr:sp macro="" textlink="">
          <xdr:nvSpPr>
            <xdr:cNvPr id="11769" name="cbCoposWk1Card1PrtLivre" hidden="1">
              <a:extLst>
                <a:ext uri="{63B3BB69-23CF-44E3-9099-C40C66FF867C}">
                  <a14:compatExt spid="_x0000_s11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54</xdr:row>
          <xdr:rowOff>0</xdr:rowOff>
        </xdr:from>
        <xdr:to>
          <xdr:col>12</xdr:col>
          <xdr:colOff>0</xdr:colOff>
          <xdr:row>54</xdr:row>
          <xdr:rowOff>228600</xdr:rowOff>
        </xdr:to>
        <xdr:sp macro="" textlink="">
          <xdr:nvSpPr>
            <xdr:cNvPr id="11770" name="cbCoposWk1Card2Prt1" hidden="1">
              <a:extLst>
                <a:ext uri="{63B3BB69-23CF-44E3-9099-C40C66FF867C}">
                  <a14:compatExt spid="_x0000_s11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55</xdr:row>
          <xdr:rowOff>0</xdr:rowOff>
        </xdr:from>
        <xdr:to>
          <xdr:col>12</xdr:col>
          <xdr:colOff>0</xdr:colOff>
          <xdr:row>55</xdr:row>
          <xdr:rowOff>228600</xdr:rowOff>
        </xdr:to>
        <xdr:sp macro="" textlink="">
          <xdr:nvSpPr>
            <xdr:cNvPr id="11771" name="cbCoposWk1Card2Prt2" hidden="1">
              <a:extLst>
                <a:ext uri="{63B3BB69-23CF-44E3-9099-C40C66FF867C}">
                  <a14:compatExt spid="_x0000_s11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56</xdr:row>
          <xdr:rowOff>0</xdr:rowOff>
        </xdr:from>
        <xdr:to>
          <xdr:col>12</xdr:col>
          <xdr:colOff>0</xdr:colOff>
          <xdr:row>56</xdr:row>
          <xdr:rowOff>228600</xdr:rowOff>
        </xdr:to>
        <xdr:sp macro="" textlink="">
          <xdr:nvSpPr>
            <xdr:cNvPr id="11772" name="cbCoposWk1Card2PrtLivre" hidden="1">
              <a:extLst>
                <a:ext uri="{63B3BB69-23CF-44E3-9099-C40C66FF867C}">
                  <a14:compatExt spid="_x0000_s11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54</xdr:row>
          <xdr:rowOff>0</xdr:rowOff>
        </xdr:from>
        <xdr:to>
          <xdr:col>19</xdr:col>
          <xdr:colOff>0</xdr:colOff>
          <xdr:row>54</xdr:row>
          <xdr:rowOff>228600</xdr:rowOff>
        </xdr:to>
        <xdr:sp macro="" textlink="">
          <xdr:nvSpPr>
            <xdr:cNvPr id="11773" name="cbCoposWk2Card1Prt1" hidden="1">
              <a:extLst>
                <a:ext uri="{63B3BB69-23CF-44E3-9099-C40C66FF867C}">
                  <a14:compatExt spid="_x0000_s11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55</xdr:row>
          <xdr:rowOff>228600</xdr:rowOff>
        </xdr:to>
        <xdr:sp macro="" textlink="">
          <xdr:nvSpPr>
            <xdr:cNvPr id="11774" name="cbCoposWk2Card1Prt2" hidden="1">
              <a:extLst>
                <a:ext uri="{63B3BB69-23CF-44E3-9099-C40C66FF867C}">
                  <a14:compatExt spid="_x0000_s11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56</xdr:row>
          <xdr:rowOff>0</xdr:rowOff>
        </xdr:from>
        <xdr:to>
          <xdr:col>19</xdr:col>
          <xdr:colOff>0</xdr:colOff>
          <xdr:row>56</xdr:row>
          <xdr:rowOff>228600</xdr:rowOff>
        </xdr:to>
        <xdr:sp macro="" textlink="">
          <xdr:nvSpPr>
            <xdr:cNvPr id="11775" name="cbCoposWk2Card1PrtLivre" hidden="1">
              <a:extLst>
                <a:ext uri="{63B3BB69-23CF-44E3-9099-C40C66FF867C}">
                  <a14:compatExt spid="_x0000_s11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54</xdr:row>
          <xdr:rowOff>0</xdr:rowOff>
        </xdr:from>
        <xdr:to>
          <xdr:col>26</xdr:col>
          <xdr:colOff>0</xdr:colOff>
          <xdr:row>54</xdr:row>
          <xdr:rowOff>228600</xdr:rowOff>
        </xdr:to>
        <xdr:sp macro="" textlink="">
          <xdr:nvSpPr>
            <xdr:cNvPr id="11776" name="cbCoposWk2Card2Prt1" hidden="1">
              <a:extLst>
                <a:ext uri="{63B3BB69-23CF-44E3-9099-C40C66FF867C}">
                  <a14:compatExt spid="_x0000_s11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55</xdr:row>
          <xdr:rowOff>0</xdr:rowOff>
        </xdr:from>
        <xdr:to>
          <xdr:col>26</xdr:col>
          <xdr:colOff>0</xdr:colOff>
          <xdr:row>55</xdr:row>
          <xdr:rowOff>228600</xdr:rowOff>
        </xdr:to>
        <xdr:sp macro="" textlink="">
          <xdr:nvSpPr>
            <xdr:cNvPr id="11777" name="cbCoposWk2Card2Prt2" hidden="1">
              <a:extLst>
                <a:ext uri="{63B3BB69-23CF-44E3-9099-C40C66FF867C}">
                  <a14:compatExt spid="_x0000_s11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56</xdr:row>
          <xdr:rowOff>0</xdr:rowOff>
        </xdr:from>
        <xdr:to>
          <xdr:col>26</xdr:col>
          <xdr:colOff>0</xdr:colOff>
          <xdr:row>56</xdr:row>
          <xdr:rowOff>228600</xdr:rowOff>
        </xdr:to>
        <xdr:sp macro="" textlink="">
          <xdr:nvSpPr>
            <xdr:cNvPr id="11778" name="cbCoposWk2Card2PrtLivre" hidden="1">
              <a:extLst>
                <a:ext uri="{63B3BB69-23CF-44E3-9099-C40C66FF867C}">
                  <a14:compatExt spid="_x0000_s11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54</xdr:row>
          <xdr:rowOff>0</xdr:rowOff>
        </xdr:from>
        <xdr:to>
          <xdr:col>33</xdr:col>
          <xdr:colOff>0</xdr:colOff>
          <xdr:row>54</xdr:row>
          <xdr:rowOff>228600</xdr:rowOff>
        </xdr:to>
        <xdr:sp macro="" textlink="">
          <xdr:nvSpPr>
            <xdr:cNvPr id="11779" name="cbCoposWk3Card1Prt1" hidden="1">
              <a:extLst>
                <a:ext uri="{63B3BB69-23CF-44E3-9099-C40C66FF867C}">
                  <a14:compatExt spid="_x0000_s11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55</xdr:row>
          <xdr:rowOff>0</xdr:rowOff>
        </xdr:from>
        <xdr:to>
          <xdr:col>33</xdr:col>
          <xdr:colOff>0</xdr:colOff>
          <xdr:row>55</xdr:row>
          <xdr:rowOff>228600</xdr:rowOff>
        </xdr:to>
        <xdr:sp macro="" textlink="">
          <xdr:nvSpPr>
            <xdr:cNvPr id="11780" name="cbCoposWk3Card1Prt2" hidden="1">
              <a:extLst>
                <a:ext uri="{63B3BB69-23CF-44E3-9099-C40C66FF867C}">
                  <a14:compatExt spid="_x0000_s117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56</xdr:row>
          <xdr:rowOff>0</xdr:rowOff>
        </xdr:from>
        <xdr:to>
          <xdr:col>33</xdr:col>
          <xdr:colOff>0</xdr:colOff>
          <xdr:row>56</xdr:row>
          <xdr:rowOff>228600</xdr:rowOff>
        </xdr:to>
        <xdr:sp macro="" textlink="">
          <xdr:nvSpPr>
            <xdr:cNvPr id="11781" name="cbCoposWk3Card1PrtLivre" hidden="1">
              <a:extLst>
                <a:ext uri="{63B3BB69-23CF-44E3-9099-C40C66FF867C}">
                  <a14:compatExt spid="_x0000_s11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54</xdr:row>
          <xdr:rowOff>0</xdr:rowOff>
        </xdr:from>
        <xdr:to>
          <xdr:col>40</xdr:col>
          <xdr:colOff>0</xdr:colOff>
          <xdr:row>54</xdr:row>
          <xdr:rowOff>228600</xdr:rowOff>
        </xdr:to>
        <xdr:sp macro="" textlink="">
          <xdr:nvSpPr>
            <xdr:cNvPr id="11782" name="cbCoposWk3Card2Prt1" hidden="1">
              <a:extLst>
                <a:ext uri="{63B3BB69-23CF-44E3-9099-C40C66FF867C}">
                  <a14:compatExt spid="_x0000_s11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55</xdr:row>
          <xdr:rowOff>0</xdr:rowOff>
        </xdr:from>
        <xdr:to>
          <xdr:col>40</xdr:col>
          <xdr:colOff>0</xdr:colOff>
          <xdr:row>55</xdr:row>
          <xdr:rowOff>228600</xdr:rowOff>
        </xdr:to>
        <xdr:sp macro="" textlink="">
          <xdr:nvSpPr>
            <xdr:cNvPr id="11783" name="cbCoposWk3Card2Prt2" hidden="1">
              <a:extLst>
                <a:ext uri="{63B3BB69-23CF-44E3-9099-C40C66FF867C}">
                  <a14:compatExt spid="_x0000_s11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56</xdr:row>
          <xdr:rowOff>0</xdr:rowOff>
        </xdr:from>
        <xdr:to>
          <xdr:col>40</xdr:col>
          <xdr:colOff>0</xdr:colOff>
          <xdr:row>56</xdr:row>
          <xdr:rowOff>228600</xdr:rowOff>
        </xdr:to>
        <xdr:sp macro="" textlink="">
          <xdr:nvSpPr>
            <xdr:cNvPr id="11784" name="cbCoposWk3Card2PrtLivre" hidden="1">
              <a:extLst>
                <a:ext uri="{63B3BB69-23CF-44E3-9099-C40C66FF867C}">
                  <a14:compatExt spid="_x0000_s11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54</xdr:row>
          <xdr:rowOff>0</xdr:rowOff>
        </xdr:from>
        <xdr:to>
          <xdr:col>47</xdr:col>
          <xdr:colOff>0</xdr:colOff>
          <xdr:row>54</xdr:row>
          <xdr:rowOff>228600</xdr:rowOff>
        </xdr:to>
        <xdr:sp macro="" textlink="">
          <xdr:nvSpPr>
            <xdr:cNvPr id="11785" name="cbCoposWk4Card1Prt1" hidden="1">
              <a:extLst>
                <a:ext uri="{63B3BB69-23CF-44E3-9099-C40C66FF867C}">
                  <a14:compatExt spid="_x0000_s11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55</xdr:row>
          <xdr:rowOff>0</xdr:rowOff>
        </xdr:from>
        <xdr:to>
          <xdr:col>47</xdr:col>
          <xdr:colOff>0</xdr:colOff>
          <xdr:row>55</xdr:row>
          <xdr:rowOff>228600</xdr:rowOff>
        </xdr:to>
        <xdr:sp macro="" textlink="">
          <xdr:nvSpPr>
            <xdr:cNvPr id="11786" name="cbCoposWk4Card1Prt2" hidden="1">
              <a:extLst>
                <a:ext uri="{63B3BB69-23CF-44E3-9099-C40C66FF867C}">
                  <a14:compatExt spid="_x0000_s11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56</xdr:row>
          <xdr:rowOff>0</xdr:rowOff>
        </xdr:from>
        <xdr:to>
          <xdr:col>47</xdr:col>
          <xdr:colOff>0</xdr:colOff>
          <xdr:row>56</xdr:row>
          <xdr:rowOff>228600</xdr:rowOff>
        </xdr:to>
        <xdr:sp macro="" textlink="">
          <xdr:nvSpPr>
            <xdr:cNvPr id="11787" name="cbCoposWk4Card1PrtLivre" hidden="1">
              <a:extLst>
                <a:ext uri="{63B3BB69-23CF-44E3-9099-C40C66FF867C}">
                  <a14:compatExt spid="_x0000_s11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54</xdr:row>
          <xdr:rowOff>0</xdr:rowOff>
        </xdr:from>
        <xdr:to>
          <xdr:col>54</xdr:col>
          <xdr:colOff>0</xdr:colOff>
          <xdr:row>54</xdr:row>
          <xdr:rowOff>228600</xdr:rowOff>
        </xdr:to>
        <xdr:sp macro="" textlink="">
          <xdr:nvSpPr>
            <xdr:cNvPr id="11788" name="cbCoposWk4Card2Prt1" hidden="1">
              <a:extLst>
                <a:ext uri="{63B3BB69-23CF-44E3-9099-C40C66FF867C}">
                  <a14:compatExt spid="_x0000_s117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55</xdr:row>
          <xdr:rowOff>0</xdr:rowOff>
        </xdr:from>
        <xdr:to>
          <xdr:col>54</xdr:col>
          <xdr:colOff>0</xdr:colOff>
          <xdr:row>55</xdr:row>
          <xdr:rowOff>228600</xdr:rowOff>
        </xdr:to>
        <xdr:sp macro="" textlink="">
          <xdr:nvSpPr>
            <xdr:cNvPr id="11789" name="cbCoposWk4Card2Prt2" hidden="1">
              <a:extLst>
                <a:ext uri="{63B3BB69-23CF-44E3-9099-C40C66FF867C}">
                  <a14:compatExt spid="_x0000_s117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56</xdr:row>
          <xdr:rowOff>0</xdr:rowOff>
        </xdr:from>
        <xdr:to>
          <xdr:col>54</xdr:col>
          <xdr:colOff>0</xdr:colOff>
          <xdr:row>56</xdr:row>
          <xdr:rowOff>228600</xdr:rowOff>
        </xdr:to>
        <xdr:sp macro="" textlink="">
          <xdr:nvSpPr>
            <xdr:cNvPr id="11790" name="cbCoposWk4Card2PrtLivre" hidden="1">
              <a:extLst>
                <a:ext uri="{63B3BB69-23CF-44E3-9099-C40C66FF867C}">
                  <a14:compatExt spid="_x0000_s117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54</xdr:row>
          <xdr:rowOff>0</xdr:rowOff>
        </xdr:from>
        <xdr:to>
          <xdr:col>61</xdr:col>
          <xdr:colOff>0</xdr:colOff>
          <xdr:row>54</xdr:row>
          <xdr:rowOff>228600</xdr:rowOff>
        </xdr:to>
        <xdr:sp macro="" textlink="">
          <xdr:nvSpPr>
            <xdr:cNvPr id="11791" name="cbCoposWk5Card1Prt1" hidden="1">
              <a:extLst>
                <a:ext uri="{63B3BB69-23CF-44E3-9099-C40C66FF867C}">
                  <a14:compatExt spid="_x0000_s117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55</xdr:row>
          <xdr:rowOff>0</xdr:rowOff>
        </xdr:from>
        <xdr:to>
          <xdr:col>61</xdr:col>
          <xdr:colOff>0</xdr:colOff>
          <xdr:row>55</xdr:row>
          <xdr:rowOff>228600</xdr:rowOff>
        </xdr:to>
        <xdr:sp macro="" textlink="">
          <xdr:nvSpPr>
            <xdr:cNvPr id="11792" name="cbCoposWk5Card1Prt2" hidden="1">
              <a:extLst>
                <a:ext uri="{63B3BB69-23CF-44E3-9099-C40C66FF867C}">
                  <a14:compatExt spid="_x0000_s117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56</xdr:row>
          <xdr:rowOff>0</xdr:rowOff>
        </xdr:from>
        <xdr:to>
          <xdr:col>61</xdr:col>
          <xdr:colOff>0</xdr:colOff>
          <xdr:row>56</xdr:row>
          <xdr:rowOff>228600</xdr:rowOff>
        </xdr:to>
        <xdr:sp macro="" textlink="">
          <xdr:nvSpPr>
            <xdr:cNvPr id="11793" name="cbCoposWk5Card1PrtLivre" hidden="1">
              <a:extLst>
                <a:ext uri="{63B3BB69-23CF-44E3-9099-C40C66FF867C}">
                  <a14:compatExt spid="_x0000_s11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54</xdr:row>
          <xdr:rowOff>0</xdr:rowOff>
        </xdr:from>
        <xdr:to>
          <xdr:col>68</xdr:col>
          <xdr:colOff>0</xdr:colOff>
          <xdr:row>54</xdr:row>
          <xdr:rowOff>228600</xdr:rowOff>
        </xdr:to>
        <xdr:sp macro="" textlink="">
          <xdr:nvSpPr>
            <xdr:cNvPr id="11794" name="cbCoposWk5Card2Prt1" hidden="1">
              <a:extLst>
                <a:ext uri="{63B3BB69-23CF-44E3-9099-C40C66FF867C}">
                  <a14:compatExt spid="_x0000_s11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55</xdr:row>
          <xdr:rowOff>0</xdr:rowOff>
        </xdr:from>
        <xdr:to>
          <xdr:col>68</xdr:col>
          <xdr:colOff>0</xdr:colOff>
          <xdr:row>55</xdr:row>
          <xdr:rowOff>228600</xdr:rowOff>
        </xdr:to>
        <xdr:sp macro="" textlink="">
          <xdr:nvSpPr>
            <xdr:cNvPr id="11795" name="cbCoposWk5Card2Prt2" hidden="1">
              <a:extLst>
                <a:ext uri="{63B3BB69-23CF-44E3-9099-C40C66FF867C}">
                  <a14:compatExt spid="_x0000_s11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56</xdr:row>
          <xdr:rowOff>0</xdr:rowOff>
        </xdr:from>
        <xdr:to>
          <xdr:col>68</xdr:col>
          <xdr:colOff>0</xdr:colOff>
          <xdr:row>56</xdr:row>
          <xdr:rowOff>228600</xdr:rowOff>
        </xdr:to>
        <xdr:sp macro="" textlink="">
          <xdr:nvSpPr>
            <xdr:cNvPr id="11796" name="cbCoposWk5Card2PrtLivre" hidden="1">
              <a:extLst>
                <a:ext uri="{63B3BB69-23CF-44E3-9099-C40C66FF867C}">
                  <a14:compatExt spid="_x0000_s11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57</xdr:row>
          <xdr:rowOff>9525</xdr:rowOff>
        </xdr:from>
        <xdr:to>
          <xdr:col>5</xdr:col>
          <xdr:colOff>0</xdr:colOff>
          <xdr:row>57</xdr:row>
          <xdr:rowOff>228600</xdr:rowOff>
        </xdr:to>
        <xdr:sp macro="" textlink="">
          <xdr:nvSpPr>
            <xdr:cNvPr id="11797" name="cbSaladaWk1Card1Prt1" hidden="1">
              <a:extLst>
                <a:ext uri="{63B3BB69-23CF-44E3-9099-C40C66FF867C}">
                  <a14:compatExt spid="_x0000_s11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58</xdr:row>
          <xdr:rowOff>9525</xdr:rowOff>
        </xdr:from>
        <xdr:to>
          <xdr:col>5</xdr:col>
          <xdr:colOff>0</xdr:colOff>
          <xdr:row>58</xdr:row>
          <xdr:rowOff>228600</xdr:rowOff>
        </xdr:to>
        <xdr:sp macro="" textlink="">
          <xdr:nvSpPr>
            <xdr:cNvPr id="11798" name="cbSaladaWk1Card1Prt2" hidden="1">
              <a:extLst>
                <a:ext uri="{63B3BB69-23CF-44E3-9099-C40C66FF867C}">
                  <a14:compatExt spid="_x0000_s11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59</xdr:row>
          <xdr:rowOff>9525</xdr:rowOff>
        </xdr:from>
        <xdr:to>
          <xdr:col>5</xdr:col>
          <xdr:colOff>0</xdr:colOff>
          <xdr:row>59</xdr:row>
          <xdr:rowOff>228600</xdr:rowOff>
        </xdr:to>
        <xdr:sp macro="" textlink="">
          <xdr:nvSpPr>
            <xdr:cNvPr id="11799" name="cbSaladaWk1Card1PrtLivre" hidden="1">
              <a:extLst>
                <a:ext uri="{63B3BB69-23CF-44E3-9099-C40C66FF867C}">
                  <a14:compatExt spid="_x0000_s11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57</xdr:row>
          <xdr:rowOff>9525</xdr:rowOff>
        </xdr:from>
        <xdr:to>
          <xdr:col>12</xdr:col>
          <xdr:colOff>0</xdr:colOff>
          <xdr:row>57</xdr:row>
          <xdr:rowOff>228600</xdr:rowOff>
        </xdr:to>
        <xdr:sp macro="" textlink="">
          <xdr:nvSpPr>
            <xdr:cNvPr id="11800" name="cbSaladaWk1Card2Prt1" hidden="1">
              <a:extLst>
                <a:ext uri="{63B3BB69-23CF-44E3-9099-C40C66FF867C}">
                  <a14:compatExt spid="_x0000_s11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58</xdr:row>
          <xdr:rowOff>9525</xdr:rowOff>
        </xdr:from>
        <xdr:to>
          <xdr:col>12</xdr:col>
          <xdr:colOff>0</xdr:colOff>
          <xdr:row>58</xdr:row>
          <xdr:rowOff>228600</xdr:rowOff>
        </xdr:to>
        <xdr:sp macro="" textlink="">
          <xdr:nvSpPr>
            <xdr:cNvPr id="11801" name="cbSaladaWk1Card2Prt2" hidden="1">
              <a:extLst>
                <a:ext uri="{63B3BB69-23CF-44E3-9099-C40C66FF867C}">
                  <a14:compatExt spid="_x0000_s11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59</xdr:row>
          <xdr:rowOff>9525</xdr:rowOff>
        </xdr:from>
        <xdr:to>
          <xdr:col>12</xdr:col>
          <xdr:colOff>0</xdr:colOff>
          <xdr:row>59</xdr:row>
          <xdr:rowOff>228600</xdr:rowOff>
        </xdr:to>
        <xdr:sp macro="" textlink="">
          <xdr:nvSpPr>
            <xdr:cNvPr id="11802" name="cbSaladaWk1Card2PrtLivre" hidden="1">
              <a:extLst>
                <a:ext uri="{63B3BB69-23CF-44E3-9099-C40C66FF867C}">
                  <a14:compatExt spid="_x0000_s11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57</xdr:row>
          <xdr:rowOff>9525</xdr:rowOff>
        </xdr:from>
        <xdr:to>
          <xdr:col>19</xdr:col>
          <xdr:colOff>0</xdr:colOff>
          <xdr:row>57</xdr:row>
          <xdr:rowOff>228600</xdr:rowOff>
        </xdr:to>
        <xdr:sp macro="" textlink="">
          <xdr:nvSpPr>
            <xdr:cNvPr id="11803" name="cbSaladaWk2Card1Prt1" hidden="1">
              <a:extLst>
                <a:ext uri="{63B3BB69-23CF-44E3-9099-C40C66FF867C}">
                  <a14:compatExt spid="_x0000_s11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58</xdr:row>
          <xdr:rowOff>9525</xdr:rowOff>
        </xdr:from>
        <xdr:to>
          <xdr:col>19</xdr:col>
          <xdr:colOff>0</xdr:colOff>
          <xdr:row>58</xdr:row>
          <xdr:rowOff>228600</xdr:rowOff>
        </xdr:to>
        <xdr:sp macro="" textlink="">
          <xdr:nvSpPr>
            <xdr:cNvPr id="11804" name="cbSaladaWk2Card1Prt2" hidden="1">
              <a:extLst>
                <a:ext uri="{63B3BB69-23CF-44E3-9099-C40C66FF867C}">
                  <a14:compatExt spid="_x0000_s11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59</xdr:row>
          <xdr:rowOff>9525</xdr:rowOff>
        </xdr:from>
        <xdr:to>
          <xdr:col>19</xdr:col>
          <xdr:colOff>0</xdr:colOff>
          <xdr:row>59</xdr:row>
          <xdr:rowOff>228600</xdr:rowOff>
        </xdr:to>
        <xdr:sp macro="" textlink="">
          <xdr:nvSpPr>
            <xdr:cNvPr id="11805" name="cbSaladaWk2Card1PrtLivre" hidden="1">
              <a:extLst>
                <a:ext uri="{63B3BB69-23CF-44E3-9099-C40C66FF867C}">
                  <a14:compatExt spid="_x0000_s11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57</xdr:row>
          <xdr:rowOff>9525</xdr:rowOff>
        </xdr:from>
        <xdr:to>
          <xdr:col>26</xdr:col>
          <xdr:colOff>0</xdr:colOff>
          <xdr:row>57</xdr:row>
          <xdr:rowOff>228600</xdr:rowOff>
        </xdr:to>
        <xdr:sp macro="" textlink="">
          <xdr:nvSpPr>
            <xdr:cNvPr id="11806" name="cbSaladaWk2Card2Prt1" hidden="1">
              <a:extLst>
                <a:ext uri="{63B3BB69-23CF-44E3-9099-C40C66FF867C}">
                  <a14:compatExt spid="_x0000_s11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58</xdr:row>
          <xdr:rowOff>9525</xdr:rowOff>
        </xdr:from>
        <xdr:to>
          <xdr:col>26</xdr:col>
          <xdr:colOff>0</xdr:colOff>
          <xdr:row>58</xdr:row>
          <xdr:rowOff>228600</xdr:rowOff>
        </xdr:to>
        <xdr:sp macro="" textlink="">
          <xdr:nvSpPr>
            <xdr:cNvPr id="11807" name="cbSaladaWk2Card2Prt2" hidden="1">
              <a:extLst>
                <a:ext uri="{63B3BB69-23CF-44E3-9099-C40C66FF867C}">
                  <a14:compatExt spid="_x0000_s11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59</xdr:row>
          <xdr:rowOff>9525</xdr:rowOff>
        </xdr:from>
        <xdr:to>
          <xdr:col>26</xdr:col>
          <xdr:colOff>0</xdr:colOff>
          <xdr:row>59</xdr:row>
          <xdr:rowOff>228600</xdr:rowOff>
        </xdr:to>
        <xdr:sp macro="" textlink="">
          <xdr:nvSpPr>
            <xdr:cNvPr id="11808" name="cbSaladaWk2Card2PrtLivre" hidden="1">
              <a:extLst>
                <a:ext uri="{63B3BB69-23CF-44E3-9099-C40C66FF867C}">
                  <a14:compatExt spid="_x0000_s11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57</xdr:row>
          <xdr:rowOff>9525</xdr:rowOff>
        </xdr:from>
        <xdr:to>
          <xdr:col>33</xdr:col>
          <xdr:colOff>0</xdr:colOff>
          <xdr:row>57</xdr:row>
          <xdr:rowOff>228600</xdr:rowOff>
        </xdr:to>
        <xdr:sp macro="" textlink="">
          <xdr:nvSpPr>
            <xdr:cNvPr id="11809" name="cbSaladaWk3Card1Prt1" hidden="1">
              <a:extLst>
                <a:ext uri="{63B3BB69-23CF-44E3-9099-C40C66FF867C}">
                  <a14:compatExt spid="_x0000_s11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58</xdr:row>
          <xdr:rowOff>9525</xdr:rowOff>
        </xdr:from>
        <xdr:to>
          <xdr:col>33</xdr:col>
          <xdr:colOff>0</xdr:colOff>
          <xdr:row>58</xdr:row>
          <xdr:rowOff>228600</xdr:rowOff>
        </xdr:to>
        <xdr:sp macro="" textlink="">
          <xdr:nvSpPr>
            <xdr:cNvPr id="11810" name="cbSaladaWk3Card1Prt2" hidden="1">
              <a:extLst>
                <a:ext uri="{63B3BB69-23CF-44E3-9099-C40C66FF867C}">
                  <a14:compatExt spid="_x0000_s11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59</xdr:row>
          <xdr:rowOff>9525</xdr:rowOff>
        </xdr:from>
        <xdr:to>
          <xdr:col>33</xdr:col>
          <xdr:colOff>0</xdr:colOff>
          <xdr:row>59</xdr:row>
          <xdr:rowOff>228600</xdr:rowOff>
        </xdr:to>
        <xdr:sp macro="" textlink="">
          <xdr:nvSpPr>
            <xdr:cNvPr id="11811" name="cbSaladaWk3Card1PrtLivre" hidden="1">
              <a:extLst>
                <a:ext uri="{63B3BB69-23CF-44E3-9099-C40C66FF867C}">
                  <a14:compatExt spid="_x0000_s11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57</xdr:row>
          <xdr:rowOff>9525</xdr:rowOff>
        </xdr:from>
        <xdr:to>
          <xdr:col>40</xdr:col>
          <xdr:colOff>0</xdr:colOff>
          <xdr:row>57</xdr:row>
          <xdr:rowOff>228600</xdr:rowOff>
        </xdr:to>
        <xdr:sp macro="" textlink="">
          <xdr:nvSpPr>
            <xdr:cNvPr id="11812" name="cbSaladaWk3Card2Prt1" hidden="1">
              <a:extLst>
                <a:ext uri="{63B3BB69-23CF-44E3-9099-C40C66FF867C}">
                  <a14:compatExt spid="_x0000_s11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58</xdr:row>
          <xdr:rowOff>9525</xdr:rowOff>
        </xdr:from>
        <xdr:to>
          <xdr:col>40</xdr:col>
          <xdr:colOff>0</xdr:colOff>
          <xdr:row>58</xdr:row>
          <xdr:rowOff>228600</xdr:rowOff>
        </xdr:to>
        <xdr:sp macro="" textlink="">
          <xdr:nvSpPr>
            <xdr:cNvPr id="11813" name="cbSaladaWk3Card2Prt2" hidden="1">
              <a:extLst>
                <a:ext uri="{63B3BB69-23CF-44E3-9099-C40C66FF867C}">
                  <a14:compatExt spid="_x0000_s11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59</xdr:row>
          <xdr:rowOff>9525</xdr:rowOff>
        </xdr:from>
        <xdr:to>
          <xdr:col>40</xdr:col>
          <xdr:colOff>0</xdr:colOff>
          <xdr:row>59</xdr:row>
          <xdr:rowOff>228600</xdr:rowOff>
        </xdr:to>
        <xdr:sp macro="" textlink="">
          <xdr:nvSpPr>
            <xdr:cNvPr id="11814" name="cbSaladaWk3Card2PrtLivre" hidden="1">
              <a:extLst>
                <a:ext uri="{63B3BB69-23CF-44E3-9099-C40C66FF867C}">
                  <a14:compatExt spid="_x0000_s11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57</xdr:row>
          <xdr:rowOff>9525</xdr:rowOff>
        </xdr:from>
        <xdr:to>
          <xdr:col>47</xdr:col>
          <xdr:colOff>0</xdr:colOff>
          <xdr:row>57</xdr:row>
          <xdr:rowOff>228600</xdr:rowOff>
        </xdr:to>
        <xdr:sp macro="" textlink="">
          <xdr:nvSpPr>
            <xdr:cNvPr id="11815" name="cbSaladaWk4Card1Prt1" hidden="1">
              <a:extLst>
                <a:ext uri="{63B3BB69-23CF-44E3-9099-C40C66FF867C}">
                  <a14:compatExt spid="_x0000_s11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58</xdr:row>
          <xdr:rowOff>9525</xdr:rowOff>
        </xdr:from>
        <xdr:to>
          <xdr:col>47</xdr:col>
          <xdr:colOff>0</xdr:colOff>
          <xdr:row>58</xdr:row>
          <xdr:rowOff>228600</xdr:rowOff>
        </xdr:to>
        <xdr:sp macro="" textlink="">
          <xdr:nvSpPr>
            <xdr:cNvPr id="11816" name="cbSaladaWk4Card1Prt2" hidden="1">
              <a:extLst>
                <a:ext uri="{63B3BB69-23CF-44E3-9099-C40C66FF867C}">
                  <a14:compatExt spid="_x0000_s11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59</xdr:row>
          <xdr:rowOff>9525</xdr:rowOff>
        </xdr:from>
        <xdr:to>
          <xdr:col>47</xdr:col>
          <xdr:colOff>0</xdr:colOff>
          <xdr:row>59</xdr:row>
          <xdr:rowOff>228600</xdr:rowOff>
        </xdr:to>
        <xdr:sp macro="" textlink="">
          <xdr:nvSpPr>
            <xdr:cNvPr id="11817" name="cbSaladaWk4Card1PrtLivre" hidden="1">
              <a:extLst>
                <a:ext uri="{63B3BB69-23CF-44E3-9099-C40C66FF867C}">
                  <a14:compatExt spid="_x0000_s11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57</xdr:row>
          <xdr:rowOff>9525</xdr:rowOff>
        </xdr:from>
        <xdr:to>
          <xdr:col>54</xdr:col>
          <xdr:colOff>0</xdr:colOff>
          <xdr:row>57</xdr:row>
          <xdr:rowOff>228600</xdr:rowOff>
        </xdr:to>
        <xdr:sp macro="" textlink="">
          <xdr:nvSpPr>
            <xdr:cNvPr id="11818" name="cbSaladaWk4Card2Prt1" hidden="1">
              <a:extLst>
                <a:ext uri="{63B3BB69-23CF-44E3-9099-C40C66FF867C}">
                  <a14:compatExt spid="_x0000_s11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58</xdr:row>
          <xdr:rowOff>9525</xdr:rowOff>
        </xdr:from>
        <xdr:to>
          <xdr:col>54</xdr:col>
          <xdr:colOff>0</xdr:colOff>
          <xdr:row>58</xdr:row>
          <xdr:rowOff>228600</xdr:rowOff>
        </xdr:to>
        <xdr:sp macro="" textlink="">
          <xdr:nvSpPr>
            <xdr:cNvPr id="11819" name="cbSaladaWk4Card2Prt2" hidden="1">
              <a:extLst>
                <a:ext uri="{63B3BB69-23CF-44E3-9099-C40C66FF867C}">
                  <a14:compatExt spid="_x0000_s11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59</xdr:row>
          <xdr:rowOff>9525</xdr:rowOff>
        </xdr:from>
        <xdr:to>
          <xdr:col>54</xdr:col>
          <xdr:colOff>0</xdr:colOff>
          <xdr:row>59</xdr:row>
          <xdr:rowOff>228600</xdr:rowOff>
        </xdr:to>
        <xdr:sp macro="" textlink="">
          <xdr:nvSpPr>
            <xdr:cNvPr id="11820" name="cbSaladaWk4Card2PrtLivre" hidden="1">
              <a:extLst>
                <a:ext uri="{63B3BB69-23CF-44E3-9099-C40C66FF867C}">
                  <a14:compatExt spid="_x0000_s11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57</xdr:row>
          <xdr:rowOff>9525</xdr:rowOff>
        </xdr:from>
        <xdr:to>
          <xdr:col>61</xdr:col>
          <xdr:colOff>0</xdr:colOff>
          <xdr:row>57</xdr:row>
          <xdr:rowOff>228600</xdr:rowOff>
        </xdr:to>
        <xdr:sp macro="" textlink="">
          <xdr:nvSpPr>
            <xdr:cNvPr id="11821" name="cbSaladaWk5Card1Prt1" hidden="1">
              <a:extLst>
                <a:ext uri="{63B3BB69-23CF-44E3-9099-C40C66FF867C}">
                  <a14:compatExt spid="_x0000_s11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58</xdr:row>
          <xdr:rowOff>9525</xdr:rowOff>
        </xdr:from>
        <xdr:to>
          <xdr:col>61</xdr:col>
          <xdr:colOff>0</xdr:colOff>
          <xdr:row>58</xdr:row>
          <xdr:rowOff>228600</xdr:rowOff>
        </xdr:to>
        <xdr:sp macro="" textlink="">
          <xdr:nvSpPr>
            <xdr:cNvPr id="11822" name="cbSaladaWk5Card1Prt2" hidden="1">
              <a:extLst>
                <a:ext uri="{63B3BB69-23CF-44E3-9099-C40C66FF867C}">
                  <a14:compatExt spid="_x0000_s11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59</xdr:row>
          <xdr:rowOff>9525</xdr:rowOff>
        </xdr:from>
        <xdr:to>
          <xdr:col>61</xdr:col>
          <xdr:colOff>0</xdr:colOff>
          <xdr:row>59</xdr:row>
          <xdr:rowOff>228600</xdr:rowOff>
        </xdr:to>
        <xdr:sp macro="" textlink="">
          <xdr:nvSpPr>
            <xdr:cNvPr id="11823" name="cbSaladaWk5Card1PrtLivre" hidden="1">
              <a:extLst>
                <a:ext uri="{63B3BB69-23CF-44E3-9099-C40C66FF867C}">
                  <a14:compatExt spid="_x0000_s11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57</xdr:row>
          <xdr:rowOff>9525</xdr:rowOff>
        </xdr:from>
        <xdr:to>
          <xdr:col>68</xdr:col>
          <xdr:colOff>0</xdr:colOff>
          <xdr:row>57</xdr:row>
          <xdr:rowOff>228600</xdr:rowOff>
        </xdr:to>
        <xdr:sp macro="" textlink="">
          <xdr:nvSpPr>
            <xdr:cNvPr id="11824" name="cbSaladaWk5Card2Prt1" hidden="1">
              <a:extLst>
                <a:ext uri="{63B3BB69-23CF-44E3-9099-C40C66FF867C}">
                  <a14:compatExt spid="_x0000_s11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58</xdr:row>
          <xdr:rowOff>9525</xdr:rowOff>
        </xdr:from>
        <xdr:to>
          <xdr:col>68</xdr:col>
          <xdr:colOff>0</xdr:colOff>
          <xdr:row>58</xdr:row>
          <xdr:rowOff>228600</xdr:rowOff>
        </xdr:to>
        <xdr:sp macro="" textlink="">
          <xdr:nvSpPr>
            <xdr:cNvPr id="11825" name="cbSaladaWk5Card2Prt2" hidden="1">
              <a:extLst>
                <a:ext uri="{63B3BB69-23CF-44E3-9099-C40C66FF867C}">
                  <a14:compatExt spid="_x0000_s11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59</xdr:row>
          <xdr:rowOff>9525</xdr:rowOff>
        </xdr:from>
        <xdr:to>
          <xdr:col>68</xdr:col>
          <xdr:colOff>0</xdr:colOff>
          <xdr:row>59</xdr:row>
          <xdr:rowOff>228600</xdr:rowOff>
        </xdr:to>
        <xdr:sp macro="" textlink="">
          <xdr:nvSpPr>
            <xdr:cNvPr id="11826" name="cbSaladaWk5Card2PrtLivre" hidden="1">
              <a:extLst>
                <a:ext uri="{63B3BB69-23CF-44E3-9099-C40C66FF867C}">
                  <a14:compatExt spid="_x0000_s11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60</xdr:row>
          <xdr:rowOff>9525</xdr:rowOff>
        </xdr:from>
        <xdr:to>
          <xdr:col>4</xdr:col>
          <xdr:colOff>1476375</xdr:colOff>
          <xdr:row>60</xdr:row>
          <xdr:rowOff>228600</xdr:rowOff>
        </xdr:to>
        <xdr:sp macro="" textlink="">
          <xdr:nvSpPr>
            <xdr:cNvPr id="11827" name="cbGreenOutrosWk1Card1Prt1" hidden="1">
              <a:extLst>
                <a:ext uri="{63B3BB69-23CF-44E3-9099-C40C66FF867C}">
                  <a14:compatExt spid="_x0000_s11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61</xdr:row>
          <xdr:rowOff>9525</xdr:rowOff>
        </xdr:from>
        <xdr:to>
          <xdr:col>4</xdr:col>
          <xdr:colOff>1476375</xdr:colOff>
          <xdr:row>61</xdr:row>
          <xdr:rowOff>228600</xdr:rowOff>
        </xdr:to>
        <xdr:sp macro="" textlink="">
          <xdr:nvSpPr>
            <xdr:cNvPr id="11828" name="cbGreenOutrosWk1Card1Prt2" hidden="1">
              <a:extLst>
                <a:ext uri="{63B3BB69-23CF-44E3-9099-C40C66FF867C}">
                  <a14:compatExt spid="_x0000_s11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62</xdr:row>
          <xdr:rowOff>9525</xdr:rowOff>
        </xdr:from>
        <xdr:to>
          <xdr:col>4</xdr:col>
          <xdr:colOff>1476375</xdr:colOff>
          <xdr:row>62</xdr:row>
          <xdr:rowOff>228600</xdr:rowOff>
        </xdr:to>
        <xdr:sp macro="" textlink="">
          <xdr:nvSpPr>
            <xdr:cNvPr id="11829" name="cbGreenOutrosWk1Card1Prt3" hidden="1">
              <a:extLst>
                <a:ext uri="{63B3BB69-23CF-44E3-9099-C40C66FF867C}">
                  <a14:compatExt spid="_x0000_s11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63</xdr:row>
          <xdr:rowOff>9525</xdr:rowOff>
        </xdr:from>
        <xdr:to>
          <xdr:col>4</xdr:col>
          <xdr:colOff>1476375</xdr:colOff>
          <xdr:row>63</xdr:row>
          <xdr:rowOff>228600</xdr:rowOff>
        </xdr:to>
        <xdr:sp macro="" textlink="">
          <xdr:nvSpPr>
            <xdr:cNvPr id="11830" name="cbGreenOutrosWk1Card1PrtLivre" hidden="1">
              <a:extLst>
                <a:ext uri="{63B3BB69-23CF-44E3-9099-C40C66FF867C}">
                  <a14:compatExt spid="_x0000_s11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60</xdr:row>
          <xdr:rowOff>9525</xdr:rowOff>
        </xdr:from>
        <xdr:to>
          <xdr:col>11</xdr:col>
          <xdr:colOff>1476375</xdr:colOff>
          <xdr:row>60</xdr:row>
          <xdr:rowOff>228600</xdr:rowOff>
        </xdr:to>
        <xdr:sp macro="" textlink="">
          <xdr:nvSpPr>
            <xdr:cNvPr id="11831" name="cbGreenOutrosWk1Card2Prt1" hidden="1">
              <a:extLst>
                <a:ext uri="{63B3BB69-23CF-44E3-9099-C40C66FF867C}">
                  <a14:compatExt spid="_x0000_s11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61</xdr:row>
          <xdr:rowOff>9525</xdr:rowOff>
        </xdr:from>
        <xdr:to>
          <xdr:col>11</xdr:col>
          <xdr:colOff>1476375</xdr:colOff>
          <xdr:row>61</xdr:row>
          <xdr:rowOff>228600</xdr:rowOff>
        </xdr:to>
        <xdr:sp macro="" textlink="">
          <xdr:nvSpPr>
            <xdr:cNvPr id="11832" name="cbGreenOutrosWk1Card2Prt2" hidden="1">
              <a:extLst>
                <a:ext uri="{63B3BB69-23CF-44E3-9099-C40C66FF867C}">
                  <a14:compatExt spid="_x0000_s11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62</xdr:row>
          <xdr:rowOff>9525</xdr:rowOff>
        </xdr:from>
        <xdr:to>
          <xdr:col>11</xdr:col>
          <xdr:colOff>1476375</xdr:colOff>
          <xdr:row>62</xdr:row>
          <xdr:rowOff>228600</xdr:rowOff>
        </xdr:to>
        <xdr:sp macro="" textlink="">
          <xdr:nvSpPr>
            <xdr:cNvPr id="11833" name="cbGreenOutrosWk1Card2Prt3" hidden="1">
              <a:extLst>
                <a:ext uri="{63B3BB69-23CF-44E3-9099-C40C66FF867C}">
                  <a14:compatExt spid="_x0000_s11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63</xdr:row>
          <xdr:rowOff>9525</xdr:rowOff>
        </xdr:from>
        <xdr:to>
          <xdr:col>11</xdr:col>
          <xdr:colOff>1476375</xdr:colOff>
          <xdr:row>63</xdr:row>
          <xdr:rowOff>228600</xdr:rowOff>
        </xdr:to>
        <xdr:sp macro="" textlink="">
          <xdr:nvSpPr>
            <xdr:cNvPr id="11834" name="cbGreenOutrosWk1Card2PrtLivre" hidden="1">
              <a:extLst>
                <a:ext uri="{63B3BB69-23CF-44E3-9099-C40C66FF867C}">
                  <a14:compatExt spid="_x0000_s11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60</xdr:row>
          <xdr:rowOff>9525</xdr:rowOff>
        </xdr:from>
        <xdr:to>
          <xdr:col>18</xdr:col>
          <xdr:colOff>1476375</xdr:colOff>
          <xdr:row>60</xdr:row>
          <xdr:rowOff>228600</xdr:rowOff>
        </xdr:to>
        <xdr:sp macro="" textlink="">
          <xdr:nvSpPr>
            <xdr:cNvPr id="11835" name="cbGreenOutrosWk2Card1Prt1" hidden="1">
              <a:extLst>
                <a:ext uri="{63B3BB69-23CF-44E3-9099-C40C66FF867C}">
                  <a14:compatExt spid="_x0000_s11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61</xdr:row>
          <xdr:rowOff>9525</xdr:rowOff>
        </xdr:from>
        <xdr:to>
          <xdr:col>18</xdr:col>
          <xdr:colOff>1476375</xdr:colOff>
          <xdr:row>61</xdr:row>
          <xdr:rowOff>228600</xdr:rowOff>
        </xdr:to>
        <xdr:sp macro="" textlink="">
          <xdr:nvSpPr>
            <xdr:cNvPr id="11836" name="cbGreenOutrosWk2Card1Prt2" hidden="1">
              <a:extLst>
                <a:ext uri="{63B3BB69-23CF-44E3-9099-C40C66FF867C}">
                  <a14:compatExt spid="_x0000_s11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62</xdr:row>
          <xdr:rowOff>9525</xdr:rowOff>
        </xdr:from>
        <xdr:to>
          <xdr:col>18</xdr:col>
          <xdr:colOff>1476375</xdr:colOff>
          <xdr:row>62</xdr:row>
          <xdr:rowOff>228600</xdr:rowOff>
        </xdr:to>
        <xdr:sp macro="" textlink="">
          <xdr:nvSpPr>
            <xdr:cNvPr id="11837" name="cbGreenOutrosWk2Card1Prt3" hidden="1">
              <a:extLst>
                <a:ext uri="{63B3BB69-23CF-44E3-9099-C40C66FF867C}">
                  <a14:compatExt spid="_x0000_s11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63</xdr:row>
          <xdr:rowOff>9525</xdr:rowOff>
        </xdr:from>
        <xdr:to>
          <xdr:col>18</xdr:col>
          <xdr:colOff>1476375</xdr:colOff>
          <xdr:row>63</xdr:row>
          <xdr:rowOff>228600</xdr:rowOff>
        </xdr:to>
        <xdr:sp macro="" textlink="">
          <xdr:nvSpPr>
            <xdr:cNvPr id="11838" name="cbGreenOutrosWk2Card1PrtLivre" hidden="1">
              <a:extLst>
                <a:ext uri="{63B3BB69-23CF-44E3-9099-C40C66FF867C}">
                  <a14:compatExt spid="_x0000_s11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60</xdr:row>
          <xdr:rowOff>9525</xdr:rowOff>
        </xdr:from>
        <xdr:to>
          <xdr:col>25</xdr:col>
          <xdr:colOff>1476375</xdr:colOff>
          <xdr:row>60</xdr:row>
          <xdr:rowOff>228600</xdr:rowOff>
        </xdr:to>
        <xdr:sp macro="" textlink="">
          <xdr:nvSpPr>
            <xdr:cNvPr id="11839" name="cbGreenOutrosWk2Card2Prt1" hidden="1">
              <a:extLst>
                <a:ext uri="{63B3BB69-23CF-44E3-9099-C40C66FF867C}">
                  <a14:compatExt spid="_x0000_s11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61</xdr:row>
          <xdr:rowOff>9525</xdr:rowOff>
        </xdr:from>
        <xdr:to>
          <xdr:col>25</xdr:col>
          <xdr:colOff>1476375</xdr:colOff>
          <xdr:row>61</xdr:row>
          <xdr:rowOff>228600</xdr:rowOff>
        </xdr:to>
        <xdr:sp macro="" textlink="">
          <xdr:nvSpPr>
            <xdr:cNvPr id="11840" name="cbGreenOutrosWk2Card2Prt2" hidden="1">
              <a:extLst>
                <a:ext uri="{63B3BB69-23CF-44E3-9099-C40C66FF867C}">
                  <a14:compatExt spid="_x0000_s11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62</xdr:row>
          <xdr:rowOff>9525</xdr:rowOff>
        </xdr:from>
        <xdr:to>
          <xdr:col>25</xdr:col>
          <xdr:colOff>1476375</xdr:colOff>
          <xdr:row>62</xdr:row>
          <xdr:rowOff>228600</xdr:rowOff>
        </xdr:to>
        <xdr:sp macro="" textlink="">
          <xdr:nvSpPr>
            <xdr:cNvPr id="11841" name="cbGreenOutrosWk2Card2Prt3" hidden="1">
              <a:extLst>
                <a:ext uri="{63B3BB69-23CF-44E3-9099-C40C66FF867C}">
                  <a14:compatExt spid="_x0000_s11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63</xdr:row>
          <xdr:rowOff>9525</xdr:rowOff>
        </xdr:from>
        <xdr:to>
          <xdr:col>25</xdr:col>
          <xdr:colOff>1476375</xdr:colOff>
          <xdr:row>63</xdr:row>
          <xdr:rowOff>228600</xdr:rowOff>
        </xdr:to>
        <xdr:sp macro="" textlink="">
          <xdr:nvSpPr>
            <xdr:cNvPr id="11842" name="cbGreenOutrosWk2Card2PrtLivre" hidden="1">
              <a:extLst>
                <a:ext uri="{63B3BB69-23CF-44E3-9099-C40C66FF867C}">
                  <a14:compatExt spid="_x0000_s11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60</xdr:row>
          <xdr:rowOff>9525</xdr:rowOff>
        </xdr:from>
        <xdr:to>
          <xdr:col>32</xdr:col>
          <xdr:colOff>1476375</xdr:colOff>
          <xdr:row>60</xdr:row>
          <xdr:rowOff>228600</xdr:rowOff>
        </xdr:to>
        <xdr:sp macro="" textlink="">
          <xdr:nvSpPr>
            <xdr:cNvPr id="11843" name="cbGreenOutrosWk3Card1Prt1" hidden="1">
              <a:extLst>
                <a:ext uri="{63B3BB69-23CF-44E3-9099-C40C66FF867C}">
                  <a14:compatExt spid="_x0000_s11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61</xdr:row>
          <xdr:rowOff>9525</xdr:rowOff>
        </xdr:from>
        <xdr:to>
          <xdr:col>32</xdr:col>
          <xdr:colOff>1476375</xdr:colOff>
          <xdr:row>61</xdr:row>
          <xdr:rowOff>228600</xdr:rowOff>
        </xdr:to>
        <xdr:sp macro="" textlink="">
          <xdr:nvSpPr>
            <xdr:cNvPr id="11844" name="cbGreenOutrosWk3Card1Prt2" hidden="1">
              <a:extLst>
                <a:ext uri="{63B3BB69-23CF-44E3-9099-C40C66FF867C}">
                  <a14:compatExt spid="_x0000_s11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62</xdr:row>
          <xdr:rowOff>9525</xdr:rowOff>
        </xdr:from>
        <xdr:to>
          <xdr:col>32</xdr:col>
          <xdr:colOff>1476375</xdr:colOff>
          <xdr:row>62</xdr:row>
          <xdr:rowOff>228600</xdr:rowOff>
        </xdr:to>
        <xdr:sp macro="" textlink="">
          <xdr:nvSpPr>
            <xdr:cNvPr id="11845" name="cbGreenOutrosWk3Card1Prt3" hidden="1">
              <a:extLst>
                <a:ext uri="{63B3BB69-23CF-44E3-9099-C40C66FF867C}">
                  <a14:compatExt spid="_x0000_s11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63</xdr:row>
          <xdr:rowOff>9525</xdr:rowOff>
        </xdr:from>
        <xdr:to>
          <xdr:col>32</xdr:col>
          <xdr:colOff>1476375</xdr:colOff>
          <xdr:row>63</xdr:row>
          <xdr:rowOff>228600</xdr:rowOff>
        </xdr:to>
        <xdr:sp macro="" textlink="">
          <xdr:nvSpPr>
            <xdr:cNvPr id="11846" name="cbGreenOutrosWk3Card1PrtLivre" hidden="1">
              <a:extLst>
                <a:ext uri="{63B3BB69-23CF-44E3-9099-C40C66FF867C}">
                  <a14:compatExt spid="_x0000_s11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60</xdr:row>
          <xdr:rowOff>9525</xdr:rowOff>
        </xdr:from>
        <xdr:to>
          <xdr:col>39</xdr:col>
          <xdr:colOff>1476375</xdr:colOff>
          <xdr:row>60</xdr:row>
          <xdr:rowOff>228600</xdr:rowOff>
        </xdr:to>
        <xdr:sp macro="" textlink="">
          <xdr:nvSpPr>
            <xdr:cNvPr id="11847" name="cbGreenOutrosWk3Card2Prt1" hidden="1">
              <a:extLst>
                <a:ext uri="{63B3BB69-23CF-44E3-9099-C40C66FF867C}">
                  <a14:compatExt spid="_x0000_s11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61</xdr:row>
          <xdr:rowOff>9525</xdr:rowOff>
        </xdr:from>
        <xdr:to>
          <xdr:col>39</xdr:col>
          <xdr:colOff>1476375</xdr:colOff>
          <xdr:row>61</xdr:row>
          <xdr:rowOff>228600</xdr:rowOff>
        </xdr:to>
        <xdr:sp macro="" textlink="">
          <xdr:nvSpPr>
            <xdr:cNvPr id="11848" name="cbGreenOutrosWk3Card2Prt2" hidden="1">
              <a:extLst>
                <a:ext uri="{63B3BB69-23CF-44E3-9099-C40C66FF867C}">
                  <a14:compatExt spid="_x0000_s11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62</xdr:row>
          <xdr:rowOff>9525</xdr:rowOff>
        </xdr:from>
        <xdr:to>
          <xdr:col>39</xdr:col>
          <xdr:colOff>1476375</xdr:colOff>
          <xdr:row>62</xdr:row>
          <xdr:rowOff>228600</xdr:rowOff>
        </xdr:to>
        <xdr:sp macro="" textlink="">
          <xdr:nvSpPr>
            <xdr:cNvPr id="11849" name="cbGreenOutrosWk3Card2Prt3" hidden="1">
              <a:extLst>
                <a:ext uri="{63B3BB69-23CF-44E3-9099-C40C66FF867C}">
                  <a14:compatExt spid="_x0000_s11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63</xdr:row>
          <xdr:rowOff>9525</xdr:rowOff>
        </xdr:from>
        <xdr:to>
          <xdr:col>39</xdr:col>
          <xdr:colOff>1476375</xdr:colOff>
          <xdr:row>63</xdr:row>
          <xdr:rowOff>228600</xdr:rowOff>
        </xdr:to>
        <xdr:sp macro="" textlink="">
          <xdr:nvSpPr>
            <xdr:cNvPr id="11850" name="cbGreenOutrosWk3Card2PrtLivre" hidden="1">
              <a:extLst>
                <a:ext uri="{63B3BB69-23CF-44E3-9099-C40C66FF867C}">
                  <a14:compatExt spid="_x0000_s11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60</xdr:row>
          <xdr:rowOff>9525</xdr:rowOff>
        </xdr:from>
        <xdr:to>
          <xdr:col>46</xdr:col>
          <xdr:colOff>1476375</xdr:colOff>
          <xdr:row>60</xdr:row>
          <xdr:rowOff>228600</xdr:rowOff>
        </xdr:to>
        <xdr:sp macro="" textlink="">
          <xdr:nvSpPr>
            <xdr:cNvPr id="11851" name="cbGreenOutrosWk4Card1Prt1" hidden="1">
              <a:extLst>
                <a:ext uri="{63B3BB69-23CF-44E3-9099-C40C66FF867C}">
                  <a14:compatExt spid="_x0000_s11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61</xdr:row>
          <xdr:rowOff>9525</xdr:rowOff>
        </xdr:from>
        <xdr:to>
          <xdr:col>46</xdr:col>
          <xdr:colOff>1476375</xdr:colOff>
          <xdr:row>61</xdr:row>
          <xdr:rowOff>228600</xdr:rowOff>
        </xdr:to>
        <xdr:sp macro="" textlink="">
          <xdr:nvSpPr>
            <xdr:cNvPr id="11852" name="cbGreenOutrosWk4Card1Prt2" hidden="1">
              <a:extLst>
                <a:ext uri="{63B3BB69-23CF-44E3-9099-C40C66FF867C}">
                  <a14:compatExt spid="_x0000_s11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62</xdr:row>
          <xdr:rowOff>9525</xdr:rowOff>
        </xdr:from>
        <xdr:to>
          <xdr:col>46</xdr:col>
          <xdr:colOff>1476375</xdr:colOff>
          <xdr:row>62</xdr:row>
          <xdr:rowOff>228600</xdr:rowOff>
        </xdr:to>
        <xdr:sp macro="" textlink="">
          <xdr:nvSpPr>
            <xdr:cNvPr id="11853" name="cbGreenOutrosWk4Card1Prt3" hidden="1">
              <a:extLst>
                <a:ext uri="{63B3BB69-23CF-44E3-9099-C40C66FF867C}">
                  <a14:compatExt spid="_x0000_s11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63</xdr:row>
          <xdr:rowOff>9525</xdr:rowOff>
        </xdr:from>
        <xdr:to>
          <xdr:col>46</xdr:col>
          <xdr:colOff>1476375</xdr:colOff>
          <xdr:row>63</xdr:row>
          <xdr:rowOff>228600</xdr:rowOff>
        </xdr:to>
        <xdr:sp macro="" textlink="">
          <xdr:nvSpPr>
            <xdr:cNvPr id="11854" name="cbGreenOutrosWk4Card1PrtLivre" hidden="1">
              <a:extLst>
                <a:ext uri="{63B3BB69-23CF-44E3-9099-C40C66FF867C}">
                  <a14:compatExt spid="_x0000_s11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60</xdr:row>
          <xdr:rowOff>9525</xdr:rowOff>
        </xdr:from>
        <xdr:to>
          <xdr:col>53</xdr:col>
          <xdr:colOff>1476375</xdr:colOff>
          <xdr:row>60</xdr:row>
          <xdr:rowOff>228600</xdr:rowOff>
        </xdr:to>
        <xdr:sp macro="" textlink="">
          <xdr:nvSpPr>
            <xdr:cNvPr id="11855" name="cbGreenOutrosWk4Card2Prt1" hidden="1">
              <a:extLst>
                <a:ext uri="{63B3BB69-23CF-44E3-9099-C40C66FF867C}">
                  <a14:compatExt spid="_x0000_s11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61</xdr:row>
          <xdr:rowOff>9525</xdr:rowOff>
        </xdr:from>
        <xdr:to>
          <xdr:col>53</xdr:col>
          <xdr:colOff>1476375</xdr:colOff>
          <xdr:row>61</xdr:row>
          <xdr:rowOff>228600</xdr:rowOff>
        </xdr:to>
        <xdr:sp macro="" textlink="">
          <xdr:nvSpPr>
            <xdr:cNvPr id="11856" name="cbGreenOutrosWk4Card2Prt2" hidden="1">
              <a:extLst>
                <a:ext uri="{63B3BB69-23CF-44E3-9099-C40C66FF867C}">
                  <a14:compatExt spid="_x0000_s11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62</xdr:row>
          <xdr:rowOff>9525</xdr:rowOff>
        </xdr:from>
        <xdr:to>
          <xdr:col>53</xdr:col>
          <xdr:colOff>1476375</xdr:colOff>
          <xdr:row>62</xdr:row>
          <xdr:rowOff>228600</xdr:rowOff>
        </xdr:to>
        <xdr:sp macro="" textlink="">
          <xdr:nvSpPr>
            <xdr:cNvPr id="11857" name="cbGreenOutrosWk4Card2Prt3" hidden="1">
              <a:extLst>
                <a:ext uri="{63B3BB69-23CF-44E3-9099-C40C66FF867C}">
                  <a14:compatExt spid="_x0000_s11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63</xdr:row>
          <xdr:rowOff>9525</xdr:rowOff>
        </xdr:from>
        <xdr:to>
          <xdr:col>53</xdr:col>
          <xdr:colOff>1476375</xdr:colOff>
          <xdr:row>63</xdr:row>
          <xdr:rowOff>228600</xdr:rowOff>
        </xdr:to>
        <xdr:sp macro="" textlink="">
          <xdr:nvSpPr>
            <xdr:cNvPr id="11858" name="cbGreenOutrosWk4Card2PrtLivre" hidden="1">
              <a:extLst>
                <a:ext uri="{63B3BB69-23CF-44E3-9099-C40C66FF867C}">
                  <a14:compatExt spid="_x0000_s11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60</xdr:row>
          <xdr:rowOff>9525</xdr:rowOff>
        </xdr:from>
        <xdr:to>
          <xdr:col>60</xdr:col>
          <xdr:colOff>1476375</xdr:colOff>
          <xdr:row>60</xdr:row>
          <xdr:rowOff>228600</xdr:rowOff>
        </xdr:to>
        <xdr:sp macro="" textlink="">
          <xdr:nvSpPr>
            <xdr:cNvPr id="11859" name="cbGreenOutrosWk5Card1Prt1" hidden="1">
              <a:extLst>
                <a:ext uri="{63B3BB69-23CF-44E3-9099-C40C66FF867C}">
                  <a14:compatExt spid="_x0000_s11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61</xdr:row>
          <xdr:rowOff>9525</xdr:rowOff>
        </xdr:from>
        <xdr:to>
          <xdr:col>60</xdr:col>
          <xdr:colOff>1476375</xdr:colOff>
          <xdr:row>61</xdr:row>
          <xdr:rowOff>228600</xdr:rowOff>
        </xdr:to>
        <xdr:sp macro="" textlink="">
          <xdr:nvSpPr>
            <xdr:cNvPr id="11860" name="cbGreenOutrosWk5Card1Prt2" hidden="1">
              <a:extLst>
                <a:ext uri="{63B3BB69-23CF-44E3-9099-C40C66FF867C}">
                  <a14:compatExt spid="_x0000_s11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62</xdr:row>
          <xdr:rowOff>9525</xdr:rowOff>
        </xdr:from>
        <xdr:to>
          <xdr:col>60</xdr:col>
          <xdr:colOff>1476375</xdr:colOff>
          <xdr:row>62</xdr:row>
          <xdr:rowOff>228600</xdr:rowOff>
        </xdr:to>
        <xdr:sp macro="" textlink="">
          <xdr:nvSpPr>
            <xdr:cNvPr id="11861" name="cbGreenOutrosWk5Card1Prt3" hidden="1">
              <a:extLst>
                <a:ext uri="{63B3BB69-23CF-44E3-9099-C40C66FF867C}">
                  <a14:compatExt spid="_x0000_s11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63</xdr:row>
          <xdr:rowOff>9525</xdr:rowOff>
        </xdr:from>
        <xdr:to>
          <xdr:col>60</xdr:col>
          <xdr:colOff>1476375</xdr:colOff>
          <xdr:row>63</xdr:row>
          <xdr:rowOff>228600</xdr:rowOff>
        </xdr:to>
        <xdr:sp macro="" textlink="">
          <xdr:nvSpPr>
            <xdr:cNvPr id="11862" name="cbGreenOutrosWk5Card1PrtLivre" hidden="1">
              <a:extLst>
                <a:ext uri="{63B3BB69-23CF-44E3-9099-C40C66FF867C}">
                  <a14:compatExt spid="_x0000_s11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60</xdr:row>
          <xdr:rowOff>9525</xdr:rowOff>
        </xdr:from>
        <xdr:to>
          <xdr:col>67</xdr:col>
          <xdr:colOff>1476375</xdr:colOff>
          <xdr:row>60</xdr:row>
          <xdr:rowOff>228600</xdr:rowOff>
        </xdr:to>
        <xdr:sp macro="" textlink="">
          <xdr:nvSpPr>
            <xdr:cNvPr id="11863" name="cbGreenOutrosWk5Card2Prt1" hidden="1">
              <a:extLst>
                <a:ext uri="{63B3BB69-23CF-44E3-9099-C40C66FF867C}">
                  <a14:compatExt spid="_x0000_s11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61</xdr:row>
          <xdr:rowOff>9525</xdr:rowOff>
        </xdr:from>
        <xdr:to>
          <xdr:col>67</xdr:col>
          <xdr:colOff>1476375</xdr:colOff>
          <xdr:row>61</xdr:row>
          <xdr:rowOff>228600</xdr:rowOff>
        </xdr:to>
        <xdr:sp macro="" textlink="">
          <xdr:nvSpPr>
            <xdr:cNvPr id="11864" name="cbGreenOutrosWk5Card2Prt2" hidden="1">
              <a:extLst>
                <a:ext uri="{63B3BB69-23CF-44E3-9099-C40C66FF867C}">
                  <a14:compatExt spid="_x0000_s11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62</xdr:row>
          <xdr:rowOff>9525</xdr:rowOff>
        </xdr:from>
        <xdr:to>
          <xdr:col>67</xdr:col>
          <xdr:colOff>1476375</xdr:colOff>
          <xdr:row>62</xdr:row>
          <xdr:rowOff>228600</xdr:rowOff>
        </xdr:to>
        <xdr:sp macro="" textlink="">
          <xdr:nvSpPr>
            <xdr:cNvPr id="11865" name="cbGreenOutrosWk5Card2Prt3" hidden="1">
              <a:extLst>
                <a:ext uri="{63B3BB69-23CF-44E3-9099-C40C66FF867C}">
                  <a14:compatExt spid="_x0000_s11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63</xdr:row>
          <xdr:rowOff>9525</xdr:rowOff>
        </xdr:from>
        <xdr:to>
          <xdr:col>67</xdr:col>
          <xdr:colOff>1476375</xdr:colOff>
          <xdr:row>63</xdr:row>
          <xdr:rowOff>228600</xdr:rowOff>
        </xdr:to>
        <xdr:sp macro="" textlink="">
          <xdr:nvSpPr>
            <xdr:cNvPr id="11866" name="cbGreenOutrosWk5Card2PrtLivre" hidden="1">
              <a:extLst>
                <a:ext uri="{63B3BB69-23CF-44E3-9099-C40C66FF867C}">
                  <a14:compatExt spid="_x0000_s11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45</xdr:row>
          <xdr:rowOff>9525</xdr:rowOff>
        </xdr:from>
        <xdr:to>
          <xdr:col>53</xdr:col>
          <xdr:colOff>1476375</xdr:colOff>
          <xdr:row>46</xdr:row>
          <xdr:rowOff>0</xdr:rowOff>
        </xdr:to>
        <xdr:sp macro="" textlink="">
          <xdr:nvSpPr>
            <xdr:cNvPr id="11867" name="cbBQOutrosWk4Card2Prt1" hidden="1">
              <a:extLst>
                <a:ext uri="{63B3BB69-23CF-44E3-9099-C40C66FF867C}">
                  <a14:compatExt spid="_x0000_s11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561975</xdr:colOff>
          <xdr:row>3</xdr:row>
          <xdr:rowOff>228600</xdr:rowOff>
        </xdr:from>
        <xdr:to>
          <xdr:col>3</xdr:col>
          <xdr:colOff>885825</xdr:colOff>
          <xdr:row>5</xdr:row>
          <xdr:rowOff>76200</xdr:rowOff>
        </xdr:to>
        <xdr:sp macro="" textlink="">
          <xdr:nvSpPr>
            <xdr:cNvPr id="11868" name="btnListaCompras" hidden="1">
              <a:extLst>
                <a:ext uri="{63B3BB69-23CF-44E3-9099-C40C66FF867C}">
                  <a14:compatExt spid="_x0000_s11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571500</xdr:colOff>
          <xdr:row>2</xdr:row>
          <xdr:rowOff>76200</xdr:rowOff>
        </xdr:from>
        <xdr:to>
          <xdr:col>3</xdr:col>
          <xdr:colOff>866775</xdr:colOff>
          <xdr:row>3</xdr:row>
          <xdr:rowOff>161925</xdr:rowOff>
        </xdr:to>
        <xdr:sp macro="" textlink="">
          <xdr:nvSpPr>
            <xdr:cNvPr id="11870" name="btnListaSemanal" hidden="1">
              <a:extLst>
                <a:ext uri="{63B3BB69-23CF-44E3-9099-C40C66FF867C}">
                  <a14:compatExt spid="_x0000_s11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125941</xdr:rowOff>
    </xdr:from>
    <xdr:to>
      <xdr:col>2</xdr:col>
      <xdr:colOff>570442</xdr:colOff>
      <xdr:row>1</xdr:row>
      <xdr:rowOff>208323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0" y="1259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0</xdr:row>
          <xdr:rowOff>95250</xdr:rowOff>
        </xdr:from>
        <xdr:to>
          <xdr:col>7</xdr:col>
          <xdr:colOff>9525</xdr:colOff>
          <xdr:row>1</xdr:row>
          <xdr:rowOff>190500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833967</xdr:colOff>
      <xdr:row>1</xdr:row>
      <xdr:rowOff>249767</xdr:rowOff>
    </xdr:from>
    <xdr:to>
      <xdr:col>6</xdr:col>
      <xdr:colOff>300567</xdr:colOff>
      <xdr:row>2</xdr:row>
      <xdr:rowOff>259292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77717" y="43074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47625</xdr:rowOff>
        </xdr:from>
        <xdr:to>
          <xdr:col>2</xdr:col>
          <xdr:colOff>714375</xdr:colOff>
          <xdr:row>2</xdr:row>
          <xdr:rowOff>304800</xdr:rowOff>
        </xdr:to>
        <xdr:sp macro="" textlink="">
          <xdr:nvSpPr>
            <xdr:cNvPr id="13314" name="listaDeComprasBtnGerarPDF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2</xdr:row>
          <xdr:rowOff>47625</xdr:rowOff>
        </xdr:from>
        <xdr:to>
          <xdr:col>2</xdr:col>
          <xdr:colOff>1533525</xdr:colOff>
          <xdr:row>2</xdr:row>
          <xdr:rowOff>304800</xdr:rowOff>
        </xdr:to>
        <xdr:sp macro="" textlink="">
          <xdr:nvSpPr>
            <xdr:cNvPr id="13315" name="btnLimparLista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69850</xdr:colOff>
      <xdr:row>0</xdr:row>
      <xdr:rowOff>125941</xdr:rowOff>
    </xdr:from>
    <xdr:to>
      <xdr:col>3</xdr:col>
      <xdr:colOff>440267</xdr:colOff>
      <xdr:row>1</xdr:row>
      <xdr:rowOff>208323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0" y="1259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285750</xdr:colOff>
          <xdr:row>0</xdr:row>
          <xdr:rowOff>76200</xdr:rowOff>
        </xdr:from>
        <xdr:to>
          <xdr:col>22</xdr:col>
          <xdr:colOff>0</xdr:colOff>
          <xdr:row>1</xdr:row>
          <xdr:rowOff>171450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5292</xdr:colOff>
      <xdr:row>2</xdr:row>
      <xdr:rowOff>21167</xdr:rowOff>
    </xdr:from>
    <xdr:to>
      <xdr:col>18</xdr:col>
      <xdr:colOff>148167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87142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495300</xdr:colOff>
          <xdr:row>2</xdr:row>
          <xdr:rowOff>314325</xdr:rowOff>
        </xdr:to>
        <xdr:sp macro="" textlink="">
          <xdr:nvSpPr>
            <xdr:cNvPr id="12290" name="listaDeComprasBtnGerarPDF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2</xdr:row>
          <xdr:rowOff>0</xdr:rowOff>
        </xdr:from>
        <xdr:to>
          <xdr:col>22</xdr:col>
          <xdr:colOff>57150</xdr:colOff>
          <xdr:row>2</xdr:row>
          <xdr:rowOff>276225</xdr:rowOff>
        </xdr:to>
        <xdr:sp macro="" textlink="">
          <xdr:nvSpPr>
            <xdr:cNvPr id="12291" name="ListaComprasBtnCardapio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2.xml"/><Relationship Id="rId10" Type="http://schemas.openxmlformats.org/officeDocument/2006/relationships/comments" Target="../comments1.xml"/><Relationship Id="rId4" Type="http://schemas.openxmlformats.org/officeDocument/2006/relationships/image" Target="../media/image2.emf"/><Relationship Id="rId9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control" Target="../activeX/activeX4.xml"/><Relationship Id="rId7" Type="http://schemas.openxmlformats.org/officeDocument/2006/relationships/control" Target="../activeX/activeX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8.emf"/><Relationship Id="rId5" Type="http://schemas.openxmlformats.org/officeDocument/2006/relationships/control" Target="../activeX/activeX5.xml"/><Relationship Id="rId10" Type="http://schemas.openxmlformats.org/officeDocument/2006/relationships/comments" Target="../comments2.xml"/><Relationship Id="rId4" Type="http://schemas.openxmlformats.org/officeDocument/2006/relationships/image" Target="../media/image7.emf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3" Type="http://schemas.openxmlformats.org/officeDocument/2006/relationships/control" Target="../activeX/activeX7.xml"/><Relationship Id="rId7" Type="http://schemas.openxmlformats.org/officeDocument/2006/relationships/control" Target="../activeX/activeX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11.emf"/><Relationship Id="rId5" Type="http://schemas.openxmlformats.org/officeDocument/2006/relationships/control" Target="../activeX/activeX8.xml"/><Relationship Id="rId10" Type="http://schemas.openxmlformats.org/officeDocument/2006/relationships/comments" Target="../comments3.xml"/><Relationship Id="rId4" Type="http://schemas.openxmlformats.org/officeDocument/2006/relationships/image" Target="../media/image10.emf"/><Relationship Id="rId9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13" Type="http://schemas.openxmlformats.org/officeDocument/2006/relationships/ctrlProp" Target="../ctrlProps/ctrlProp14.xml"/><Relationship Id="rId3" Type="http://schemas.openxmlformats.org/officeDocument/2006/relationships/control" Target="../activeX/activeX10.xml"/><Relationship Id="rId7" Type="http://schemas.openxmlformats.org/officeDocument/2006/relationships/control" Target="../activeX/activeX12.xml"/><Relationship Id="rId12" Type="http://schemas.openxmlformats.org/officeDocument/2006/relationships/image" Target="../media/image18.emf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1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17.emf"/><Relationship Id="rId4" Type="http://schemas.openxmlformats.org/officeDocument/2006/relationships/image" Target="../media/image14.emf"/><Relationship Id="rId9" Type="http://schemas.openxmlformats.org/officeDocument/2006/relationships/control" Target="../activeX/activeX13.xml"/><Relationship Id="rId1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3" Type="http://schemas.openxmlformats.org/officeDocument/2006/relationships/control" Target="../activeX/activeX15.xml"/><Relationship Id="rId7" Type="http://schemas.openxmlformats.org/officeDocument/2006/relationships/control" Target="../activeX/activeX1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20.emf"/><Relationship Id="rId5" Type="http://schemas.openxmlformats.org/officeDocument/2006/relationships/control" Target="../activeX/activeX16.xml"/><Relationship Id="rId10" Type="http://schemas.openxmlformats.org/officeDocument/2006/relationships/comments" Target="../comments5.xml"/><Relationship Id="rId4" Type="http://schemas.openxmlformats.org/officeDocument/2006/relationships/image" Target="../media/image19.emf"/><Relationship Id="rId9" Type="http://schemas.openxmlformats.org/officeDocument/2006/relationships/ctrlProp" Target="../ctrlProps/ctrlProp1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control" Target="../activeX/activeX18.xml"/><Relationship Id="rId7" Type="http://schemas.openxmlformats.org/officeDocument/2006/relationships/control" Target="../activeX/activeX2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3.emf"/><Relationship Id="rId5" Type="http://schemas.openxmlformats.org/officeDocument/2006/relationships/control" Target="../activeX/activeX19.xml"/><Relationship Id="rId10" Type="http://schemas.openxmlformats.org/officeDocument/2006/relationships/comments" Target="../comments6.xml"/><Relationship Id="rId4" Type="http://schemas.openxmlformats.org/officeDocument/2006/relationships/image" Target="../media/image22.emf"/><Relationship Id="rId9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128.xml"/><Relationship Id="rId21" Type="http://schemas.openxmlformats.org/officeDocument/2006/relationships/control" Target="../activeX/activeX35.xml"/><Relationship Id="rId324" Type="http://schemas.openxmlformats.org/officeDocument/2006/relationships/control" Target="../activeX/activeX326.xml"/><Relationship Id="rId531" Type="http://schemas.openxmlformats.org/officeDocument/2006/relationships/control" Target="../activeX/activeX526.xml"/><Relationship Id="rId170" Type="http://schemas.openxmlformats.org/officeDocument/2006/relationships/control" Target="../activeX/activeX181.xml"/><Relationship Id="rId268" Type="http://schemas.openxmlformats.org/officeDocument/2006/relationships/control" Target="../activeX/activeX278.xml"/><Relationship Id="rId475" Type="http://schemas.openxmlformats.org/officeDocument/2006/relationships/control" Target="../activeX/activeX470.xml"/><Relationship Id="rId32" Type="http://schemas.openxmlformats.org/officeDocument/2006/relationships/control" Target="../activeX/activeX46.xml"/><Relationship Id="rId128" Type="http://schemas.openxmlformats.org/officeDocument/2006/relationships/control" Target="../activeX/activeX139.xml"/><Relationship Id="rId335" Type="http://schemas.openxmlformats.org/officeDocument/2006/relationships/image" Target="../media/image45.emf"/><Relationship Id="rId542" Type="http://schemas.openxmlformats.org/officeDocument/2006/relationships/control" Target="../activeX/activeX537.xml"/><Relationship Id="rId181" Type="http://schemas.openxmlformats.org/officeDocument/2006/relationships/control" Target="../activeX/activeX192.xml"/><Relationship Id="rId402" Type="http://schemas.openxmlformats.org/officeDocument/2006/relationships/control" Target="../activeX/activeX398.xml"/><Relationship Id="rId279" Type="http://schemas.openxmlformats.org/officeDocument/2006/relationships/control" Target="../activeX/activeX287.xml"/><Relationship Id="rId486" Type="http://schemas.openxmlformats.org/officeDocument/2006/relationships/control" Target="../activeX/activeX481.xml"/><Relationship Id="rId43" Type="http://schemas.openxmlformats.org/officeDocument/2006/relationships/control" Target="../activeX/activeX57.xml"/><Relationship Id="rId139" Type="http://schemas.openxmlformats.org/officeDocument/2006/relationships/control" Target="../activeX/activeX150.xml"/><Relationship Id="rId346" Type="http://schemas.openxmlformats.org/officeDocument/2006/relationships/control" Target="../activeX/activeX342.xml"/><Relationship Id="rId553" Type="http://schemas.openxmlformats.org/officeDocument/2006/relationships/control" Target="../activeX/activeX548.xml"/><Relationship Id="rId192" Type="http://schemas.openxmlformats.org/officeDocument/2006/relationships/control" Target="../activeX/activeX203.xml"/><Relationship Id="rId206" Type="http://schemas.openxmlformats.org/officeDocument/2006/relationships/control" Target="../activeX/activeX217.xml"/><Relationship Id="rId413" Type="http://schemas.openxmlformats.org/officeDocument/2006/relationships/control" Target="../activeX/activeX409.xml"/><Relationship Id="rId497" Type="http://schemas.openxmlformats.org/officeDocument/2006/relationships/control" Target="../activeX/activeX492.xml"/><Relationship Id="rId357" Type="http://schemas.openxmlformats.org/officeDocument/2006/relationships/control" Target="../activeX/activeX353.xml"/><Relationship Id="rId54" Type="http://schemas.openxmlformats.org/officeDocument/2006/relationships/control" Target="../activeX/activeX67.xml"/><Relationship Id="rId217" Type="http://schemas.openxmlformats.org/officeDocument/2006/relationships/control" Target="../activeX/activeX228.xml"/><Relationship Id="rId564" Type="http://schemas.openxmlformats.org/officeDocument/2006/relationships/control" Target="../activeX/activeX559.xml"/><Relationship Id="rId424" Type="http://schemas.openxmlformats.org/officeDocument/2006/relationships/control" Target="../activeX/activeX420.xml"/><Relationship Id="rId270" Type="http://schemas.openxmlformats.org/officeDocument/2006/relationships/control" Target="../activeX/activeX279.xml"/><Relationship Id="rId65" Type="http://schemas.openxmlformats.org/officeDocument/2006/relationships/control" Target="../activeX/activeX78.xml"/><Relationship Id="rId130" Type="http://schemas.openxmlformats.org/officeDocument/2006/relationships/control" Target="../activeX/activeX141.xml"/><Relationship Id="rId368" Type="http://schemas.openxmlformats.org/officeDocument/2006/relationships/control" Target="../activeX/activeX364.xml"/><Relationship Id="rId575" Type="http://schemas.openxmlformats.org/officeDocument/2006/relationships/control" Target="../activeX/activeX570.xml"/><Relationship Id="rId228" Type="http://schemas.openxmlformats.org/officeDocument/2006/relationships/control" Target="../activeX/activeX239.xml"/><Relationship Id="rId435" Type="http://schemas.openxmlformats.org/officeDocument/2006/relationships/control" Target="../activeX/activeX431.xml"/><Relationship Id="rId281" Type="http://schemas.openxmlformats.org/officeDocument/2006/relationships/control" Target="../activeX/activeX289.xml"/><Relationship Id="rId502" Type="http://schemas.openxmlformats.org/officeDocument/2006/relationships/control" Target="../activeX/activeX497.xml"/><Relationship Id="rId76" Type="http://schemas.openxmlformats.org/officeDocument/2006/relationships/control" Target="../activeX/activeX89.xml"/><Relationship Id="rId141" Type="http://schemas.openxmlformats.org/officeDocument/2006/relationships/control" Target="../activeX/activeX152.xml"/><Relationship Id="rId379" Type="http://schemas.openxmlformats.org/officeDocument/2006/relationships/control" Target="../activeX/activeX375.xml"/><Relationship Id="rId7" Type="http://schemas.openxmlformats.org/officeDocument/2006/relationships/image" Target="../media/image26.emf"/><Relationship Id="rId183" Type="http://schemas.openxmlformats.org/officeDocument/2006/relationships/control" Target="../activeX/activeX194.xml"/><Relationship Id="rId239" Type="http://schemas.openxmlformats.org/officeDocument/2006/relationships/control" Target="../activeX/activeX250.xml"/><Relationship Id="rId390" Type="http://schemas.openxmlformats.org/officeDocument/2006/relationships/control" Target="../activeX/activeX386.xml"/><Relationship Id="rId404" Type="http://schemas.openxmlformats.org/officeDocument/2006/relationships/control" Target="../activeX/activeX400.xml"/><Relationship Id="rId446" Type="http://schemas.openxmlformats.org/officeDocument/2006/relationships/control" Target="../activeX/activeX442.xml"/><Relationship Id="rId250" Type="http://schemas.openxmlformats.org/officeDocument/2006/relationships/control" Target="../activeX/activeX260.xml"/><Relationship Id="rId292" Type="http://schemas.openxmlformats.org/officeDocument/2006/relationships/control" Target="../activeX/activeX300.xml"/><Relationship Id="rId306" Type="http://schemas.openxmlformats.org/officeDocument/2006/relationships/control" Target="../activeX/activeX314.xml"/><Relationship Id="rId488" Type="http://schemas.openxmlformats.org/officeDocument/2006/relationships/control" Target="../activeX/activeX483.xml"/><Relationship Id="rId45" Type="http://schemas.openxmlformats.org/officeDocument/2006/relationships/control" Target="../activeX/activeX59.xml"/><Relationship Id="rId87" Type="http://schemas.openxmlformats.org/officeDocument/2006/relationships/control" Target="../activeX/activeX99.xml"/><Relationship Id="rId110" Type="http://schemas.openxmlformats.org/officeDocument/2006/relationships/control" Target="../activeX/activeX122.xml"/><Relationship Id="rId348" Type="http://schemas.openxmlformats.org/officeDocument/2006/relationships/control" Target="../activeX/activeX344.xml"/><Relationship Id="rId513" Type="http://schemas.openxmlformats.org/officeDocument/2006/relationships/control" Target="../activeX/activeX508.xml"/><Relationship Id="rId555" Type="http://schemas.openxmlformats.org/officeDocument/2006/relationships/control" Target="../activeX/activeX550.xml"/><Relationship Id="rId152" Type="http://schemas.openxmlformats.org/officeDocument/2006/relationships/control" Target="../activeX/activeX163.xml"/><Relationship Id="rId194" Type="http://schemas.openxmlformats.org/officeDocument/2006/relationships/control" Target="../activeX/activeX205.xml"/><Relationship Id="rId208" Type="http://schemas.openxmlformats.org/officeDocument/2006/relationships/control" Target="../activeX/activeX219.xml"/><Relationship Id="rId415" Type="http://schemas.openxmlformats.org/officeDocument/2006/relationships/control" Target="../activeX/activeX411.xml"/><Relationship Id="rId457" Type="http://schemas.openxmlformats.org/officeDocument/2006/relationships/control" Target="../activeX/activeX453.xml"/><Relationship Id="rId261" Type="http://schemas.openxmlformats.org/officeDocument/2006/relationships/control" Target="../activeX/activeX271.xml"/><Relationship Id="rId499" Type="http://schemas.openxmlformats.org/officeDocument/2006/relationships/control" Target="../activeX/activeX494.xml"/><Relationship Id="rId14" Type="http://schemas.openxmlformats.org/officeDocument/2006/relationships/control" Target="../activeX/activeX28.xml"/><Relationship Id="rId56" Type="http://schemas.openxmlformats.org/officeDocument/2006/relationships/control" Target="../activeX/activeX69.xml"/><Relationship Id="rId317" Type="http://schemas.openxmlformats.org/officeDocument/2006/relationships/image" Target="../media/image36.emf"/><Relationship Id="rId359" Type="http://schemas.openxmlformats.org/officeDocument/2006/relationships/control" Target="../activeX/activeX355.xml"/><Relationship Id="rId524" Type="http://schemas.openxmlformats.org/officeDocument/2006/relationships/control" Target="../activeX/activeX519.xml"/><Relationship Id="rId566" Type="http://schemas.openxmlformats.org/officeDocument/2006/relationships/control" Target="../activeX/activeX561.xml"/><Relationship Id="rId98" Type="http://schemas.openxmlformats.org/officeDocument/2006/relationships/control" Target="../activeX/activeX110.xml"/><Relationship Id="rId121" Type="http://schemas.openxmlformats.org/officeDocument/2006/relationships/control" Target="../activeX/activeX132.xml"/><Relationship Id="rId163" Type="http://schemas.openxmlformats.org/officeDocument/2006/relationships/control" Target="../activeX/activeX174.xml"/><Relationship Id="rId219" Type="http://schemas.openxmlformats.org/officeDocument/2006/relationships/control" Target="../activeX/activeX230.xml"/><Relationship Id="rId370" Type="http://schemas.openxmlformats.org/officeDocument/2006/relationships/control" Target="../activeX/activeX366.xml"/><Relationship Id="rId426" Type="http://schemas.openxmlformats.org/officeDocument/2006/relationships/control" Target="../activeX/activeX422.xml"/><Relationship Id="rId230" Type="http://schemas.openxmlformats.org/officeDocument/2006/relationships/control" Target="../activeX/activeX241.xml"/><Relationship Id="rId468" Type="http://schemas.openxmlformats.org/officeDocument/2006/relationships/control" Target="../activeX/activeX463.xml"/><Relationship Id="rId25" Type="http://schemas.openxmlformats.org/officeDocument/2006/relationships/control" Target="../activeX/activeX39.xml"/><Relationship Id="rId67" Type="http://schemas.openxmlformats.org/officeDocument/2006/relationships/control" Target="../activeX/activeX80.xml"/><Relationship Id="rId272" Type="http://schemas.openxmlformats.org/officeDocument/2006/relationships/control" Target="../activeX/activeX280.xml"/><Relationship Id="rId328" Type="http://schemas.openxmlformats.org/officeDocument/2006/relationships/control" Target="../activeX/activeX328.xml"/><Relationship Id="rId535" Type="http://schemas.openxmlformats.org/officeDocument/2006/relationships/control" Target="../activeX/activeX530.xml"/><Relationship Id="rId577" Type="http://schemas.openxmlformats.org/officeDocument/2006/relationships/control" Target="../activeX/activeX572.xml"/><Relationship Id="rId132" Type="http://schemas.openxmlformats.org/officeDocument/2006/relationships/control" Target="../activeX/activeX143.xml"/><Relationship Id="rId174" Type="http://schemas.openxmlformats.org/officeDocument/2006/relationships/control" Target="../activeX/activeX185.xml"/><Relationship Id="rId381" Type="http://schemas.openxmlformats.org/officeDocument/2006/relationships/control" Target="../activeX/activeX377.xml"/><Relationship Id="rId241" Type="http://schemas.openxmlformats.org/officeDocument/2006/relationships/control" Target="../activeX/activeX252.xml"/><Relationship Id="rId437" Type="http://schemas.openxmlformats.org/officeDocument/2006/relationships/control" Target="../activeX/activeX433.xml"/><Relationship Id="rId479" Type="http://schemas.openxmlformats.org/officeDocument/2006/relationships/control" Target="../activeX/activeX474.xml"/><Relationship Id="rId36" Type="http://schemas.openxmlformats.org/officeDocument/2006/relationships/control" Target="../activeX/activeX50.xml"/><Relationship Id="rId283" Type="http://schemas.openxmlformats.org/officeDocument/2006/relationships/control" Target="../activeX/activeX291.xml"/><Relationship Id="rId339" Type="http://schemas.openxmlformats.org/officeDocument/2006/relationships/control" Target="../activeX/activeX335.xml"/><Relationship Id="rId490" Type="http://schemas.openxmlformats.org/officeDocument/2006/relationships/control" Target="../activeX/activeX485.xml"/><Relationship Id="rId504" Type="http://schemas.openxmlformats.org/officeDocument/2006/relationships/control" Target="../activeX/activeX499.xml"/><Relationship Id="rId546" Type="http://schemas.openxmlformats.org/officeDocument/2006/relationships/control" Target="../activeX/activeX541.xml"/><Relationship Id="rId78" Type="http://schemas.openxmlformats.org/officeDocument/2006/relationships/control" Target="../activeX/activeX91.xml"/><Relationship Id="rId101" Type="http://schemas.openxmlformats.org/officeDocument/2006/relationships/control" Target="../activeX/activeX113.xml"/><Relationship Id="rId143" Type="http://schemas.openxmlformats.org/officeDocument/2006/relationships/control" Target="../activeX/activeX154.xml"/><Relationship Id="rId185" Type="http://schemas.openxmlformats.org/officeDocument/2006/relationships/control" Target="../activeX/activeX196.xml"/><Relationship Id="rId350" Type="http://schemas.openxmlformats.org/officeDocument/2006/relationships/control" Target="../activeX/activeX346.xml"/><Relationship Id="rId406" Type="http://schemas.openxmlformats.org/officeDocument/2006/relationships/control" Target="../activeX/activeX402.xml"/><Relationship Id="rId9" Type="http://schemas.openxmlformats.org/officeDocument/2006/relationships/image" Target="../media/image27.emf"/><Relationship Id="rId210" Type="http://schemas.openxmlformats.org/officeDocument/2006/relationships/control" Target="../activeX/activeX221.xml"/><Relationship Id="rId392" Type="http://schemas.openxmlformats.org/officeDocument/2006/relationships/control" Target="../activeX/activeX388.xml"/><Relationship Id="rId448" Type="http://schemas.openxmlformats.org/officeDocument/2006/relationships/control" Target="../activeX/activeX444.xml"/><Relationship Id="rId252" Type="http://schemas.openxmlformats.org/officeDocument/2006/relationships/control" Target="../activeX/activeX262.xml"/><Relationship Id="rId294" Type="http://schemas.openxmlformats.org/officeDocument/2006/relationships/control" Target="../activeX/activeX302.xml"/><Relationship Id="rId308" Type="http://schemas.openxmlformats.org/officeDocument/2006/relationships/control" Target="../activeX/activeX316.xml"/><Relationship Id="rId515" Type="http://schemas.openxmlformats.org/officeDocument/2006/relationships/control" Target="../activeX/activeX510.xml"/><Relationship Id="rId47" Type="http://schemas.openxmlformats.org/officeDocument/2006/relationships/control" Target="../activeX/activeX61.xml"/><Relationship Id="rId89" Type="http://schemas.openxmlformats.org/officeDocument/2006/relationships/control" Target="../activeX/activeX101.xml"/><Relationship Id="rId112" Type="http://schemas.openxmlformats.org/officeDocument/2006/relationships/image" Target="../media/image30.emf"/><Relationship Id="rId154" Type="http://schemas.openxmlformats.org/officeDocument/2006/relationships/control" Target="../activeX/activeX165.xml"/><Relationship Id="rId361" Type="http://schemas.openxmlformats.org/officeDocument/2006/relationships/control" Target="../activeX/activeX357.xml"/><Relationship Id="rId557" Type="http://schemas.openxmlformats.org/officeDocument/2006/relationships/control" Target="../activeX/activeX552.xml"/><Relationship Id="rId196" Type="http://schemas.openxmlformats.org/officeDocument/2006/relationships/control" Target="../activeX/activeX207.xml"/><Relationship Id="rId417" Type="http://schemas.openxmlformats.org/officeDocument/2006/relationships/control" Target="../activeX/activeX413.xml"/><Relationship Id="rId459" Type="http://schemas.openxmlformats.org/officeDocument/2006/relationships/control" Target="../activeX/activeX455.xml"/><Relationship Id="rId16" Type="http://schemas.openxmlformats.org/officeDocument/2006/relationships/control" Target="../activeX/activeX30.xml"/><Relationship Id="rId221" Type="http://schemas.openxmlformats.org/officeDocument/2006/relationships/control" Target="../activeX/activeX232.xml"/><Relationship Id="rId263" Type="http://schemas.openxmlformats.org/officeDocument/2006/relationships/control" Target="../activeX/activeX273.xml"/><Relationship Id="rId319" Type="http://schemas.openxmlformats.org/officeDocument/2006/relationships/image" Target="../media/image37.emf"/><Relationship Id="rId470" Type="http://schemas.openxmlformats.org/officeDocument/2006/relationships/control" Target="../activeX/activeX465.xml"/><Relationship Id="rId526" Type="http://schemas.openxmlformats.org/officeDocument/2006/relationships/control" Target="../activeX/activeX521.xml"/><Relationship Id="rId58" Type="http://schemas.openxmlformats.org/officeDocument/2006/relationships/control" Target="../activeX/activeX71.xml"/><Relationship Id="rId123" Type="http://schemas.openxmlformats.org/officeDocument/2006/relationships/control" Target="../activeX/activeX134.xml"/><Relationship Id="rId330" Type="http://schemas.openxmlformats.org/officeDocument/2006/relationships/control" Target="../activeX/activeX329.xml"/><Relationship Id="rId568" Type="http://schemas.openxmlformats.org/officeDocument/2006/relationships/control" Target="../activeX/activeX563.xml"/><Relationship Id="rId165" Type="http://schemas.openxmlformats.org/officeDocument/2006/relationships/control" Target="../activeX/activeX176.xml"/><Relationship Id="rId372" Type="http://schemas.openxmlformats.org/officeDocument/2006/relationships/control" Target="../activeX/activeX368.xml"/><Relationship Id="rId428" Type="http://schemas.openxmlformats.org/officeDocument/2006/relationships/control" Target="../activeX/activeX424.xml"/><Relationship Id="rId232" Type="http://schemas.openxmlformats.org/officeDocument/2006/relationships/control" Target="../activeX/activeX243.xml"/><Relationship Id="rId274" Type="http://schemas.openxmlformats.org/officeDocument/2006/relationships/control" Target="../activeX/activeX282.xml"/><Relationship Id="rId481" Type="http://schemas.openxmlformats.org/officeDocument/2006/relationships/control" Target="../activeX/activeX476.xml"/><Relationship Id="rId27" Type="http://schemas.openxmlformats.org/officeDocument/2006/relationships/control" Target="../activeX/activeX41.xml"/><Relationship Id="rId69" Type="http://schemas.openxmlformats.org/officeDocument/2006/relationships/control" Target="../activeX/activeX82.xml"/><Relationship Id="rId134" Type="http://schemas.openxmlformats.org/officeDocument/2006/relationships/control" Target="../activeX/activeX145.xml"/><Relationship Id="rId537" Type="http://schemas.openxmlformats.org/officeDocument/2006/relationships/control" Target="../activeX/activeX532.xml"/><Relationship Id="rId579" Type="http://schemas.openxmlformats.org/officeDocument/2006/relationships/control" Target="../activeX/activeX574.xml"/><Relationship Id="rId80" Type="http://schemas.openxmlformats.org/officeDocument/2006/relationships/control" Target="../activeX/activeX93.xml"/><Relationship Id="rId176" Type="http://schemas.openxmlformats.org/officeDocument/2006/relationships/control" Target="../activeX/activeX187.xml"/><Relationship Id="rId341" Type="http://schemas.openxmlformats.org/officeDocument/2006/relationships/control" Target="../activeX/activeX337.xml"/><Relationship Id="rId383" Type="http://schemas.openxmlformats.org/officeDocument/2006/relationships/control" Target="../activeX/activeX379.xml"/><Relationship Id="rId439" Type="http://schemas.openxmlformats.org/officeDocument/2006/relationships/control" Target="../activeX/activeX435.xml"/><Relationship Id="rId201" Type="http://schemas.openxmlformats.org/officeDocument/2006/relationships/control" Target="../activeX/activeX212.xml"/><Relationship Id="rId243" Type="http://schemas.openxmlformats.org/officeDocument/2006/relationships/control" Target="../activeX/activeX254.xml"/><Relationship Id="rId285" Type="http://schemas.openxmlformats.org/officeDocument/2006/relationships/control" Target="../activeX/activeX293.xml"/><Relationship Id="rId450" Type="http://schemas.openxmlformats.org/officeDocument/2006/relationships/control" Target="../activeX/activeX446.xml"/><Relationship Id="rId506" Type="http://schemas.openxmlformats.org/officeDocument/2006/relationships/control" Target="../activeX/activeX501.xml"/><Relationship Id="rId38" Type="http://schemas.openxmlformats.org/officeDocument/2006/relationships/control" Target="../activeX/activeX52.xml"/><Relationship Id="rId103" Type="http://schemas.openxmlformats.org/officeDocument/2006/relationships/control" Target="../activeX/activeX115.xml"/><Relationship Id="rId310" Type="http://schemas.openxmlformats.org/officeDocument/2006/relationships/control" Target="../activeX/activeX318.xml"/><Relationship Id="rId492" Type="http://schemas.openxmlformats.org/officeDocument/2006/relationships/control" Target="../activeX/activeX487.xml"/><Relationship Id="rId548" Type="http://schemas.openxmlformats.org/officeDocument/2006/relationships/control" Target="../activeX/activeX543.xml"/><Relationship Id="rId91" Type="http://schemas.openxmlformats.org/officeDocument/2006/relationships/control" Target="../activeX/activeX103.xml"/><Relationship Id="rId145" Type="http://schemas.openxmlformats.org/officeDocument/2006/relationships/control" Target="../activeX/activeX156.xml"/><Relationship Id="rId187" Type="http://schemas.openxmlformats.org/officeDocument/2006/relationships/control" Target="../activeX/activeX198.xml"/><Relationship Id="rId352" Type="http://schemas.openxmlformats.org/officeDocument/2006/relationships/control" Target="../activeX/activeX348.xml"/><Relationship Id="rId394" Type="http://schemas.openxmlformats.org/officeDocument/2006/relationships/control" Target="../activeX/activeX390.xml"/><Relationship Id="rId408" Type="http://schemas.openxmlformats.org/officeDocument/2006/relationships/control" Target="../activeX/activeX404.xml"/><Relationship Id="rId212" Type="http://schemas.openxmlformats.org/officeDocument/2006/relationships/control" Target="../activeX/activeX223.xml"/><Relationship Id="rId254" Type="http://schemas.openxmlformats.org/officeDocument/2006/relationships/control" Target="../activeX/activeX264.xml"/><Relationship Id="rId49" Type="http://schemas.openxmlformats.org/officeDocument/2006/relationships/control" Target="../activeX/activeX63.xml"/><Relationship Id="rId114" Type="http://schemas.openxmlformats.org/officeDocument/2006/relationships/control" Target="../activeX/activeX125.xml"/><Relationship Id="rId296" Type="http://schemas.openxmlformats.org/officeDocument/2006/relationships/control" Target="../activeX/activeX304.xml"/><Relationship Id="rId461" Type="http://schemas.openxmlformats.org/officeDocument/2006/relationships/control" Target="../activeX/activeX457.xml"/><Relationship Id="rId517" Type="http://schemas.openxmlformats.org/officeDocument/2006/relationships/control" Target="../activeX/activeX512.xml"/><Relationship Id="rId559" Type="http://schemas.openxmlformats.org/officeDocument/2006/relationships/control" Target="../activeX/activeX554.xml"/><Relationship Id="rId60" Type="http://schemas.openxmlformats.org/officeDocument/2006/relationships/control" Target="../activeX/activeX73.xml"/><Relationship Id="rId156" Type="http://schemas.openxmlformats.org/officeDocument/2006/relationships/control" Target="../activeX/activeX167.xml"/><Relationship Id="rId198" Type="http://schemas.openxmlformats.org/officeDocument/2006/relationships/control" Target="../activeX/activeX209.xml"/><Relationship Id="rId321" Type="http://schemas.openxmlformats.org/officeDocument/2006/relationships/image" Target="../media/image38.emf"/><Relationship Id="rId363" Type="http://schemas.openxmlformats.org/officeDocument/2006/relationships/control" Target="../activeX/activeX359.xml"/><Relationship Id="rId419" Type="http://schemas.openxmlformats.org/officeDocument/2006/relationships/control" Target="../activeX/activeX415.xml"/><Relationship Id="rId570" Type="http://schemas.openxmlformats.org/officeDocument/2006/relationships/control" Target="../activeX/activeX565.xml"/><Relationship Id="rId223" Type="http://schemas.openxmlformats.org/officeDocument/2006/relationships/control" Target="../activeX/activeX234.xml"/><Relationship Id="rId430" Type="http://schemas.openxmlformats.org/officeDocument/2006/relationships/control" Target="../activeX/activeX426.xml"/><Relationship Id="rId18" Type="http://schemas.openxmlformats.org/officeDocument/2006/relationships/control" Target="../activeX/activeX32.xml"/><Relationship Id="rId265" Type="http://schemas.openxmlformats.org/officeDocument/2006/relationships/control" Target="../activeX/activeX275.xml"/><Relationship Id="rId472" Type="http://schemas.openxmlformats.org/officeDocument/2006/relationships/control" Target="../activeX/activeX467.xml"/><Relationship Id="rId528" Type="http://schemas.openxmlformats.org/officeDocument/2006/relationships/control" Target="../activeX/activeX523.xml"/><Relationship Id="rId125" Type="http://schemas.openxmlformats.org/officeDocument/2006/relationships/control" Target="../activeX/activeX136.xml"/><Relationship Id="rId167" Type="http://schemas.openxmlformats.org/officeDocument/2006/relationships/control" Target="../activeX/activeX178.xml"/><Relationship Id="rId332" Type="http://schemas.openxmlformats.org/officeDocument/2006/relationships/control" Target="../activeX/activeX330.xml"/><Relationship Id="rId374" Type="http://schemas.openxmlformats.org/officeDocument/2006/relationships/control" Target="../activeX/activeX370.xml"/><Relationship Id="rId581" Type="http://schemas.openxmlformats.org/officeDocument/2006/relationships/ctrlProp" Target="../ctrlProps/ctrlProp17.xml"/><Relationship Id="rId71" Type="http://schemas.openxmlformats.org/officeDocument/2006/relationships/control" Target="../activeX/activeX84.xml"/><Relationship Id="rId234" Type="http://schemas.openxmlformats.org/officeDocument/2006/relationships/control" Target="../activeX/activeX245.xml"/><Relationship Id="rId2" Type="http://schemas.openxmlformats.org/officeDocument/2006/relationships/drawing" Target="../drawings/drawing8.xml"/><Relationship Id="rId29" Type="http://schemas.openxmlformats.org/officeDocument/2006/relationships/control" Target="../activeX/activeX43.xml"/><Relationship Id="rId276" Type="http://schemas.openxmlformats.org/officeDocument/2006/relationships/control" Target="../activeX/activeX284.xml"/><Relationship Id="rId441" Type="http://schemas.openxmlformats.org/officeDocument/2006/relationships/control" Target="../activeX/activeX437.xml"/><Relationship Id="rId483" Type="http://schemas.openxmlformats.org/officeDocument/2006/relationships/control" Target="../activeX/activeX478.xml"/><Relationship Id="rId539" Type="http://schemas.openxmlformats.org/officeDocument/2006/relationships/control" Target="../activeX/activeX534.xml"/><Relationship Id="rId40" Type="http://schemas.openxmlformats.org/officeDocument/2006/relationships/control" Target="../activeX/activeX54.xml"/><Relationship Id="rId136" Type="http://schemas.openxmlformats.org/officeDocument/2006/relationships/control" Target="../activeX/activeX147.xml"/><Relationship Id="rId178" Type="http://schemas.openxmlformats.org/officeDocument/2006/relationships/control" Target="../activeX/activeX189.xml"/><Relationship Id="rId301" Type="http://schemas.openxmlformats.org/officeDocument/2006/relationships/control" Target="../activeX/activeX309.xml"/><Relationship Id="rId343" Type="http://schemas.openxmlformats.org/officeDocument/2006/relationships/control" Target="../activeX/activeX339.xml"/><Relationship Id="rId550" Type="http://schemas.openxmlformats.org/officeDocument/2006/relationships/control" Target="../activeX/activeX545.xml"/><Relationship Id="rId82" Type="http://schemas.openxmlformats.org/officeDocument/2006/relationships/control" Target="../activeX/activeX94.xml"/><Relationship Id="rId203" Type="http://schemas.openxmlformats.org/officeDocument/2006/relationships/control" Target="../activeX/activeX214.xml"/><Relationship Id="rId385" Type="http://schemas.openxmlformats.org/officeDocument/2006/relationships/control" Target="../activeX/activeX381.xml"/><Relationship Id="rId245" Type="http://schemas.openxmlformats.org/officeDocument/2006/relationships/image" Target="../media/image31.emf"/><Relationship Id="rId287" Type="http://schemas.openxmlformats.org/officeDocument/2006/relationships/control" Target="../activeX/activeX295.xml"/><Relationship Id="rId410" Type="http://schemas.openxmlformats.org/officeDocument/2006/relationships/control" Target="../activeX/activeX406.xml"/><Relationship Id="rId452" Type="http://schemas.openxmlformats.org/officeDocument/2006/relationships/control" Target="../activeX/activeX448.xml"/><Relationship Id="rId494" Type="http://schemas.openxmlformats.org/officeDocument/2006/relationships/control" Target="../activeX/activeX489.xml"/><Relationship Id="rId508" Type="http://schemas.openxmlformats.org/officeDocument/2006/relationships/control" Target="../activeX/activeX503.xml"/><Relationship Id="rId105" Type="http://schemas.openxmlformats.org/officeDocument/2006/relationships/control" Target="../activeX/activeX117.xml"/><Relationship Id="rId147" Type="http://schemas.openxmlformats.org/officeDocument/2006/relationships/control" Target="../activeX/activeX158.xml"/><Relationship Id="rId312" Type="http://schemas.openxmlformats.org/officeDocument/2006/relationships/control" Target="../activeX/activeX320.xml"/><Relationship Id="rId354" Type="http://schemas.openxmlformats.org/officeDocument/2006/relationships/control" Target="../activeX/activeX350.xml"/><Relationship Id="rId51" Type="http://schemas.openxmlformats.org/officeDocument/2006/relationships/control" Target="../activeX/activeX64.xml"/><Relationship Id="rId93" Type="http://schemas.openxmlformats.org/officeDocument/2006/relationships/control" Target="../activeX/activeX105.xml"/><Relationship Id="rId189" Type="http://schemas.openxmlformats.org/officeDocument/2006/relationships/control" Target="../activeX/activeX200.xml"/><Relationship Id="rId396" Type="http://schemas.openxmlformats.org/officeDocument/2006/relationships/control" Target="../activeX/activeX392.xml"/><Relationship Id="rId561" Type="http://schemas.openxmlformats.org/officeDocument/2006/relationships/control" Target="../activeX/activeX556.xml"/><Relationship Id="rId214" Type="http://schemas.openxmlformats.org/officeDocument/2006/relationships/control" Target="../activeX/activeX225.xml"/><Relationship Id="rId256" Type="http://schemas.openxmlformats.org/officeDocument/2006/relationships/control" Target="../activeX/activeX266.xml"/><Relationship Id="rId298" Type="http://schemas.openxmlformats.org/officeDocument/2006/relationships/control" Target="../activeX/activeX306.xml"/><Relationship Id="rId421" Type="http://schemas.openxmlformats.org/officeDocument/2006/relationships/control" Target="../activeX/activeX417.xml"/><Relationship Id="rId463" Type="http://schemas.openxmlformats.org/officeDocument/2006/relationships/control" Target="../activeX/activeX459.xml"/><Relationship Id="rId519" Type="http://schemas.openxmlformats.org/officeDocument/2006/relationships/control" Target="../activeX/activeX514.xml"/><Relationship Id="rId116" Type="http://schemas.openxmlformats.org/officeDocument/2006/relationships/control" Target="../activeX/activeX127.xml"/><Relationship Id="rId158" Type="http://schemas.openxmlformats.org/officeDocument/2006/relationships/control" Target="../activeX/activeX169.xml"/><Relationship Id="rId323" Type="http://schemas.openxmlformats.org/officeDocument/2006/relationships/image" Target="../media/image39.emf"/><Relationship Id="rId530" Type="http://schemas.openxmlformats.org/officeDocument/2006/relationships/control" Target="../activeX/activeX525.xml"/><Relationship Id="rId20" Type="http://schemas.openxmlformats.org/officeDocument/2006/relationships/control" Target="../activeX/activeX34.xml"/><Relationship Id="rId62" Type="http://schemas.openxmlformats.org/officeDocument/2006/relationships/control" Target="../activeX/activeX75.xml"/><Relationship Id="rId365" Type="http://schemas.openxmlformats.org/officeDocument/2006/relationships/control" Target="../activeX/activeX361.xml"/><Relationship Id="rId572" Type="http://schemas.openxmlformats.org/officeDocument/2006/relationships/control" Target="../activeX/activeX567.xml"/><Relationship Id="rId225" Type="http://schemas.openxmlformats.org/officeDocument/2006/relationships/control" Target="../activeX/activeX236.xml"/><Relationship Id="rId267" Type="http://schemas.openxmlformats.org/officeDocument/2006/relationships/control" Target="../activeX/activeX277.xml"/><Relationship Id="rId432" Type="http://schemas.openxmlformats.org/officeDocument/2006/relationships/control" Target="../activeX/activeX428.xml"/><Relationship Id="rId474" Type="http://schemas.openxmlformats.org/officeDocument/2006/relationships/control" Target="../activeX/activeX469.xml"/><Relationship Id="rId127" Type="http://schemas.openxmlformats.org/officeDocument/2006/relationships/control" Target="../activeX/activeX138.xml"/><Relationship Id="rId31" Type="http://schemas.openxmlformats.org/officeDocument/2006/relationships/control" Target="../activeX/activeX45.xml"/><Relationship Id="rId73" Type="http://schemas.openxmlformats.org/officeDocument/2006/relationships/control" Target="../activeX/activeX86.xml"/><Relationship Id="rId169" Type="http://schemas.openxmlformats.org/officeDocument/2006/relationships/control" Target="../activeX/activeX180.xml"/><Relationship Id="rId334" Type="http://schemas.openxmlformats.org/officeDocument/2006/relationships/control" Target="../activeX/activeX331.xml"/><Relationship Id="rId376" Type="http://schemas.openxmlformats.org/officeDocument/2006/relationships/control" Target="../activeX/activeX372.xml"/><Relationship Id="rId541" Type="http://schemas.openxmlformats.org/officeDocument/2006/relationships/control" Target="../activeX/activeX536.xml"/><Relationship Id="rId4" Type="http://schemas.openxmlformats.org/officeDocument/2006/relationships/control" Target="../activeX/activeX21.xml"/><Relationship Id="rId180" Type="http://schemas.openxmlformats.org/officeDocument/2006/relationships/control" Target="../activeX/activeX191.xml"/><Relationship Id="rId236" Type="http://schemas.openxmlformats.org/officeDocument/2006/relationships/control" Target="../activeX/activeX247.xml"/><Relationship Id="rId278" Type="http://schemas.openxmlformats.org/officeDocument/2006/relationships/control" Target="../activeX/activeX286.xml"/><Relationship Id="rId401" Type="http://schemas.openxmlformats.org/officeDocument/2006/relationships/control" Target="../activeX/activeX397.xml"/><Relationship Id="rId443" Type="http://schemas.openxmlformats.org/officeDocument/2006/relationships/control" Target="../activeX/activeX439.xml"/><Relationship Id="rId303" Type="http://schemas.openxmlformats.org/officeDocument/2006/relationships/control" Target="../activeX/activeX311.xml"/><Relationship Id="rId485" Type="http://schemas.openxmlformats.org/officeDocument/2006/relationships/control" Target="../activeX/activeX480.xml"/><Relationship Id="rId42" Type="http://schemas.openxmlformats.org/officeDocument/2006/relationships/control" Target="../activeX/activeX56.xml"/><Relationship Id="rId84" Type="http://schemas.openxmlformats.org/officeDocument/2006/relationships/control" Target="../activeX/activeX96.xml"/><Relationship Id="rId138" Type="http://schemas.openxmlformats.org/officeDocument/2006/relationships/control" Target="../activeX/activeX149.xml"/><Relationship Id="rId345" Type="http://schemas.openxmlformats.org/officeDocument/2006/relationships/control" Target="../activeX/activeX341.xml"/><Relationship Id="rId387" Type="http://schemas.openxmlformats.org/officeDocument/2006/relationships/control" Target="../activeX/activeX383.xml"/><Relationship Id="rId510" Type="http://schemas.openxmlformats.org/officeDocument/2006/relationships/control" Target="../activeX/activeX505.xml"/><Relationship Id="rId552" Type="http://schemas.openxmlformats.org/officeDocument/2006/relationships/control" Target="../activeX/activeX547.xml"/><Relationship Id="rId191" Type="http://schemas.openxmlformats.org/officeDocument/2006/relationships/control" Target="../activeX/activeX202.xml"/><Relationship Id="rId205" Type="http://schemas.openxmlformats.org/officeDocument/2006/relationships/control" Target="../activeX/activeX216.xml"/><Relationship Id="rId247" Type="http://schemas.openxmlformats.org/officeDocument/2006/relationships/control" Target="../activeX/activeX257.xml"/><Relationship Id="rId412" Type="http://schemas.openxmlformats.org/officeDocument/2006/relationships/control" Target="../activeX/activeX408.xml"/><Relationship Id="rId107" Type="http://schemas.openxmlformats.org/officeDocument/2006/relationships/control" Target="../activeX/activeX119.xml"/><Relationship Id="rId289" Type="http://schemas.openxmlformats.org/officeDocument/2006/relationships/control" Target="../activeX/activeX297.xml"/><Relationship Id="rId454" Type="http://schemas.openxmlformats.org/officeDocument/2006/relationships/control" Target="../activeX/activeX450.xml"/><Relationship Id="rId496" Type="http://schemas.openxmlformats.org/officeDocument/2006/relationships/control" Target="../activeX/activeX491.xml"/><Relationship Id="rId11" Type="http://schemas.openxmlformats.org/officeDocument/2006/relationships/control" Target="../activeX/activeX25.xml"/><Relationship Id="rId53" Type="http://schemas.openxmlformats.org/officeDocument/2006/relationships/control" Target="../activeX/activeX66.xml"/><Relationship Id="rId149" Type="http://schemas.openxmlformats.org/officeDocument/2006/relationships/control" Target="../activeX/activeX160.xml"/><Relationship Id="rId314" Type="http://schemas.openxmlformats.org/officeDocument/2006/relationships/control" Target="../activeX/activeX321.xml"/><Relationship Id="rId356" Type="http://schemas.openxmlformats.org/officeDocument/2006/relationships/control" Target="../activeX/activeX352.xml"/><Relationship Id="rId398" Type="http://schemas.openxmlformats.org/officeDocument/2006/relationships/control" Target="../activeX/activeX394.xml"/><Relationship Id="rId521" Type="http://schemas.openxmlformats.org/officeDocument/2006/relationships/control" Target="../activeX/activeX516.xml"/><Relationship Id="rId563" Type="http://schemas.openxmlformats.org/officeDocument/2006/relationships/control" Target="../activeX/activeX558.xml"/><Relationship Id="rId95" Type="http://schemas.openxmlformats.org/officeDocument/2006/relationships/control" Target="../activeX/activeX107.xml"/><Relationship Id="rId160" Type="http://schemas.openxmlformats.org/officeDocument/2006/relationships/control" Target="../activeX/activeX171.xml"/><Relationship Id="rId216" Type="http://schemas.openxmlformats.org/officeDocument/2006/relationships/control" Target="../activeX/activeX227.xml"/><Relationship Id="rId423" Type="http://schemas.openxmlformats.org/officeDocument/2006/relationships/control" Target="../activeX/activeX419.xml"/><Relationship Id="rId258" Type="http://schemas.openxmlformats.org/officeDocument/2006/relationships/control" Target="../activeX/activeX268.xml"/><Relationship Id="rId465" Type="http://schemas.openxmlformats.org/officeDocument/2006/relationships/control" Target="../activeX/activeX461.xml"/><Relationship Id="rId22" Type="http://schemas.openxmlformats.org/officeDocument/2006/relationships/control" Target="../activeX/activeX36.xml"/><Relationship Id="rId64" Type="http://schemas.openxmlformats.org/officeDocument/2006/relationships/control" Target="../activeX/activeX77.xml"/><Relationship Id="rId118" Type="http://schemas.openxmlformats.org/officeDocument/2006/relationships/control" Target="../activeX/activeX129.xml"/><Relationship Id="rId325" Type="http://schemas.openxmlformats.org/officeDocument/2006/relationships/image" Target="../media/image40.emf"/><Relationship Id="rId367" Type="http://schemas.openxmlformats.org/officeDocument/2006/relationships/control" Target="../activeX/activeX363.xml"/><Relationship Id="rId532" Type="http://schemas.openxmlformats.org/officeDocument/2006/relationships/control" Target="../activeX/activeX527.xml"/><Relationship Id="rId574" Type="http://schemas.openxmlformats.org/officeDocument/2006/relationships/control" Target="../activeX/activeX569.xml"/><Relationship Id="rId171" Type="http://schemas.openxmlformats.org/officeDocument/2006/relationships/control" Target="../activeX/activeX182.xml"/><Relationship Id="rId227" Type="http://schemas.openxmlformats.org/officeDocument/2006/relationships/control" Target="../activeX/activeX238.xml"/><Relationship Id="rId269" Type="http://schemas.openxmlformats.org/officeDocument/2006/relationships/image" Target="../media/image32.emf"/><Relationship Id="rId434" Type="http://schemas.openxmlformats.org/officeDocument/2006/relationships/control" Target="../activeX/activeX430.xml"/><Relationship Id="rId476" Type="http://schemas.openxmlformats.org/officeDocument/2006/relationships/control" Target="../activeX/activeX471.xml"/><Relationship Id="rId33" Type="http://schemas.openxmlformats.org/officeDocument/2006/relationships/control" Target="../activeX/activeX47.xml"/><Relationship Id="rId129" Type="http://schemas.openxmlformats.org/officeDocument/2006/relationships/control" Target="../activeX/activeX140.xml"/><Relationship Id="rId280" Type="http://schemas.openxmlformats.org/officeDocument/2006/relationships/control" Target="../activeX/activeX288.xml"/><Relationship Id="rId336" Type="http://schemas.openxmlformats.org/officeDocument/2006/relationships/control" Target="../activeX/activeX332.xml"/><Relationship Id="rId501" Type="http://schemas.openxmlformats.org/officeDocument/2006/relationships/control" Target="../activeX/activeX496.xml"/><Relationship Id="rId543" Type="http://schemas.openxmlformats.org/officeDocument/2006/relationships/control" Target="../activeX/activeX538.xml"/><Relationship Id="rId75" Type="http://schemas.openxmlformats.org/officeDocument/2006/relationships/control" Target="../activeX/activeX88.xml"/><Relationship Id="rId140" Type="http://schemas.openxmlformats.org/officeDocument/2006/relationships/control" Target="../activeX/activeX151.xml"/><Relationship Id="rId182" Type="http://schemas.openxmlformats.org/officeDocument/2006/relationships/control" Target="../activeX/activeX193.xml"/><Relationship Id="rId378" Type="http://schemas.openxmlformats.org/officeDocument/2006/relationships/control" Target="../activeX/activeX374.xml"/><Relationship Id="rId403" Type="http://schemas.openxmlformats.org/officeDocument/2006/relationships/control" Target="../activeX/activeX399.xml"/><Relationship Id="rId6" Type="http://schemas.openxmlformats.org/officeDocument/2006/relationships/control" Target="../activeX/activeX22.xml"/><Relationship Id="rId238" Type="http://schemas.openxmlformats.org/officeDocument/2006/relationships/control" Target="../activeX/activeX249.xml"/><Relationship Id="rId445" Type="http://schemas.openxmlformats.org/officeDocument/2006/relationships/control" Target="../activeX/activeX441.xml"/><Relationship Id="rId487" Type="http://schemas.openxmlformats.org/officeDocument/2006/relationships/control" Target="../activeX/activeX482.xml"/><Relationship Id="rId291" Type="http://schemas.openxmlformats.org/officeDocument/2006/relationships/control" Target="../activeX/activeX299.xml"/><Relationship Id="rId305" Type="http://schemas.openxmlformats.org/officeDocument/2006/relationships/control" Target="../activeX/activeX313.xml"/><Relationship Id="rId347" Type="http://schemas.openxmlformats.org/officeDocument/2006/relationships/control" Target="../activeX/activeX343.xml"/><Relationship Id="rId512" Type="http://schemas.openxmlformats.org/officeDocument/2006/relationships/control" Target="../activeX/activeX507.xml"/><Relationship Id="rId44" Type="http://schemas.openxmlformats.org/officeDocument/2006/relationships/control" Target="../activeX/activeX58.xml"/><Relationship Id="rId86" Type="http://schemas.openxmlformats.org/officeDocument/2006/relationships/control" Target="../activeX/activeX98.xml"/><Relationship Id="rId151" Type="http://schemas.openxmlformats.org/officeDocument/2006/relationships/control" Target="../activeX/activeX162.xml"/><Relationship Id="rId389" Type="http://schemas.openxmlformats.org/officeDocument/2006/relationships/control" Target="../activeX/activeX385.xml"/><Relationship Id="rId554" Type="http://schemas.openxmlformats.org/officeDocument/2006/relationships/control" Target="../activeX/activeX549.xml"/><Relationship Id="rId193" Type="http://schemas.openxmlformats.org/officeDocument/2006/relationships/control" Target="../activeX/activeX204.xml"/><Relationship Id="rId207" Type="http://schemas.openxmlformats.org/officeDocument/2006/relationships/control" Target="../activeX/activeX218.xml"/><Relationship Id="rId249" Type="http://schemas.openxmlformats.org/officeDocument/2006/relationships/control" Target="../activeX/activeX259.xml"/><Relationship Id="rId414" Type="http://schemas.openxmlformats.org/officeDocument/2006/relationships/control" Target="../activeX/activeX410.xml"/><Relationship Id="rId456" Type="http://schemas.openxmlformats.org/officeDocument/2006/relationships/control" Target="../activeX/activeX452.xml"/><Relationship Id="rId498" Type="http://schemas.openxmlformats.org/officeDocument/2006/relationships/control" Target="../activeX/activeX493.xml"/><Relationship Id="rId13" Type="http://schemas.openxmlformats.org/officeDocument/2006/relationships/control" Target="../activeX/activeX27.xml"/><Relationship Id="rId109" Type="http://schemas.openxmlformats.org/officeDocument/2006/relationships/control" Target="../activeX/activeX121.xml"/><Relationship Id="rId260" Type="http://schemas.openxmlformats.org/officeDocument/2006/relationships/control" Target="../activeX/activeX270.xml"/><Relationship Id="rId316" Type="http://schemas.openxmlformats.org/officeDocument/2006/relationships/control" Target="../activeX/activeX322.xml"/><Relationship Id="rId523" Type="http://schemas.openxmlformats.org/officeDocument/2006/relationships/control" Target="../activeX/activeX518.xml"/><Relationship Id="rId55" Type="http://schemas.openxmlformats.org/officeDocument/2006/relationships/control" Target="../activeX/activeX68.xml"/><Relationship Id="rId97" Type="http://schemas.openxmlformats.org/officeDocument/2006/relationships/control" Target="../activeX/activeX109.xml"/><Relationship Id="rId120" Type="http://schemas.openxmlformats.org/officeDocument/2006/relationships/control" Target="../activeX/activeX131.xml"/><Relationship Id="rId358" Type="http://schemas.openxmlformats.org/officeDocument/2006/relationships/control" Target="../activeX/activeX354.xml"/><Relationship Id="rId565" Type="http://schemas.openxmlformats.org/officeDocument/2006/relationships/control" Target="../activeX/activeX560.xml"/><Relationship Id="rId162" Type="http://schemas.openxmlformats.org/officeDocument/2006/relationships/control" Target="../activeX/activeX173.xml"/><Relationship Id="rId218" Type="http://schemas.openxmlformats.org/officeDocument/2006/relationships/control" Target="../activeX/activeX229.xml"/><Relationship Id="rId425" Type="http://schemas.openxmlformats.org/officeDocument/2006/relationships/control" Target="../activeX/activeX421.xml"/><Relationship Id="rId467" Type="http://schemas.openxmlformats.org/officeDocument/2006/relationships/control" Target="../activeX/activeX462.xml"/><Relationship Id="rId271" Type="http://schemas.openxmlformats.org/officeDocument/2006/relationships/image" Target="../media/image33.emf"/><Relationship Id="rId24" Type="http://schemas.openxmlformats.org/officeDocument/2006/relationships/control" Target="../activeX/activeX38.xml"/><Relationship Id="rId66" Type="http://schemas.openxmlformats.org/officeDocument/2006/relationships/control" Target="../activeX/activeX79.xml"/><Relationship Id="rId131" Type="http://schemas.openxmlformats.org/officeDocument/2006/relationships/control" Target="../activeX/activeX142.xml"/><Relationship Id="rId327" Type="http://schemas.openxmlformats.org/officeDocument/2006/relationships/image" Target="../media/image41.emf"/><Relationship Id="rId369" Type="http://schemas.openxmlformats.org/officeDocument/2006/relationships/control" Target="../activeX/activeX365.xml"/><Relationship Id="rId534" Type="http://schemas.openxmlformats.org/officeDocument/2006/relationships/control" Target="../activeX/activeX529.xml"/><Relationship Id="rId576" Type="http://schemas.openxmlformats.org/officeDocument/2006/relationships/control" Target="../activeX/activeX571.xml"/><Relationship Id="rId173" Type="http://schemas.openxmlformats.org/officeDocument/2006/relationships/control" Target="../activeX/activeX184.xml"/><Relationship Id="rId229" Type="http://schemas.openxmlformats.org/officeDocument/2006/relationships/control" Target="../activeX/activeX240.xml"/><Relationship Id="rId380" Type="http://schemas.openxmlformats.org/officeDocument/2006/relationships/control" Target="../activeX/activeX376.xml"/><Relationship Id="rId436" Type="http://schemas.openxmlformats.org/officeDocument/2006/relationships/control" Target="../activeX/activeX432.xml"/><Relationship Id="rId240" Type="http://schemas.openxmlformats.org/officeDocument/2006/relationships/control" Target="../activeX/activeX251.xml"/><Relationship Id="rId478" Type="http://schemas.openxmlformats.org/officeDocument/2006/relationships/control" Target="../activeX/activeX473.xml"/><Relationship Id="rId35" Type="http://schemas.openxmlformats.org/officeDocument/2006/relationships/control" Target="../activeX/activeX49.xml"/><Relationship Id="rId77" Type="http://schemas.openxmlformats.org/officeDocument/2006/relationships/control" Target="../activeX/activeX90.xml"/><Relationship Id="rId100" Type="http://schemas.openxmlformats.org/officeDocument/2006/relationships/control" Target="../activeX/activeX112.xml"/><Relationship Id="rId282" Type="http://schemas.openxmlformats.org/officeDocument/2006/relationships/control" Target="../activeX/activeX290.xml"/><Relationship Id="rId338" Type="http://schemas.openxmlformats.org/officeDocument/2006/relationships/control" Target="../activeX/activeX334.xml"/><Relationship Id="rId503" Type="http://schemas.openxmlformats.org/officeDocument/2006/relationships/control" Target="../activeX/activeX498.xml"/><Relationship Id="rId545" Type="http://schemas.openxmlformats.org/officeDocument/2006/relationships/control" Target="../activeX/activeX540.xml"/><Relationship Id="rId8" Type="http://schemas.openxmlformats.org/officeDocument/2006/relationships/control" Target="../activeX/activeX23.xml"/><Relationship Id="rId142" Type="http://schemas.openxmlformats.org/officeDocument/2006/relationships/control" Target="../activeX/activeX153.xml"/><Relationship Id="rId184" Type="http://schemas.openxmlformats.org/officeDocument/2006/relationships/control" Target="../activeX/activeX195.xml"/><Relationship Id="rId391" Type="http://schemas.openxmlformats.org/officeDocument/2006/relationships/control" Target="../activeX/activeX387.xml"/><Relationship Id="rId405" Type="http://schemas.openxmlformats.org/officeDocument/2006/relationships/control" Target="../activeX/activeX401.xml"/><Relationship Id="rId447" Type="http://schemas.openxmlformats.org/officeDocument/2006/relationships/control" Target="../activeX/activeX443.xml"/><Relationship Id="rId251" Type="http://schemas.openxmlformats.org/officeDocument/2006/relationships/control" Target="../activeX/activeX261.xml"/><Relationship Id="rId489" Type="http://schemas.openxmlformats.org/officeDocument/2006/relationships/control" Target="../activeX/activeX484.xml"/><Relationship Id="rId46" Type="http://schemas.openxmlformats.org/officeDocument/2006/relationships/control" Target="../activeX/activeX60.xml"/><Relationship Id="rId293" Type="http://schemas.openxmlformats.org/officeDocument/2006/relationships/control" Target="../activeX/activeX301.xml"/><Relationship Id="rId307" Type="http://schemas.openxmlformats.org/officeDocument/2006/relationships/control" Target="../activeX/activeX315.xml"/><Relationship Id="rId349" Type="http://schemas.openxmlformats.org/officeDocument/2006/relationships/control" Target="../activeX/activeX345.xml"/><Relationship Id="rId514" Type="http://schemas.openxmlformats.org/officeDocument/2006/relationships/control" Target="../activeX/activeX509.xml"/><Relationship Id="rId556" Type="http://schemas.openxmlformats.org/officeDocument/2006/relationships/control" Target="../activeX/activeX551.xml"/><Relationship Id="rId88" Type="http://schemas.openxmlformats.org/officeDocument/2006/relationships/control" Target="../activeX/activeX100.xml"/><Relationship Id="rId111" Type="http://schemas.openxmlformats.org/officeDocument/2006/relationships/control" Target="../activeX/activeX123.xml"/><Relationship Id="rId153" Type="http://schemas.openxmlformats.org/officeDocument/2006/relationships/control" Target="../activeX/activeX164.xml"/><Relationship Id="rId195" Type="http://schemas.openxmlformats.org/officeDocument/2006/relationships/control" Target="../activeX/activeX206.xml"/><Relationship Id="rId209" Type="http://schemas.openxmlformats.org/officeDocument/2006/relationships/control" Target="../activeX/activeX220.xml"/><Relationship Id="rId360" Type="http://schemas.openxmlformats.org/officeDocument/2006/relationships/control" Target="../activeX/activeX356.xml"/><Relationship Id="rId416" Type="http://schemas.openxmlformats.org/officeDocument/2006/relationships/control" Target="../activeX/activeX412.xml"/><Relationship Id="rId220" Type="http://schemas.openxmlformats.org/officeDocument/2006/relationships/control" Target="../activeX/activeX231.xml"/><Relationship Id="rId458" Type="http://schemas.openxmlformats.org/officeDocument/2006/relationships/control" Target="../activeX/activeX454.xml"/><Relationship Id="rId15" Type="http://schemas.openxmlformats.org/officeDocument/2006/relationships/control" Target="../activeX/activeX29.xml"/><Relationship Id="rId57" Type="http://schemas.openxmlformats.org/officeDocument/2006/relationships/control" Target="../activeX/activeX70.xml"/><Relationship Id="rId262" Type="http://schemas.openxmlformats.org/officeDocument/2006/relationships/control" Target="../activeX/activeX272.xml"/><Relationship Id="rId318" Type="http://schemas.openxmlformats.org/officeDocument/2006/relationships/control" Target="../activeX/activeX323.xml"/><Relationship Id="rId525" Type="http://schemas.openxmlformats.org/officeDocument/2006/relationships/control" Target="../activeX/activeX520.xml"/><Relationship Id="rId567" Type="http://schemas.openxmlformats.org/officeDocument/2006/relationships/control" Target="../activeX/activeX562.xml"/><Relationship Id="rId99" Type="http://schemas.openxmlformats.org/officeDocument/2006/relationships/control" Target="../activeX/activeX111.xml"/><Relationship Id="rId122" Type="http://schemas.openxmlformats.org/officeDocument/2006/relationships/control" Target="../activeX/activeX133.xml"/><Relationship Id="rId164" Type="http://schemas.openxmlformats.org/officeDocument/2006/relationships/control" Target="../activeX/activeX175.xml"/><Relationship Id="rId371" Type="http://schemas.openxmlformats.org/officeDocument/2006/relationships/control" Target="../activeX/activeX367.xml"/><Relationship Id="rId427" Type="http://schemas.openxmlformats.org/officeDocument/2006/relationships/control" Target="../activeX/activeX423.xml"/><Relationship Id="rId469" Type="http://schemas.openxmlformats.org/officeDocument/2006/relationships/control" Target="../activeX/activeX464.xml"/><Relationship Id="rId26" Type="http://schemas.openxmlformats.org/officeDocument/2006/relationships/control" Target="../activeX/activeX40.xml"/><Relationship Id="rId231" Type="http://schemas.openxmlformats.org/officeDocument/2006/relationships/control" Target="../activeX/activeX242.xml"/><Relationship Id="rId273" Type="http://schemas.openxmlformats.org/officeDocument/2006/relationships/control" Target="../activeX/activeX281.xml"/><Relationship Id="rId329" Type="http://schemas.openxmlformats.org/officeDocument/2006/relationships/image" Target="../media/image42.emf"/><Relationship Id="rId480" Type="http://schemas.openxmlformats.org/officeDocument/2006/relationships/control" Target="../activeX/activeX475.xml"/><Relationship Id="rId536" Type="http://schemas.openxmlformats.org/officeDocument/2006/relationships/control" Target="../activeX/activeX531.xml"/><Relationship Id="rId68" Type="http://schemas.openxmlformats.org/officeDocument/2006/relationships/control" Target="../activeX/activeX81.xml"/><Relationship Id="rId133" Type="http://schemas.openxmlformats.org/officeDocument/2006/relationships/control" Target="../activeX/activeX144.xml"/><Relationship Id="rId175" Type="http://schemas.openxmlformats.org/officeDocument/2006/relationships/control" Target="../activeX/activeX186.xml"/><Relationship Id="rId340" Type="http://schemas.openxmlformats.org/officeDocument/2006/relationships/control" Target="../activeX/activeX336.xml"/><Relationship Id="rId578" Type="http://schemas.openxmlformats.org/officeDocument/2006/relationships/control" Target="../activeX/activeX573.xml"/><Relationship Id="rId200" Type="http://schemas.openxmlformats.org/officeDocument/2006/relationships/control" Target="../activeX/activeX211.xml"/><Relationship Id="rId382" Type="http://schemas.openxmlformats.org/officeDocument/2006/relationships/control" Target="../activeX/activeX378.xml"/><Relationship Id="rId438" Type="http://schemas.openxmlformats.org/officeDocument/2006/relationships/control" Target="../activeX/activeX434.xml"/><Relationship Id="rId242" Type="http://schemas.openxmlformats.org/officeDocument/2006/relationships/control" Target="../activeX/activeX253.xml"/><Relationship Id="rId284" Type="http://schemas.openxmlformats.org/officeDocument/2006/relationships/control" Target="../activeX/activeX292.xml"/><Relationship Id="rId491" Type="http://schemas.openxmlformats.org/officeDocument/2006/relationships/control" Target="../activeX/activeX486.xml"/><Relationship Id="rId505" Type="http://schemas.openxmlformats.org/officeDocument/2006/relationships/control" Target="../activeX/activeX500.xml"/><Relationship Id="rId37" Type="http://schemas.openxmlformats.org/officeDocument/2006/relationships/control" Target="../activeX/activeX51.xml"/><Relationship Id="rId79" Type="http://schemas.openxmlformats.org/officeDocument/2006/relationships/control" Target="../activeX/activeX92.xml"/><Relationship Id="rId102" Type="http://schemas.openxmlformats.org/officeDocument/2006/relationships/control" Target="../activeX/activeX114.xml"/><Relationship Id="rId144" Type="http://schemas.openxmlformats.org/officeDocument/2006/relationships/control" Target="../activeX/activeX155.xml"/><Relationship Id="rId547" Type="http://schemas.openxmlformats.org/officeDocument/2006/relationships/control" Target="../activeX/activeX542.xml"/><Relationship Id="rId90" Type="http://schemas.openxmlformats.org/officeDocument/2006/relationships/control" Target="../activeX/activeX102.xml"/><Relationship Id="rId186" Type="http://schemas.openxmlformats.org/officeDocument/2006/relationships/control" Target="../activeX/activeX197.xml"/><Relationship Id="rId351" Type="http://schemas.openxmlformats.org/officeDocument/2006/relationships/control" Target="../activeX/activeX347.xml"/><Relationship Id="rId393" Type="http://schemas.openxmlformats.org/officeDocument/2006/relationships/control" Target="../activeX/activeX389.xml"/><Relationship Id="rId407" Type="http://schemas.openxmlformats.org/officeDocument/2006/relationships/control" Target="../activeX/activeX403.xml"/><Relationship Id="rId449" Type="http://schemas.openxmlformats.org/officeDocument/2006/relationships/control" Target="../activeX/activeX445.xml"/><Relationship Id="rId211" Type="http://schemas.openxmlformats.org/officeDocument/2006/relationships/control" Target="../activeX/activeX222.xml"/><Relationship Id="rId253" Type="http://schemas.openxmlformats.org/officeDocument/2006/relationships/control" Target="../activeX/activeX263.xml"/><Relationship Id="rId295" Type="http://schemas.openxmlformats.org/officeDocument/2006/relationships/control" Target="../activeX/activeX303.xml"/><Relationship Id="rId309" Type="http://schemas.openxmlformats.org/officeDocument/2006/relationships/control" Target="../activeX/activeX317.xml"/><Relationship Id="rId460" Type="http://schemas.openxmlformats.org/officeDocument/2006/relationships/control" Target="../activeX/activeX456.xml"/><Relationship Id="rId516" Type="http://schemas.openxmlformats.org/officeDocument/2006/relationships/control" Target="../activeX/activeX511.xml"/><Relationship Id="rId48" Type="http://schemas.openxmlformats.org/officeDocument/2006/relationships/control" Target="../activeX/activeX62.xml"/><Relationship Id="rId113" Type="http://schemas.openxmlformats.org/officeDocument/2006/relationships/control" Target="../activeX/activeX124.xml"/><Relationship Id="rId320" Type="http://schemas.openxmlformats.org/officeDocument/2006/relationships/control" Target="../activeX/activeX324.xml"/><Relationship Id="rId558" Type="http://schemas.openxmlformats.org/officeDocument/2006/relationships/control" Target="../activeX/activeX553.xml"/><Relationship Id="rId155" Type="http://schemas.openxmlformats.org/officeDocument/2006/relationships/control" Target="../activeX/activeX166.xml"/><Relationship Id="rId197" Type="http://schemas.openxmlformats.org/officeDocument/2006/relationships/control" Target="../activeX/activeX208.xml"/><Relationship Id="rId362" Type="http://schemas.openxmlformats.org/officeDocument/2006/relationships/control" Target="../activeX/activeX358.xml"/><Relationship Id="rId418" Type="http://schemas.openxmlformats.org/officeDocument/2006/relationships/control" Target="../activeX/activeX414.xml"/><Relationship Id="rId222" Type="http://schemas.openxmlformats.org/officeDocument/2006/relationships/control" Target="../activeX/activeX233.xml"/><Relationship Id="rId264" Type="http://schemas.openxmlformats.org/officeDocument/2006/relationships/control" Target="../activeX/activeX274.xml"/><Relationship Id="rId471" Type="http://schemas.openxmlformats.org/officeDocument/2006/relationships/control" Target="../activeX/activeX466.xml"/><Relationship Id="rId17" Type="http://schemas.openxmlformats.org/officeDocument/2006/relationships/control" Target="../activeX/activeX31.xml"/><Relationship Id="rId59" Type="http://schemas.openxmlformats.org/officeDocument/2006/relationships/control" Target="../activeX/activeX72.xml"/><Relationship Id="rId124" Type="http://schemas.openxmlformats.org/officeDocument/2006/relationships/control" Target="../activeX/activeX135.xml"/><Relationship Id="rId527" Type="http://schemas.openxmlformats.org/officeDocument/2006/relationships/control" Target="../activeX/activeX522.xml"/><Relationship Id="rId569" Type="http://schemas.openxmlformats.org/officeDocument/2006/relationships/control" Target="../activeX/activeX564.xml"/><Relationship Id="rId70" Type="http://schemas.openxmlformats.org/officeDocument/2006/relationships/control" Target="../activeX/activeX83.xml"/><Relationship Id="rId166" Type="http://schemas.openxmlformats.org/officeDocument/2006/relationships/control" Target="../activeX/activeX177.xml"/><Relationship Id="rId331" Type="http://schemas.openxmlformats.org/officeDocument/2006/relationships/image" Target="../media/image43.emf"/><Relationship Id="rId373" Type="http://schemas.openxmlformats.org/officeDocument/2006/relationships/control" Target="../activeX/activeX369.xml"/><Relationship Id="rId429" Type="http://schemas.openxmlformats.org/officeDocument/2006/relationships/control" Target="../activeX/activeX425.xml"/><Relationship Id="rId580" Type="http://schemas.openxmlformats.org/officeDocument/2006/relationships/image" Target="../media/image47.emf"/><Relationship Id="rId1" Type="http://schemas.openxmlformats.org/officeDocument/2006/relationships/printerSettings" Target="../printerSettings/printerSettings2.bin"/><Relationship Id="rId233" Type="http://schemas.openxmlformats.org/officeDocument/2006/relationships/control" Target="../activeX/activeX244.xml"/><Relationship Id="rId440" Type="http://schemas.openxmlformats.org/officeDocument/2006/relationships/control" Target="../activeX/activeX436.xml"/><Relationship Id="rId28" Type="http://schemas.openxmlformats.org/officeDocument/2006/relationships/control" Target="../activeX/activeX42.xml"/><Relationship Id="rId275" Type="http://schemas.openxmlformats.org/officeDocument/2006/relationships/control" Target="../activeX/activeX283.xml"/><Relationship Id="rId300" Type="http://schemas.openxmlformats.org/officeDocument/2006/relationships/control" Target="../activeX/activeX308.xml"/><Relationship Id="rId482" Type="http://schemas.openxmlformats.org/officeDocument/2006/relationships/control" Target="../activeX/activeX477.xml"/><Relationship Id="rId538" Type="http://schemas.openxmlformats.org/officeDocument/2006/relationships/control" Target="../activeX/activeX533.xml"/><Relationship Id="rId81" Type="http://schemas.openxmlformats.org/officeDocument/2006/relationships/image" Target="../media/image29.emf"/><Relationship Id="rId135" Type="http://schemas.openxmlformats.org/officeDocument/2006/relationships/control" Target="../activeX/activeX146.xml"/><Relationship Id="rId177" Type="http://schemas.openxmlformats.org/officeDocument/2006/relationships/control" Target="../activeX/activeX188.xml"/><Relationship Id="rId342" Type="http://schemas.openxmlformats.org/officeDocument/2006/relationships/control" Target="../activeX/activeX338.xml"/><Relationship Id="rId384" Type="http://schemas.openxmlformats.org/officeDocument/2006/relationships/control" Target="../activeX/activeX380.xml"/><Relationship Id="rId202" Type="http://schemas.openxmlformats.org/officeDocument/2006/relationships/control" Target="../activeX/activeX213.xml"/><Relationship Id="rId244" Type="http://schemas.openxmlformats.org/officeDocument/2006/relationships/control" Target="../activeX/activeX255.xml"/><Relationship Id="rId39" Type="http://schemas.openxmlformats.org/officeDocument/2006/relationships/control" Target="../activeX/activeX53.xml"/><Relationship Id="rId286" Type="http://schemas.openxmlformats.org/officeDocument/2006/relationships/control" Target="../activeX/activeX294.xml"/><Relationship Id="rId451" Type="http://schemas.openxmlformats.org/officeDocument/2006/relationships/control" Target="../activeX/activeX447.xml"/><Relationship Id="rId493" Type="http://schemas.openxmlformats.org/officeDocument/2006/relationships/control" Target="../activeX/activeX488.xml"/><Relationship Id="rId507" Type="http://schemas.openxmlformats.org/officeDocument/2006/relationships/control" Target="../activeX/activeX502.xml"/><Relationship Id="rId549" Type="http://schemas.openxmlformats.org/officeDocument/2006/relationships/control" Target="../activeX/activeX544.xml"/><Relationship Id="rId50" Type="http://schemas.openxmlformats.org/officeDocument/2006/relationships/image" Target="../media/image28.emf"/><Relationship Id="rId104" Type="http://schemas.openxmlformats.org/officeDocument/2006/relationships/control" Target="../activeX/activeX116.xml"/><Relationship Id="rId146" Type="http://schemas.openxmlformats.org/officeDocument/2006/relationships/control" Target="../activeX/activeX157.xml"/><Relationship Id="rId188" Type="http://schemas.openxmlformats.org/officeDocument/2006/relationships/control" Target="../activeX/activeX199.xml"/><Relationship Id="rId311" Type="http://schemas.openxmlformats.org/officeDocument/2006/relationships/control" Target="../activeX/activeX319.xml"/><Relationship Id="rId353" Type="http://schemas.openxmlformats.org/officeDocument/2006/relationships/control" Target="../activeX/activeX349.xml"/><Relationship Id="rId395" Type="http://schemas.openxmlformats.org/officeDocument/2006/relationships/control" Target="../activeX/activeX391.xml"/><Relationship Id="rId409" Type="http://schemas.openxmlformats.org/officeDocument/2006/relationships/control" Target="../activeX/activeX405.xml"/><Relationship Id="rId560" Type="http://schemas.openxmlformats.org/officeDocument/2006/relationships/control" Target="../activeX/activeX555.xml"/><Relationship Id="rId92" Type="http://schemas.openxmlformats.org/officeDocument/2006/relationships/control" Target="../activeX/activeX104.xml"/><Relationship Id="rId213" Type="http://schemas.openxmlformats.org/officeDocument/2006/relationships/control" Target="../activeX/activeX224.xml"/><Relationship Id="rId420" Type="http://schemas.openxmlformats.org/officeDocument/2006/relationships/control" Target="../activeX/activeX416.xml"/><Relationship Id="rId255" Type="http://schemas.openxmlformats.org/officeDocument/2006/relationships/control" Target="../activeX/activeX265.xml"/><Relationship Id="rId297" Type="http://schemas.openxmlformats.org/officeDocument/2006/relationships/control" Target="../activeX/activeX305.xml"/><Relationship Id="rId462" Type="http://schemas.openxmlformats.org/officeDocument/2006/relationships/control" Target="../activeX/activeX458.xml"/><Relationship Id="rId518" Type="http://schemas.openxmlformats.org/officeDocument/2006/relationships/control" Target="../activeX/activeX513.xml"/><Relationship Id="rId115" Type="http://schemas.openxmlformats.org/officeDocument/2006/relationships/control" Target="../activeX/activeX126.xml"/><Relationship Id="rId157" Type="http://schemas.openxmlformats.org/officeDocument/2006/relationships/control" Target="../activeX/activeX168.xml"/><Relationship Id="rId322" Type="http://schemas.openxmlformats.org/officeDocument/2006/relationships/control" Target="../activeX/activeX325.xml"/><Relationship Id="rId364" Type="http://schemas.openxmlformats.org/officeDocument/2006/relationships/control" Target="../activeX/activeX360.xml"/><Relationship Id="rId61" Type="http://schemas.openxmlformats.org/officeDocument/2006/relationships/control" Target="../activeX/activeX74.xml"/><Relationship Id="rId199" Type="http://schemas.openxmlformats.org/officeDocument/2006/relationships/control" Target="../activeX/activeX210.xml"/><Relationship Id="rId571" Type="http://schemas.openxmlformats.org/officeDocument/2006/relationships/control" Target="../activeX/activeX566.xml"/><Relationship Id="rId19" Type="http://schemas.openxmlformats.org/officeDocument/2006/relationships/control" Target="../activeX/activeX33.xml"/><Relationship Id="rId224" Type="http://schemas.openxmlformats.org/officeDocument/2006/relationships/control" Target="../activeX/activeX235.xml"/><Relationship Id="rId266" Type="http://schemas.openxmlformats.org/officeDocument/2006/relationships/control" Target="../activeX/activeX276.xml"/><Relationship Id="rId431" Type="http://schemas.openxmlformats.org/officeDocument/2006/relationships/control" Target="../activeX/activeX427.xml"/><Relationship Id="rId473" Type="http://schemas.openxmlformats.org/officeDocument/2006/relationships/control" Target="../activeX/activeX468.xml"/><Relationship Id="rId529" Type="http://schemas.openxmlformats.org/officeDocument/2006/relationships/control" Target="../activeX/activeX524.xml"/><Relationship Id="rId30" Type="http://schemas.openxmlformats.org/officeDocument/2006/relationships/control" Target="../activeX/activeX44.xml"/><Relationship Id="rId126" Type="http://schemas.openxmlformats.org/officeDocument/2006/relationships/control" Target="../activeX/activeX137.xml"/><Relationship Id="rId168" Type="http://schemas.openxmlformats.org/officeDocument/2006/relationships/control" Target="../activeX/activeX179.xml"/><Relationship Id="rId333" Type="http://schemas.openxmlformats.org/officeDocument/2006/relationships/image" Target="../media/image44.emf"/><Relationship Id="rId540" Type="http://schemas.openxmlformats.org/officeDocument/2006/relationships/control" Target="../activeX/activeX535.xml"/><Relationship Id="rId72" Type="http://schemas.openxmlformats.org/officeDocument/2006/relationships/control" Target="../activeX/activeX85.xml"/><Relationship Id="rId375" Type="http://schemas.openxmlformats.org/officeDocument/2006/relationships/control" Target="../activeX/activeX371.xml"/><Relationship Id="rId582" Type="http://schemas.openxmlformats.org/officeDocument/2006/relationships/comments" Target="../comments7.xml"/><Relationship Id="rId3" Type="http://schemas.openxmlformats.org/officeDocument/2006/relationships/vmlDrawing" Target="../drawings/vmlDrawing8.vml"/><Relationship Id="rId235" Type="http://schemas.openxmlformats.org/officeDocument/2006/relationships/control" Target="../activeX/activeX246.xml"/><Relationship Id="rId277" Type="http://schemas.openxmlformats.org/officeDocument/2006/relationships/control" Target="../activeX/activeX285.xml"/><Relationship Id="rId400" Type="http://schemas.openxmlformats.org/officeDocument/2006/relationships/control" Target="../activeX/activeX396.xml"/><Relationship Id="rId442" Type="http://schemas.openxmlformats.org/officeDocument/2006/relationships/control" Target="../activeX/activeX438.xml"/><Relationship Id="rId484" Type="http://schemas.openxmlformats.org/officeDocument/2006/relationships/control" Target="../activeX/activeX479.xml"/><Relationship Id="rId137" Type="http://schemas.openxmlformats.org/officeDocument/2006/relationships/control" Target="../activeX/activeX148.xml"/><Relationship Id="rId302" Type="http://schemas.openxmlformats.org/officeDocument/2006/relationships/control" Target="../activeX/activeX310.xml"/><Relationship Id="rId344" Type="http://schemas.openxmlformats.org/officeDocument/2006/relationships/control" Target="../activeX/activeX340.xml"/><Relationship Id="rId41" Type="http://schemas.openxmlformats.org/officeDocument/2006/relationships/control" Target="../activeX/activeX55.xml"/><Relationship Id="rId83" Type="http://schemas.openxmlformats.org/officeDocument/2006/relationships/control" Target="../activeX/activeX95.xml"/><Relationship Id="rId179" Type="http://schemas.openxmlformats.org/officeDocument/2006/relationships/control" Target="../activeX/activeX190.xml"/><Relationship Id="rId386" Type="http://schemas.openxmlformats.org/officeDocument/2006/relationships/control" Target="../activeX/activeX382.xml"/><Relationship Id="rId551" Type="http://schemas.openxmlformats.org/officeDocument/2006/relationships/control" Target="../activeX/activeX546.xml"/><Relationship Id="rId190" Type="http://schemas.openxmlformats.org/officeDocument/2006/relationships/control" Target="../activeX/activeX201.xml"/><Relationship Id="rId204" Type="http://schemas.openxmlformats.org/officeDocument/2006/relationships/control" Target="../activeX/activeX215.xml"/><Relationship Id="rId246" Type="http://schemas.openxmlformats.org/officeDocument/2006/relationships/control" Target="../activeX/activeX256.xml"/><Relationship Id="rId288" Type="http://schemas.openxmlformats.org/officeDocument/2006/relationships/control" Target="../activeX/activeX296.xml"/><Relationship Id="rId411" Type="http://schemas.openxmlformats.org/officeDocument/2006/relationships/control" Target="../activeX/activeX407.xml"/><Relationship Id="rId453" Type="http://schemas.openxmlformats.org/officeDocument/2006/relationships/control" Target="../activeX/activeX449.xml"/><Relationship Id="rId509" Type="http://schemas.openxmlformats.org/officeDocument/2006/relationships/control" Target="../activeX/activeX504.xml"/><Relationship Id="rId106" Type="http://schemas.openxmlformats.org/officeDocument/2006/relationships/control" Target="../activeX/activeX118.xml"/><Relationship Id="rId313" Type="http://schemas.openxmlformats.org/officeDocument/2006/relationships/image" Target="../media/image34.emf"/><Relationship Id="rId495" Type="http://schemas.openxmlformats.org/officeDocument/2006/relationships/control" Target="../activeX/activeX490.xml"/><Relationship Id="rId10" Type="http://schemas.openxmlformats.org/officeDocument/2006/relationships/control" Target="../activeX/activeX24.xml"/><Relationship Id="rId52" Type="http://schemas.openxmlformats.org/officeDocument/2006/relationships/control" Target="../activeX/activeX65.xml"/><Relationship Id="rId94" Type="http://schemas.openxmlformats.org/officeDocument/2006/relationships/control" Target="../activeX/activeX106.xml"/><Relationship Id="rId148" Type="http://schemas.openxmlformats.org/officeDocument/2006/relationships/control" Target="../activeX/activeX159.xml"/><Relationship Id="rId355" Type="http://schemas.openxmlformats.org/officeDocument/2006/relationships/control" Target="../activeX/activeX351.xml"/><Relationship Id="rId397" Type="http://schemas.openxmlformats.org/officeDocument/2006/relationships/control" Target="../activeX/activeX393.xml"/><Relationship Id="rId520" Type="http://schemas.openxmlformats.org/officeDocument/2006/relationships/control" Target="../activeX/activeX515.xml"/><Relationship Id="rId562" Type="http://schemas.openxmlformats.org/officeDocument/2006/relationships/control" Target="../activeX/activeX557.xml"/><Relationship Id="rId215" Type="http://schemas.openxmlformats.org/officeDocument/2006/relationships/control" Target="../activeX/activeX226.xml"/><Relationship Id="rId257" Type="http://schemas.openxmlformats.org/officeDocument/2006/relationships/control" Target="../activeX/activeX267.xml"/><Relationship Id="rId422" Type="http://schemas.openxmlformats.org/officeDocument/2006/relationships/control" Target="../activeX/activeX418.xml"/><Relationship Id="rId464" Type="http://schemas.openxmlformats.org/officeDocument/2006/relationships/control" Target="../activeX/activeX460.xml"/><Relationship Id="rId299" Type="http://schemas.openxmlformats.org/officeDocument/2006/relationships/control" Target="../activeX/activeX307.xml"/><Relationship Id="rId63" Type="http://schemas.openxmlformats.org/officeDocument/2006/relationships/control" Target="../activeX/activeX76.xml"/><Relationship Id="rId159" Type="http://schemas.openxmlformats.org/officeDocument/2006/relationships/control" Target="../activeX/activeX170.xml"/><Relationship Id="rId366" Type="http://schemas.openxmlformats.org/officeDocument/2006/relationships/control" Target="../activeX/activeX362.xml"/><Relationship Id="rId573" Type="http://schemas.openxmlformats.org/officeDocument/2006/relationships/control" Target="../activeX/activeX568.xml"/><Relationship Id="rId226" Type="http://schemas.openxmlformats.org/officeDocument/2006/relationships/control" Target="../activeX/activeX237.xml"/><Relationship Id="rId433" Type="http://schemas.openxmlformats.org/officeDocument/2006/relationships/control" Target="../activeX/activeX429.xml"/><Relationship Id="rId74" Type="http://schemas.openxmlformats.org/officeDocument/2006/relationships/control" Target="../activeX/activeX87.xml"/><Relationship Id="rId377" Type="http://schemas.openxmlformats.org/officeDocument/2006/relationships/control" Target="../activeX/activeX373.xml"/><Relationship Id="rId500" Type="http://schemas.openxmlformats.org/officeDocument/2006/relationships/control" Target="../activeX/activeX495.xml"/><Relationship Id="rId5" Type="http://schemas.openxmlformats.org/officeDocument/2006/relationships/image" Target="../media/image25.emf"/><Relationship Id="rId237" Type="http://schemas.openxmlformats.org/officeDocument/2006/relationships/control" Target="../activeX/activeX248.xml"/><Relationship Id="rId444" Type="http://schemas.openxmlformats.org/officeDocument/2006/relationships/control" Target="../activeX/activeX440.xml"/><Relationship Id="rId290" Type="http://schemas.openxmlformats.org/officeDocument/2006/relationships/control" Target="../activeX/activeX298.xml"/><Relationship Id="rId304" Type="http://schemas.openxmlformats.org/officeDocument/2006/relationships/control" Target="../activeX/activeX312.xml"/><Relationship Id="rId388" Type="http://schemas.openxmlformats.org/officeDocument/2006/relationships/control" Target="../activeX/activeX384.xml"/><Relationship Id="rId511" Type="http://schemas.openxmlformats.org/officeDocument/2006/relationships/control" Target="../activeX/activeX506.xml"/><Relationship Id="rId85" Type="http://schemas.openxmlformats.org/officeDocument/2006/relationships/control" Target="../activeX/activeX97.xml"/><Relationship Id="rId150" Type="http://schemas.openxmlformats.org/officeDocument/2006/relationships/control" Target="../activeX/activeX161.xml"/><Relationship Id="rId248" Type="http://schemas.openxmlformats.org/officeDocument/2006/relationships/control" Target="../activeX/activeX258.xml"/><Relationship Id="rId455" Type="http://schemas.openxmlformats.org/officeDocument/2006/relationships/control" Target="../activeX/activeX451.xml"/><Relationship Id="rId12" Type="http://schemas.openxmlformats.org/officeDocument/2006/relationships/control" Target="../activeX/activeX26.xml"/><Relationship Id="rId108" Type="http://schemas.openxmlformats.org/officeDocument/2006/relationships/control" Target="../activeX/activeX120.xml"/><Relationship Id="rId315" Type="http://schemas.openxmlformats.org/officeDocument/2006/relationships/image" Target="../media/image35.emf"/><Relationship Id="rId522" Type="http://schemas.openxmlformats.org/officeDocument/2006/relationships/control" Target="../activeX/activeX517.xml"/><Relationship Id="rId96" Type="http://schemas.openxmlformats.org/officeDocument/2006/relationships/control" Target="../activeX/activeX108.xml"/><Relationship Id="rId161" Type="http://schemas.openxmlformats.org/officeDocument/2006/relationships/control" Target="../activeX/activeX172.xml"/><Relationship Id="rId399" Type="http://schemas.openxmlformats.org/officeDocument/2006/relationships/control" Target="../activeX/activeX395.xml"/><Relationship Id="rId259" Type="http://schemas.openxmlformats.org/officeDocument/2006/relationships/control" Target="../activeX/activeX269.xml"/><Relationship Id="rId466" Type="http://schemas.openxmlformats.org/officeDocument/2006/relationships/image" Target="../media/image46.emf"/><Relationship Id="rId23" Type="http://schemas.openxmlformats.org/officeDocument/2006/relationships/control" Target="../activeX/activeX37.xml"/><Relationship Id="rId119" Type="http://schemas.openxmlformats.org/officeDocument/2006/relationships/control" Target="../activeX/activeX130.xml"/><Relationship Id="rId326" Type="http://schemas.openxmlformats.org/officeDocument/2006/relationships/control" Target="../activeX/activeX327.xml"/><Relationship Id="rId533" Type="http://schemas.openxmlformats.org/officeDocument/2006/relationships/control" Target="../activeX/activeX528.xml"/><Relationship Id="rId172" Type="http://schemas.openxmlformats.org/officeDocument/2006/relationships/control" Target="../activeX/activeX183.xml"/><Relationship Id="rId477" Type="http://schemas.openxmlformats.org/officeDocument/2006/relationships/control" Target="../activeX/activeX472.xml"/><Relationship Id="rId337" Type="http://schemas.openxmlformats.org/officeDocument/2006/relationships/control" Target="../activeX/activeX333.xml"/><Relationship Id="rId34" Type="http://schemas.openxmlformats.org/officeDocument/2006/relationships/control" Target="../activeX/activeX48.xml"/><Relationship Id="rId544" Type="http://schemas.openxmlformats.org/officeDocument/2006/relationships/control" Target="../activeX/activeX539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49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76.xml"/><Relationship Id="rId5" Type="http://schemas.openxmlformats.org/officeDocument/2006/relationships/image" Target="../media/image48.emf"/><Relationship Id="rId4" Type="http://schemas.openxmlformats.org/officeDocument/2006/relationships/control" Target="../activeX/activeX57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51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78.xml"/><Relationship Id="rId5" Type="http://schemas.openxmlformats.org/officeDocument/2006/relationships/image" Target="../media/image50.emf"/><Relationship Id="rId4" Type="http://schemas.openxmlformats.org/officeDocument/2006/relationships/control" Target="../activeX/activeX57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T111"/>
  <sheetViews>
    <sheetView zoomScale="90" zoomScaleNormal="90" workbookViewId="0">
      <selection activeCell="J9" sqref="J9"/>
    </sheetView>
  </sheetViews>
  <sheetFormatPr defaultRowHeight="15" x14ac:dyDescent="0.25"/>
  <cols>
    <col min="1" max="1" width="32" customWidth="1"/>
    <col min="2" max="2" width="3.7109375" customWidth="1"/>
    <col min="3" max="3" width="21.140625" customWidth="1"/>
    <col min="4" max="4" width="0.5703125" customWidth="1"/>
    <col min="5" max="5" width="12.28515625" bestFit="1" customWidth="1"/>
    <col min="6" max="6" width="0.42578125" customWidth="1"/>
    <col min="7" max="7" width="6.5703125" bestFit="1" customWidth="1"/>
    <col min="8" max="8" width="0.42578125" customWidth="1"/>
    <col min="9" max="9" width="9.85546875" customWidth="1"/>
    <col min="10" max="10" width="26.85546875" customWidth="1"/>
    <col min="11" max="11" width="3.140625" customWidth="1"/>
    <col min="12" max="12" width="8.5703125" customWidth="1"/>
    <col min="13" max="13" width="10.5703125" customWidth="1"/>
    <col min="14" max="14" width="3" customWidth="1"/>
    <col min="17" max="17" width="12.7109375" customWidth="1"/>
    <col min="18" max="18" width="10.85546875" customWidth="1"/>
    <col min="19" max="19" width="3.28515625" customWidth="1"/>
    <col min="23" max="72" width="9.140625" style="2"/>
  </cols>
  <sheetData>
    <row r="1" spans="1:22" ht="10.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2" ht="14.25" customHeight="1" x14ac:dyDescent="0.25">
      <c r="A2" s="2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2"/>
      <c r="U2" s="2"/>
      <c r="V2" s="2"/>
    </row>
    <row r="3" spans="1:22" ht="23.25" customHeight="1" x14ac:dyDescent="0.25">
      <c r="A3" s="2"/>
      <c r="B3" s="1"/>
      <c r="C3" s="152" t="s">
        <v>0</v>
      </c>
      <c r="D3" s="152"/>
      <c r="E3" s="152"/>
      <c r="F3" s="152"/>
      <c r="G3" s="152"/>
      <c r="H3" s="152"/>
      <c r="I3" s="152"/>
      <c r="J3" s="152"/>
      <c r="K3" s="1"/>
      <c r="L3" s="153" t="s">
        <v>1</v>
      </c>
      <c r="M3" s="153"/>
      <c r="N3" s="1"/>
      <c r="O3" s="152" t="s">
        <v>2</v>
      </c>
      <c r="P3" s="152"/>
      <c r="Q3" s="152"/>
      <c r="R3" s="152"/>
      <c r="S3" s="1"/>
      <c r="T3" s="2"/>
      <c r="U3" s="2"/>
      <c r="V3" s="2"/>
    </row>
    <row r="4" spans="1:22" ht="17.25" customHeight="1" x14ac:dyDescent="0.25">
      <c r="A4" s="2"/>
      <c r="B4" s="1"/>
      <c r="C4" s="3"/>
      <c r="D4" s="4"/>
      <c r="E4" s="5"/>
      <c r="F4" s="4"/>
      <c r="G4" s="6"/>
      <c r="H4" s="4"/>
      <c r="I4" s="151"/>
      <c r="J4" s="151"/>
      <c r="K4" s="1"/>
      <c r="L4" s="1"/>
      <c r="M4" s="7"/>
      <c r="N4" s="7"/>
      <c r="O4" s="7"/>
      <c r="P4" s="1"/>
      <c r="Q4" s="1"/>
      <c r="R4" s="1"/>
      <c r="S4" s="1"/>
      <c r="T4" s="2"/>
      <c r="U4" s="2"/>
      <c r="V4" s="2"/>
    </row>
    <row r="5" spans="1:22" ht="9.75" customHeight="1" x14ac:dyDescent="0.25">
      <c r="A5" s="2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7"/>
      <c r="N5" s="7"/>
      <c r="O5" s="7"/>
      <c r="P5" s="1"/>
      <c r="Q5" s="1"/>
      <c r="R5" s="1"/>
      <c r="S5" s="1"/>
      <c r="T5" s="2"/>
      <c r="U5" s="2"/>
      <c r="V5" s="2"/>
    </row>
    <row r="6" spans="1:22" x14ac:dyDescent="0.25">
      <c r="A6" s="2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2"/>
      <c r="U6" s="2"/>
      <c r="V6" s="2"/>
    </row>
    <row r="7" spans="1:22" x14ac:dyDescent="0.25">
      <c r="A7" s="2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2"/>
      <c r="U7" s="2"/>
      <c r="V7" s="2"/>
    </row>
    <row r="8" spans="1:22" x14ac:dyDescent="0.25">
      <c r="A8" s="2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2"/>
      <c r="U8" s="2"/>
      <c r="V8" s="2"/>
    </row>
    <row r="9" spans="1:22" x14ac:dyDescent="0.25">
      <c r="A9" s="2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2"/>
      <c r="U9" s="2"/>
      <c r="V9" s="2"/>
    </row>
    <row r="10" spans="1:22" x14ac:dyDescent="0.25">
      <c r="A10" s="2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2"/>
      <c r="U10" s="2"/>
      <c r="V10" s="2"/>
    </row>
    <row r="11" spans="1:22" x14ac:dyDescent="0.25">
      <c r="A11" s="2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2"/>
      <c r="U11" s="2"/>
      <c r="V11" s="2"/>
    </row>
    <row r="12" spans="1:22" x14ac:dyDescent="0.25">
      <c r="A12" s="2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2"/>
      <c r="U12" s="2"/>
      <c r="V12" s="2"/>
    </row>
    <row r="13" spans="1:22" x14ac:dyDescent="0.25">
      <c r="A13" s="2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2"/>
      <c r="U13" s="2"/>
      <c r="V13" s="2"/>
    </row>
    <row r="14" spans="1:22" x14ac:dyDescent="0.25">
      <c r="A14" s="2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2"/>
      <c r="U14" s="2"/>
      <c r="V14" s="2"/>
    </row>
    <row r="15" spans="1:22" x14ac:dyDescent="0.25">
      <c r="A15" s="2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2"/>
      <c r="U15" s="2"/>
      <c r="V15" s="2"/>
    </row>
    <row r="16" spans="1:22" x14ac:dyDescent="0.25">
      <c r="A16" s="2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2"/>
      <c r="U16" s="2"/>
      <c r="V16" s="2"/>
    </row>
    <row r="17" spans="1:22" x14ac:dyDescent="0.25">
      <c r="A17" s="2"/>
      <c r="B17" s="1"/>
      <c r="C17" s="1"/>
      <c r="D17" s="1"/>
      <c r="E17" s="11" t="s">
        <v>450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2"/>
      <c r="U17" s="2"/>
      <c r="V17" s="2"/>
    </row>
    <row r="18" spans="1:22" x14ac:dyDescent="0.25">
      <c r="A18" s="2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2"/>
      <c r="U18" s="2"/>
      <c r="V18" s="2"/>
    </row>
    <row r="19" spans="1:22" x14ac:dyDescent="0.25">
      <c r="A19" s="2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2"/>
      <c r="U19" s="2"/>
      <c r="V19" s="2"/>
    </row>
    <row r="20" spans="1:22" x14ac:dyDescent="0.25">
      <c r="A20" s="2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2"/>
      <c r="U20" s="2"/>
      <c r="V20" s="2"/>
    </row>
    <row r="21" spans="1:22" x14ac:dyDescent="0.25">
      <c r="A21" s="2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2"/>
      <c r="U21" s="2"/>
      <c r="V21" s="2"/>
    </row>
    <row r="22" spans="1:22" x14ac:dyDescent="0.25">
      <c r="A22" s="2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2"/>
      <c r="U22" s="2"/>
      <c r="V22" s="2"/>
    </row>
    <row r="23" spans="1:22" x14ac:dyDescent="0.25">
      <c r="A23" s="2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2"/>
      <c r="U23" s="2"/>
      <c r="V23" s="2"/>
    </row>
    <row r="24" spans="1:22" x14ac:dyDescent="0.25">
      <c r="A24" s="2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2"/>
      <c r="U24" s="2"/>
      <c r="V24" s="2"/>
    </row>
    <row r="25" spans="1:22" x14ac:dyDescent="0.25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2"/>
      <c r="U25" s="2"/>
      <c r="V25" s="2"/>
    </row>
    <row r="26" spans="1:22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</row>
    <row r="27" spans="1:22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</row>
    <row r="28" spans="1:22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</row>
    <row r="29" spans="1:22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</row>
    <row r="30" spans="1:22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</row>
    <row r="31" spans="1:22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</row>
    <row r="32" spans="1:22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</row>
    <row r="33" spans="1:22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1:22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1:22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1:22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1:22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1:22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1:22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</row>
    <row r="40" spans="1:22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</row>
    <row r="41" spans="1:22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</row>
    <row r="42" spans="1:22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</row>
    <row r="43" spans="1:22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</row>
    <row r="44" spans="1:22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</row>
    <row r="45" spans="1:22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</row>
    <row r="46" spans="1:22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</row>
    <row r="47" spans="1:22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</row>
    <row r="48" spans="1:22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</row>
    <row r="49" spans="1:22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</row>
    <row r="50" spans="1:22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</row>
    <row r="51" spans="1:22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</row>
    <row r="52" spans="1:22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</row>
    <row r="53" spans="1:22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</row>
    <row r="54" spans="1:22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</row>
    <row r="55" spans="1:22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</row>
    <row r="56" spans="1:22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</row>
    <row r="57" spans="1:22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</row>
    <row r="58" spans="1:22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</row>
    <row r="59" spans="1:22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</row>
    <row r="60" spans="1:22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</row>
    <row r="61" spans="1:22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</row>
    <row r="62" spans="1:22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</row>
    <row r="63" spans="1:22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</row>
    <row r="64" spans="1:22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</row>
    <row r="65" spans="1:22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</row>
    <row r="66" spans="1:22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</row>
    <row r="67" spans="1:22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</row>
    <row r="68" spans="1:22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</row>
    <row r="69" spans="1:22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</row>
    <row r="70" spans="1:22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</row>
    <row r="71" spans="1:22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</row>
    <row r="72" spans="1:22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</row>
    <row r="73" spans="1:22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</row>
    <row r="74" spans="1:22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</row>
    <row r="75" spans="1:22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</row>
    <row r="76" spans="1:22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</row>
    <row r="77" spans="1:22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</row>
    <row r="78" spans="1:22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</row>
    <row r="79" spans="1:22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</row>
    <row r="80" spans="1:22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</row>
    <row r="81" spans="1:22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</row>
    <row r="82" spans="1:22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</row>
    <row r="83" spans="1:22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</row>
    <row r="84" spans="1:22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</row>
    <row r="85" spans="1:22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</row>
    <row r="86" spans="1:22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</row>
    <row r="87" spans="1:22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</row>
    <row r="88" spans="1:22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</row>
    <row r="89" spans="1:22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</row>
    <row r="90" spans="1:22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</row>
    <row r="91" spans="1:22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</row>
    <row r="92" spans="1:22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</row>
    <row r="93" spans="1:22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</row>
    <row r="94" spans="1:22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</row>
    <row r="95" spans="1:22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</row>
    <row r="96" spans="1:22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</row>
    <row r="97" spans="1:22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</row>
    <row r="98" spans="1:22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</row>
    <row r="99" spans="1:22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</row>
    <row r="100" spans="1:22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</row>
    <row r="101" spans="1:22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</row>
    <row r="102" spans="1:22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</row>
    <row r="103" spans="1:22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</row>
    <row r="104" spans="1:22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</row>
    <row r="105" spans="1:22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</row>
    <row r="106" spans="1:22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</row>
    <row r="107" spans="1:22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</row>
    <row r="108" spans="1:22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</row>
    <row r="109" spans="1:22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</row>
    <row r="110" spans="1:22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</row>
    <row r="111" spans="1:22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</row>
  </sheetData>
  <sheetProtection sheet="1" objects="1" scenarios="1" selectLockedCells="1"/>
  <mergeCells count="4">
    <mergeCell ref="I4:J4"/>
    <mergeCell ref="C3:J3"/>
    <mergeCell ref="L3:M3"/>
    <mergeCell ref="O3:R3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adPratos">
                <anchor moveWithCells="1" sizeWithCells="1">
                  <from>
                    <xdr:col>4</xdr:col>
                    <xdr:colOff>171450</xdr:colOff>
                    <xdr:row>4</xdr:row>
                    <xdr:rowOff>104775</xdr:rowOff>
                  </from>
                  <to>
                    <xdr:col>8</xdr:col>
                    <xdr:colOff>57150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adIngredientes">
                <anchor moveWithCells="1" sizeWithCells="1">
                  <from>
                    <xdr:col>1</xdr:col>
                    <xdr:colOff>228600</xdr:colOff>
                    <xdr:row>4</xdr:row>
                    <xdr:rowOff>104775</xdr:rowOff>
                  </from>
                  <to>
                    <xdr:col>4</xdr:col>
                    <xdr:colOff>114300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TiposIngredientes">
                <anchor moveWithCells="1" sizeWithCells="1">
                  <from>
                    <xdr:col>1</xdr:col>
                    <xdr:colOff>228600</xdr:colOff>
                    <xdr:row>3</xdr:row>
                    <xdr:rowOff>28575</xdr:rowOff>
                  </from>
                  <to>
                    <xdr:col>4</xdr:col>
                    <xdr:colOff>114300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Cardapio">
                <anchor moveWithCells="1" sizeWithCells="1">
                  <from>
                    <xdr:col>10</xdr:col>
                    <xdr:colOff>209550</xdr:colOff>
                    <xdr:row>3</xdr:row>
                    <xdr:rowOff>28575</xdr:rowOff>
                  </from>
                  <to>
                    <xdr:col>12</xdr:col>
                    <xdr:colOff>704850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ListaDeCompras">
                <anchor moveWithCells="1" sizeWithCells="1">
                  <from>
                    <xdr:col>14</xdr:col>
                    <xdr:colOff>9525</xdr:colOff>
                    <xdr:row>3</xdr:row>
                    <xdr:rowOff>28575</xdr:rowOff>
                  </from>
                  <to>
                    <xdr:col>15</xdr:col>
                    <xdr:colOff>180975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Pendente">
                <anchor moveWithCells="1" sizeWithCells="1">
                  <from>
                    <xdr:col>15</xdr:col>
                    <xdr:colOff>209550</xdr:colOff>
                    <xdr:row>3</xdr:row>
                    <xdr:rowOff>28575</xdr:rowOff>
                  </from>
                  <to>
                    <xdr:col>16</xdr:col>
                    <xdr:colOff>561975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Pendente">
                <anchor moveWithCells="1" sizeWithCells="1">
                  <from>
                    <xdr:col>16</xdr:col>
                    <xdr:colOff>590550</xdr:colOff>
                    <xdr:row>3</xdr:row>
                    <xdr:rowOff>28575</xdr:rowOff>
                  </from>
                  <to>
                    <xdr:col>18</xdr:col>
                    <xdr:colOff>9525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1" name="Button 18">
              <controlPr defaultSize="0" print="0" autoFill="0" autoPict="0" macro="[0]!CadFichasTecnicas">
                <anchor moveWithCells="1" sizeWithCells="1">
                  <from>
                    <xdr:col>9</xdr:col>
                    <xdr:colOff>123825</xdr:colOff>
                    <xdr:row>3</xdr:row>
                    <xdr:rowOff>38100</xdr:rowOff>
                  </from>
                  <to>
                    <xdr:col>9</xdr:col>
                    <xdr:colOff>1790700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2" name="Button 19">
              <controlPr defaultSize="0" print="0" autoFill="0" autoPict="0" macro="[0]!CadUnidadesMedida">
                <anchor moveWithCells="1" sizeWithCells="1">
                  <from>
                    <xdr:col>9</xdr:col>
                    <xdr:colOff>123825</xdr:colOff>
                    <xdr:row>4</xdr:row>
                    <xdr:rowOff>104775</xdr:rowOff>
                  </from>
                  <to>
                    <xdr:col>9</xdr:col>
                    <xdr:colOff>1790700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Button 20">
              <controlPr defaultSize="0" print="0" autoFill="0" autoPict="0" macro="[0]!TiposPratos">
                <anchor moveWithCells="1" sizeWithCells="1">
                  <from>
                    <xdr:col>4</xdr:col>
                    <xdr:colOff>171450</xdr:colOff>
                    <xdr:row>3</xdr:row>
                    <xdr:rowOff>28575</xdr:rowOff>
                  </from>
                  <to>
                    <xdr:col>8</xdr:col>
                    <xdr:colOff>57150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I112"/>
  <sheetViews>
    <sheetView zoomScaleNormal="100" workbookViewId="0">
      <pane ySplit="3" topLeftCell="A4" activePane="bottomLeft" state="frozen"/>
      <selection pane="bottomLeft" activeCell="D16" sqref="D16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52" t="s">
        <v>3</v>
      </c>
      <c r="D2" s="152"/>
      <c r="E2" s="152"/>
      <c r="F2" s="152"/>
      <c r="G2" s="152"/>
      <c r="H2" s="1"/>
      <c r="I2" s="2"/>
      <c r="J2" s="2"/>
      <c r="K2" s="2"/>
    </row>
    <row r="3" spans="1:11" ht="27.75" customHeight="1" x14ac:dyDescent="0.25">
      <c r="A3" s="2"/>
      <c r="B3" s="154"/>
      <c r="C3" s="154"/>
      <c r="D3" s="154"/>
      <c r="E3" s="154"/>
      <c r="F3" s="154"/>
      <c r="G3" s="154"/>
      <c r="H3" s="154"/>
      <c r="I3" s="2"/>
      <c r="J3" s="2"/>
      <c r="K3" s="2"/>
    </row>
    <row r="4" spans="1:11" ht="17.25" customHeight="1" x14ac:dyDescent="0.25">
      <c r="A4" s="2"/>
      <c r="B4" s="1"/>
      <c r="D4" s="4"/>
      <c r="E4" s="8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20" t="s">
        <v>449</v>
      </c>
      <c r="D5" s="15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17"/>
      <c r="D6" s="14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10">
        <v>1</v>
      </c>
      <c r="D7" s="9" t="s">
        <v>6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10">
        <v>2</v>
      </c>
      <c r="D8" s="25" t="s">
        <v>653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10">
        <v>3</v>
      </c>
      <c r="D9" s="9" t="s">
        <v>10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10">
        <v>4</v>
      </c>
      <c r="D10" s="9" t="s">
        <v>7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10">
        <v>5</v>
      </c>
      <c r="D11" s="9" t="s">
        <v>5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10">
        <v>6</v>
      </c>
      <c r="D12" s="9" t="s">
        <v>658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10">
        <v>7</v>
      </c>
      <c r="D13" s="9" t="s">
        <v>659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10">
        <v>8</v>
      </c>
      <c r="D14" s="13" t="s">
        <v>8</v>
      </c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10">
        <v>9</v>
      </c>
      <c r="D15" s="9" t="s">
        <v>748</v>
      </c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10">
        <v>10</v>
      </c>
      <c r="D16" s="9"/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10">
        <v>11</v>
      </c>
      <c r="D17" s="9"/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10">
        <v>12</v>
      </c>
      <c r="D18" s="9"/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10">
        <v>13</v>
      </c>
      <c r="D19" s="9"/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10">
        <v>14</v>
      </c>
      <c r="D20" s="9"/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10">
        <v>15</v>
      </c>
      <c r="D21" s="9"/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10">
        <v>16</v>
      </c>
      <c r="D22" s="9"/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10">
        <v>17</v>
      </c>
      <c r="D23" s="9"/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10">
        <v>18</v>
      </c>
      <c r="D24" s="9"/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10">
        <v>19</v>
      </c>
      <c r="D25" s="9"/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10">
        <v>20</v>
      </c>
      <c r="D26" s="9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10">
        <v>21</v>
      </c>
      <c r="D27" s="9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10">
        <v>22</v>
      </c>
      <c r="D28" s="9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10">
        <v>23</v>
      </c>
      <c r="D29" s="9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10">
        <v>24</v>
      </c>
      <c r="D30" s="9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10">
        <v>25</v>
      </c>
      <c r="D31" s="9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10">
        <v>26</v>
      </c>
      <c r="D32" s="9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10">
        <v>27</v>
      </c>
      <c r="D33" s="9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10">
        <v>28</v>
      </c>
      <c r="D34" s="9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10">
        <v>29</v>
      </c>
      <c r="D35" s="9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10">
        <v>30</v>
      </c>
      <c r="D36" s="9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10">
        <v>31</v>
      </c>
      <c r="D37" s="9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10">
        <v>32</v>
      </c>
      <c r="D38" s="9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10">
        <v>33</v>
      </c>
      <c r="D39" s="9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10">
        <v>34</v>
      </c>
      <c r="D40" s="9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10">
        <v>35</v>
      </c>
      <c r="D41" s="9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10">
        <v>36</v>
      </c>
      <c r="D42" s="9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10">
        <v>37</v>
      </c>
      <c r="D43" s="9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10">
        <v>38</v>
      </c>
      <c r="D44" s="9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10">
        <v>39</v>
      </c>
      <c r="D45" s="9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10">
        <v>40</v>
      </c>
      <c r="D46" s="9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10">
        <v>41</v>
      </c>
      <c r="D47" s="9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10">
        <v>42</v>
      </c>
      <c r="D48" s="9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10">
        <v>43</v>
      </c>
      <c r="D49" s="9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10">
        <v>44</v>
      </c>
      <c r="D50" s="9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10">
        <v>45</v>
      </c>
      <c r="D51" s="9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10">
        <v>46</v>
      </c>
      <c r="D52" s="9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10">
        <v>47</v>
      </c>
      <c r="D53" s="9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10">
        <v>48</v>
      </c>
      <c r="D54" s="9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10">
        <v>49</v>
      </c>
      <c r="D55" s="9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10">
        <v>50</v>
      </c>
      <c r="D56" s="9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10">
        <v>51</v>
      </c>
      <c r="D57" s="9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10">
        <v>52</v>
      </c>
      <c r="D58" s="9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10">
        <v>53</v>
      </c>
      <c r="D59" s="9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10">
        <v>54</v>
      </c>
      <c r="D60" s="9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81" r:id="rId3" name="tiposBtnNovo">
          <controlPr defaultSize="0" disabled="1" autoLine="0" r:id="rId4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3081" r:id="rId3" name="tiposBtnNovo"/>
      </mc:Fallback>
    </mc:AlternateContent>
    <mc:AlternateContent xmlns:mc="http://schemas.openxmlformats.org/markup-compatibility/2006">
      <mc:Choice Requires="x14">
        <control shapeId="3083" r:id="rId5" name="tiposBtnSalvar">
          <controlPr defaultSize="0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3083" r:id="rId5" name="tiposBtnSalvar"/>
      </mc:Fallback>
    </mc:AlternateContent>
    <mc:AlternateContent xmlns:mc="http://schemas.openxmlformats.org/markup-compatibility/2006">
      <mc:Choice Requires="x14">
        <control shapeId="3084" r:id="rId7" name="tiposBtnEditar">
          <controlPr defaultSize="0" disabled="1" autoLine="0" autoPict="0" r:id="rId8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3084" r:id="rId7" name="tiposBtnEditar"/>
      </mc:Fallback>
    </mc:AlternateContent>
    <mc:AlternateContent xmlns:mc="http://schemas.openxmlformats.org/markup-compatibility/2006">
      <mc:Choice Requires="x14">
        <control shapeId="3076" r:id="rId9" name="Button 4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BI112"/>
  <sheetViews>
    <sheetView zoomScaleNormal="100" workbookViewId="0">
      <pane ySplit="3" topLeftCell="A4" activePane="bottomLeft" state="frozen"/>
      <selection pane="bottomLeft" activeCell="D21" sqref="D21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52" t="s">
        <v>3</v>
      </c>
      <c r="D2" s="152"/>
      <c r="E2" s="152"/>
      <c r="F2" s="152"/>
      <c r="G2" s="152"/>
      <c r="H2" s="1"/>
      <c r="I2" s="2"/>
      <c r="J2" s="2"/>
      <c r="K2" s="2"/>
    </row>
    <row r="3" spans="1:11" ht="27.75" customHeight="1" x14ac:dyDescent="0.25">
      <c r="A3" s="2"/>
      <c r="B3" s="154"/>
      <c r="C3" s="154"/>
      <c r="D3" s="154"/>
      <c r="E3" s="154"/>
      <c r="F3" s="154"/>
      <c r="G3" s="154"/>
      <c r="H3" s="154"/>
      <c r="I3" s="2"/>
      <c r="J3" s="2"/>
      <c r="K3" s="2"/>
    </row>
    <row r="4" spans="1:11" ht="17.25" customHeight="1" x14ac:dyDescent="0.25">
      <c r="A4" s="2"/>
      <c r="B4" s="1"/>
      <c r="D4" s="4"/>
      <c r="E4" s="97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20" t="s">
        <v>449</v>
      </c>
      <c r="D5" s="15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17"/>
      <c r="D6" s="14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10">
        <v>1</v>
      </c>
      <c r="D7" s="9" t="s">
        <v>12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10">
        <v>2</v>
      </c>
      <c r="D8" s="25" t="s">
        <v>654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10">
        <v>3</v>
      </c>
      <c r="D9" s="9" t="s">
        <v>653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10">
        <v>4</v>
      </c>
      <c r="D10" s="9" t="s">
        <v>649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10">
        <v>5</v>
      </c>
      <c r="D11" s="9" t="s">
        <v>13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10">
        <v>6</v>
      </c>
      <c r="D12" s="9" t="s">
        <v>650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10">
        <v>7</v>
      </c>
      <c r="D13" s="9" t="s">
        <v>14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10">
        <v>8</v>
      </c>
      <c r="D14" s="13" t="s">
        <v>655</v>
      </c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10">
        <v>9</v>
      </c>
      <c r="D15" s="9" t="s">
        <v>16</v>
      </c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10">
        <v>10</v>
      </c>
      <c r="D16" s="9" t="s">
        <v>15</v>
      </c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10">
        <v>11</v>
      </c>
      <c r="D17" s="9" t="s">
        <v>656</v>
      </c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10">
        <v>12</v>
      </c>
      <c r="D18" s="9" t="s">
        <v>657</v>
      </c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10">
        <v>13</v>
      </c>
      <c r="D19" s="9" t="s">
        <v>660</v>
      </c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10">
        <v>14</v>
      </c>
      <c r="D20" s="9" t="s">
        <v>661</v>
      </c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10">
        <v>15</v>
      </c>
      <c r="D21" s="9"/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10">
        <v>16</v>
      </c>
      <c r="D22" s="9"/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10">
        <v>17</v>
      </c>
      <c r="D23" s="9"/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10">
        <v>18</v>
      </c>
      <c r="D24" s="9"/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10">
        <v>19</v>
      </c>
      <c r="D25" s="9"/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10">
        <v>20</v>
      </c>
      <c r="D26" s="9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10">
        <v>21</v>
      </c>
      <c r="D27" s="9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10">
        <v>22</v>
      </c>
      <c r="D28" s="9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10">
        <v>23</v>
      </c>
      <c r="D29" s="9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10">
        <v>24</v>
      </c>
      <c r="D30" s="9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10">
        <v>25</v>
      </c>
      <c r="D31" s="9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10">
        <v>26</v>
      </c>
      <c r="D32" s="9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10">
        <v>27</v>
      </c>
      <c r="D33" s="9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10">
        <v>28</v>
      </c>
      <c r="D34" s="9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10">
        <v>29</v>
      </c>
      <c r="D35" s="9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10">
        <v>30</v>
      </c>
      <c r="D36" s="9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10">
        <v>31</v>
      </c>
      <c r="D37" s="9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10">
        <v>32</v>
      </c>
      <c r="D38" s="9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10">
        <v>33</v>
      </c>
      <c r="D39" s="9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10">
        <v>34</v>
      </c>
      <c r="D40" s="9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10">
        <v>35</v>
      </c>
      <c r="D41" s="9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10">
        <v>36</v>
      </c>
      <c r="D42" s="9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10">
        <v>37</v>
      </c>
      <c r="D43" s="9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10">
        <v>38</v>
      </c>
      <c r="D44" s="9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10">
        <v>39</v>
      </c>
      <c r="D45" s="9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10">
        <v>40</v>
      </c>
      <c r="D46" s="9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10">
        <v>41</v>
      </c>
      <c r="D47" s="9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10">
        <v>42</v>
      </c>
      <c r="D48" s="9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10">
        <v>43</v>
      </c>
      <c r="D49" s="9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10">
        <v>44</v>
      </c>
      <c r="D50" s="9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10">
        <v>45</v>
      </c>
      <c r="D51" s="9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10">
        <v>46</v>
      </c>
      <c r="D52" s="9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10">
        <v>47</v>
      </c>
      <c r="D53" s="9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10">
        <v>48</v>
      </c>
      <c r="D54" s="9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10">
        <v>49</v>
      </c>
      <c r="D55" s="9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10">
        <v>50</v>
      </c>
      <c r="D56" s="9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10">
        <v>51</v>
      </c>
      <c r="D57" s="9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10">
        <v>52</v>
      </c>
      <c r="D58" s="9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10">
        <v>53</v>
      </c>
      <c r="D59" s="9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10">
        <v>54</v>
      </c>
      <c r="D60" s="9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heet="1" objects="1" scenarios="1"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40" r:id="rId3" name="tiposBtnEditar">
          <controlPr defaultSize="0" autoLine="0" r:id="rId4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14340" r:id="rId3" name="tiposBtnEditar"/>
      </mc:Fallback>
    </mc:AlternateContent>
    <mc:AlternateContent xmlns:mc="http://schemas.openxmlformats.org/markup-compatibility/2006">
      <mc:Choice Requires="x14">
        <control shapeId="14339" r:id="rId5" name="tiposBtnSalvar">
          <controlPr defaultSize="0" disabled="1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14339" r:id="rId5" name="tiposBtnSalvar"/>
      </mc:Fallback>
    </mc:AlternateContent>
    <mc:AlternateContent xmlns:mc="http://schemas.openxmlformats.org/markup-compatibility/2006">
      <mc:Choice Requires="x14">
        <control shapeId="14338" r:id="rId7" name="tiposBtnNovo">
          <controlPr defaultSize="0" autoLine="0" r:id="rId8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14338" r:id="rId7" name="tiposBtnNovo"/>
      </mc:Fallback>
    </mc:AlternateContent>
    <mc:AlternateContent xmlns:mc="http://schemas.openxmlformats.org/markup-compatibility/2006">
      <mc:Choice Requires="x14">
        <control shapeId="14337" r:id="rId9" name="Button 1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O627"/>
  <sheetViews>
    <sheetView zoomScaleNormal="100"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D7" sqref="D7"/>
    </sheetView>
  </sheetViews>
  <sheetFormatPr defaultRowHeight="15" x14ac:dyDescent="0.25"/>
  <cols>
    <col min="1" max="1" width="17.28515625" style="2" customWidth="1"/>
    <col min="2" max="2" width="3.7109375" style="2" customWidth="1"/>
    <col min="3" max="3" width="6" style="2" customWidth="1"/>
    <col min="4" max="4" width="37.28515625" style="2" customWidth="1"/>
    <col min="5" max="5" width="27.5703125" style="2" customWidth="1"/>
    <col min="6" max="6" width="19.5703125" style="2" customWidth="1"/>
    <col min="7" max="7" width="8.5703125" style="2" customWidth="1"/>
    <col min="8" max="8" width="13.5703125" style="2" customWidth="1"/>
    <col min="9" max="9" width="3" style="2" customWidth="1"/>
    <col min="10" max="10" width="9.140625" style="2"/>
    <col min="11" max="11" width="4.5703125" style="2" customWidth="1"/>
    <col min="12" max="12" width="3.42578125" style="2" customWidth="1"/>
    <col min="13" max="13" width="10.85546875" style="2" customWidth="1"/>
    <col min="14" max="14" width="3.28515625" style="2" customWidth="1"/>
    <col min="15" max="67" width="9.140625" style="2"/>
  </cols>
  <sheetData>
    <row r="1" spans="2:14" s="2" customFormat="1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2:14" s="2" customFormat="1" ht="23.25" customHeight="1" x14ac:dyDescent="0.25">
      <c r="B2" s="1"/>
      <c r="C2" s="152" t="s">
        <v>11</v>
      </c>
      <c r="D2" s="152"/>
      <c r="E2" s="152"/>
      <c r="F2" s="152"/>
      <c r="G2" s="152"/>
      <c r="H2" s="152"/>
      <c r="I2" s="152"/>
      <c r="J2" s="152"/>
      <c r="K2" s="152"/>
      <c r="L2" s="152"/>
      <c r="M2" s="152"/>
      <c r="N2" s="1"/>
    </row>
    <row r="3" spans="2:14" s="2" customFormat="1" ht="27" customHeight="1" x14ac:dyDescent="0.25">
      <c r="B3" s="154"/>
      <c r="C3" s="154"/>
      <c r="D3" s="154"/>
      <c r="E3" s="154"/>
      <c r="F3" s="154"/>
      <c r="G3" s="154"/>
      <c r="H3" s="154"/>
      <c r="I3" s="154"/>
      <c r="J3" s="154"/>
      <c r="K3" s="154"/>
      <c r="L3" s="154"/>
      <c r="M3" s="154"/>
      <c r="N3" s="154"/>
    </row>
    <row r="4" spans="2:14" s="2" customFormat="1" ht="12.75" customHeight="1" x14ac:dyDescent="0.25">
      <c r="B4" s="1"/>
      <c r="C4"/>
      <c r="D4" s="4"/>
      <c r="E4" s="8"/>
      <c r="F4" s="1"/>
      <c r="G4" s="1"/>
      <c r="H4" s="7"/>
      <c r="I4" s="7"/>
      <c r="J4" s="7"/>
      <c r="K4" s="1"/>
      <c r="L4" s="1"/>
      <c r="M4" s="1"/>
      <c r="N4" s="1"/>
    </row>
    <row r="5" spans="2:14" s="2" customFormat="1" ht="14.25" customHeight="1" x14ac:dyDescent="0.25">
      <c r="B5" s="1"/>
      <c r="C5" s="15" t="s">
        <v>449</v>
      </c>
      <c r="D5" s="26" t="s">
        <v>4</v>
      </c>
      <c r="E5" s="15" t="s">
        <v>448</v>
      </c>
      <c r="F5" s="15" t="s">
        <v>664</v>
      </c>
      <c r="G5" s="1"/>
      <c r="H5" s="7"/>
      <c r="I5" s="7"/>
      <c r="J5" s="7"/>
      <c r="K5" s="1"/>
      <c r="L5" s="1"/>
      <c r="M5" s="1"/>
      <c r="N5" s="1"/>
    </row>
    <row r="6" spans="2:14" s="2" customFormat="1" ht="14.25" customHeight="1" x14ac:dyDescent="0.25">
      <c r="B6" s="1"/>
      <c r="C6" s="14"/>
      <c r="D6" s="14"/>
      <c r="E6" s="16"/>
      <c r="F6" s="16"/>
      <c r="G6" s="1"/>
      <c r="H6" s="7"/>
      <c r="I6" s="7"/>
      <c r="J6" s="7"/>
      <c r="K6" s="1"/>
      <c r="L6" s="1"/>
      <c r="M6" s="1"/>
      <c r="N6" s="1"/>
    </row>
    <row r="7" spans="2:14" s="2" customFormat="1" x14ac:dyDescent="0.25">
      <c r="B7" s="1"/>
      <c r="C7" s="81">
        <v>1</v>
      </c>
      <c r="D7" s="124" t="s">
        <v>17</v>
      </c>
      <c r="E7" s="82" t="s">
        <v>6</v>
      </c>
      <c r="F7" s="81">
        <v>30</v>
      </c>
      <c r="G7" s="1"/>
      <c r="H7" s="7"/>
      <c r="I7" s="1"/>
      <c r="J7" s="1"/>
      <c r="K7" s="1"/>
      <c r="L7" s="1"/>
      <c r="M7" s="1"/>
      <c r="N7" s="1"/>
    </row>
    <row r="8" spans="2:14" s="2" customFormat="1" x14ac:dyDescent="0.25">
      <c r="B8" s="1"/>
      <c r="C8" s="81">
        <v>2</v>
      </c>
      <c r="D8" s="125" t="s">
        <v>18</v>
      </c>
      <c r="E8" s="82" t="s">
        <v>6</v>
      </c>
      <c r="F8" s="81">
        <v>20</v>
      </c>
      <c r="G8" s="1"/>
      <c r="H8" s="7"/>
      <c r="I8" s="1"/>
      <c r="J8" s="1"/>
      <c r="K8" s="1"/>
      <c r="L8" s="1"/>
      <c r="M8" s="1"/>
      <c r="N8" s="1"/>
    </row>
    <row r="9" spans="2:14" s="2" customFormat="1" x14ac:dyDescent="0.25">
      <c r="B9" s="1"/>
      <c r="C9" s="81">
        <v>3</v>
      </c>
      <c r="D9" s="126" t="s">
        <v>19</v>
      </c>
      <c r="E9" s="82" t="s">
        <v>6</v>
      </c>
      <c r="F9" s="81">
        <v>10</v>
      </c>
      <c r="G9" s="1"/>
      <c r="H9" s="1"/>
      <c r="I9" s="1"/>
      <c r="J9" s="1"/>
      <c r="K9" s="1"/>
      <c r="L9" s="1"/>
      <c r="M9" s="1"/>
      <c r="N9" s="1"/>
    </row>
    <row r="10" spans="2:14" s="2" customFormat="1" x14ac:dyDescent="0.25">
      <c r="B10" s="1"/>
      <c r="C10" s="81">
        <v>4</v>
      </c>
      <c r="D10" s="127" t="s">
        <v>20</v>
      </c>
      <c r="E10" s="82" t="s">
        <v>6</v>
      </c>
      <c r="F10" s="81">
        <v>0</v>
      </c>
      <c r="G10" s="1"/>
      <c r="H10" s="1"/>
      <c r="I10" s="1"/>
      <c r="J10" s="1"/>
      <c r="K10" s="1"/>
      <c r="L10" s="1"/>
      <c r="M10" s="1"/>
      <c r="N10" s="1"/>
    </row>
    <row r="11" spans="2:14" s="2" customFormat="1" x14ac:dyDescent="0.25">
      <c r="B11" s="1"/>
      <c r="C11" s="81">
        <v>5</v>
      </c>
      <c r="D11" s="126" t="s">
        <v>21</v>
      </c>
      <c r="E11" s="82" t="s">
        <v>6</v>
      </c>
      <c r="F11" s="81">
        <v>0</v>
      </c>
      <c r="G11" s="1"/>
      <c r="H11" s="1"/>
      <c r="I11" s="1"/>
      <c r="J11" s="1"/>
      <c r="K11" s="1"/>
      <c r="L11" s="1"/>
      <c r="M11" s="1"/>
      <c r="N11" s="1"/>
    </row>
    <row r="12" spans="2:14" s="2" customFormat="1" x14ac:dyDescent="0.25">
      <c r="B12" s="1"/>
      <c r="C12" s="81">
        <v>6</v>
      </c>
      <c r="D12" s="127" t="s">
        <v>22</v>
      </c>
      <c r="E12" s="82" t="s">
        <v>6</v>
      </c>
      <c r="F12" s="81">
        <v>0</v>
      </c>
      <c r="G12" s="1"/>
      <c r="H12" s="1"/>
      <c r="I12" s="1"/>
      <c r="J12" s="1"/>
      <c r="K12" s="1"/>
      <c r="L12" s="1"/>
      <c r="M12" s="1"/>
      <c r="N12" s="1"/>
    </row>
    <row r="13" spans="2:14" s="2" customFormat="1" x14ac:dyDescent="0.25">
      <c r="B13" s="1"/>
      <c r="C13" s="81">
        <v>7</v>
      </c>
      <c r="D13" s="126" t="s">
        <v>23</v>
      </c>
      <c r="E13" s="82" t="s">
        <v>8</v>
      </c>
      <c r="F13" s="81">
        <v>0</v>
      </c>
      <c r="G13" s="1"/>
      <c r="H13" s="1"/>
      <c r="I13" s="1"/>
      <c r="J13" s="1"/>
      <c r="K13" s="1"/>
      <c r="L13" s="1"/>
      <c r="M13" s="1"/>
      <c r="N13" s="1"/>
    </row>
    <row r="14" spans="2:14" s="2" customFormat="1" x14ac:dyDescent="0.25">
      <c r="B14" s="1"/>
      <c r="C14" s="81">
        <v>8</v>
      </c>
      <c r="D14" s="117" t="s">
        <v>24</v>
      </c>
      <c r="E14" s="82" t="s">
        <v>10</v>
      </c>
      <c r="F14" s="81">
        <v>0</v>
      </c>
      <c r="G14" s="1"/>
      <c r="H14" s="1"/>
      <c r="I14" s="1"/>
      <c r="J14" s="1"/>
      <c r="K14" s="1"/>
      <c r="L14" s="1"/>
      <c r="M14" s="1"/>
      <c r="N14" s="1"/>
    </row>
    <row r="15" spans="2:14" s="2" customFormat="1" x14ac:dyDescent="0.25">
      <c r="B15" s="1"/>
      <c r="C15" s="81">
        <v>9</v>
      </c>
      <c r="D15" s="124" t="s">
        <v>25</v>
      </c>
      <c r="E15" s="82" t="s">
        <v>10</v>
      </c>
      <c r="F15" s="81">
        <v>0</v>
      </c>
      <c r="G15" s="1"/>
      <c r="H15" s="1"/>
      <c r="I15" s="1"/>
      <c r="J15" s="1"/>
      <c r="K15" s="1"/>
      <c r="L15" s="1"/>
      <c r="M15" s="1"/>
      <c r="N15" s="1"/>
    </row>
    <row r="16" spans="2:14" s="2" customFormat="1" x14ac:dyDescent="0.25">
      <c r="B16" s="1"/>
      <c r="C16" s="81">
        <v>10</v>
      </c>
      <c r="D16" s="128" t="s">
        <v>26</v>
      </c>
      <c r="E16" s="82" t="s">
        <v>10</v>
      </c>
      <c r="F16" s="81">
        <v>0</v>
      </c>
      <c r="G16" s="1"/>
      <c r="H16" s="1"/>
      <c r="I16" s="1"/>
      <c r="J16" s="1"/>
      <c r="K16" s="1"/>
      <c r="L16" s="1"/>
      <c r="M16" s="1"/>
      <c r="N16" s="1"/>
    </row>
    <row r="17" spans="2:14" s="2" customFormat="1" x14ac:dyDescent="0.25">
      <c r="B17" s="1"/>
      <c r="C17" s="81"/>
      <c r="D17" s="128" t="s">
        <v>833</v>
      </c>
      <c r="E17" s="82" t="s">
        <v>10</v>
      </c>
      <c r="F17" s="81">
        <v>0</v>
      </c>
      <c r="G17" s="1"/>
      <c r="H17" s="1"/>
      <c r="I17" s="1"/>
      <c r="J17" s="1"/>
      <c r="K17" s="1"/>
      <c r="L17" s="1"/>
      <c r="M17" s="1"/>
      <c r="N17" s="1"/>
    </row>
    <row r="18" spans="2:14" s="2" customFormat="1" x14ac:dyDescent="0.25">
      <c r="B18" s="1"/>
      <c r="C18" s="81">
        <v>11</v>
      </c>
      <c r="D18" s="126" t="s">
        <v>27</v>
      </c>
      <c r="E18" s="82" t="s">
        <v>6</v>
      </c>
      <c r="F18" s="81">
        <v>20</v>
      </c>
      <c r="G18" s="1"/>
      <c r="H18" s="1"/>
      <c r="I18" s="1"/>
      <c r="J18" s="1"/>
      <c r="K18" s="1"/>
      <c r="L18" s="1"/>
      <c r="M18" s="1"/>
      <c r="N18" s="1"/>
    </row>
    <row r="19" spans="2:14" s="2" customFormat="1" x14ac:dyDescent="0.25">
      <c r="B19" s="1"/>
      <c r="C19" s="81">
        <v>12</v>
      </c>
      <c r="D19" s="125" t="s">
        <v>28</v>
      </c>
      <c r="E19" s="82" t="s">
        <v>8</v>
      </c>
      <c r="F19" s="81">
        <v>0</v>
      </c>
      <c r="G19" s="1"/>
      <c r="H19" s="1"/>
      <c r="I19" s="1"/>
      <c r="J19" s="1"/>
      <c r="K19" s="1"/>
      <c r="L19" s="1"/>
      <c r="M19" s="1"/>
      <c r="N19" s="1"/>
    </row>
    <row r="20" spans="2:14" s="2" customFormat="1" x14ac:dyDescent="0.25">
      <c r="B20" s="1"/>
      <c r="C20" s="81">
        <v>13</v>
      </c>
      <c r="D20" s="126" t="s">
        <v>29</v>
      </c>
      <c r="E20" s="82" t="s">
        <v>8</v>
      </c>
      <c r="F20" s="81">
        <v>0</v>
      </c>
      <c r="G20" s="1"/>
      <c r="H20" s="1"/>
      <c r="I20" s="1"/>
      <c r="J20" s="1"/>
      <c r="K20" s="1"/>
      <c r="L20" s="1"/>
      <c r="M20" s="1"/>
      <c r="N20" s="1"/>
    </row>
    <row r="21" spans="2:14" s="2" customFormat="1" x14ac:dyDescent="0.25">
      <c r="B21" s="1"/>
      <c r="C21" s="81">
        <v>14</v>
      </c>
      <c r="D21" s="125" t="s">
        <v>30</v>
      </c>
      <c r="E21" s="82" t="s">
        <v>6</v>
      </c>
      <c r="F21" s="81">
        <v>0</v>
      </c>
      <c r="G21" s="1"/>
      <c r="H21" s="1"/>
      <c r="I21" s="1"/>
      <c r="J21" s="1"/>
      <c r="K21" s="1"/>
      <c r="L21" s="1"/>
      <c r="M21" s="1"/>
      <c r="N21" s="1"/>
    </row>
    <row r="22" spans="2:14" s="2" customFormat="1" x14ac:dyDescent="0.25">
      <c r="B22" s="1"/>
      <c r="C22" s="81">
        <v>15</v>
      </c>
      <c r="D22" s="126" t="s">
        <v>31</v>
      </c>
      <c r="E22" s="82" t="s">
        <v>10</v>
      </c>
      <c r="F22" s="81">
        <v>0</v>
      </c>
      <c r="G22" s="1"/>
      <c r="H22" s="1"/>
      <c r="I22" s="1"/>
      <c r="J22" s="1"/>
      <c r="K22" s="1"/>
      <c r="L22" s="1"/>
      <c r="M22" s="1"/>
      <c r="N22" s="1"/>
    </row>
    <row r="23" spans="2:14" s="2" customFormat="1" x14ac:dyDescent="0.25">
      <c r="B23" s="1"/>
      <c r="C23" s="81">
        <v>16</v>
      </c>
      <c r="D23" s="125" t="s">
        <v>32</v>
      </c>
      <c r="E23" s="82" t="s">
        <v>6</v>
      </c>
      <c r="F23" s="81">
        <v>0</v>
      </c>
      <c r="G23" s="1"/>
      <c r="H23" s="1"/>
      <c r="I23" s="1"/>
      <c r="J23" s="1"/>
      <c r="K23" s="1"/>
      <c r="L23" s="1"/>
      <c r="M23" s="1"/>
      <c r="N23" s="1"/>
    </row>
    <row r="24" spans="2:14" s="2" customFormat="1" x14ac:dyDescent="0.25">
      <c r="B24" s="1"/>
      <c r="C24" s="81">
        <v>17</v>
      </c>
      <c r="D24" s="126" t="s">
        <v>33</v>
      </c>
      <c r="E24" s="82" t="s">
        <v>6</v>
      </c>
      <c r="F24" s="81">
        <v>0</v>
      </c>
      <c r="G24" s="1"/>
      <c r="H24" s="1"/>
      <c r="I24" s="1"/>
      <c r="J24" s="1"/>
      <c r="K24" s="1"/>
      <c r="L24" s="1"/>
      <c r="M24" s="1"/>
      <c r="N24" s="1"/>
    </row>
    <row r="25" spans="2:14" s="2" customFormat="1" x14ac:dyDescent="0.25">
      <c r="B25" s="1"/>
      <c r="C25" s="81">
        <v>18</v>
      </c>
      <c r="D25" s="129" t="s">
        <v>34</v>
      </c>
      <c r="E25" s="82" t="s">
        <v>6</v>
      </c>
      <c r="F25" s="81">
        <v>0</v>
      </c>
      <c r="G25" s="1"/>
      <c r="H25" s="1"/>
      <c r="I25" s="1"/>
      <c r="J25" s="1"/>
      <c r="K25" s="1"/>
      <c r="L25" s="1"/>
      <c r="M25" s="1"/>
      <c r="N25" s="1"/>
    </row>
    <row r="26" spans="2:14" s="2" customFormat="1" x14ac:dyDescent="0.25">
      <c r="B26" s="1"/>
      <c r="C26" s="81">
        <v>19</v>
      </c>
      <c r="D26" s="124" t="s">
        <v>35</v>
      </c>
      <c r="E26" s="82" t="s">
        <v>6</v>
      </c>
      <c r="F26" s="81">
        <v>0</v>
      </c>
      <c r="G26" s="1"/>
      <c r="H26" s="1"/>
      <c r="I26" s="1"/>
      <c r="J26" s="1"/>
      <c r="K26" s="1"/>
      <c r="L26" s="1"/>
      <c r="M26" s="1"/>
      <c r="N26" s="1"/>
    </row>
    <row r="27" spans="2:14" s="2" customFormat="1" x14ac:dyDescent="0.25">
      <c r="B27" s="1"/>
      <c r="C27" s="81">
        <v>20</v>
      </c>
      <c r="D27" s="129" t="s">
        <v>36</v>
      </c>
      <c r="E27" s="82" t="s">
        <v>6</v>
      </c>
      <c r="F27" s="81">
        <v>0</v>
      </c>
      <c r="G27" s="1"/>
      <c r="H27" s="1"/>
      <c r="I27" s="1"/>
      <c r="J27" s="1"/>
      <c r="K27" s="1"/>
      <c r="L27" s="1"/>
      <c r="M27" s="1"/>
      <c r="N27" s="1"/>
    </row>
    <row r="28" spans="2:14" s="2" customFormat="1" x14ac:dyDescent="0.25">
      <c r="B28" s="1"/>
      <c r="C28" s="81">
        <v>21</v>
      </c>
      <c r="D28" s="130" t="s">
        <v>37</v>
      </c>
      <c r="E28" s="82" t="s">
        <v>6</v>
      </c>
      <c r="F28" s="81">
        <v>0</v>
      </c>
      <c r="G28" s="1"/>
      <c r="H28" s="1"/>
      <c r="I28" s="1"/>
      <c r="J28" s="1"/>
      <c r="K28" s="1"/>
      <c r="L28" s="1"/>
      <c r="M28" s="1"/>
      <c r="N28" s="1"/>
    </row>
    <row r="29" spans="2:14" s="2" customFormat="1" x14ac:dyDescent="0.25">
      <c r="B29" s="1"/>
      <c r="C29" s="81">
        <v>22</v>
      </c>
      <c r="D29" s="117" t="s">
        <v>38</v>
      </c>
      <c r="E29" s="82" t="s">
        <v>6</v>
      </c>
      <c r="F29" s="81">
        <v>0</v>
      </c>
      <c r="G29" s="1"/>
      <c r="H29" s="1"/>
      <c r="I29" s="1"/>
      <c r="J29" s="1"/>
      <c r="K29" s="1"/>
      <c r="L29" s="1"/>
      <c r="M29" s="1"/>
      <c r="N29" s="1"/>
    </row>
    <row r="30" spans="2:14" s="2" customFormat="1" x14ac:dyDescent="0.25">
      <c r="B30" s="1"/>
      <c r="C30" s="81">
        <v>23</v>
      </c>
      <c r="D30" s="130" t="s">
        <v>39</v>
      </c>
      <c r="E30" s="82" t="s">
        <v>6</v>
      </c>
      <c r="F30" s="81">
        <v>0</v>
      </c>
      <c r="G30" s="1"/>
      <c r="H30" s="1"/>
      <c r="I30" s="1"/>
      <c r="J30" s="1"/>
      <c r="K30" s="1"/>
      <c r="L30" s="1"/>
      <c r="M30" s="1"/>
      <c r="N30" s="1"/>
    </row>
    <row r="31" spans="2:14" s="2" customFormat="1" x14ac:dyDescent="0.25">
      <c r="B31" s="1"/>
      <c r="C31" s="81">
        <v>24</v>
      </c>
      <c r="D31" s="127" t="s">
        <v>40</v>
      </c>
      <c r="E31" s="82" t="s">
        <v>10</v>
      </c>
      <c r="F31" s="81">
        <v>0</v>
      </c>
      <c r="G31" s="1"/>
      <c r="H31" s="1"/>
      <c r="I31" s="1"/>
      <c r="J31" s="1"/>
      <c r="K31" s="1"/>
      <c r="L31" s="1"/>
      <c r="M31" s="1"/>
      <c r="N31" s="1"/>
    </row>
    <row r="32" spans="2:14" s="2" customFormat="1" x14ac:dyDescent="0.25">
      <c r="B32" s="1"/>
      <c r="C32" s="81">
        <v>25</v>
      </c>
      <c r="D32" s="126" t="s">
        <v>41</v>
      </c>
      <c r="E32" s="82" t="s">
        <v>6</v>
      </c>
      <c r="F32" s="81">
        <v>0</v>
      </c>
      <c r="G32" s="1"/>
      <c r="H32" s="1"/>
      <c r="I32" s="1"/>
      <c r="J32" s="1"/>
      <c r="K32" s="1"/>
      <c r="L32" s="1"/>
      <c r="M32" s="1"/>
      <c r="N32" s="1"/>
    </row>
    <row r="33" spans="2:14" s="2" customFormat="1" x14ac:dyDescent="0.25">
      <c r="B33" s="1"/>
      <c r="C33" s="81">
        <v>26</v>
      </c>
      <c r="D33" s="128" t="s">
        <v>42</v>
      </c>
      <c r="E33" s="82" t="s">
        <v>6</v>
      </c>
      <c r="F33" s="81">
        <v>0</v>
      </c>
      <c r="G33" s="1"/>
      <c r="H33" s="1"/>
      <c r="I33" s="1"/>
      <c r="J33" s="1"/>
      <c r="K33" s="1"/>
      <c r="L33" s="1"/>
      <c r="M33" s="1"/>
      <c r="N33" s="1"/>
    </row>
    <row r="34" spans="2:14" s="2" customFormat="1" x14ac:dyDescent="0.25">
      <c r="B34" s="1"/>
      <c r="C34" s="81">
        <v>27</v>
      </c>
      <c r="D34" s="126" t="s">
        <v>43</v>
      </c>
      <c r="E34" s="82" t="s">
        <v>10</v>
      </c>
      <c r="F34" s="81">
        <v>0</v>
      </c>
      <c r="G34" s="1"/>
      <c r="H34" s="1"/>
      <c r="I34" s="1"/>
      <c r="J34" s="1"/>
      <c r="K34" s="1"/>
      <c r="L34" s="1"/>
      <c r="M34" s="1"/>
      <c r="N34" s="1"/>
    </row>
    <row r="35" spans="2:14" s="2" customFormat="1" x14ac:dyDescent="0.25">
      <c r="B35" s="1"/>
      <c r="C35" s="81">
        <v>28</v>
      </c>
      <c r="D35" s="117" t="s">
        <v>44</v>
      </c>
      <c r="E35" s="82" t="s">
        <v>6</v>
      </c>
      <c r="F35" s="81">
        <v>0</v>
      </c>
      <c r="G35" s="1"/>
      <c r="H35" s="1"/>
      <c r="I35" s="1"/>
      <c r="J35" s="1"/>
      <c r="K35" s="1"/>
      <c r="L35" s="1"/>
      <c r="M35" s="1"/>
      <c r="N35" s="1"/>
    </row>
    <row r="36" spans="2:14" s="2" customFormat="1" x14ac:dyDescent="0.25">
      <c r="B36" s="1"/>
      <c r="C36" s="81">
        <v>29</v>
      </c>
      <c r="D36" s="126" t="s">
        <v>45</v>
      </c>
      <c r="E36" s="82" t="s">
        <v>10</v>
      </c>
      <c r="F36" s="81">
        <v>0</v>
      </c>
      <c r="G36" s="1"/>
      <c r="H36" s="1"/>
      <c r="I36" s="1"/>
      <c r="J36" s="1"/>
      <c r="K36" s="1"/>
      <c r="L36" s="1"/>
      <c r="M36" s="1"/>
      <c r="N36" s="1"/>
    </row>
    <row r="37" spans="2:14" s="2" customFormat="1" x14ac:dyDescent="0.25">
      <c r="B37" s="1"/>
      <c r="C37" s="81">
        <v>30</v>
      </c>
      <c r="D37" s="117" t="s">
        <v>46</v>
      </c>
      <c r="E37" s="82" t="s">
        <v>10</v>
      </c>
      <c r="F37" s="81">
        <v>0</v>
      </c>
      <c r="G37" s="1"/>
      <c r="H37" s="1"/>
      <c r="I37" s="1"/>
      <c r="J37" s="1"/>
      <c r="K37" s="1"/>
      <c r="L37" s="1"/>
      <c r="M37" s="1"/>
      <c r="N37" s="1"/>
    </row>
    <row r="38" spans="2:14" s="2" customFormat="1" x14ac:dyDescent="0.25">
      <c r="B38" s="1"/>
      <c r="C38" s="81">
        <v>31</v>
      </c>
      <c r="D38" s="130" t="s">
        <v>47</v>
      </c>
      <c r="E38" s="82" t="s">
        <v>10</v>
      </c>
      <c r="F38" s="81">
        <v>0</v>
      </c>
      <c r="G38" s="1"/>
      <c r="H38" s="1"/>
      <c r="I38" s="1"/>
      <c r="J38" s="1"/>
      <c r="K38" s="1"/>
      <c r="L38" s="1"/>
      <c r="M38" s="1"/>
      <c r="N38" s="1"/>
    </row>
    <row r="39" spans="2:14" s="2" customFormat="1" x14ac:dyDescent="0.25">
      <c r="B39" s="1"/>
      <c r="C39" s="81">
        <v>32</v>
      </c>
      <c r="D39" s="127" t="s">
        <v>48</v>
      </c>
      <c r="E39" s="82" t="s">
        <v>10</v>
      </c>
      <c r="F39" s="81">
        <v>0</v>
      </c>
      <c r="G39" s="1"/>
      <c r="H39" s="1"/>
      <c r="I39" s="1"/>
      <c r="J39" s="1"/>
      <c r="K39" s="1"/>
      <c r="L39" s="1"/>
      <c r="M39" s="1"/>
      <c r="N39" s="1"/>
    </row>
    <row r="40" spans="2:14" s="2" customFormat="1" x14ac:dyDescent="0.25">
      <c r="B40" s="1"/>
      <c r="C40" s="81">
        <v>33</v>
      </c>
      <c r="D40" s="131" t="s">
        <v>49</v>
      </c>
      <c r="E40" s="82" t="s">
        <v>6</v>
      </c>
      <c r="F40" s="81">
        <v>0</v>
      </c>
      <c r="G40" s="1"/>
      <c r="H40" s="1"/>
      <c r="I40" s="1"/>
      <c r="J40" s="1"/>
      <c r="K40" s="1"/>
      <c r="L40" s="1"/>
      <c r="M40" s="1"/>
      <c r="N40" s="1"/>
    </row>
    <row r="41" spans="2:14" s="2" customFormat="1" x14ac:dyDescent="0.25">
      <c r="B41" s="1"/>
      <c r="C41" s="81"/>
      <c r="D41" s="131" t="s">
        <v>775</v>
      </c>
      <c r="E41" s="82" t="s">
        <v>10</v>
      </c>
      <c r="F41" s="81">
        <v>0</v>
      </c>
      <c r="G41" s="1"/>
      <c r="H41" s="1"/>
      <c r="I41" s="1"/>
      <c r="J41" s="1"/>
      <c r="K41" s="1"/>
      <c r="L41" s="1"/>
      <c r="M41" s="1"/>
      <c r="N41" s="1"/>
    </row>
    <row r="42" spans="2:14" s="2" customFormat="1" x14ac:dyDescent="0.25">
      <c r="B42" s="1"/>
      <c r="C42" s="81">
        <v>34</v>
      </c>
      <c r="D42" s="125" t="s">
        <v>747</v>
      </c>
      <c r="E42" s="82" t="s">
        <v>10</v>
      </c>
      <c r="F42" s="81">
        <v>0</v>
      </c>
      <c r="G42" s="1"/>
      <c r="H42" s="1"/>
      <c r="I42" s="1"/>
      <c r="J42" s="1"/>
      <c r="K42" s="1"/>
      <c r="L42" s="1"/>
      <c r="M42" s="1"/>
      <c r="N42" s="1"/>
    </row>
    <row r="43" spans="2:14" s="2" customFormat="1" x14ac:dyDescent="0.25">
      <c r="B43" s="1"/>
      <c r="C43" s="81">
        <v>35</v>
      </c>
      <c r="D43" s="126" t="s">
        <v>50</v>
      </c>
      <c r="E43" s="82" t="s">
        <v>10</v>
      </c>
      <c r="F43" s="81">
        <v>0</v>
      </c>
      <c r="G43" s="1"/>
      <c r="H43" s="1"/>
      <c r="I43" s="1"/>
      <c r="J43" s="1"/>
      <c r="K43" s="1"/>
      <c r="L43" s="1"/>
      <c r="M43" s="1"/>
      <c r="N43" s="1"/>
    </row>
    <row r="44" spans="2:14" s="2" customFormat="1" x14ac:dyDescent="0.25">
      <c r="B44" s="1"/>
      <c r="C44" s="81">
        <v>36</v>
      </c>
      <c r="D44" s="128" t="s">
        <v>51</v>
      </c>
      <c r="E44" s="82" t="s">
        <v>10</v>
      </c>
      <c r="F44" s="81">
        <v>0</v>
      </c>
      <c r="G44" s="1"/>
      <c r="H44" s="1"/>
      <c r="I44" s="1"/>
      <c r="J44" s="1"/>
      <c r="K44" s="1"/>
      <c r="L44" s="1"/>
      <c r="M44" s="1"/>
      <c r="N44" s="1"/>
    </row>
    <row r="45" spans="2:14" s="2" customFormat="1" x14ac:dyDescent="0.25">
      <c r="B45" s="1"/>
      <c r="C45" s="81">
        <v>37</v>
      </c>
      <c r="D45" s="130" t="s">
        <v>52</v>
      </c>
      <c r="E45" s="82" t="s">
        <v>10</v>
      </c>
      <c r="F45" s="81">
        <v>0</v>
      </c>
      <c r="G45" s="1"/>
      <c r="H45" s="1"/>
      <c r="I45" s="1"/>
      <c r="J45" s="1"/>
      <c r="K45" s="1"/>
      <c r="L45" s="1"/>
      <c r="M45" s="1"/>
      <c r="N45" s="1"/>
    </row>
    <row r="46" spans="2:14" s="2" customFormat="1" x14ac:dyDescent="0.25">
      <c r="B46" s="1"/>
      <c r="C46" s="81">
        <v>38</v>
      </c>
      <c r="D46" s="127" t="s">
        <v>53</v>
      </c>
      <c r="E46" s="82" t="s">
        <v>10</v>
      </c>
      <c r="F46" s="81">
        <v>0</v>
      </c>
      <c r="G46" s="1"/>
      <c r="H46" s="1"/>
      <c r="I46" s="1"/>
      <c r="J46" s="1"/>
      <c r="K46" s="1"/>
      <c r="L46" s="1"/>
      <c r="M46" s="1"/>
      <c r="N46" s="1"/>
    </row>
    <row r="47" spans="2:14" s="2" customFormat="1" x14ac:dyDescent="0.25">
      <c r="B47" s="1"/>
      <c r="C47" s="81">
        <v>39</v>
      </c>
      <c r="D47" s="124" t="s">
        <v>54</v>
      </c>
      <c r="E47" s="82" t="s">
        <v>10</v>
      </c>
      <c r="F47" s="81">
        <v>0</v>
      </c>
      <c r="G47" s="1"/>
      <c r="H47" s="1"/>
      <c r="I47" s="1"/>
      <c r="J47" s="1"/>
      <c r="K47" s="1"/>
      <c r="L47" s="1"/>
      <c r="M47" s="1"/>
      <c r="N47" s="1"/>
    </row>
    <row r="48" spans="2:14" s="2" customFormat="1" x14ac:dyDescent="0.25">
      <c r="B48" s="1"/>
      <c r="C48" s="81">
        <v>40</v>
      </c>
      <c r="D48" s="128" t="s">
        <v>55</v>
      </c>
      <c r="E48" s="82" t="s">
        <v>10</v>
      </c>
      <c r="F48" s="81">
        <v>0</v>
      </c>
      <c r="G48" s="1"/>
      <c r="H48" s="1"/>
      <c r="I48" s="1"/>
      <c r="J48" s="1"/>
      <c r="K48" s="1"/>
      <c r="L48" s="1"/>
      <c r="M48" s="1"/>
      <c r="N48" s="1"/>
    </row>
    <row r="49" spans="2:14" s="2" customFormat="1" x14ac:dyDescent="0.25">
      <c r="B49" s="1"/>
      <c r="C49" s="81">
        <v>41</v>
      </c>
      <c r="D49" s="126" t="s">
        <v>56</v>
      </c>
      <c r="E49" s="82" t="s">
        <v>653</v>
      </c>
      <c r="F49" s="81">
        <v>0</v>
      </c>
      <c r="G49" s="1"/>
      <c r="H49" s="1"/>
      <c r="I49" s="1"/>
      <c r="J49" s="1"/>
      <c r="K49" s="1"/>
      <c r="L49" s="1"/>
      <c r="M49" s="1"/>
      <c r="N49" s="1"/>
    </row>
    <row r="50" spans="2:14" s="2" customFormat="1" x14ac:dyDescent="0.25">
      <c r="B50" s="1"/>
      <c r="C50" s="81">
        <v>42</v>
      </c>
      <c r="D50" s="117" t="s">
        <v>57</v>
      </c>
      <c r="E50" s="82" t="s">
        <v>10</v>
      </c>
      <c r="F50" s="81">
        <v>0</v>
      </c>
      <c r="G50" s="1"/>
      <c r="H50" s="1"/>
      <c r="I50" s="1"/>
      <c r="J50" s="1"/>
      <c r="K50" s="1"/>
      <c r="L50" s="1"/>
      <c r="M50" s="1"/>
      <c r="N50" s="1"/>
    </row>
    <row r="51" spans="2:14" s="2" customFormat="1" x14ac:dyDescent="0.25">
      <c r="B51" s="1"/>
      <c r="C51" s="81">
        <v>43</v>
      </c>
      <c r="D51" s="126" t="s">
        <v>58</v>
      </c>
      <c r="E51" s="82" t="s">
        <v>10</v>
      </c>
      <c r="F51" s="81">
        <v>0</v>
      </c>
      <c r="G51" s="1"/>
      <c r="H51" s="1"/>
      <c r="I51" s="1"/>
      <c r="J51" s="1"/>
      <c r="K51" s="1"/>
      <c r="L51" s="1"/>
      <c r="M51" s="1"/>
      <c r="N51" s="1"/>
    </row>
    <row r="52" spans="2:14" s="2" customFormat="1" x14ac:dyDescent="0.25">
      <c r="B52" s="1"/>
      <c r="C52" s="81">
        <v>44</v>
      </c>
      <c r="D52" s="127" t="s">
        <v>59</v>
      </c>
      <c r="E52" s="82" t="s">
        <v>10</v>
      </c>
      <c r="F52" s="81">
        <v>0</v>
      </c>
      <c r="G52" s="1"/>
      <c r="H52" s="1"/>
      <c r="I52" s="1"/>
      <c r="J52" s="1"/>
      <c r="K52" s="1"/>
      <c r="L52" s="1"/>
      <c r="M52" s="1"/>
      <c r="N52" s="1"/>
    </row>
    <row r="53" spans="2:14" s="2" customFormat="1" x14ac:dyDescent="0.25">
      <c r="B53" s="1"/>
      <c r="C53" s="81">
        <v>45</v>
      </c>
      <c r="D53" s="126" t="s">
        <v>60</v>
      </c>
      <c r="E53" s="82" t="s">
        <v>10</v>
      </c>
      <c r="F53" s="81">
        <v>0</v>
      </c>
      <c r="G53" s="1"/>
      <c r="H53" s="1"/>
      <c r="I53" s="1"/>
      <c r="J53" s="1"/>
      <c r="K53" s="1"/>
      <c r="L53" s="1"/>
      <c r="M53" s="1"/>
      <c r="N53" s="1"/>
    </row>
    <row r="54" spans="2:14" s="2" customFormat="1" x14ac:dyDescent="0.25">
      <c r="B54" s="1"/>
      <c r="C54" s="81">
        <v>46</v>
      </c>
      <c r="D54" s="127" t="s">
        <v>61</v>
      </c>
      <c r="E54" s="82" t="s">
        <v>10</v>
      </c>
      <c r="F54" s="81">
        <v>0</v>
      </c>
      <c r="G54" s="1"/>
      <c r="H54" s="1"/>
      <c r="I54" s="1"/>
      <c r="J54" s="1"/>
      <c r="K54" s="1"/>
      <c r="L54" s="1"/>
      <c r="M54" s="1"/>
      <c r="N54" s="1"/>
    </row>
    <row r="55" spans="2:14" s="2" customFormat="1" x14ac:dyDescent="0.25">
      <c r="B55" s="1"/>
      <c r="C55" s="81">
        <v>47</v>
      </c>
      <c r="D55" s="131" t="s">
        <v>62</v>
      </c>
      <c r="E55" s="82" t="s">
        <v>10</v>
      </c>
      <c r="F55" s="81">
        <v>0</v>
      </c>
      <c r="G55" s="1"/>
      <c r="H55" s="1"/>
      <c r="I55" s="1"/>
      <c r="J55" s="1"/>
      <c r="K55" s="1"/>
      <c r="L55" s="1"/>
      <c r="M55" s="1"/>
      <c r="N55" s="1"/>
    </row>
    <row r="56" spans="2:14" s="2" customFormat="1" x14ac:dyDescent="0.25">
      <c r="B56" s="1"/>
      <c r="C56" s="81">
        <v>48</v>
      </c>
      <c r="D56" s="125" t="s">
        <v>63</v>
      </c>
      <c r="E56" s="82" t="s">
        <v>653</v>
      </c>
      <c r="F56" s="81">
        <v>0</v>
      </c>
      <c r="G56" s="1"/>
      <c r="H56" s="1"/>
      <c r="I56" s="1"/>
      <c r="J56" s="1"/>
      <c r="K56" s="1"/>
      <c r="L56" s="1"/>
      <c r="M56" s="1"/>
      <c r="N56" s="1"/>
    </row>
    <row r="57" spans="2:14" s="2" customFormat="1" x14ac:dyDescent="0.25">
      <c r="B57" s="1"/>
      <c r="C57" s="81">
        <v>49</v>
      </c>
      <c r="D57" s="126" t="s">
        <v>64</v>
      </c>
      <c r="E57" s="82" t="s">
        <v>653</v>
      </c>
      <c r="F57" s="81">
        <v>0</v>
      </c>
      <c r="G57" s="1"/>
      <c r="H57" s="1"/>
      <c r="I57" s="1"/>
      <c r="J57" s="1"/>
      <c r="K57" s="1"/>
      <c r="L57" s="1"/>
      <c r="M57" s="1"/>
      <c r="N57" s="1"/>
    </row>
    <row r="58" spans="2:14" s="2" customFormat="1" x14ac:dyDescent="0.25">
      <c r="B58" s="1"/>
      <c r="C58" s="81">
        <v>50</v>
      </c>
      <c r="D58" s="125" t="s">
        <v>65</v>
      </c>
      <c r="E58" s="82" t="s">
        <v>653</v>
      </c>
      <c r="F58" s="81">
        <v>0</v>
      </c>
      <c r="G58" s="1"/>
      <c r="H58" s="1"/>
      <c r="I58" s="1"/>
      <c r="J58" s="1"/>
      <c r="K58" s="1"/>
      <c r="L58" s="1"/>
      <c r="M58" s="1"/>
      <c r="N58" s="1"/>
    </row>
    <row r="59" spans="2:14" s="2" customFormat="1" x14ac:dyDescent="0.25">
      <c r="B59" s="1"/>
      <c r="C59" s="81">
        <v>51</v>
      </c>
      <c r="D59" s="126" t="s">
        <v>66</v>
      </c>
      <c r="E59" s="82" t="s">
        <v>653</v>
      </c>
      <c r="F59" s="81">
        <v>0</v>
      </c>
      <c r="G59" s="1"/>
      <c r="H59" s="1"/>
      <c r="I59" s="1"/>
      <c r="J59" s="1"/>
      <c r="K59" s="1"/>
      <c r="L59" s="1"/>
      <c r="M59" s="1"/>
      <c r="N59" s="1"/>
    </row>
    <row r="60" spans="2:14" s="2" customFormat="1" x14ac:dyDescent="0.25">
      <c r="B60" s="1"/>
      <c r="C60" s="81">
        <v>52</v>
      </c>
      <c r="D60" s="127" t="s">
        <v>67</v>
      </c>
      <c r="E60" s="82" t="s">
        <v>10</v>
      </c>
      <c r="F60" s="81">
        <v>0</v>
      </c>
      <c r="G60" s="1"/>
      <c r="H60" s="1"/>
      <c r="I60" s="1"/>
      <c r="J60" s="1"/>
      <c r="K60" s="1"/>
      <c r="L60" s="1"/>
      <c r="M60" s="1"/>
      <c r="N60" s="1"/>
    </row>
    <row r="61" spans="2:14" s="2" customFormat="1" x14ac:dyDescent="0.25">
      <c r="B61" s="1"/>
      <c r="C61" s="81">
        <v>53</v>
      </c>
      <c r="D61" s="126" t="s">
        <v>68</v>
      </c>
      <c r="E61" s="82" t="s">
        <v>8</v>
      </c>
      <c r="F61" s="81">
        <v>0</v>
      </c>
      <c r="G61" s="1"/>
      <c r="H61" s="1"/>
      <c r="I61" s="1"/>
      <c r="J61" s="1"/>
      <c r="K61" s="1"/>
      <c r="L61" s="1"/>
      <c r="M61" s="1"/>
      <c r="N61" s="1"/>
    </row>
    <row r="62" spans="2:14" s="2" customFormat="1" x14ac:dyDescent="0.25">
      <c r="B62" s="1"/>
      <c r="C62" s="81">
        <v>54</v>
      </c>
      <c r="D62" s="125" t="s">
        <v>69</v>
      </c>
      <c r="E62" s="82" t="s">
        <v>10</v>
      </c>
      <c r="F62" s="81">
        <v>0</v>
      </c>
      <c r="G62" s="1"/>
      <c r="H62" s="1"/>
      <c r="I62" s="1"/>
      <c r="J62" s="1"/>
      <c r="K62" s="1"/>
      <c r="L62" s="1"/>
      <c r="M62" s="1"/>
      <c r="N62" s="1"/>
    </row>
    <row r="63" spans="2:14" s="2" customFormat="1" x14ac:dyDescent="0.25">
      <c r="B63" s="1"/>
      <c r="C63" s="81">
        <v>55</v>
      </c>
      <c r="D63" s="130" t="s">
        <v>70</v>
      </c>
      <c r="E63" s="82" t="s">
        <v>6</v>
      </c>
      <c r="F63" s="81">
        <v>0</v>
      </c>
      <c r="G63" s="1"/>
      <c r="H63" s="1"/>
      <c r="I63" s="1"/>
      <c r="J63" s="1"/>
      <c r="K63" s="1"/>
      <c r="L63" s="1"/>
      <c r="M63" s="1"/>
      <c r="N63" s="1"/>
    </row>
    <row r="64" spans="2:14" s="2" customFormat="1" x14ac:dyDescent="0.25">
      <c r="B64" s="1"/>
      <c r="C64" s="81">
        <v>56</v>
      </c>
      <c r="D64" s="132" t="s">
        <v>71</v>
      </c>
      <c r="E64" s="82" t="s">
        <v>10</v>
      </c>
      <c r="F64" s="81">
        <v>0</v>
      </c>
      <c r="G64" s="1"/>
      <c r="H64" s="1"/>
      <c r="I64" s="1"/>
      <c r="J64" s="1"/>
      <c r="K64" s="1"/>
      <c r="L64" s="1"/>
      <c r="M64" s="1"/>
      <c r="N64" s="1"/>
    </row>
    <row r="65" spans="2:14" s="2" customFormat="1" x14ac:dyDescent="0.25">
      <c r="B65" s="1"/>
      <c r="C65" s="81">
        <v>57</v>
      </c>
      <c r="D65" s="131" t="s">
        <v>72</v>
      </c>
      <c r="E65" s="82" t="s">
        <v>10</v>
      </c>
      <c r="F65" s="81">
        <v>0</v>
      </c>
      <c r="G65" s="1"/>
      <c r="H65" s="1"/>
      <c r="I65" s="1"/>
      <c r="J65" s="1"/>
      <c r="K65" s="1"/>
      <c r="L65" s="1"/>
      <c r="M65" s="1"/>
      <c r="N65" s="1"/>
    </row>
    <row r="66" spans="2:14" s="2" customFormat="1" x14ac:dyDescent="0.25">
      <c r="B66" s="1"/>
      <c r="C66" s="81">
        <v>58</v>
      </c>
      <c r="D66" s="117" t="s">
        <v>73</v>
      </c>
      <c r="E66" s="82" t="s">
        <v>6</v>
      </c>
      <c r="F66" s="81">
        <v>0</v>
      </c>
      <c r="G66" s="1"/>
      <c r="H66" s="1"/>
      <c r="I66" s="1"/>
      <c r="J66" s="1"/>
      <c r="K66" s="1"/>
      <c r="L66" s="1"/>
      <c r="M66" s="1"/>
      <c r="N66" s="1"/>
    </row>
    <row r="67" spans="2:14" s="2" customFormat="1" x14ac:dyDescent="0.25">
      <c r="B67" s="1"/>
      <c r="C67" s="81">
        <v>59</v>
      </c>
      <c r="D67" s="126" t="s">
        <v>728</v>
      </c>
      <c r="E67" s="82" t="s">
        <v>6</v>
      </c>
      <c r="F67" s="81">
        <v>0</v>
      </c>
      <c r="G67" s="1"/>
      <c r="H67" s="1"/>
      <c r="I67" s="1"/>
      <c r="J67" s="1"/>
      <c r="K67" s="1"/>
      <c r="L67" s="1"/>
      <c r="M67" s="1"/>
      <c r="N67" s="1"/>
    </row>
    <row r="68" spans="2:14" s="2" customFormat="1" x14ac:dyDescent="0.25">
      <c r="B68" s="1"/>
      <c r="C68" s="81">
        <v>60</v>
      </c>
      <c r="D68" s="128" t="s">
        <v>74</v>
      </c>
      <c r="E68" s="82" t="s">
        <v>6</v>
      </c>
      <c r="F68" s="81">
        <v>0</v>
      </c>
      <c r="G68" s="1"/>
      <c r="H68" s="1"/>
      <c r="I68" s="1"/>
      <c r="J68" s="1"/>
      <c r="K68" s="1"/>
      <c r="L68" s="1"/>
      <c r="M68" s="1"/>
      <c r="N68" s="1"/>
    </row>
    <row r="69" spans="2:14" s="2" customFormat="1" x14ac:dyDescent="0.25">
      <c r="B69" s="1"/>
      <c r="C69" s="81">
        <v>61</v>
      </c>
      <c r="D69" s="130" t="s">
        <v>75</v>
      </c>
      <c r="E69" s="82" t="s">
        <v>6</v>
      </c>
      <c r="F69" s="81">
        <v>0</v>
      </c>
      <c r="G69" s="1"/>
      <c r="H69" s="1"/>
      <c r="I69" s="1"/>
      <c r="J69" s="1"/>
      <c r="K69" s="1"/>
      <c r="L69" s="1"/>
      <c r="M69" s="1"/>
      <c r="N69" s="1"/>
    </row>
    <row r="70" spans="2:14" s="2" customFormat="1" x14ac:dyDescent="0.25">
      <c r="B70" s="1"/>
      <c r="C70" s="81">
        <v>62</v>
      </c>
      <c r="D70" s="117" t="s">
        <v>76</v>
      </c>
      <c r="E70" s="82" t="s">
        <v>6</v>
      </c>
      <c r="F70" s="81">
        <v>0</v>
      </c>
      <c r="G70" s="1"/>
      <c r="H70" s="1"/>
      <c r="I70" s="1"/>
      <c r="J70" s="1"/>
      <c r="K70" s="1"/>
      <c r="L70" s="1"/>
      <c r="M70" s="1"/>
      <c r="N70" s="1"/>
    </row>
    <row r="71" spans="2:14" s="2" customFormat="1" x14ac:dyDescent="0.25">
      <c r="B71" s="1"/>
      <c r="C71" s="81">
        <v>63</v>
      </c>
      <c r="D71" s="126" t="s">
        <v>77</v>
      </c>
      <c r="E71" s="82" t="s">
        <v>6</v>
      </c>
      <c r="F71" s="81">
        <v>0</v>
      </c>
      <c r="G71" s="1"/>
      <c r="H71" s="1"/>
      <c r="I71" s="1"/>
      <c r="J71" s="1"/>
      <c r="K71" s="1"/>
      <c r="L71" s="1"/>
      <c r="M71" s="1"/>
      <c r="N71" s="1"/>
    </row>
    <row r="72" spans="2:14" s="2" customFormat="1" x14ac:dyDescent="0.25">
      <c r="B72" s="1"/>
      <c r="C72" s="81">
        <v>64</v>
      </c>
      <c r="D72" s="125" t="s">
        <v>78</v>
      </c>
      <c r="E72" s="82" t="s">
        <v>6</v>
      </c>
      <c r="F72" s="81">
        <v>0</v>
      </c>
      <c r="G72" s="1"/>
      <c r="H72" s="1"/>
      <c r="I72" s="1"/>
      <c r="J72" s="1"/>
      <c r="K72" s="1"/>
      <c r="L72" s="1"/>
      <c r="M72" s="1"/>
      <c r="N72" s="1"/>
    </row>
    <row r="73" spans="2:14" s="2" customFormat="1" x14ac:dyDescent="0.25">
      <c r="B73" s="1"/>
      <c r="C73" s="81">
        <v>65</v>
      </c>
      <c r="D73" s="126" t="s">
        <v>79</v>
      </c>
      <c r="E73" s="82" t="s">
        <v>6</v>
      </c>
      <c r="F73" s="81">
        <v>0</v>
      </c>
      <c r="G73" s="1"/>
      <c r="H73" s="1"/>
      <c r="I73" s="1"/>
      <c r="J73" s="1"/>
      <c r="K73" s="1"/>
      <c r="L73" s="1"/>
      <c r="M73" s="1"/>
      <c r="N73" s="1"/>
    </row>
    <row r="74" spans="2:14" s="2" customFormat="1" x14ac:dyDescent="0.25">
      <c r="B74" s="1"/>
      <c r="C74" s="81">
        <v>66</v>
      </c>
      <c r="D74" s="132" t="s">
        <v>80</v>
      </c>
      <c r="E74" s="82" t="s">
        <v>6</v>
      </c>
      <c r="F74" s="81">
        <v>0</v>
      </c>
      <c r="G74" s="1"/>
      <c r="H74" s="1"/>
      <c r="I74" s="1"/>
      <c r="J74" s="1"/>
      <c r="K74" s="1"/>
      <c r="L74" s="1"/>
      <c r="M74" s="1"/>
      <c r="N74" s="1"/>
    </row>
    <row r="75" spans="2:14" s="2" customFormat="1" x14ac:dyDescent="0.25">
      <c r="B75" s="1"/>
      <c r="C75" s="81">
        <v>67</v>
      </c>
      <c r="D75" s="133" t="s">
        <v>81</v>
      </c>
      <c r="E75" s="82" t="s">
        <v>6</v>
      </c>
      <c r="F75" s="81">
        <v>0</v>
      </c>
      <c r="G75" s="1"/>
      <c r="H75" s="1"/>
      <c r="I75" s="1"/>
      <c r="J75" s="1"/>
      <c r="K75" s="1"/>
      <c r="L75" s="1"/>
      <c r="M75" s="1"/>
      <c r="N75" s="1"/>
    </row>
    <row r="76" spans="2:14" s="2" customFormat="1" x14ac:dyDescent="0.25">
      <c r="B76" s="1"/>
      <c r="C76" s="81">
        <v>68</v>
      </c>
      <c r="D76" s="125" t="s">
        <v>82</v>
      </c>
      <c r="E76" s="82" t="s">
        <v>6</v>
      </c>
      <c r="F76" s="81">
        <v>0</v>
      </c>
      <c r="G76" s="1"/>
      <c r="H76" s="1"/>
      <c r="I76" s="1"/>
      <c r="J76" s="1"/>
      <c r="K76" s="1"/>
      <c r="L76" s="1"/>
      <c r="M76" s="1"/>
      <c r="N76" s="1"/>
    </row>
    <row r="77" spans="2:14" s="2" customFormat="1" x14ac:dyDescent="0.25">
      <c r="B77" s="1"/>
      <c r="C77" s="81">
        <v>69</v>
      </c>
      <c r="D77" s="131" t="s">
        <v>83</v>
      </c>
      <c r="E77" s="82" t="s">
        <v>10</v>
      </c>
      <c r="F77" s="81">
        <v>0</v>
      </c>
      <c r="G77" s="1"/>
      <c r="H77" s="1"/>
      <c r="I77" s="1"/>
      <c r="J77" s="1"/>
      <c r="K77" s="1"/>
      <c r="L77" s="1"/>
      <c r="M77" s="1"/>
      <c r="N77" s="1"/>
    </row>
    <row r="78" spans="2:14" s="2" customFormat="1" x14ac:dyDescent="0.25">
      <c r="B78" s="1"/>
      <c r="C78" s="81">
        <v>70</v>
      </c>
      <c r="D78" s="125" t="s">
        <v>84</v>
      </c>
      <c r="E78" s="82" t="s">
        <v>6</v>
      </c>
      <c r="F78" s="81">
        <v>0</v>
      </c>
      <c r="G78" s="1"/>
      <c r="H78" s="1"/>
      <c r="I78" s="1"/>
      <c r="J78" s="1"/>
      <c r="K78" s="1"/>
      <c r="L78" s="1"/>
      <c r="M78" s="1"/>
      <c r="N78" s="1"/>
    </row>
    <row r="79" spans="2:14" s="2" customFormat="1" x14ac:dyDescent="0.25">
      <c r="B79" s="1"/>
      <c r="C79" s="81">
        <v>71</v>
      </c>
      <c r="D79" s="126" t="s">
        <v>85</v>
      </c>
      <c r="E79" s="82" t="s">
        <v>6</v>
      </c>
      <c r="F79" s="81">
        <v>0</v>
      </c>
      <c r="G79" s="1"/>
      <c r="H79" s="1"/>
      <c r="I79" s="1"/>
      <c r="J79" s="1"/>
      <c r="K79" s="1"/>
      <c r="L79" s="1"/>
      <c r="M79" s="1"/>
      <c r="N79" s="1"/>
    </row>
    <row r="80" spans="2:14" s="2" customFormat="1" x14ac:dyDescent="0.25">
      <c r="B80" s="1"/>
      <c r="C80" s="81">
        <v>72</v>
      </c>
      <c r="D80" s="128" t="s">
        <v>86</v>
      </c>
      <c r="E80" s="82" t="s">
        <v>653</v>
      </c>
      <c r="F80" s="81">
        <v>0</v>
      </c>
      <c r="G80" s="1"/>
      <c r="H80" s="1"/>
      <c r="I80" s="1"/>
      <c r="J80" s="1"/>
      <c r="K80" s="1"/>
      <c r="L80" s="1"/>
      <c r="M80" s="1"/>
      <c r="N80" s="1"/>
    </row>
    <row r="81" spans="2:14" s="2" customFormat="1" x14ac:dyDescent="0.25">
      <c r="B81" s="1"/>
      <c r="C81" s="81">
        <v>73</v>
      </c>
      <c r="D81" s="126" t="s">
        <v>87</v>
      </c>
      <c r="E81" s="82" t="s">
        <v>6</v>
      </c>
      <c r="F81" s="81">
        <v>0</v>
      </c>
      <c r="G81" s="1"/>
      <c r="H81" s="1"/>
      <c r="I81" s="1"/>
      <c r="J81" s="1"/>
      <c r="K81" s="1"/>
      <c r="L81" s="1"/>
      <c r="M81" s="1"/>
      <c r="N81" s="1"/>
    </row>
    <row r="82" spans="2:14" s="2" customFormat="1" x14ac:dyDescent="0.25">
      <c r="B82" s="1"/>
      <c r="C82" s="81">
        <v>74</v>
      </c>
      <c r="D82" s="125" t="s">
        <v>729</v>
      </c>
      <c r="E82" s="82" t="s">
        <v>7</v>
      </c>
      <c r="F82" s="81">
        <v>0</v>
      </c>
      <c r="G82" s="1"/>
      <c r="H82" s="1"/>
      <c r="I82" s="1"/>
      <c r="J82" s="1"/>
      <c r="K82" s="1"/>
      <c r="L82" s="1"/>
      <c r="M82" s="1"/>
      <c r="N82" s="1"/>
    </row>
    <row r="83" spans="2:14" s="2" customFormat="1" x14ac:dyDescent="0.25">
      <c r="B83" s="1"/>
      <c r="C83" s="81">
        <v>75</v>
      </c>
      <c r="D83" s="126" t="s">
        <v>88</v>
      </c>
      <c r="E83" s="82" t="s">
        <v>6</v>
      </c>
      <c r="F83" s="81">
        <v>0</v>
      </c>
      <c r="G83" s="1"/>
      <c r="H83" s="1"/>
      <c r="I83" s="1"/>
      <c r="J83" s="1"/>
      <c r="K83" s="1"/>
      <c r="L83" s="1"/>
      <c r="M83" s="1"/>
      <c r="N83" s="1"/>
    </row>
    <row r="84" spans="2:14" s="2" customFormat="1" x14ac:dyDescent="0.25">
      <c r="B84" s="1"/>
      <c r="C84" s="81">
        <v>76</v>
      </c>
      <c r="D84" s="125" t="s">
        <v>89</v>
      </c>
      <c r="E84" s="82" t="s">
        <v>6</v>
      </c>
      <c r="F84" s="81">
        <v>0</v>
      </c>
      <c r="G84" s="1"/>
      <c r="H84" s="1"/>
      <c r="I84" s="1"/>
      <c r="J84" s="1"/>
      <c r="K84" s="1"/>
      <c r="L84" s="1"/>
      <c r="M84" s="1"/>
      <c r="N84" s="1"/>
    </row>
    <row r="85" spans="2:14" s="2" customFormat="1" x14ac:dyDescent="0.25">
      <c r="B85" s="1"/>
      <c r="C85" s="81">
        <v>77</v>
      </c>
      <c r="D85" s="131" t="s">
        <v>90</v>
      </c>
      <c r="E85" s="82" t="s">
        <v>6</v>
      </c>
      <c r="F85" s="81">
        <v>0</v>
      </c>
      <c r="G85" s="1"/>
      <c r="H85" s="1"/>
      <c r="I85" s="1"/>
      <c r="J85" s="1"/>
      <c r="K85" s="1"/>
      <c r="L85" s="1"/>
      <c r="M85" s="1"/>
      <c r="N85" s="1"/>
    </row>
    <row r="86" spans="2:14" s="2" customFormat="1" x14ac:dyDescent="0.25">
      <c r="B86" s="1"/>
      <c r="C86" s="81">
        <v>78</v>
      </c>
      <c r="D86" s="125" t="s">
        <v>91</v>
      </c>
      <c r="E86" s="82" t="s">
        <v>7</v>
      </c>
      <c r="F86" s="81">
        <v>0</v>
      </c>
      <c r="G86" s="1"/>
      <c r="H86" s="1"/>
      <c r="I86" s="1"/>
      <c r="J86" s="1"/>
      <c r="K86" s="1"/>
      <c r="L86" s="1"/>
      <c r="M86" s="1"/>
      <c r="N86" s="1"/>
    </row>
    <row r="87" spans="2:14" s="2" customFormat="1" x14ac:dyDescent="0.25">
      <c r="B87" s="1"/>
      <c r="C87" s="81">
        <v>79</v>
      </c>
      <c r="D87" s="130" t="s">
        <v>92</v>
      </c>
      <c r="E87" s="82" t="s">
        <v>8</v>
      </c>
      <c r="F87" s="81">
        <v>0</v>
      </c>
      <c r="G87" s="1"/>
      <c r="H87" s="1"/>
      <c r="I87" s="1"/>
      <c r="J87" s="1"/>
      <c r="K87" s="1"/>
      <c r="L87" s="1"/>
      <c r="M87" s="1"/>
      <c r="N87" s="1"/>
    </row>
    <row r="88" spans="2:14" s="2" customFormat="1" x14ac:dyDescent="0.25">
      <c r="B88" s="1"/>
      <c r="C88" s="81">
        <v>80</v>
      </c>
      <c r="D88" s="125" t="s">
        <v>93</v>
      </c>
      <c r="E88" s="82" t="s">
        <v>10</v>
      </c>
      <c r="F88" s="81">
        <v>0</v>
      </c>
      <c r="G88" s="1"/>
      <c r="H88" s="1"/>
      <c r="I88" s="1"/>
      <c r="J88" s="1"/>
      <c r="K88" s="1"/>
      <c r="L88" s="1"/>
      <c r="M88" s="1"/>
      <c r="N88" s="1"/>
    </row>
    <row r="89" spans="2:14" s="2" customFormat="1" x14ac:dyDescent="0.25">
      <c r="B89" s="1"/>
      <c r="C89" s="81">
        <v>81</v>
      </c>
      <c r="D89" s="124" t="s">
        <v>94</v>
      </c>
      <c r="E89" s="82" t="s">
        <v>653</v>
      </c>
      <c r="F89" s="81">
        <v>0</v>
      </c>
      <c r="G89" s="1"/>
      <c r="H89" s="1"/>
      <c r="I89" s="1"/>
      <c r="J89" s="1"/>
      <c r="K89" s="1"/>
      <c r="L89" s="1"/>
      <c r="M89" s="1"/>
      <c r="N89" s="1"/>
    </row>
    <row r="90" spans="2:14" s="2" customFormat="1" x14ac:dyDescent="0.25">
      <c r="B90" s="1"/>
      <c r="C90" s="81">
        <v>82</v>
      </c>
      <c r="D90" s="125" t="s">
        <v>730</v>
      </c>
      <c r="E90" s="82" t="s">
        <v>7</v>
      </c>
      <c r="F90" s="81">
        <v>0</v>
      </c>
      <c r="G90" s="1"/>
      <c r="H90" s="1"/>
      <c r="I90" s="1"/>
      <c r="J90" s="1"/>
      <c r="K90" s="1"/>
      <c r="L90" s="1"/>
      <c r="M90" s="1"/>
      <c r="N90" s="1"/>
    </row>
    <row r="91" spans="2:14" s="2" customFormat="1" x14ac:dyDescent="0.25">
      <c r="B91" s="1"/>
      <c r="C91" s="81">
        <v>83</v>
      </c>
      <c r="D91" s="126" t="s">
        <v>95</v>
      </c>
      <c r="E91" s="82" t="s">
        <v>10</v>
      </c>
      <c r="F91" s="81">
        <v>0</v>
      </c>
      <c r="G91" s="1"/>
      <c r="H91" s="1"/>
      <c r="I91" s="1"/>
      <c r="J91" s="1"/>
      <c r="K91" s="1"/>
      <c r="L91" s="1"/>
      <c r="M91" s="1"/>
      <c r="N91" s="1"/>
    </row>
    <row r="92" spans="2:14" s="2" customFormat="1" x14ac:dyDescent="0.25">
      <c r="B92" s="1"/>
      <c r="C92" s="81">
        <v>84</v>
      </c>
      <c r="D92" s="117" t="s">
        <v>96</v>
      </c>
      <c r="E92" s="82" t="s">
        <v>10</v>
      </c>
      <c r="F92" s="81">
        <v>0</v>
      </c>
      <c r="G92" s="1"/>
      <c r="H92" s="1"/>
      <c r="I92" s="1"/>
      <c r="J92" s="1"/>
      <c r="K92" s="1"/>
      <c r="L92" s="1"/>
      <c r="M92" s="1"/>
      <c r="N92" s="1"/>
    </row>
    <row r="93" spans="2:14" s="2" customFormat="1" x14ac:dyDescent="0.25">
      <c r="B93" s="1"/>
      <c r="C93" s="81">
        <v>85</v>
      </c>
      <c r="D93" s="126" t="s">
        <v>97</v>
      </c>
      <c r="E93" s="82" t="s">
        <v>10</v>
      </c>
      <c r="F93" s="81">
        <v>0</v>
      </c>
      <c r="G93" s="1"/>
      <c r="H93" s="1"/>
      <c r="I93" s="1"/>
      <c r="J93" s="1"/>
      <c r="K93" s="1"/>
      <c r="L93" s="1"/>
      <c r="M93" s="1"/>
      <c r="N93" s="1"/>
    </row>
    <row r="94" spans="2:14" s="2" customFormat="1" x14ac:dyDescent="0.25">
      <c r="B94" s="1"/>
      <c r="C94" s="81">
        <v>86</v>
      </c>
      <c r="D94" s="127" t="s">
        <v>98</v>
      </c>
      <c r="E94" s="82" t="s">
        <v>10</v>
      </c>
      <c r="F94" s="81">
        <v>0</v>
      </c>
      <c r="G94" s="1"/>
      <c r="H94" s="1"/>
      <c r="I94" s="1"/>
      <c r="J94" s="1"/>
      <c r="K94" s="1"/>
      <c r="L94" s="1"/>
      <c r="M94" s="1"/>
      <c r="N94" s="1"/>
    </row>
    <row r="95" spans="2:14" s="2" customFormat="1" x14ac:dyDescent="0.25">
      <c r="B95" s="1"/>
      <c r="C95" s="81">
        <v>87</v>
      </c>
      <c r="D95" s="131" t="s">
        <v>99</v>
      </c>
      <c r="E95" s="82" t="s">
        <v>6</v>
      </c>
      <c r="F95" s="81">
        <v>0</v>
      </c>
      <c r="G95" s="1"/>
      <c r="H95" s="1"/>
      <c r="I95" s="1"/>
      <c r="J95" s="1"/>
      <c r="K95" s="1"/>
      <c r="L95" s="1"/>
      <c r="M95" s="1"/>
      <c r="N95" s="1"/>
    </row>
    <row r="96" spans="2:14" s="2" customFormat="1" x14ac:dyDescent="0.25">
      <c r="B96" s="1"/>
      <c r="C96" s="81">
        <v>88</v>
      </c>
      <c r="D96" s="127" t="s">
        <v>100</v>
      </c>
      <c r="E96" s="82" t="s">
        <v>10</v>
      </c>
      <c r="F96" s="81">
        <v>0</v>
      </c>
      <c r="G96" s="1"/>
      <c r="H96" s="1"/>
      <c r="I96" s="1"/>
      <c r="J96" s="1"/>
      <c r="K96" s="1"/>
      <c r="L96" s="1"/>
      <c r="M96" s="1"/>
      <c r="N96" s="1"/>
    </row>
    <row r="97" spans="2:14" s="2" customFormat="1" x14ac:dyDescent="0.25">
      <c r="B97" s="1"/>
      <c r="C97" s="81">
        <v>89</v>
      </c>
      <c r="D97" s="126" t="s">
        <v>101</v>
      </c>
      <c r="E97" s="82" t="s">
        <v>653</v>
      </c>
      <c r="F97" s="81">
        <v>0</v>
      </c>
      <c r="G97" s="1"/>
      <c r="H97" s="1"/>
      <c r="I97" s="1"/>
      <c r="J97" s="1"/>
      <c r="K97" s="1"/>
      <c r="L97" s="1"/>
      <c r="M97" s="1"/>
      <c r="N97" s="1"/>
    </row>
    <row r="98" spans="2:14" s="2" customFormat="1" x14ac:dyDescent="0.25">
      <c r="B98" s="1"/>
      <c r="C98" s="81">
        <v>90</v>
      </c>
      <c r="D98" s="127" t="s">
        <v>102</v>
      </c>
      <c r="E98" s="82" t="s">
        <v>6</v>
      </c>
      <c r="F98" s="81">
        <v>0</v>
      </c>
      <c r="G98" s="1"/>
      <c r="H98" s="1"/>
      <c r="I98" s="1"/>
      <c r="J98" s="1"/>
      <c r="K98" s="1"/>
      <c r="L98" s="1"/>
      <c r="M98" s="1"/>
      <c r="N98" s="1"/>
    </row>
    <row r="99" spans="2:14" s="2" customFormat="1" x14ac:dyDescent="0.25">
      <c r="B99" s="1"/>
      <c r="C99" s="81">
        <v>91</v>
      </c>
      <c r="D99" s="124" t="s">
        <v>103</v>
      </c>
      <c r="E99" s="82" t="s">
        <v>653</v>
      </c>
      <c r="F99" s="81">
        <v>0</v>
      </c>
      <c r="G99" s="1"/>
      <c r="H99" s="1"/>
      <c r="I99" s="1"/>
      <c r="J99" s="1"/>
      <c r="K99" s="1"/>
      <c r="L99" s="1"/>
      <c r="M99" s="1"/>
      <c r="N99" s="1"/>
    </row>
    <row r="100" spans="2:14" s="2" customFormat="1" x14ac:dyDescent="0.25">
      <c r="B100" s="1"/>
      <c r="C100" s="81">
        <v>92</v>
      </c>
      <c r="D100" s="134" t="s">
        <v>104</v>
      </c>
      <c r="E100" s="82" t="s">
        <v>10</v>
      </c>
      <c r="F100" s="81">
        <v>0</v>
      </c>
      <c r="G100" s="1"/>
      <c r="H100" s="1"/>
      <c r="I100" s="1"/>
      <c r="J100" s="1"/>
      <c r="K100" s="1"/>
      <c r="L100" s="1"/>
      <c r="M100" s="1"/>
      <c r="N100" s="1"/>
    </row>
    <row r="101" spans="2:14" s="2" customFormat="1" x14ac:dyDescent="0.25">
      <c r="B101" s="1"/>
      <c r="C101" s="81">
        <v>93</v>
      </c>
      <c r="D101" s="135" t="s">
        <v>105</v>
      </c>
      <c r="E101" s="82" t="s">
        <v>10</v>
      </c>
      <c r="F101" s="81">
        <v>0</v>
      </c>
      <c r="G101" s="1"/>
      <c r="H101" s="1"/>
      <c r="I101" s="1"/>
      <c r="J101" s="1"/>
      <c r="K101" s="1"/>
      <c r="L101" s="1"/>
      <c r="M101" s="1"/>
      <c r="N101" s="1"/>
    </row>
    <row r="102" spans="2:14" s="2" customFormat="1" x14ac:dyDescent="0.25">
      <c r="B102" s="1"/>
      <c r="C102" s="81">
        <v>94</v>
      </c>
      <c r="D102" s="136" t="s">
        <v>106</v>
      </c>
      <c r="E102" s="82" t="s">
        <v>10</v>
      </c>
      <c r="F102" s="81">
        <v>0</v>
      </c>
      <c r="G102" s="1"/>
      <c r="H102" s="1"/>
      <c r="I102" s="1"/>
      <c r="J102" s="1"/>
      <c r="K102" s="1"/>
      <c r="L102" s="1"/>
      <c r="M102" s="1"/>
      <c r="N102" s="1"/>
    </row>
    <row r="103" spans="2:14" s="2" customFormat="1" x14ac:dyDescent="0.25">
      <c r="B103" s="1"/>
      <c r="C103" s="81">
        <v>95</v>
      </c>
      <c r="D103" s="137" t="s">
        <v>107</v>
      </c>
      <c r="E103" s="82" t="s">
        <v>10</v>
      </c>
      <c r="F103" s="81">
        <v>0</v>
      </c>
      <c r="G103" s="1"/>
      <c r="H103" s="1"/>
      <c r="I103" s="1"/>
      <c r="J103" s="1"/>
      <c r="K103" s="1"/>
      <c r="L103" s="1"/>
      <c r="M103" s="1"/>
      <c r="N103" s="1"/>
    </row>
    <row r="104" spans="2:14" s="2" customFormat="1" x14ac:dyDescent="0.25">
      <c r="B104" s="1"/>
      <c r="C104" s="81">
        <v>96</v>
      </c>
      <c r="D104" s="125" t="s">
        <v>108</v>
      </c>
      <c r="E104" s="82" t="s">
        <v>6</v>
      </c>
      <c r="F104" s="81">
        <v>0</v>
      </c>
      <c r="G104" s="1"/>
      <c r="H104" s="1"/>
      <c r="I104" s="1"/>
      <c r="J104" s="1"/>
      <c r="K104" s="1"/>
      <c r="L104" s="1"/>
      <c r="M104" s="1"/>
      <c r="N104" s="1"/>
    </row>
    <row r="105" spans="2:14" s="2" customFormat="1" x14ac:dyDescent="0.25">
      <c r="B105" s="1"/>
      <c r="C105" s="81">
        <v>97</v>
      </c>
      <c r="D105" s="126" t="s">
        <v>109</v>
      </c>
      <c r="E105" s="82" t="s">
        <v>6</v>
      </c>
      <c r="F105" s="81">
        <v>0</v>
      </c>
      <c r="G105" s="1"/>
      <c r="H105" s="1"/>
      <c r="I105" s="1"/>
      <c r="J105" s="1"/>
      <c r="K105" s="1"/>
      <c r="L105" s="1"/>
      <c r="M105" s="1"/>
      <c r="N105" s="1"/>
    </row>
    <row r="106" spans="2:14" s="2" customFormat="1" x14ac:dyDescent="0.25">
      <c r="B106" s="1"/>
      <c r="C106" s="81">
        <v>98</v>
      </c>
      <c r="D106" s="134" t="s">
        <v>110</v>
      </c>
      <c r="E106" s="82" t="s">
        <v>6</v>
      </c>
      <c r="F106" s="81">
        <v>0</v>
      </c>
      <c r="G106" s="1"/>
      <c r="H106" s="1"/>
      <c r="I106" s="1"/>
      <c r="J106" s="1"/>
      <c r="K106" s="1"/>
      <c r="L106" s="1"/>
      <c r="M106" s="1"/>
      <c r="N106" s="1"/>
    </row>
    <row r="107" spans="2:14" s="2" customFormat="1" x14ac:dyDescent="0.25">
      <c r="B107" s="1"/>
      <c r="C107" s="81">
        <v>99</v>
      </c>
      <c r="D107" s="126" t="s">
        <v>111</v>
      </c>
      <c r="E107" s="82" t="s">
        <v>6</v>
      </c>
      <c r="F107" s="81">
        <v>0</v>
      </c>
      <c r="G107" s="1"/>
      <c r="H107" s="1"/>
      <c r="I107" s="1"/>
      <c r="J107" s="1"/>
      <c r="K107" s="1"/>
      <c r="L107" s="1"/>
      <c r="M107" s="1"/>
      <c r="N107" s="1"/>
    </row>
    <row r="108" spans="2:14" s="2" customFormat="1" x14ac:dyDescent="0.25">
      <c r="B108" s="1"/>
      <c r="C108" s="81">
        <v>100</v>
      </c>
      <c r="D108" s="125" t="s">
        <v>112</v>
      </c>
      <c r="E108" s="82" t="s">
        <v>6</v>
      </c>
      <c r="F108" s="81">
        <v>0</v>
      </c>
      <c r="G108" s="1"/>
      <c r="H108" s="1"/>
      <c r="I108" s="1"/>
      <c r="J108" s="1"/>
      <c r="K108" s="1"/>
      <c r="L108" s="1"/>
      <c r="M108" s="1"/>
      <c r="N108" s="1"/>
    </row>
    <row r="109" spans="2:14" s="2" customFormat="1" x14ac:dyDescent="0.25">
      <c r="B109" s="1"/>
      <c r="C109" s="81">
        <v>101</v>
      </c>
      <c r="D109" s="135" t="s">
        <v>113</v>
      </c>
      <c r="E109" s="82" t="s">
        <v>6</v>
      </c>
      <c r="F109" s="81">
        <v>0</v>
      </c>
      <c r="G109" s="1"/>
      <c r="H109" s="1"/>
      <c r="I109" s="1"/>
      <c r="J109" s="1"/>
      <c r="K109" s="1"/>
      <c r="L109" s="1"/>
      <c r="M109" s="1"/>
      <c r="N109" s="1"/>
    </row>
    <row r="110" spans="2:14" s="2" customFormat="1" x14ac:dyDescent="0.25">
      <c r="B110" s="1"/>
      <c r="C110" s="81">
        <v>102</v>
      </c>
      <c r="D110" s="136" t="s">
        <v>114</v>
      </c>
      <c r="E110" s="82" t="s">
        <v>5</v>
      </c>
      <c r="F110" s="81">
        <v>0</v>
      </c>
      <c r="G110" s="1"/>
      <c r="H110" s="1"/>
      <c r="I110" s="1"/>
      <c r="J110" s="1"/>
      <c r="K110" s="1"/>
      <c r="L110" s="1"/>
      <c r="M110" s="1"/>
      <c r="N110" s="1"/>
    </row>
    <row r="111" spans="2:14" s="2" customFormat="1" x14ac:dyDescent="0.25">
      <c r="B111" s="1"/>
      <c r="C111" s="81">
        <v>103</v>
      </c>
      <c r="D111" s="137" t="s">
        <v>115</v>
      </c>
      <c r="E111" s="82" t="s">
        <v>5</v>
      </c>
      <c r="F111" s="81">
        <v>0</v>
      </c>
      <c r="G111" s="1"/>
      <c r="H111" s="1"/>
      <c r="I111" s="1"/>
      <c r="J111" s="1"/>
      <c r="K111" s="1"/>
      <c r="L111" s="1"/>
      <c r="M111" s="1"/>
      <c r="N111" s="1"/>
    </row>
    <row r="112" spans="2:14" s="2" customFormat="1" x14ac:dyDescent="0.25">
      <c r="B112" s="1"/>
      <c r="C112" s="81">
        <v>104</v>
      </c>
      <c r="D112" s="138" t="s">
        <v>116</v>
      </c>
      <c r="E112" s="82" t="s">
        <v>10</v>
      </c>
      <c r="F112" s="81">
        <v>0</v>
      </c>
      <c r="G112" s="1"/>
      <c r="H112" s="1"/>
      <c r="I112" s="1"/>
      <c r="J112" s="1"/>
      <c r="K112" s="1"/>
      <c r="L112" s="1"/>
      <c r="M112" s="1"/>
      <c r="N112" s="1"/>
    </row>
    <row r="113" spans="2:14" s="2" customFormat="1" x14ac:dyDescent="0.25">
      <c r="B113" s="1"/>
      <c r="C113" s="81">
        <v>105</v>
      </c>
      <c r="D113" s="135" t="s">
        <v>117</v>
      </c>
      <c r="E113" s="82" t="s">
        <v>8</v>
      </c>
      <c r="F113" s="81">
        <v>0</v>
      </c>
      <c r="G113" s="1"/>
      <c r="H113" s="1"/>
      <c r="I113" s="1"/>
      <c r="J113" s="1"/>
      <c r="K113" s="1"/>
      <c r="L113" s="1"/>
      <c r="M113" s="1"/>
      <c r="N113" s="1"/>
    </row>
    <row r="114" spans="2:14" s="2" customFormat="1" x14ac:dyDescent="0.25">
      <c r="B114" s="1"/>
      <c r="C114" s="81">
        <v>106</v>
      </c>
      <c r="D114" s="134" t="s">
        <v>118</v>
      </c>
      <c r="E114" s="82" t="s">
        <v>8</v>
      </c>
      <c r="F114" s="81">
        <v>0</v>
      </c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C115" s="81">
        <v>107</v>
      </c>
      <c r="D115" s="135" t="s">
        <v>119</v>
      </c>
      <c r="E115" s="82" t="s">
        <v>8</v>
      </c>
      <c r="F115" s="81">
        <v>0</v>
      </c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C116" s="81">
        <v>108</v>
      </c>
      <c r="D116" s="136" t="s">
        <v>120</v>
      </c>
      <c r="E116" s="82" t="s">
        <v>10</v>
      </c>
      <c r="F116" s="81">
        <v>0</v>
      </c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C117" s="81">
        <v>109</v>
      </c>
      <c r="D117" s="126" t="s">
        <v>121</v>
      </c>
      <c r="E117" s="82" t="s">
        <v>10</v>
      </c>
      <c r="F117" s="81">
        <v>0</v>
      </c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C118" s="81">
        <v>110</v>
      </c>
      <c r="D118" s="139" t="s">
        <v>122</v>
      </c>
      <c r="E118" s="82" t="s">
        <v>10</v>
      </c>
      <c r="F118" s="81">
        <v>0</v>
      </c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C119" s="81">
        <v>111</v>
      </c>
      <c r="D119" s="137" t="s">
        <v>123</v>
      </c>
      <c r="E119" s="82" t="s">
        <v>10</v>
      </c>
      <c r="F119" s="81">
        <v>0</v>
      </c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C120" s="81">
        <v>112</v>
      </c>
      <c r="D120" s="134" t="s">
        <v>124</v>
      </c>
      <c r="E120" s="82" t="s">
        <v>8</v>
      </c>
      <c r="F120" s="81">
        <v>0</v>
      </c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C121" s="81">
        <v>113</v>
      </c>
      <c r="D121" s="126" t="s">
        <v>125</v>
      </c>
      <c r="E121" s="82" t="s">
        <v>10</v>
      </c>
      <c r="F121" s="81">
        <v>0</v>
      </c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C122" s="81">
        <v>114</v>
      </c>
      <c r="D122" s="136" t="s">
        <v>731</v>
      </c>
      <c r="E122" s="82" t="s">
        <v>6</v>
      </c>
      <c r="F122" s="81">
        <v>0</v>
      </c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C123" s="81">
        <v>115</v>
      </c>
      <c r="D123" s="135" t="s">
        <v>126</v>
      </c>
      <c r="E123" s="82" t="s">
        <v>8</v>
      </c>
      <c r="F123" s="81">
        <v>0</v>
      </c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C124" s="81">
        <v>116</v>
      </c>
      <c r="D124" s="134" t="s">
        <v>127</v>
      </c>
      <c r="E124" s="82" t="s">
        <v>6</v>
      </c>
      <c r="F124" s="81">
        <v>0</v>
      </c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C125" s="81">
        <v>117</v>
      </c>
      <c r="D125" s="137" t="s">
        <v>128</v>
      </c>
      <c r="E125" s="82" t="s">
        <v>10</v>
      </c>
      <c r="F125" s="81">
        <v>0</v>
      </c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C126" s="81">
        <v>118</v>
      </c>
      <c r="D126" s="136" t="s">
        <v>129</v>
      </c>
      <c r="E126" s="82" t="s">
        <v>10</v>
      </c>
      <c r="F126" s="81">
        <v>0</v>
      </c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C127" s="81">
        <v>119</v>
      </c>
      <c r="D127" s="135" t="s">
        <v>130</v>
      </c>
      <c r="E127" s="82" t="s">
        <v>6</v>
      </c>
      <c r="F127" s="81">
        <v>0</v>
      </c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C128" s="81">
        <v>120</v>
      </c>
      <c r="D128" s="134" t="s">
        <v>131</v>
      </c>
      <c r="E128" s="82" t="s">
        <v>6</v>
      </c>
      <c r="F128" s="81">
        <v>0</v>
      </c>
      <c r="G128" s="1"/>
      <c r="H128" s="1"/>
      <c r="I128" s="1"/>
      <c r="J128" s="1"/>
      <c r="K128" s="1"/>
      <c r="L128" s="1"/>
      <c r="M128" s="1"/>
      <c r="N128" s="1"/>
    </row>
    <row r="129" spans="2:14" x14ac:dyDescent="0.25">
      <c r="B129" s="1"/>
      <c r="C129" s="81">
        <v>121</v>
      </c>
      <c r="D129" s="137" t="s">
        <v>132</v>
      </c>
      <c r="E129" s="82" t="s">
        <v>6</v>
      </c>
      <c r="F129" s="81">
        <v>0</v>
      </c>
      <c r="G129" s="1"/>
      <c r="H129" s="1"/>
      <c r="I129" s="1"/>
      <c r="J129" s="1"/>
      <c r="K129" s="1"/>
      <c r="L129" s="1"/>
      <c r="M129" s="1"/>
      <c r="N129" s="1"/>
    </row>
    <row r="130" spans="2:14" x14ac:dyDescent="0.25">
      <c r="B130" s="1"/>
      <c r="C130" s="81">
        <v>122</v>
      </c>
      <c r="D130" s="127" t="s">
        <v>732</v>
      </c>
      <c r="E130" s="82" t="s">
        <v>6</v>
      </c>
      <c r="F130" s="81">
        <v>0</v>
      </c>
      <c r="G130" s="1"/>
      <c r="H130" s="1"/>
      <c r="I130" s="1"/>
      <c r="J130" s="1"/>
      <c r="K130" s="1"/>
      <c r="L130" s="1"/>
      <c r="M130" s="1"/>
      <c r="N130" s="1"/>
    </row>
    <row r="131" spans="2:14" x14ac:dyDescent="0.25">
      <c r="B131" s="1"/>
      <c r="C131" s="81">
        <v>123</v>
      </c>
      <c r="D131" s="124" t="s">
        <v>733</v>
      </c>
      <c r="E131" s="82" t="s">
        <v>6</v>
      </c>
      <c r="F131" s="81">
        <v>0</v>
      </c>
      <c r="G131" s="1"/>
      <c r="H131" s="1"/>
      <c r="I131" s="1"/>
      <c r="J131" s="1"/>
      <c r="K131" s="1"/>
      <c r="L131" s="1"/>
      <c r="M131" s="1"/>
      <c r="N131" s="1"/>
    </row>
    <row r="132" spans="2:14" x14ac:dyDescent="0.25">
      <c r="B132" s="1"/>
      <c r="C132" s="81">
        <v>124</v>
      </c>
      <c r="D132" s="127" t="s">
        <v>734</v>
      </c>
      <c r="E132" s="82" t="s">
        <v>6</v>
      </c>
      <c r="F132" s="81">
        <v>0</v>
      </c>
      <c r="G132" s="1"/>
      <c r="H132" s="1"/>
      <c r="I132" s="1"/>
      <c r="J132" s="1"/>
      <c r="K132" s="1"/>
      <c r="L132" s="1"/>
      <c r="M132" s="1"/>
      <c r="N132" s="1"/>
    </row>
    <row r="133" spans="2:14" x14ac:dyDescent="0.25">
      <c r="B133" s="1"/>
      <c r="C133" s="81">
        <v>125</v>
      </c>
      <c r="D133" s="137" t="s">
        <v>133</v>
      </c>
      <c r="E133" s="82" t="s">
        <v>10</v>
      </c>
      <c r="F133" s="81">
        <v>0</v>
      </c>
      <c r="G133" s="1"/>
      <c r="H133" s="1"/>
      <c r="I133" s="1"/>
      <c r="J133" s="1"/>
      <c r="K133" s="1"/>
      <c r="L133" s="1"/>
      <c r="M133" s="1"/>
      <c r="N133" s="1"/>
    </row>
    <row r="134" spans="2:14" x14ac:dyDescent="0.25">
      <c r="B134" s="1"/>
      <c r="C134" s="81">
        <v>126</v>
      </c>
      <c r="D134" s="134" t="s">
        <v>134</v>
      </c>
      <c r="E134" s="82" t="s">
        <v>6</v>
      </c>
      <c r="F134" s="81">
        <v>0</v>
      </c>
      <c r="G134" s="1"/>
      <c r="H134" s="1"/>
      <c r="I134" s="1"/>
      <c r="J134" s="1"/>
      <c r="K134" s="1"/>
      <c r="L134" s="1"/>
      <c r="M134" s="1"/>
      <c r="N134" s="1"/>
    </row>
    <row r="135" spans="2:14" x14ac:dyDescent="0.25">
      <c r="B135" s="1"/>
      <c r="C135" s="81">
        <v>127</v>
      </c>
      <c r="D135" s="140" t="s">
        <v>135</v>
      </c>
      <c r="E135" s="82" t="s">
        <v>10</v>
      </c>
      <c r="F135" s="81">
        <v>0</v>
      </c>
      <c r="G135" s="1"/>
      <c r="H135" s="1"/>
      <c r="I135" s="1"/>
      <c r="J135" s="1"/>
      <c r="K135" s="1"/>
      <c r="L135" s="1"/>
      <c r="M135" s="1"/>
      <c r="N135" s="1"/>
    </row>
    <row r="136" spans="2:14" x14ac:dyDescent="0.25">
      <c r="B136" s="1"/>
      <c r="C136" s="81">
        <v>128</v>
      </c>
      <c r="D136" s="134" t="s">
        <v>136</v>
      </c>
      <c r="E136" s="82" t="s">
        <v>748</v>
      </c>
      <c r="F136" s="81">
        <v>0</v>
      </c>
      <c r="G136" s="1"/>
      <c r="H136" s="1"/>
      <c r="I136" s="1"/>
      <c r="J136" s="1"/>
      <c r="K136" s="1"/>
      <c r="L136" s="1"/>
      <c r="M136" s="1"/>
      <c r="N136" s="1"/>
    </row>
    <row r="137" spans="2:14" x14ac:dyDescent="0.25">
      <c r="B137" s="1"/>
      <c r="C137" s="81">
        <v>129</v>
      </c>
      <c r="D137" s="137" t="s">
        <v>137</v>
      </c>
      <c r="E137" s="82" t="s">
        <v>5</v>
      </c>
      <c r="F137" s="81">
        <v>0</v>
      </c>
      <c r="G137" s="1"/>
      <c r="H137" s="1"/>
      <c r="I137" s="1"/>
      <c r="J137" s="1"/>
      <c r="K137" s="1"/>
      <c r="L137" s="1"/>
      <c r="M137" s="1"/>
      <c r="N137" s="1"/>
    </row>
    <row r="138" spans="2:14" x14ac:dyDescent="0.25">
      <c r="B138" s="1"/>
      <c r="C138" s="81">
        <v>130</v>
      </c>
      <c r="D138" s="136" t="s">
        <v>138</v>
      </c>
      <c r="E138" s="82" t="s">
        <v>653</v>
      </c>
      <c r="F138" s="81">
        <v>0</v>
      </c>
      <c r="G138" s="1"/>
      <c r="H138" s="1"/>
      <c r="I138" s="1"/>
      <c r="J138" s="1"/>
      <c r="K138" s="1"/>
      <c r="L138" s="1"/>
      <c r="M138" s="1"/>
      <c r="N138" s="1"/>
    </row>
    <row r="139" spans="2:14" x14ac:dyDescent="0.25">
      <c r="B139" s="1"/>
      <c r="C139" s="81">
        <v>131</v>
      </c>
      <c r="D139" s="137" t="s">
        <v>139</v>
      </c>
      <c r="E139" s="82" t="s">
        <v>5</v>
      </c>
      <c r="F139" s="81">
        <v>0</v>
      </c>
      <c r="G139" s="1"/>
      <c r="H139" s="1"/>
      <c r="I139" s="1"/>
      <c r="J139" s="1"/>
      <c r="K139" s="1"/>
      <c r="L139" s="1"/>
      <c r="M139" s="1"/>
      <c r="N139" s="1"/>
    </row>
    <row r="140" spans="2:14" x14ac:dyDescent="0.25">
      <c r="B140" s="1"/>
      <c r="C140" s="81">
        <v>132</v>
      </c>
      <c r="D140" s="139" t="s">
        <v>140</v>
      </c>
      <c r="E140" s="82" t="s">
        <v>653</v>
      </c>
      <c r="F140" s="81">
        <v>0</v>
      </c>
      <c r="G140" s="1"/>
      <c r="H140" s="1"/>
      <c r="I140" s="1"/>
      <c r="J140" s="1"/>
      <c r="K140" s="1"/>
      <c r="L140" s="1"/>
      <c r="M140" s="1"/>
      <c r="N140" s="1"/>
    </row>
    <row r="141" spans="2:14" x14ac:dyDescent="0.25">
      <c r="B141" s="1"/>
      <c r="C141" s="81">
        <v>133</v>
      </c>
      <c r="D141" s="135" t="s">
        <v>141</v>
      </c>
      <c r="E141" s="82" t="s">
        <v>10</v>
      </c>
      <c r="F141" s="81">
        <v>0</v>
      </c>
      <c r="G141" s="1"/>
      <c r="H141" s="1"/>
      <c r="I141" s="1"/>
      <c r="J141" s="1"/>
      <c r="K141" s="1"/>
      <c r="L141" s="1"/>
      <c r="M141" s="1"/>
      <c r="N141" s="1"/>
    </row>
    <row r="142" spans="2:14" x14ac:dyDescent="0.25">
      <c r="B142" s="1"/>
      <c r="C142" s="81">
        <v>134</v>
      </c>
      <c r="D142" s="134" t="s">
        <v>142</v>
      </c>
      <c r="E142" s="82" t="s">
        <v>6</v>
      </c>
      <c r="F142" s="81">
        <v>0</v>
      </c>
      <c r="G142" s="1"/>
      <c r="H142" s="1"/>
      <c r="I142" s="1"/>
      <c r="J142" s="1"/>
      <c r="K142" s="1"/>
      <c r="L142" s="1"/>
      <c r="M142" s="1"/>
      <c r="N142" s="1"/>
    </row>
    <row r="143" spans="2:14" x14ac:dyDescent="0.25">
      <c r="B143" s="1"/>
      <c r="C143" s="81">
        <v>135</v>
      </c>
      <c r="D143" s="140" t="s">
        <v>143</v>
      </c>
      <c r="E143" s="82" t="s">
        <v>6</v>
      </c>
      <c r="F143" s="81">
        <v>0</v>
      </c>
      <c r="G143" s="1"/>
      <c r="H143" s="1"/>
      <c r="I143" s="1"/>
      <c r="J143" s="1"/>
      <c r="K143" s="1"/>
      <c r="L143" s="1"/>
      <c r="M143" s="1"/>
      <c r="N143" s="1"/>
    </row>
    <row r="144" spans="2:14" x14ac:dyDescent="0.25">
      <c r="B144" s="1"/>
      <c r="C144" s="81">
        <v>136</v>
      </c>
      <c r="D144" s="134" t="s">
        <v>144</v>
      </c>
      <c r="E144" s="82" t="s">
        <v>6</v>
      </c>
      <c r="F144" s="81">
        <v>0</v>
      </c>
      <c r="G144" s="1"/>
      <c r="H144" s="1"/>
      <c r="I144" s="1"/>
      <c r="J144" s="1"/>
      <c r="K144" s="1"/>
      <c r="L144" s="1"/>
      <c r="M144" s="1"/>
      <c r="N144" s="1"/>
    </row>
    <row r="145" spans="2:14" x14ac:dyDescent="0.25">
      <c r="B145" s="1"/>
      <c r="C145" s="81">
        <v>137</v>
      </c>
      <c r="D145" s="140" t="s">
        <v>145</v>
      </c>
      <c r="E145" s="82" t="s">
        <v>6</v>
      </c>
      <c r="F145" s="81">
        <v>0</v>
      </c>
      <c r="G145" s="1"/>
      <c r="H145" s="1"/>
      <c r="I145" s="1"/>
      <c r="J145" s="1"/>
      <c r="K145" s="1"/>
      <c r="L145" s="1"/>
      <c r="M145" s="1"/>
      <c r="N145" s="1"/>
    </row>
    <row r="146" spans="2:14" x14ac:dyDescent="0.25">
      <c r="B146" s="1"/>
      <c r="C146" s="81">
        <v>138</v>
      </c>
      <c r="D146" s="134" t="s">
        <v>146</v>
      </c>
      <c r="E146" s="82" t="s">
        <v>10</v>
      </c>
      <c r="F146" s="81">
        <v>0</v>
      </c>
      <c r="G146" s="1"/>
      <c r="H146" s="1"/>
      <c r="I146" s="1"/>
      <c r="J146" s="1"/>
      <c r="K146" s="1"/>
      <c r="L146" s="1"/>
      <c r="M146" s="1"/>
      <c r="N146" s="1"/>
    </row>
    <row r="147" spans="2:14" x14ac:dyDescent="0.25">
      <c r="B147" s="1"/>
      <c r="C147" s="81">
        <v>139</v>
      </c>
      <c r="D147" s="130" t="s">
        <v>147</v>
      </c>
      <c r="E147" s="82" t="s">
        <v>10</v>
      </c>
      <c r="F147" s="81">
        <v>0</v>
      </c>
      <c r="G147" s="1"/>
      <c r="H147" s="1"/>
      <c r="I147" s="1"/>
      <c r="J147" s="1"/>
      <c r="K147" s="1"/>
      <c r="L147" s="1"/>
      <c r="M147" s="1"/>
      <c r="N147" s="1"/>
    </row>
    <row r="148" spans="2:14" x14ac:dyDescent="0.25">
      <c r="B148" s="1"/>
      <c r="C148" s="81">
        <v>140</v>
      </c>
      <c r="D148" s="139" t="s">
        <v>148</v>
      </c>
      <c r="E148" s="82" t="s">
        <v>7</v>
      </c>
      <c r="F148" s="81">
        <v>0</v>
      </c>
      <c r="G148" s="1"/>
      <c r="H148" s="1"/>
      <c r="I148" s="1"/>
      <c r="J148" s="1"/>
      <c r="K148" s="1"/>
      <c r="L148" s="1"/>
      <c r="M148" s="1"/>
      <c r="N148" s="1"/>
    </row>
    <row r="149" spans="2:14" x14ac:dyDescent="0.25">
      <c r="B149" s="1"/>
      <c r="C149" s="81">
        <v>141</v>
      </c>
      <c r="D149" s="126" t="s">
        <v>149</v>
      </c>
      <c r="E149" s="82" t="s">
        <v>7</v>
      </c>
      <c r="F149" s="81">
        <v>0</v>
      </c>
      <c r="G149" s="1"/>
      <c r="H149" s="1"/>
      <c r="I149" s="1"/>
      <c r="J149" s="1"/>
      <c r="K149" s="1"/>
      <c r="L149" s="1"/>
      <c r="M149" s="1"/>
      <c r="N149" s="1"/>
    </row>
    <row r="150" spans="2:14" x14ac:dyDescent="0.25">
      <c r="B150" s="1"/>
      <c r="C150" s="81">
        <v>142</v>
      </c>
      <c r="D150" s="125" t="s">
        <v>735</v>
      </c>
      <c r="E150" s="82" t="s">
        <v>7</v>
      </c>
      <c r="F150" s="81">
        <v>0</v>
      </c>
      <c r="G150" s="1"/>
      <c r="H150" s="1"/>
      <c r="I150" s="1"/>
      <c r="J150" s="1"/>
      <c r="K150" s="1"/>
      <c r="L150" s="1"/>
      <c r="M150" s="1"/>
      <c r="N150" s="1"/>
    </row>
    <row r="151" spans="2:14" x14ac:dyDescent="0.25">
      <c r="B151" s="1"/>
      <c r="C151" s="81">
        <v>143</v>
      </c>
      <c r="D151" s="126" t="s">
        <v>150</v>
      </c>
      <c r="E151" s="82" t="s">
        <v>7</v>
      </c>
      <c r="F151" s="81">
        <v>0</v>
      </c>
      <c r="G151" s="1"/>
      <c r="H151" s="1"/>
      <c r="I151" s="1"/>
      <c r="J151" s="1"/>
      <c r="K151" s="1"/>
      <c r="L151" s="1"/>
      <c r="M151" s="1"/>
      <c r="N151" s="1"/>
    </row>
    <row r="152" spans="2:14" x14ac:dyDescent="0.25">
      <c r="B152" s="1"/>
      <c r="C152" s="81">
        <v>144</v>
      </c>
      <c r="D152" s="134" t="s">
        <v>151</v>
      </c>
      <c r="E152" s="82" t="s">
        <v>6</v>
      </c>
      <c r="F152" s="81">
        <v>0</v>
      </c>
      <c r="G152" s="1"/>
      <c r="H152" s="1"/>
      <c r="I152" s="1"/>
      <c r="J152" s="1"/>
      <c r="K152" s="1"/>
      <c r="L152" s="1"/>
      <c r="M152" s="1"/>
      <c r="N152" s="1"/>
    </row>
    <row r="153" spans="2:14" x14ac:dyDescent="0.25">
      <c r="B153" s="1"/>
      <c r="C153" s="81">
        <v>145</v>
      </c>
      <c r="D153" s="140" t="s">
        <v>152</v>
      </c>
      <c r="E153" s="82" t="s">
        <v>653</v>
      </c>
      <c r="F153" s="81">
        <v>0</v>
      </c>
      <c r="G153" s="1"/>
      <c r="H153" s="1"/>
      <c r="I153" s="1"/>
      <c r="J153" s="1"/>
      <c r="K153" s="1"/>
      <c r="L153" s="1"/>
      <c r="M153" s="1"/>
      <c r="N153" s="1"/>
    </row>
    <row r="154" spans="2:14" x14ac:dyDescent="0.25">
      <c r="B154" s="1"/>
      <c r="C154" s="81">
        <v>146</v>
      </c>
      <c r="D154" s="125" t="s">
        <v>153</v>
      </c>
      <c r="E154" s="82" t="s">
        <v>10</v>
      </c>
      <c r="F154" s="81">
        <v>0</v>
      </c>
      <c r="G154" s="1"/>
      <c r="H154" s="1"/>
      <c r="I154" s="1"/>
      <c r="J154" s="1"/>
      <c r="K154" s="1"/>
      <c r="L154" s="1"/>
      <c r="M154" s="1"/>
      <c r="N154" s="1"/>
    </row>
    <row r="155" spans="2:14" x14ac:dyDescent="0.25">
      <c r="B155" s="1"/>
      <c r="C155" s="81">
        <v>147</v>
      </c>
      <c r="D155" s="141" t="s">
        <v>154</v>
      </c>
      <c r="E155" s="82" t="s">
        <v>10</v>
      </c>
      <c r="F155" s="81">
        <v>0</v>
      </c>
      <c r="G155" s="1"/>
      <c r="H155" s="1"/>
      <c r="I155" s="1"/>
      <c r="J155" s="1"/>
      <c r="K155" s="1"/>
      <c r="L155" s="1"/>
      <c r="M155" s="1"/>
      <c r="N155" s="1"/>
    </row>
    <row r="156" spans="2:14" x14ac:dyDescent="0.25">
      <c r="B156" s="1"/>
      <c r="C156" s="81">
        <v>148</v>
      </c>
      <c r="D156" s="134" t="s">
        <v>155</v>
      </c>
      <c r="E156" s="82" t="s">
        <v>10</v>
      </c>
      <c r="F156" s="81">
        <v>0</v>
      </c>
      <c r="G156" s="1"/>
      <c r="H156" s="1"/>
      <c r="I156" s="1"/>
      <c r="J156" s="1"/>
      <c r="K156" s="1"/>
      <c r="L156" s="1"/>
      <c r="M156" s="1"/>
      <c r="N156" s="1"/>
    </row>
    <row r="157" spans="2:14" x14ac:dyDescent="0.25">
      <c r="B157" s="1"/>
      <c r="C157" s="81">
        <v>149</v>
      </c>
      <c r="D157" s="140" t="s">
        <v>156</v>
      </c>
      <c r="E157" s="82" t="s">
        <v>10</v>
      </c>
      <c r="F157" s="81">
        <v>0</v>
      </c>
      <c r="G157" s="1"/>
      <c r="H157" s="1"/>
      <c r="I157" s="1"/>
      <c r="J157" s="1"/>
      <c r="K157" s="1"/>
      <c r="L157" s="1"/>
      <c r="M157" s="1"/>
      <c r="N157" s="1"/>
    </row>
    <row r="158" spans="2:14" x14ac:dyDescent="0.25">
      <c r="B158" s="1"/>
      <c r="C158" s="81">
        <v>150</v>
      </c>
      <c r="D158" s="136" t="s">
        <v>736</v>
      </c>
      <c r="E158" s="82" t="s">
        <v>6</v>
      </c>
      <c r="F158" s="81">
        <v>0</v>
      </c>
      <c r="G158" s="1"/>
      <c r="H158" s="1"/>
      <c r="I158" s="1"/>
      <c r="J158" s="1"/>
      <c r="K158" s="1"/>
      <c r="L158" s="1"/>
      <c r="M158" s="1"/>
      <c r="N158" s="1"/>
    </row>
    <row r="159" spans="2:14" x14ac:dyDescent="0.25">
      <c r="B159" s="1"/>
      <c r="C159" s="81">
        <v>151</v>
      </c>
      <c r="D159" s="137" t="s">
        <v>737</v>
      </c>
      <c r="E159" s="82" t="s">
        <v>10</v>
      </c>
      <c r="F159" s="81">
        <v>0</v>
      </c>
      <c r="G159" s="1"/>
      <c r="H159" s="1"/>
      <c r="I159" s="1"/>
      <c r="J159" s="1"/>
      <c r="K159" s="1"/>
      <c r="L159" s="1"/>
      <c r="M159" s="1"/>
      <c r="N159" s="1"/>
    </row>
    <row r="160" spans="2:14" x14ac:dyDescent="0.25">
      <c r="B160" s="1"/>
      <c r="C160" s="81">
        <v>152</v>
      </c>
      <c r="D160" s="134" t="s">
        <v>157</v>
      </c>
      <c r="E160" s="82" t="s">
        <v>6</v>
      </c>
      <c r="F160" s="81">
        <v>0</v>
      </c>
      <c r="G160" s="1"/>
      <c r="H160" s="1"/>
      <c r="I160" s="1"/>
      <c r="J160" s="1"/>
      <c r="K160" s="1"/>
      <c r="L160" s="1"/>
      <c r="M160" s="1"/>
      <c r="N160" s="1"/>
    </row>
    <row r="161" spans="2:14" x14ac:dyDescent="0.25">
      <c r="B161" s="1"/>
      <c r="C161" s="81">
        <v>153</v>
      </c>
      <c r="D161" s="137" t="s">
        <v>158</v>
      </c>
      <c r="E161" s="82" t="s">
        <v>10</v>
      </c>
      <c r="F161" s="81">
        <v>0</v>
      </c>
      <c r="G161" s="1"/>
      <c r="H161" s="1"/>
      <c r="I161" s="1"/>
      <c r="J161" s="1"/>
      <c r="K161" s="1"/>
      <c r="L161" s="1"/>
      <c r="M161" s="1"/>
      <c r="N161" s="1"/>
    </row>
    <row r="162" spans="2:14" x14ac:dyDescent="0.25">
      <c r="B162" s="1"/>
      <c r="C162" s="81">
        <v>154</v>
      </c>
      <c r="D162" s="134" t="s">
        <v>159</v>
      </c>
      <c r="E162" s="82" t="s">
        <v>6</v>
      </c>
      <c r="F162" s="81">
        <v>0</v>
      </c>
      <c r="G162" s="1"/>
      <c r="H162" s="1"/>
      <c r="I162" s="1"/>
      <c r="J162" s="1"/>
      <c r="K162" s="1"/>
      <c r="L162" s="1"/>
      <c r="M162" s="1"/>
      <c r="N162" s="1"/>
    </row>
    <row r="163" spans="2:14" x14ac:dyDescent="0.25">
      <c r="B163" s="1"/>
      <c r="C163" s="81">
        <v>155</v>
      </c>
      <c r="D163" s="137" t="s">
        <v>160</v>
      </c>
      <c r="E163" s="82" t="s">
        <v>10</v>
      </c>
      <c r="F163" s="81">
        <v>0</v>
      </c>
      <c r="G163" s="1"/>
      <c r="H163" s="1"/>
      <c r="I163" s="1"/>
      <c r="J163" s="1"/>
      <c r="K163" s="1"/>
      <c r="L163" s="1"/>
      <c r="M163" s="1"/>
      <c r="N163" s="1"/>
    </row>
    <row r="164" spans="2:14" x14ac:dyDescent="0.25">
      <c r="B164" s="1"/>
      <c r="C164" s="81">
        <v>156</v>
      </c>
      <c r="D164" s="134" t="s">
        <v>161</v>
      </c>
      <c r="E164" s="82" t="s">
        <v>653</v>
      </c>
      <c r="F164" s="81">
        <v>0</v>
      </c>
      <c r="G164" s="1"/>
      <c r="H164" s="1"/>
      <c r="I164" s="1"/>
      <c r="J164" s="1"/>
      <c r="K164" s="1"/>
      <c r="L164" s="1"/>
      <c r="M164" s="1"/>
      <c r="N164" s="1"/>
    </row>
    <row r="165" spans="2:14" x14ac:dyDescent="0.25">
      <c r="B165" s="1"/>
      <c r="C165" s="81">
        <v>157</v>
      </c>
      <c r="D165" s="142" t="s">
        <v>162</v>
      </c>
      <c r="E165" s="82" t="s">
        <v>6</v>
      </c>
      <c r="F165" s="81">
        <v>0</v>
      </c>
      <c r="G165" s="1"/>
      <c r="H165" s="1"/>
      <c r="I165" s="1"/>
      <c r="J165" s="1"/>
      <c r="K165" s="1"/>
      <c r="L165" s="1"/>
      <c r="M165" s="1"/>
      <c r="N165" s="1"/>
    </row>
    <row r="166" spans="2:14" x14ac:dyDescent="0.25">
      <c r="B166" s="1"/>
      <c r="C166" s="81">
        <v>158</v>
      </c>
      <c r="D166" s="134" t="s">
        <v>163</v>
      </c>
      <c r="E166" s="82" t="s">
        <v>6</v>
      </c>
      <c r="F166" s="81">
        <v>0</v>
      </c>
      <c r="G166" s="1"/>
      <c r="H166" s="1"/>
      <c r="I166" s="1"/>
      <c r="J166" s="1"/>
      <c r="K166" s="1"/>
      <c r="L166" s="1"/>
      <c r="M166" s="1"/>
      <c r="N166" s="1"/>
    </row>
    <row r="167" spans="2:14" x14ac:dyDescent="0.25">
      <c r="B167" s="1"/>
      <c r="C167" s="81">
        <v>159</v>
      </c>
      <c r="D167" s="130" t="s">
        <v>164</v>
      </c>
      <c r="E167" s="82" t="s">
        <v>6</v>
      </c>
      <c r="F167" s="81">
        <v>0</v>
      </c>
      <c r="G167" s="1"/>
      <c r="H167" s="1"/>
      <c r="I167" s="1"/>
      <c r="J167" s="1"/>
      <c r="K167" s="1"/>
      <c r="L167" s="1"/>
      <c r="M167" s="1"/>
      <c r="N167" s="1"/>
    </row>
    <row r="168" spans="2:14" x14ac:dyDescent="0.25">
      <c r="B168" s="1"/>
      <c r="C168" s="81">
        <v>160</v>
      </c>
      <c r="D168" s="136" t="s">
        <v>738</v>
      </c>
      <c r="E168" s="82" t="s">
        <v>6</v>
      </c>
      <c r="F168" s="81">
        <v>0</v>
      </c>
      <c r="G168" s="1"/>
      <c r="H168" s="1"/>
      <c r="I168" s="1"/>
      <c r="J168" s="1"/>
      <c r="K168" s="1"/>
      <c r="L168" s="1"/>
      <c r="M168" s="1"/>
      <c r="N168" s="1"/>
    </row>
    <row r="169" spans="2:14" x14ac:dyDescent="0.25">
      <c r="B169" s="1"/>
      <c r="C169" s="81">
        <v>161</v>
      </c>
      <c r="D169" s="135" t="s">
        <v>165</v>
      </c>
      <c r="E169" s="82" t="s">
        <v>748</v>
      </c>
      <c r="F169" s="81">
        <v>0</v>
      </c>
      <c r="G169" s="1"/>
      <c r="H169" s="1"/>
      <c r="I169" s="1"/>
      <c r="J169" s="1"/>
      <c r="K169" s="1"/>
      <c r="L169" s="1"/>
      <c r="M169" s="1"/>
      <c r="N169" s="1"/>
    </row>
    <row r="170" spans="2:14" x14ac:dyDescent="0.25">
      <c r="B170" s="1"/>
      <c r="C170" s="81">
        <v>162</v>
      </c>
      <c r="D170" s="136" t="s">
        <v>166</v>
      </c>
      <c r="E170" s="82" t="s">
        <v>6</v>
      </c>
      <c r="F170" s="81">
        <v>0</v>
      </c>
      <c r="G170" s="1"/>
      <c r="H170" s="1"/>
      <c r="I170" s="1"/>
      <c r="J170" s="1"/>
      <c r="K170" s="1"/>
      <c r="L170" s="1"/>
      <c r="M170" s="1"/>
      <c r="N170" s="1"/>
    </row>
    <row r="171" spans="2:14" x14ac:dyDescent="0.25">
      <c r="B171" s="1"/>
      <c r="C171" s="81">
        <v>163</v>
      </c>
      <c r="D171" s="135" t="s">
        <v>167</v>
      </c>
      <c r="E171" s="82" t="s">
        <v>6</v>
      </c>
      <c r="F171" s="81">
        <v>20</v>
      </c>
      <c r="G171" s="1"/>
      <c r="H171" s="1"/>
      <c r="I171" s="1"/>
      <c r="J171" s="1"/>
      <c r="K171" s="1"/>
      <c r="L171" s="1"/>
      <c r="M171" s="1"/>
      <c r="N171" s="1"/>
    </row>
    <row r="172" spans="2:14" x14ac:dyDescent="0.25">
      <c r="B172" s="1"/>
      <c r="C172" s="81">
        <v>164</v>
      </c>
      <c r="D172" s="139" t="s">
        <v>168</v>
      </c>
      <c r="E172" s="82" t="s">
        <v>10</v>
      </c>
      <c r="F172" s="81">
        <v>0</v>
      </c>
      <c r="G172" s="1"/>
      <c r="H172" s="1"/>
      <c r="I172" s="1"/>
      <c r="J172" s="1"/>
      <c r="K172" s="1"/>
      <c r="L172" s="1"/>
      <c r="M172" s="1"/>
      <c r="N172" s="1"/>
    </row>
    <row r="173" spans="2:14" x14ac:dyDescent="0.25">
      <c r="B173" s="1"/>
      <c r="C173" s="81">
        <v>165</v>
      </c>
      <c r="D173" s="142" t="s">
        <v>169</v>
      </c>
      <c r="E173" s="82" t="s">
        <v>748</v>
      </c>
      <c r="F173" s="81">
        <v>0</v>
      </c>
      <c r="G173" s="1"/>
      <c r="H173" s="1"/>
      <c r="I173" s="1"/>
      <c r="J173" s="1"/>
      <c r="K173" s="1"/>
      <c r="L173" s="1"/>
      <c r="M173" s="1"/>
      <c r="N173" s="1"/>
    </row>
    <row r="174" spans="2:14" x14ac:dyDescent="0.25">
      <c r="B174" s="1"/>
      <c r="C174" s="81">
        <v>166</v>
      </c>
      <c r="D174" s="125" t="s">
        <v>170</v>
      </c>
      <c r="E174" s="82" t="s">
        <v>10</v>
      </c>
      <c r="F174" s="81">
        <v>0</v>
      </c>
      <c r="G174" s="1"/>
      <c r="H174" s="1"/>
      <c r="I174" s="1"/>
      <c r="J174" s="1"/>
      <c r="K174" s="1"/>
      <c r="L174" s="1"/>
      <c r="M174" s="1"/>
      <c r="N174" s="1"/>
    </row>
    <row r="175" spans="2:14" x14ac:dyDescent="0.25">
      <c r="B175" s="1"/>
      <c r="C175" s="81">
        <v>167</v>
      </c>
      <c r="D175" s="126" t="s">
        <v>171</v>
      </c>
      <c r="E175" s="82" t="s">
        <v>10</v>
      </c>
      <c r="F175" s="81">
        <v>0</v>
      </c>
      <c r="G175" s="1"/>
      <c r="H175" s="1"/>
      <c r="I175" s="1"/>
      <c r="J175" s="1"/>
      <c r="K175" s="1"/>
      <c r="L175" s="1"/>
      <c r="M175" s="1"/>
      <c r="N175" s="1"/>
    </row>
    <row r="176" spans="2:14" x14ac:dyDescent="0.25">
      <c r="B176" s="1"/>
      <c r="C176" s="81">
        <v>168</v>
      </c>
      <c r="D176" s="127" t="s">
        <v>172</v>
      </c>
      <c r="E176" s="82" t="s">
        <v>10</v>
      </c>
      <c r="F176" s="81">
        <v>0</v>
      </c>
      <c r="G176" s="1"/>
      <c r="H176" s="1"/>
      <c r="I176" s="1"/>
      <c r="J176" s="1"/>
      <c r="K176" s="1"/>
      <c r="L176" s="1"/>
      <c r="M176" s="1"/>
      <c r="N176" s="1"/>
    </row>
    <row r="177" spans="2:14" x14ac:dyDescent="0.25">
      <c r="B177" s="1"/>
      <c r="C177" s="81">
        <v>169</v>
      </c>
      <c r="D177" s="142" t="s">
        <v>173</v>
      </c>
      <c r="E177" s="82" t="s">
        <v>10</v>
      </c>
      <c r="F177" s="81">
        <v>0</v>
      </c>
      <c r="G177" s="1"/>
      <c r="H177" s="1"/>
      <c r="I177" s="1"/>
      <c r="J177" s="1"/>
      <c r="K177" s="1"/>
      <c r="L177" s="1"/>
      <c r="M177" s="1"/>
      <c r="N177" s="1"/>
    </row>
    <row r="178" spans="2:14" x14ac:dyDescent="0.25">
      <c r="B178" s="1"/>
      <c r="C178" s="81">
        <v>170</v>
      </c>
      <c r="D178" s="127" t="s">
        <v>174</v>
      </c>
      <c r="E178" s="82" t="s">
        <v>10</v>
      </c>
      <c r="F178" s="81">
        <v>0</v>
      </c>
      <c r="G178" s="1"/>
      <c r="H178" s="1"/>
      <c r="I178" s="1"/>
      <c r="J178" s="1"/>
      <c r="K178" s="1"/>
      <c r="L178" s="1"/>
      <c r="M178" s="1"/>
      <c r="N178" s="1"/>
    </row>
    <row r="179" spans="2:14" x14ac:dyDescent="0.25">
      <c r="B179" s="1"/>
      <c r="C179" s="81">
        <v>171</v>
      </c>
      <c r="D179" s="135" t="s">
        <v>175</v>
      </c>
      <c r="E179" s="82" t="s">
        <v>10</v>
      </c>
      <c r="F179" s="81">
        <v>0</v>
      </c>
      <c r="G179" s="1"/>
      <c r="H179" s="1"/>
      <c r="I179" s="1"/>
      <c r="J179" s="1"/>
      <c r="K179" s="1"/>
      <c r="L179" s="1"/>
      <c r="M179" s="1"/>
      <c r="N179" s="1"/>
    </row>
    <row r="180" spans="2:14" x14ac:dyDescent="0.25">
      <c r="B180" s="1"/>
      <c r="C180" s="81">
        <v>172</v>
      </c>
      <c r="D180" s="139" t="s">
        <v>739</v>
      </c>
      <c r="E180" s="82" t="s">
        <v>10</v>
      </c>
      <c r="F180" s="81">
        <v>0</v>
      </c>
      <c r="G180" s="1"/>
      <c r="H180" s="1"/>
      <c r="I180" s="1"/>
      <c r="J180" s="1"/>
      <c r="K180" s="1"/>
      <c r="L180" s="1"/>
      <c r="M180" s="1"/>
      <c r="N180" s="1"/>
    </row>
    <row r="181" spans="2:14" x14ac:dyDescent="0.25">
      <c r="B181" s="1"/>
      <c r="C181" s="81">
        <v>173</v>
      </c>
      <c r="D181" s="126" t="s">
        <v>176</v>
      </c>
      <c r="E181" s="82" t="s">
        <v>10</v>
      </c>
      <c r="F181" s="81">
        <v>0</v>
      </c>
      <c r="G181" s="1"/>
      <c r="H181" s="1"/>
      <c r="I181" s="1"/>
      <c r="J181" s="1"/>
      <c r="K181" s="1"/>
      <c r="L181" s="1"/>
      <c r="M181" s="1"/>
      <c r="N181" s="1"/>
    </row>
    <row r="182" spans="2:14" x14ac:dyDescent="0.25">
      <c r="B182" s="1"/>
      <c r="C182" s="81">
        <v>174</v>
      </c>
      <c r="D182" s="136" t="s">
        <v>177</v>
      </c>
      <c r="E182" s="82" t="s">
        <v>10</v>
      </c>
      <c r="F182" s="81">
        <v>0</v>
      </c>
      <c r="G182" s="1"/>
      <c r="H182" s="1"/>
      <c r="I182" s="1"/>
      <c r="J182" s="1"/>
      <c r="K182" s="1"/>
      <c r="L182" s="1"/>
      <c r="M182" s="1"/>
      <c r="N182" s="1"/>
    </row>
    <row r="183" spans="2:14" x14ac:dyDescent="0.25">
      <c r="B183" s="1"/>
      <c r="C183" s="81">
        <v>175</v>
      </c>
      <c r="D183" s="140" t="s">
        <v>178</v>
      </c>
      <c r="E183" s="82" t="s">
        <v>6</v>
      </c>
      <c r="F183" s="81">
        <v>0</v>
      </c>
      <c r="G183" s="1"/>
      <c r="H183" s="1"/>
      <c r="I183" s="1"/>
      <c r="J183" s="1"/>
      <c r="K183" s="1"/>
      <c r="L183" s="1"/>
      <c r="M183" s="1"/>
      <c r="N183" s="1"/>
    </row>
    <row r="184" spans="2:14" x14ac:dyDescent="0.25">
      <c r="B184" s="1"/>
      <c r="C184" s="81">
        <v>176</v>
      </c>
      <c r="D184" s="138" t="s">
        <v>179</v>
      </c>
      <c r="E184" s="82" t="s">
        <v>10</v>
      </c>
      <c r="F184" s="81">
        <v>0</v>
      </c>
      <c r="G184" s="1"/>
      <c r="H184" s="1"/>
      <c r="I184" s="1"/>
      <c r="J184" s="1"/>
      <c r="K184" s="1"/>
      <c r="L184" s="1"/>
      <c r="M184" s="1"/>
      <c r="N184" s="1"/>
    </row>
    <row r="185" spans="2:14" x14ac:dyDescent="0.25">
      <c r="B185" s="1"/>
      <c r="C185" s="81">
        <v>177</v>
      </c>
      <c r="D185" s="137" t="s">
        <v>180</v>
      </c>
      <c r="E185" s="82" t="s">
        <v>653</v>
      </c>
      <c r="F185" s="81">
        <v>0</v>
      </c>
      <c r="G185" s="1"/>
      <c r="H185" s="1"/>
      <c r="I185" s="1"/>
      <c r="J185" s="1"/>
      <c r="K185" s="1"/>
      <c r="L185" s="1"/>
      <c r="M185" s="1"/>
      <c r="N185" s="1"/>
    </row>
    <row r="186" spans="2:14" x14ac:dyDescent="0.25">
      <c r="B186" s="1"/>
      <c r="C186" s="81">
        <v>178</v>
      </c>
      <c r="D186" s="136" t="s">
        <v>181</v>
      </c>
      <c r="E186" s="82" t="s">
        <v>10</v>
      </c>
      <c r="F186" s="81">
        <v>0</v>
      </c>
      <c r="G186" s="1"/>
      <c r="H186" s="1"/>
      <c r="I186" s="1"/>
      <c r="J186" s="1"/>
      <c r="K186" s="1"/>
      <c r="L186" s="1"/>
      <c r="M186" s="1"/>
      <c r="N186" s="1"/>
    </row>
    <row r="187" spans="2:14" x14ac:dyDescent="0.25">
      <c r="B187" s="1"/>
      <c r="C187" s="81">
        <v>179</v>
      </c>
      <c r="D187" s="141" t="s">
        <v>182</v>
      </c>
      <c r="E187" s="82" t="s">
        <v>6</v>
      </c>
      <c r="F187" s="81">
        <v>0</v>
      </c>
      <c r="G187" s="1"/>
      <c r="H187" s="1"/>
      <c r="I187" s="1"/>
      <c r="J187" s="1"/>
      <c r="K187" s="1"/>
      <c r="L187" s="1"/>
      <c r="M187" s="1"/>
      <c r="N187" s="1"/>
    </row>
    <row r="188" spans="2:14" x14ac:dyDescent="0.25">
      <c r="B188" s="1"/>
      <c r="C188" s="81">
        <v>180</v>
      </c>
      <c r="D188" s="134" t="s">
        <v>183</v>
      </c>
      <c r="E188" s="82" t="s">
        <v>6</v>
      </c>
      <c r="F188" s="81">
        <v>0</v>
      </c>
      <c r="G188" s="1"/>
      <c r="H188" s="1"/>
      <c r="I188" s="1"/>
      <c r="J188" s="1"/>
      <c r="K188" s="1"/>
      <c r="L188" s="1"/>
      <c r="M188" s="1"/>
      <c r="N188" s="1"/>
    </row>
    <row r="189" spans="2:14" x14ac:dyDescent="0.25">
      <c r="B189" s="1"/>
      <c r="C189" s="81">
        <v>181</v>
      </c>
      <c r="D189" s="137" t="s">
        <v>740</v>
      </c>
      <c r="E189" s="82" t="s">
        <v>653</v>
      </c>
      <c r="F189" s="81">
        <v>0</v>
      </c>
      <c r="G189" s="1"/>
      <c r="H189" s="1"/>
      <c r="I189" s="1"/>
      <c r="J189" s="1"/>
      <c r="K189" s="1"/>
      <c r="L189" s="1"/>
      <c r="M189" s="1"/>
      <c r="N189" s="1"/>
    </row>
    <row r="190" spans="2:14" x14ac:dyDescent="0.25">
      <c r="B190" s="1"/>
      <c r="C190" s="81">
        <v>182</v>
      </c>
      <c r="D190" s="134" t="s">
        <v>184</v>
      </c>
      <c r="E190" s="82" t="s">
        <v>653</v>
      </c>
      <c r="F190" s="81">
        <v>0</v>
      </c>
      <c r="G190" s="1"/>
      <c r="H190" s="1"/>
      <c r="I190" s="1"/>
      <c r="J190" s="1"/>
      <c r="K190" s="1"/>
      <c r="L190" s="1"/>
      <c r="M190" s="1"/>
      <c r="N190" s="1"/>
    </row>
    <row r="191" spans="2:14" x14ac:dyDescent="0.25">
      <c r="B191" s="1"/>
      <c r="C191" s="81">
        <v>183</v>
      </c>
      <c r="D191" s="135" t="s">
        <v>185</v>
      </c>
      <c r="E191" s="82" t="s">
        <v>6</v>
      </c>
      <c r="F191" s="81">
        <v>0</v>
      </c>
      <c r="G191" s="1"/>
      <c r="H191" s="1"/>
      <c r="I191" s="1"/>
      <c r="J191" s="1"/>
      <c r="K191" s="1"/>
      <c r="L191" s="1"/>
      <c r="M191" s="1"/>
      <c r="N191" s="1"/>
    </row>
    <row r="192" spans="2:14" x14ac:dyDescent="0.25">
      <c r="B192" s="1"/>
      <c r="C192" s="81">
        <v>184</v>
      </c>
      <c r="D192" s="138" t="s">
        <v>186</v>
      </c>
      <c r="E192" s="82" t="s">
        <v>10</v>
      </c>
      <c r="F192" s="81">
        <v>0</v>
      </c>
      <c r="G192" s="1"/>
      <c r="H192" s="1"/>
      <c r="I192" s="1"/>
      <c r="J192" s="1"/>
      <c r="K192" s="1"/>
      <c r="L192" s="1"/>
      <c r="M192" s="1"/>
      <c r="N192" s="1"/>
    </row>
    <row r="193" spans="2:14" x14ac:dyDescent="0.25">
      <c r="B193" s="1"/>
      <c r="C193" s="81">
        <v>185</v>
      </c>
      <c r="D193" s="126" t="s">
        <v>187</v>
      </c>
      <c r="E193" s="82" t="s">
        <v>653</v>
      </c>
      <c r="F193" s="81">
        <v>0</v>
      </c>
      <c r="G193" s="1"/>
      <c r="H193" s="1"/>
      <c r="I193" s="1"/>
      <c r="J193" s="1"/>
      <c r="K193" s="1"/>
      <c r="L193" s="1"/>
      <c r="M193" s="1"/>
      <c r="N193" s="1"/>
    </row>
    <row r="194" spans="2:14" x14ac:dyDescent="0.25">
      <c r="B194" s="1"/>
      <c r="C194" s="81">
        <v>186</v>
      </c>
      <c r="D194" s="127" t="s">
        <v>188</v>
      </c>
      <c r="E194" s="82" t="s">
        <v>10</v>
      </c>
      <c r="F194" s="81">
        <v>0</v>
      </c>
      <c r="G194" s="1"/>
      <c r="H194" s="1"/>
      <c r="I194" s="1"/>
      <c r="J194" s="1"/>
      <c r="K194" s="1"/>
      <c r="L194" s="1"/>
      <c r="M194" s="1"/>
      <c r="N194" s="1"/>
    </row>
    <row r="195" spans="2:14" x14ac:dyDescent="0.25">
      <c r="B195" s="1"/>
      <c r="C195" s="81">
        <v>187</v>
      </c>
      <c r="D195" s="137" t="s">
        <v>189</v>
      </c>
      <c r="E195" s="82" t="s">
        <v>8</v>
      </c>
      <c r="F195" s="81">
        <v>0</v>
      </c>
      <c r="G195" s="1"/>
      <c r="H195" s="1"/>
      <c r="I195" s="1"/>
      <c r="J195" s="1"/>
      <c r="K195" s="1"/>
      <c r="L195" s="1"/>
      <c r="M195" s="1"/>
      <c r="N195" s="1"/>
    </row>
    <row r="196" spans="2:14" x14ac:dyDescent="0.25">
      <c r="B196" s="1"/>
      <c r="C196" s="81">
        <v>188</v>
      </c>
      <c r="D196" s="136" t="s">
        <v>190</v>
      </c>
      <c r="E196" s="82" t="s">
        <v>6</v>
      </c>
      <c r="F196" s="81">
        <v>0</v>
      </c>
      <c r="G196" s="1"/>
      <c r="H196" s="1"/>
      <c r="I196" s="1"/>
      <c r="J196" s="1"/>
      <c r="K196" s="1"/>
      <c r="L196" s="1"/>
      <c r="M196" s="1"/>
      <c r="N196" s="1"/>
    </row>
    <row r="197" spans="2:14" x14ac:dyDescent="0.25">
      <c r="B197" s="1"/>
      <c r="C197" s="81">
        <v>189</v>
      </c>
      <c r="D197" s="142" t="s">
        <v>191</v>
      </c>
      <c r="E197" s="82" t="s">
        <v>10</v>
      </c>
      <c r="F197" s="81">
        <v>0</v>
      </c>
      <c r="G197" s="1"/>
      <c r="H197" s="1"/>
      <c r="I197" s="1"/>
      <c r="J197" s="1"/>
      <c r="K197" s="1"/>
      <c r="L197" s="1"/>
      <c r="M197" s="1"/>
      <c r="N197" s="1"/>
    </row>
    <row r="198" spans="2:14" x14ac:dyDescent="0.25">
      <c r="B198" s="1"/>
      <c r="C198" s="81">
        <v>190</v>
      </c>
      <c r="D198" s="134" t="s">
        <v>192</v>
      </c>
      <c r="E198" s="82" t="s">
        <v>748</v>
      </c>
      <c r="F198" s="81">
        <v>0</v>
      </c>
      <c r="G198" s="1"/>
      <c r="H198" s="1"/>
      <c r="I198" s="1"/>
      <c r="J198" s="1"/>
      <c r="K198" s="1"/>
      <c r="L198" s="1"/>
      <c r="M198" s="1"/>
      <c r="N198" s="1"/>
    </row>
    <row r="199" spans="2:14" x14ac:dyDescent="0.25">
      <c r="B199" s="1"/>
      <c r="C199" s="81">
        <v>191</v>
      </c>
      <c r="D199" s="140" t="s">
        <v>859</v>
      </c>
      <c r="E199" s="82" t="s">
        <v>748</v>
      </c>
      <c r="F199" s="81">
        <v>0</v>
      </c>
      <c r="G199" s="1"/>
      <c r="H199" s="1"/>
      <c r="I199" s="1"/>
      <c r="J199" s="1"/>
      <c r="K199" s="1"/>
      <c r="L199" s="1"/>
      <c r="M199" s="1"/>
      <c r="N199" s="1"/>
    </row>
    <row r="200" spans="2:14" x14ac:dyDescent="0.25">
      <c r="B200" s="1"/>
      <c r="C200" s="81">
        <v>192</v>
      </c>
      <c r="D200" s="127" t="s">
        <v>193</v>
      </c>
      <c r="E200" s="82" t="s">
        <v>8</v>
      </c>
      <c r="F200" s="81">
        <v>0</v>
      </c>
      <c r="G200" s="1"/>
      <c r="H200" s="1"/>
      <c r="I200" s="1"/>
      <c r="J200" s="1"/>
      <c r="K200" s="1"/>
      <c r="L200" s="1"/>
      <c r="M200" s="1"/>
      <c r="N200" s="1"/>
    </row>
    <row r="201" spans="2:14" x14ac:dyDescent="0.25">
      <c r="B201" s="1"/>
      <c r="C201" s="81">
        <v>193</v>
      </c>
      <c r="D201" s="124" t="s">
        <v>194</v>
      </c>
      <c r="E201" s="82" t="s">
        <v>10</v>
      </c>
      <c r="F201" s="81">
        <v>0</v>
      </c>
      <c r="G201" s="1"/>
      <c r="H201" s="1"/>
      <c r="I201" s="1"/>
      <c r="J201" s="1"/>
      <c r="K201" s="1"/>
      <c r="L201" s="1"/>
      <c r="M201" s="1"/>
      <c r="N201" s="1"/>
    </row>
    <row r="202" spans="2:14" x14ac:dyDescent="0.25">
      <c r="B202" s="1"/>
      <c r="C202" s="81">
        <v>194</v>
      </c>
      <c r="D202" s="134" t="s">
        <v>195</v>
      </c>
      <c r="E202" s="82" t="s">
        <v>6</v>
      </c>
      <c r="F202" s="81">
        <v>0</v>
      </c>
      <c r="G202" s="1"/>
      <c r="H202" s="1"/>
      <c r="I202" s="1"/>
      <c r="J202" s="1"/>
      <c r="K202" s="1"/>
      <c r="L202" s="1"/>
      <c r="M202" s="1"/>
      <c r="N202" s="1"/>
    </row>
    <row r="203" spans="2:14" x14ac:dyDescent="0.25">
      <c r="B203" s="1"/>
      <c r="C203" s="81">
        <v>195</v>
      </c>
      <c r="D203" s="126" t="s">
        <v>196</v>
      </c>
      <c r="E203" s="82" t="s">
        <v>10</v>
      </c>
      <c r="F203" s="81">
        <v>0</v>
      </c>
      <c r="G203" s="1"/>
      <c r="H203" s="1"/>
      <c r="I203" s="1"/>
      <c r="J203" s="1"/>
      <c r="K203" s="1"/>
      <c r="L203" s="1"/>
      <c r="M203" s="1"/>
      <c r="N203" s="1"/>
    </row>
    <row r="204" spans="2:14" x14ac:dyDescent="0.25">
      <c r="B204" s="1"/>
      <c r="C204" s="81">
        <v>196</v>
      </c>
      <c r="D204" s="134" t="s">
        <v>197</v>
      </c>
      <c r="E204" s="82" t="s">
        <v>10</v>
      </c>
      <c r="F204" s="81">
        <v>0</v>
      </c>
      <c r="G204" s="1"/>
      <c r="H204" s="1"/>
      <c r="I204" s="1"/>
      <c r="J204" s="1"/>
      <c r="K204" s="1"/>
      <c r="L204" s="1"/>
      <c r="M204" s="1"/>
      <c r="N204" s="1"/>
    </row>
    <row r="205" spans="2:14" x14ac:dyDescent="0.25">
      <c r="B205" s="1"/>
      <c r="C205" s="81">
        <v>197</v>
      </c>
      <c r="D205" s="126" t="s">
        <v>198</v>
      </c>
      <c r="E205" s="82" t="s">
        <v>10</v>
      </c>
      <c r="F205" s="81">
        <v>0</v>
      </c>
      <c r="G205" s="1"/>
      <c r="H205" s="1"/>
      <c r="I205" s="1"/>
      <c r="J205" s="1"/>
      <c r="K205" s="1"/>
      <c r="L205" s="1"/>
      <c r="M205" s="1"/>
      <c r="N205" s="1"/>
    </row>
    <row r="206" spans="2:14" x14ac:dyDescent="0.25">
      <c r="B206" s="1"/>
      <c r="C206" s="81">
        <v>198</v>
      </c>
      <c r="D206" s="125" t="s">
        <v>199</v>
      </c>
      <c r="E206" s="82" t="s">
        <v>7</v>
      </c>
      <c r="F206" s="81">
        <v>0</v>
      </c>
      <c r="G206" s="1"/>
      <c r="H206" s="1"/>
      <c r="I206" s="1"/>
      <c r="J206" s="1"/>
      <c r="K206" s="1"/>
      <c r="L206" s="1"/>
      <c r="M206" s="1"/>
      <c r="N206" s="1"/>
    </row>
    <row r="207" spans="2:14" x14ac:dyDescent="0.25">
      <c r="B207" s="1"/>
      <c r="C207" s="81">
        <v>199</v>
      </c>
      <c r="D207" s="135" t="s">
        <v>200</v>
      </c>
      <c r="E207" s="82" t="s">
        <v>748</v>
      </c>
      <c r="F207" s="81">
        <v>0</v>
      </c>
      <c r="G207" s="1"/>
      <c r="H207" s="1"/>
      <c r="I207" s="1"/>
      <c r="J207" s="1"/>
      <c r="K207" s="1"/>
      <c r="L207" s="1"/>
      <c r="M207" s="1"/>
      <c r="N207" s="1"/>
    </row>
    <row r="208" spans="2:14" x14ac:dyDescent="0.25">
      <c r="B208" s="1"/>
      <c r="C208" s="81">
        <v>200</v>
      </c>
      <c r="D208" s="127" t="s">
        <v>201</v>
      </c>
      <c r="E208" s="82" t="s">
        <v>6</v>
      </c>
      <c r="F208" s="81">
        <v>0</v>
      </c>
      <c r="G208" s="1"/>
      <c r="H208" s="1"/>
      <c r="I208" s="1"/>
      <c r="J208" s="1"/>
      <c r="K208" s="1"/>
      <c r="L208" s="1"/>
      <c r="M208" s="1"/>
      <c r="N208" s="1"/>
    </row>
    <row r="209" spans="2:14" x14ac:dyDescent="0.25">
      <c r="B209" s="1"/>
      <c r="C209" s="81">
        <v>201</v>
      </c>
      <c r="D209" s="137" t="s">
        <v>202</v>
      </c>
      <c r="E209" s="82" t="s">
        <v>10</v>
      </c>
      <c r="F209" s="81">
        <v>0</v>
      </c>
      <c r="G209" s="1"/>
      <c r="H209" s="1"/>
      <c r="I209" s="1"/>
      <c r="J209" s="1"/>
      <c r="K209" s="1"/>
      <c r="L209" s="1"/>
      <c r="M209" s="1"/>
      <c r="N209" s="1"/>
    </row>
    <row r="210" spans="2:14" x14ac:dyDescent="0.25">
      <c r="B210" s="1"/>
      <c r="C210" s="81">
        <v>202</v>
      </c>
      <c r="D210" s="134" t="s">
        <v>203</v>
      </c>
      <c r="E210" s="82" t="s">
        <v>7</v>
      </c>
      <c r="F210" s="81">
        <v>0</v>
      </c>
      <c r="G210" s="1"/>
      <c r="H210" s="1"/>
      <c r="I210" s="1"/>
      <c r="J210" s="1"/>
      <c r="K210" s="1"/>
      <c r="L210" s="1"/>
      <c r="M210" s="1"/>
      <c r="N210" s="1"/>
    </row>
    <row r="211" spans="2:14" x14ac:dyDescent="0.25">
      <c r="B211" s="1"/>
      <c r="C211" s="81">
        <v>203</v>
      </c>
      <c r="D211" s="142" t="s">
        <v>204</v>
      </c>
      <c r="E211" s="82" t="s">
        <v>8</v>
      </c>
      <c r="F211" s="81">
        <v>0</v>
      </c>
      <c r="G211" s="1"/>
      <c r="H211" s="1"/>
      <c r="I211" s="1"/>
      <c r="J211" s="1"/>
      <c r="K211" s="1"/>
      <c r="L211" s="1"/>
      <c r="M211" s="1"/>
      <c r="N211" s="1"/>
    </row>
    <row r="212" spans="2:14" x14ac:dyDescent="0.25">
      <c r="B212" s="1"/>
      <c r="C212" s="81">
        <v>204</v>
      </c>
      <c r="D212" s="134" t="s">
        <v>205</v>
      </c>
      <c r="E212" s="82" t="s">
        <v>10</v>
      </c>
      <c r="F212" s="81">
        <v>0</v>
      </c>
      <c r="G212" s="1"/>
      <c r="H212" s="1"/>
      <c r="I212" s="1"/>
      <c r="J212" s="1"/>
      <c r="K212" s="1"/>
      <c r="L212" s="1"/>
      <c r="M212" s="1"/>
      <c r="N212" s="1"/>
    </row>
    <row r="213" spans="2:14" x14ac:dyDescent="0.25">
      <c r="B213" s="1"/>
      <c r="C213" s="81">
        <v>205</v>
      </c>
      <c r="D213" s="140" t="s">
        <v>206</v>
      </c>
      <c r="E213" s="82" t="s">
        <v>6</v>
      </c>
      <c r="F213" s="81">
        <v>0</v>
      </c>
      <c r="G213" s="1"/>
      <c r="H213" s="1"/>
      <c r="I213" s="1"/>
      <c r="J213" s="1"/>
      <c r="K213" s="1"/>
      <c r="L213" s="1"/>
      <c r="M213" s="1"/>
      <c r="N213" s="1"/>
    </row>
    <row r="214" spans="2:14" x14ac:dyDescent="0.25">
      <c r="B214" s="1"/>
      <c r="C214" s="81">
        <v>206</v>
      </c>
      <c r="D214" s="136" t="s">
        <v>207</v>
      </c>
      <c r="E214" s="82" t="s">
        <v>10</v>
      </c>
      <c r="F214" s="81">
        <v>0</v>
      </c>
      <c r="G214" s="1"/>
      <c r="H214" s="1"/>
      <c r="I214" s="1"/>
      <c r="J214" s="1"/>
      <c r="K214" s="1"/>
      <c r="L214" s="1"/>
      <c r="M214" s="1"/>
      <c r="N214" s="1"/>
    </row>
    <row r="215" spans="2:14" x14ac:dyDescent="0.25">
      <c r="B215" s="1"/>
      <c r="C215" s="81">
        <v>207</v>
      </c>
      <c r="D215" s="126" t="s">
        <v>208</v>
      </c>
      <c r="E215" s="82" t="s">
        <v>6</v>
      </c>
      <c r="F215" s="81">
        <v>0</v>
      </c>
      <c r="G215" s="1"/>
      <c r="H215" s="1"/>
      <c r="I215" s="1"/>
      <c r="J215" s="1"/>
      <c r="K215" s="1"/>
      <c r="L215" s="1"/>
      <c r="M215" s="1"/>
      <c r="N215" s="1"/>
    </row>
    <row r="216" spans="2:14" x14ac:dyDescent="0.25">
      <c r="B216" s="1"/>
      <c r="C216" s="81">
        <v>208</v>
      </c>
      <c r="D216" s="134" t="s">
        <v>209</v>
      </c>
      <c r="E216" s="82" t="s">
        <v>6</v>
      </c>
      <c r="F216" s="81">
        <v>0</v>
      </c>
      <c r="G216" s="1"/>
      <c r="H216" s="1"/>
      <c r="I216" s="1"/>
      <c r="J216" s="1"/>
      <c r="K216" s="1"/>
      <c r="L216" s="1"/>
      <c r="M216" s="1"/>
      <c r="N216" s="1"/>
    </row>
    <row r="217" spans="2:14" x14ac:dyDescent="0.25">
      <c r="B217" s="1"/>
      <c r="C217" s="81">
        <v>209</v>
      </c>
      <c r="D217" s="126" t="s">
        <v>210</v>
      </c>
      <c r="E217" s="82" t="s">
        <v>7</v>
      </c>
      <c r="F217" s="81">
        <v>0</v>
      </c>
      <c r="G217" s="1"/>
      <c r="H217" s="1"/>
      <c r="I217" s="1"/>
      <c r="J217" s="1"/>
      <c r="K217" s="1"/>
      <c r="L217" s="1"/>
      <c r="M217" s="1"/>
      <c r="N217" s="1"/>
    </row>
    <row r="218" spans="2:14" x14ac:dyDescent="0.25">
      <c r="B218" s="1"/>
      <c r="C218" s="81">
        <v>210</v>
      </c>
      <c r="D218" s="139" t="s">
        <v>211</v>
      </c>
      <c r="E218" s="82" t="s">
        <v>7</v>
      </c>
      <c r="F218" s="81">
        <v>0</v>
      </c>
      <c r="G218" s="1"/>
      <c r="H218" s="1"/>
      <c r="I218" s="1"/>
      <c r="J218" s="1"/>
      <c r="K218" s="1"/>
      <c r="L218" s="1"/>
      <c r="M218" s="1"/>
      <c r="N218" s="1"/>
    </row>
    <row r="219" spans="2:14" x14ac:dyDescent="0.25">
      <c r="B219" s="1"/>
      <c r="C219" s="81">
        <v>211</v>
      </c>
      <c r="D219" s="140" t="s">
        <v>212</v>
      </c>
      <c r="E219" s="82" t="s">
        <v>7</v>
      </c>
      <c r="F219" s="81">
        <v>0</v>
      </c>
      <c r="G219" s="1"/>
      <c r="H219" s="1"/>
      <c r="I219" s="1"/>
      <c r="J219" s="1"/>
      <c r="K219" s="1"/>
      <c r="L219" s="1"/>
      <c r="M219" s="1"/>
      <c r="N219" s="1"/>
    </row>
    <row r="220" spans="2:14" x14ac:dyDescent="0.25">
      <c r="B220" s="1"/>
      <c r="C220" s="81">
        <v>212</v>
      </c>
      <c r="D220" s="125" t="s">
        <v>213</v>
      </c>
      <c r="E220" s="82" t="s">
        <v>6</v>
      </c>
      <c r="F220" s="81">
        <v>0</v>
      </c>
      <c r="G220" s="1"/>
      <c r="H220" s="1"/>
      <c r="I220" s="1"/>
      <c r="J220" s="1"/>
      <c r="K220" s="1"/>
      <c r="L220" s="1"/>
      <c r="M220" s="1"/>
      <c r="N220" s="1"/>
    </row>
    <row r="221" spans="2:14" x14ac:dyDescent="0.25">
      <c r="B221" s="1"/>
      <c r="C221" s="81">
        <v>213</v>
      </c>
      <c r="D221" s="131" t="s">
        <v>214</v>
      </c>
      <c r="E221" s="82" t="s">
        <v>10</v>
      </c>
      <c r="F221" s="81">
        <v>0</v>
      </c>
      <c r="G221" s="1"/>
      <c r="H221" s="1"/>
      <c r="I221" s="1"/>
      <c r="J221" s="1"/>
      <c r="K221" s="1"/>
      <c r="L221" s="1"/>
      <c r="M221" s="1"/>
      <c r="N221" s="1"/>
    </row>
    <row r="222" spans="2:14" x14ac:dyDescent="0.25">
      <c r="B222" s="1"/>
      <c r="C222" s="81">
        <v>214</v>
      </c>
      <c r="D222" s="143" t="s">
        <v>215</v>
      </c>
      <c r="E222" s="82" t="s">
        <v>653</v>
      </c>
      <c r="F222" s="81">
        <v>0</v>
      </c>
      <c r="G222" s="1"/>
      <c r="H222" s="1"/>
      <c r="I222" s="1"/>
      <c r="J222" s="1"/>
      <c r="K222" s="1"/>
      <c r="L222" s="1"/>
      <c r="M222" s="1"/>
      <c r="N222" s="1"/>
    </row>
    <row r="223" spans="2:14" x14ac:dyDescent="0.25">
      <c r="B223" s="1"/>
      <c r="C223" s="81">
        <v>215</v>
      </c>
      <c r="D223" s="137" t="s">
        <v>216</v>
      </c>
      <c r="E223" s="82" t="s">
        <v>653</v>
      </c>
      <c r="F223" s="81">
        <v>0</v>
      </c>
      <c r="G223" s="1"/>
      <c r="H223" s="1"/>
      <c r="I223" s="1"/>
      <c r="J223" s="1"/>
      <c r="K223" s="1"/>
      <c r="L223" s="1"/>
      <c r="M223" s="1"/>
      <c r="N223" s="1"/>
    </row>
    <row r="224" spans="2:14" x14ac:dyDescent="0.25">
      <c r="B224" s="1"/>
      <c r="C224" s="81">
        <v>216</v>
      </c>
      <c r="D224" s="138" t="s">
        <v>217</v>
      </c>
      <c r="E224" s="82" t="s">
        <v>6</v>
      </c>
      <c r="F224" s="81">
        <v>0</v>
      </c>
      <c r="G224" s="1"/>
      <c r="H224" s="1"/>
      <c r="I224" s="1"/>
      <c r="J224" s="1"/>
      <c r="K224" s="1"/>
      <c r="L224" s="1"/>
      <c r="M224" s="1"/>
      <c r="N224" s="1"/>
    </row>
    <row r="225" spans="2:14" x14ac:dyDescent="0.25">
      <c r="B225" s="1"/>
      <c r="C225" s="81">
        <v>217</v>
      </c>
      <c r="D225" s="135" t="s">
        <v>218</v>
      </c>
      <c r="E225" s="82" t="s">
        <v>653</v>
      </c>
      <c r="F225" s="81">
        <v>0</v>
      </c>
      <c r="G225" s="1"/>
      <c r="H225" s="1"/>
      <c r="I225" s="1"/>
      <c r="J225" s="1"/>
      <c r="K225" s="1"/>
      <c r="L225" s="1"/>
      <c r="M225" s="1"/>
      <c r="N225" s="1"/>
    </row>
    <row r="226" spans="2:14" x14ac:dyDescent="0.25">
      <c r="B226" s="1"/>
      <c r="C226" s="81">
        <v>218</v>
      </c>
      <c r="D226" s="134" t="s">
        <v>219</v>
      </c>
      <c r="E226" s="82" t="s">
        <v>6</v>
      </c>
      <c r="F226" s="81">
        <v>0</v>
      </c>
      <c r="G226" s="1"/>
      <c r="H226" s="1"/>
      <c r="I226" s="1"/>
      <c r="J226" s="1"/>
      <c r="K226" s="1"/>
      <c r="L226" s="1"/>
      <c r="M226" s="1"/>
      <c r="N226" s="1"/>
    </row>
    <row r="227" spans="2:14" x14ac:dyDescent="0.25">
      <c r="B227" s="1"/>
      <c r="C227" s="81">
        <v>219</v>
      </c>
      <c r="D227" s="135" t="s">
        <v>220</v>
      </c>
      <c r="E227" s="82" t="s">
        <v>7</v>
      </c>
      <c r="F227" s="81">
        <v>0</v>
      </c>
      <c r="G227" s="1"/>
      <c r="H227" s="1"/>
      <c r="I227" s="1"/>
      <c r="J227" s="1"/>
      <c r="K227" s="1"/>
      <c r="L227" s="1"/>
      <c r="M227" s="1"/>
      <c r="N227" s="1"/>
    </row>
    <row r="228" spans="2:14" x14ac:dyDescent="0.25">
      <c r="B228" s="1"/>
      <c r="C228" s="81">
        <v>220</v>
      </c>
      <c r="D228" s="128" t="s">
        <v>221</v>
      </c>
      <c r="E228" s="82" t="s">
        <v>7</v>
      </c>
      <c r="F228" s="81">
        <v>0</v>
      </c>
      <c r="G228" s="1"/>
      <c r="H228" s="1"/>
      <c r="I228" s="1"/>
      <c r="J228" s="1"/>
      <c r="K228" s="1"/>
      <c r="L228" s="1"/>
      <c r="M228" s="1"/>
      <c r="N228" s="1"/>
    </row>
    <row r="229" spans="2:14" x14ac:dyDescent="0.25">
      <c r="B229" s="1"/>
      <c r="C229" s="81">
        <v>221</v>
      </c>
      <c r="D229" s="135" t="s">
        <v>222</v>
      </c>
      <c r="E229" s="82" t="s">
        <v>10</v>
      </c>
      <c r="F229" s="81">
        <v>0</v>
      </c>
      <c r="G229" s="1"/>
      <c r="H229" s="1"/>
      <c r="I229" s="1"/>
      <c r="J229" s="1"/>
      <c r="K229" s="1"/>
      <c r="L229" s="1"/>
      <c r="M229" s="1"/>
      <c r="N229" s="1"/>
    </row>
    <row r="230" spans="2:14" x14ac:dyDescent="0.25">
      <c r="B230" s="1"/>
      <c r="C230" s="81">
        <v>222</v>
      </c>
      <c r="D230" s="127" t="s">
        <v>223</v>
      </c>
      <c r="E230" s="82" t="s">
        <v>10</v>
      </c>
      <c r="F230" s="81">
        <v>0</v>
      </c>
      <c r="G230" s="1"/>
      <c r="H230" s="1"/>
      <c r="I230" s="1"/>
      <c r="J230" s="1"/>
      <c r="K230" s="1"/>
      <c r="L230" s="1"/>
      <c r="M230" s="1"/>
      <c r="N230" s="1"/>
    </row>
    <row r="231" spans="2:14" x14ac:dyDescent="0.25">
      <c r="B231" s="1"/>
      <c r="C231" s="81">
        <v>223</v>
      </c>
      <c r="D231" s="137" t="s">
        <v>224</v>
      </c>
      <c r="E231" s="82" t="s">
        <v>10</v>
      </c>
      <c r="F231" s="81">
        <v>0</v>
      </c>
      <c r="G231" s="1"/>
      <c r="H231" s="1"/>
      <c r="I231" s="1"/>
      <c r="J231" s="1"/>
      <c r="K231" s="1"/>
      <c r="L231" s="1"/>
      <c r="M231" s="1"/>
      <c r="N231" s="1"/>
    </row>
    <row r="232" spans="2:14" x14ac:dyDescent="0.25">
      <c r="B232" s="1"/>
      <c r="C232" s="81">
        <v>224</v>
      </c>
      <c r="D232" s="117" t="s">
        <v>741</v>
      </c>
      <c r="E232" s="82" t="s">
        <v>10</v>
      </c>
      <c r="F232" s="81">
        <v>0</v>
      </c>
      <c r="G232" s="1"/>
      <c r="H232" s="1"/>
      <c r="I232" s="1"/>
      <c r="J232" s="1"/>
      <c r="K232" s="1"/>
      <c r="L232" s="1"/>
      <c r="M232" s="1"/>
      <c r="N232" s="1"/>
    </row>
    <row r="233" spans="2:14" x14ac:dyDescent="0.25">
      <c r="B233" s="1"/>
      <c r="C233" s="81">
        <v>225</v>
      </c>
      <c r="D233" s="135" t="s">
        <v>225</v>
      </c>
      <c r="E233" s="82" t="s">
        <v>10</v>
      </c>
      <c r="F233" s="81">
        <v>0</v>
      </c>
      <c r="G233" s="1"/>
      <c r="H233" s="1"/>
      <c r="I233" s="1"/>
      <c r="J233" s="1"/>
      <c r="K233" s="1"/>
      <c r="L233" s="1"/>
      <c r="M233" s="1"/>
      <c r="N233" s="1"/>
    </row>
    <row r="234" spans="2:14" x14ac:dyDescent="0.25">
      <c r="B234" s="1"/>
      <c r="C234" s="81">
        <v>226</v>
      </c>
      <c r="D234" s="136" t="s">
        <v>742</v>
      </c>
      <c r="E234" s="82" t="s">
        <v>10</v>
      </c>
      <c r="F234" s="81">
        <v>0</v>
      </c>
      <c r="G234" s="1"/>
      <c r="H234" s="1"/>
      <c r="I234" s="1"/>
      <c r="J234" s="1"/>
      <c r="K234" s="1"/>
      <c r="L234" s="1"/>
      <c r="M234" s="1"/>
      <c r="N234" s="1"/>
    </row>
    <row r="235" spans="2:14" x14ac:dyDescent="0.25">
      <c r="B235" s="1"/>
      <c r="C235" s="81">
        <v>227</v>
      </c>
      <c r="D235" s="135" t="s">
        <v>226</v>
      </c>
      <c r="E235" s="82" t="s">
        <v>10</v>
      </c>
      <c r="F235" s="81">
        <v>0</v>
      </c>
      <c r="G235" s="1"/>
      <c r="H235" s="1"/>
      <c r="I235" s="1"/>
      <c r="J235" s="1"/>
      <c r="K235" s="1"/>
      <c r="L235" s="1"/>
      <c r="M235" s="1"/>
      <c r="N235" s="1"/>
    </row>
    <row r="236" spans="2:14" x14ac:dyDescent="0.25">
      <c r="B236" s="1"/>
      <c r="C236" s="81">
        <v>228</v>
      </c>
      <c r="D236" s="117" t="s">
        <v>227</v>
      </c>
      <c r="E236" s="82" t="s">
        <v>6</v>
      </c>
      <c r="F236" s="81">
        <v>0</v>
      </c>
      <c r="G236" s="1"/>
      <c r="H236" s="1"/>
      <c r="I236" s="1"/>
      <c r="J236" s="1"/>
      <c r="K236" s="1"/>
      <c r="L236" s="1"/>
      <c r="M236" s="1"/>
      <c r="N236" s="1"/>
    </row>
    <row r="237" spans="2:14" x14ac:dyDescent="0.25">
      <c r="B237" s="1"/>
      <c r="C237" s="81">
        <v>229</v>
      </c>
      <c r="D237" s="135" t="s">
        <v>228</v>
      </c>
      <c r="E237" s="82" t="s">
        <v>6</v>
      </c>
      <c r="F237" s="81">
        <v>0</v>
      </c>
      <c r="G237" s="1"/>
      <c r="H237" s="1"/>
      <c r="I237" s="1"/>
      <c r="J237" s="1"/>
      <c r="K237" s="1"/>
      <c r="L237" s="1"/>
      <c r="M237" s="1"/>
      <c r="N237" s="1"/>
    </row>
    <row r="238" spans="2:14" x14ac:dyDescent="0.25">
      <c r="B238" s="1"/>
      <c r="C238" s="81">
        <v>230</v>
      </c>
      <c r="D238" s="134" t="s">
        <v>229</v>
      </c>
      <c r="E238" s="82" t="s">
        <v>6</v>
      </c>
      <c r="F238" s="81">
        <v>0</v>
      </c>
      <c r="G238" s="1"/>
      <c r="H238" s="1"/>
      <c r="I238" s="1"/>
      <c r="J238" s="1"/>
      <c r="K238" s="1"/>
      <c r="L238" s="1"/>
      <c r="M238" s="1"/>
      <c r="N238" s="1"/>
    </row>
    <row r="239" spans="2:14" x14ac:dyDescent="0.25">
      <c r="B239" s="1"/>
      <c r="C239" s="81">
        <v>231</v>
      </c>
      <c r="D239" s="140" t="s">
        <v>230</v>
      </c>
      <c r="E239" s="82" t="s">
        <v>6</v>
      </c>
      <c r="F239" s="81">
        <v>0</v>
      </c>
      <c r="G239" s="1"/>
      <c r="H239" s="1"/>
      <c r="I239" s="1"/>
      <c r="J239" s="1"/>
      <c r="K239" s="1"/>
      <c r="L239" s="1"/>
      <c r="M239" s="1"/>
      <c r="N239" s="1"/>
    </row>
    <row r="240" spans="2:14" x14ac:dyDescent="0.25">
      <c r="B240" s="1"/>
      <c r="C240" s="81">
        <v>232</v>
      </c>
      <c r="D240" s="125" t="s">
        <v>231</v>
      </c>
      <c r="E240" s="82" t="s">
        <v>6</v>
      </c>
      <c r="F240" s="81">
        <v>0</v>
      </c>
      <c r="G240" s="1"/>
      <c r="H240" s="1"/>
      <c r="I240" s="1"/>
      <c r="J240" s="1"/>
      <c r="K240" s="1"/>
      <c r="L240" s="1"/>
      <c r="M240" s="1"/>
      <c r="N240" s="1"/>
    </row>
    <row r="241" spans="2:14" x14ac:dyDescent="0.25">
      <c r="B241" s="1"/>
      <c r="C241" s="81">
        <v>233</v>
      </c>
      <c r="D241" s="126" t="s">
        <v>232</v>
      </c>
      <c r="E241" s="82" t="s">
        <v>6</v>
      </c>
      <c r="F241" s="81">
        <v>0</v>
      </c>
      <c r="G241" s="1"/>
      <c r="H241" s="1"/>
      <c r="I241" s="1"/>
      <c r="J241" s="1"/>
      <c r="K241" s="1"/>
      <c r="L241" s="1"/>
      <c r="M241" s="1"/>
      <c r="N241" s="1"/>
    </row>
    <row r="242" spans="2:14" x14ac:dyDescent="0.25">
      <c r="B242" s="1"/>
      <c r="C242" s="81">
        <v>234</v>
      </c>
      <c r="D242" s="139" t="s">
        <v>233</v>
      </c>
      <c r="E242" s="82" t="s">
        <v>653</v>
      </c>
      <c r="F242" s="81">
        <v>0</v>
      </c>
      <c r="G242" s="1"/>
      <c r="H242" s="1"/>
      <c r="I242" s="1"/>
      <c r="J242" s="1"/>
      <c r="K242" s="1"/>
      <c r="L242" s="1"/>
      <c r="M242" s="1"/>
      <c r="N242" s="1"/>
    </row>
    <row r="243" spans="2:14" x14ac:dyDescent="0.25">
      <c r="B243" s="1"/>
      <c r="C243" s="81">
        <v>235</v>
      </c>
      <c r="D243" s="135" t="s">
        <v>743</v>
      </c>
      <c r="E243" s="82" t="s">
        <v>10</v>
      </c>
      <c r="F243" s="81">
        <v>0</v>
      </c>
      <c r="G243" s="1"/>
      <c r="H243" s="1"/>
      <c r="I243" s="1"/>
      <c r="J243" s="1"/>
      <c r="K243" s="1"/>
      <c r="L243" s="1"/>
      <c r="M243" s="1"/>
      <c r="N243" s="1"/>
    </row>
    <row r="244" spans="2:14" x14ac:dyDescent="0.25">
      <c r="B244" s="1"/>
      <c r="C244" s="81">
        <v>236</v>
      </c>
      <c r="D244" s="139" t="s">
        <v>234</v>
      </c>
      <c r="E244" s="82" t="s">
        <v>10</v>
      </c>
      <c r="F244" s="81">
        <v>0</v>
      </c>
      <c r="G244" s="1"/>
      <c r="H244" s="1"/>
      <c r="I244" s="1"/>
      <c r="J244" s="1"/>
      <c r="K244" s="1"/>
      <c r="L244" s="1"/>
      <c r="M244" s="1"/>
      <c r="N244" s="1"/>
    </row>
    <row r="245" spans="2:14" x14ac:dyDescent="0.25">
      <c r="B245" s="1"/>
      <c r="C245" s="81">
        <v>237</v>
      </c>
      <c r="D245" s="135" t="s">
        <v>235</v>
      </c>
      <c r="E245" s="82" t="s">
        <v>653</v>
      </c>
      <c r="F245" s="81">
        <v>0</v>
      </c>
      <c r="G245" s="1"/>
      <c r="H245" s="1"/>
      <c r="I245" s="1"/>
      <c r="J245" s="1"/>
      <c r="K245" s="1"/>
      <c r="L245" s="1"/>
      <c r="M245" s="1"/>
      <c r="N245" s="1"/>
    </row>
    <row r="246" spans="2:14" x14ac:dyDescent="0.25">
      <c r="B246" s="1"/>
      <c r="C246" s="81">
        <v>238</v>
      </c>
      <c r="D246" s="136" t="s">
        <v>236</v>
      </c>
      <c r="E246" s="82" t="s">
        <v>653</v>
      </c>
      <c r="F246" s="81">
        <v>0</v>
      </c>
      <c r="G246" s="1"/>
      <c r="H246" s="1"/>
      <c r="I246" s="1"/>
      <c r="J246" s="1"/>
      <c r="K246" s="1"/>
      <c r="L246" s="1"/>
      <c r="M246" s="1"/>
      <c r="N246" s="1"/>
    </row>
    <row r="247" spans="2:14" x14ac:dyDescent="0.25">
      <c r="B247" s="1"/>
      <c r="C247" s="81">
        <v>239</v>
      </c>
      <c r="D247" s="126" t="s">
        <v>237</v>
      </c>
      <c r="E247" s="82" t="s">
        <v>6</v>
      </c>
      <c r="F247" s="81">
        <v>0</v>
      </c>
      <c r="G247" s="1"/>
      <c r="H247" s="1"/>
      <c r="I247" s="1"/>
      <c r="J247" s="1"/>
      <c r="K247" s="1"/>
      <c r="L247" s="1"/>
      <c r="M247" s="1"/>
      <c r="N247" s="1"/>
    </row>
    <row r="248" spans="2:14" x14ac:dyDescent="0.25">
      <c r="B248" s="1"/>
      <c r="C248" s="81">
        <v>240</v>
      </c>
      <c r="D248" s="125" t="s">
        <v>238</v>
      </c>
      <c r="E248" s="82" t="s">
        <v>6</v>
      </c>
      <c r="F248" s="81">
        <v>0</v>
      </c>
      <c r="G248" s="1"/>
      <c r="H248" s="1"/>
      <c r="I248" s="1"/>
      <c r="J248" s="1"/>
      <c r="K248" s="1"/>
      <c r="L248" s="1"/>
      <c r="M248" s="1"/>
      <c r="N248" s="1"/>
    </row>
    <row r="249" spans="2:14" x14ac:dyDescent="0.25">
      <c r="B249" s="1"/>
      <c r="C249" s="81">
        <v>241</v>
      </c>
      <c r="D249" s="126" t="s">
        <v>239</v>
      </c>
      <c r="E249" s="82" t="s">
        <v>653</v>
      </c>
      <c r="F249" s="81">
        <v>0</v>
      </c>
      <c r="G249" s="1"/>
      <c r="H249" s="1"/>
      <c r="I249" s="1"/>
      <c r="J249" s="1"/>
      <c r="K249" s="1"/>
      <c r="L249" s="1"/>
      <c r="M249" s="1"/>
      <c r="N249" s="1"/>
    </row>
    <row r="250" spans="2:14" x14ac:dyDescent="0.25">
      <c r="B250" s="1"/>
      <c r="C250" s="81">
        <v>242</v>
      </c>
      <c r="D250" s="134" t="s">
        <v>240</v>
      </c>
      <c r="E250" s="82" t="s">
        <v>6</v>
      </c>
      <c r="F250" s="81">
        <v>0</v>
      </c>
      <c r="G250" s="1"/>
      <c r="H250" s="1"/>
      <c r="I250" s="1"/>
      <c r="J250" s="1"/>
      <c r="K250" s="1"/>
      <c r="L250" s="1"/>
      <c r="M250" s="1"/>
      <c r="N250" s="1"/>
    </row>
    <row r="251" spans="2:14" x14ac:dyDescent="0.25">
      <c r="B251" s="1"/>
      <c r="C251" s="81">
        <v>243</v>
      </c>
      <c r="D251" s="126" t="s">
        <v>241</v>
      </c>
      <c r="E251" s="82" t="s">
        <v>653</v>
      </c>
      <c r="F251" s="81">
        <v>0</v>
      </c>
      <c r="G251" s="1"/>
      <c r="H251" s="1"/>
      <c r="I251" s="1"/>
      <c r="J251" s="1"/>
      <c r="K251" s="1"/>
      <c r="L251" s="1"/>
      <c r="M251" s="1"/>
      <c r="N251" s="1"/>
    </row>
    <row r="252" spans="2:14" x14ac:dyDescent="0.25">
      <c r="B252" s="1"/>
      <c r="C252" s="81">
        <v>244</v>
      </c>
      <c r="D252" s="127" t="s">
        <v>242</v>
      </c>
      <c r="E252" s="82" t="s">
        <v>653</v>
      </c>
      <c r="F252" s="81">
        <v>0</v>
      </c>
      <c r="G252" s="1"/>
      <c r="H252" s="1"/>
      <c r="I252" s="1"/>
      <c r="J252" s="1"/>
      <c r="K252" s="1"/>
      <c r="L252" s="1"/>
      <c r="M252" s="1"/>
      <c r="N252" s="1"/>
    </row>
    <row r="253" spans="2:14" x14ac:dyDescent="0.25">
      <c r="B253" s="1"/>
      <c r="C253" s="81">
        <v>245</v>
      </c>
      <c r="D253" s="137" t="s">
        <v>243</v>
      </c>
      <c r="E253" s="82" t="s">
        <v>6</v>
      </c>
      <c r="F253" s="81">
        <v>0</v>
      </c>
      <c r="G253" s="1"/>
      <c r="H253" s="1"/>
      <c r="I253" s="1"/>
      <c r="J253" s="1"/>
      <c r="K253" s="1"/>
      <c r="L253" s="1"/>
      <c r="M253" s="1"/>
      <c r="N253" s="1"/>
    </row>
    <row r="254" spans="2:14" x14ac:dyDescent="0.25">
      <c r="B254" s="1"/>
      <c r="C254" s="81">
        <v>246</v>
      </c>
      <c r="D254" s="134" t="s">
        <v>244</v>
      </c>
      <c r="E254" s="82" t="s">
        <v>6</v>
      </c>
      <c r="F254" s="81">
        <v>0</v>
      </c>
      <c r="G254" s="1"/>
      <c r="H254" s="1"/>
      <c r="I254" s="1"/>
      <c r="J254" s="1"/>
      <c r="K254" s="1"/>
      <c r="L254" s="1"/>
      <c r="M254" s="1"/>
      <c r="N254" s="1"/>
    </row>
    <row r="255" spans="2:14" x14ac:dyDescent="0.25">
      <c r="B255" s="1"/>
      <c r="C255" s="81">
        <v>247</v>
      </c>
      <c r="D255" s="135" t="s">
        <v>245</v>
      </c>
      <c r="E255" s="82" t="s">
        <v>10</v>
      </c>
      <c r="F255" s="81">
        <v>0</v>
      </c>
      <c r="G255" s="1"/>
      <c r="H255" s="1"/>
      <c r="I255" s="1"/>
      <c r="J255" s="1"/>
      <c r="K255" s="1"/>
      <c r="L255" s="1"/>
      <c r="M255" s="1"/>
      <c r="N255" s="1"/>
    </row>
    <row r="256" spans="2:14" x14ac:dyDescent="0.25">
      <c r="B256" s="1"/>
      <c r="C256" s="81">
        <v>248</v>
      </c>
      <c r="D256" s="128" t="s">
        <v>246</v>
      </c>
      <c r="E256" s="82" t="s">
        <v>10</v>
      </c>
      <c r="F256" s="81">
        <v>0</v>
      </c>
      <c r="G256" s="1"/>
      <c r="H256" s="1"/>
      <c r="I256" s="1"/>
      <c r="J256" s="1"/>
      <c r="K256" s="1"/>
      <c r="L256" s="1"/>
      <c r="M256" s="1"/>
      <c r="N256" s="1"/>
    </row>
    <row r="257" spans="2:14" x14ac:dyDescent="0.25">
      <c r="B257" s="1"/>
      <c r="C257" s="81">
        <v>249</v>
      </c>
      <c r="D257" s="130" t="s">
        <v>247</v>
      </c>
      <c r="E257" s="82" t="s">
        <v>6</v>
      </c>
      <c r="F257" s="81">
        <v>0</v>
      </c>
      <c r="G257" s="1"/>
      <c r="H257" s="1"/>
      <c r="I257" s="1"/>
      <c r="J257" s="1"/>
      <c r="K257" s="1"/>
      <c r="L257" s="1"/>
      <c r="M257" s="1"/>
      <c r="N257" s="1"/>
    </row>
    <row r="258" spans="2:14" x14ac:dyDescent="0.25">
      <c r="B258" s="1"/>
      <c r="C258" s="81">
        <v>250</v>
      </c>
      <c r="D258" s="127" t="s">
        <v>248</v>
      </c>
      <c r="E258" s="82" t="s">
        <v>6</v>
      </c>
      <c r="F258" s="81">
        <v>0</v>
      </c>
      <c r="G258" s="1"/>
      <c r="H258" s="1"/>
      <c r="I258" s="1"/>
      <c r="J258" s="1"/>
      <c r="K258" s="1"/>
      <c r="L258" s="1"/>
      <c r="M258" s="1"/>
      <c r="N258" s="1"/>
    </row>
    <row r="259" spans="2:14" x14ac:dyDescent="0.25">
      <c r="B259" s="1"/>
      <c r="C259" s="81">
        <v>251</v>
      </c>
      <c r="D259" s="135" t="s">
        <v>249</v>
      </c>
      <c r="E259" s="82" t="s">
        <v>6</v>
      </c>
      <c r="F259" s="81">
        <v>0</v>
      </c>
      <c r="G259" s="1"/>
      <c r="H259" s="1"/>
      <c r="I259" s="1"/>
      <c r="J259" s="1"/>
      <c r="K259" s="1"/>
      <c r="L259" s="1"/>
      <c r="M259" s="1"/>
      <c r="N259" s="1"/>
    </row>
    <row r="260" spans="2:14" x14ac:dyDescent="0.25">
      <c r="B260" s="1"/>
      <c r="C260" s="81">
        <v>252</v>
      </c>
      <c r="D260" s="139" t="s">
        <v>250</v>
      </c>
      <c r="E260" s="82" t="s">
        <v>6</v>
      </c>
      <c r="F260" s="81">
        <v>0</v>
      </c>
      <c r="G260" s="1"/>
      <c r="H260" s="1"/>
      <c r="I260" s="1"/>
      <c r="J260" s="1"/>
      <c r="K260" s="1"/>
      <c r="L260" s="1"/>
      <c r="M260" s="1"/>
      <c r="N260" s="1"/>
    </row>
    <row r="261" spans="2:14" x14ac:dyDescent="0.25">
      <c r="B261" s="1"/>
      <c r="C261" s="81">
        <v>253</v>
      </c>
      <c r="D261" s="142" t="s">
        <v>251</v>
      </c>
      <c r="E261" s="82" t="s">
        <v>6</v>
      </c>
      <c r="F261" s="81">
        <v>0</v>
      </c>
      <c r="G261" s="1"/>
      <c r="H261" s="1"/>
      <c r="I261" s="1"/>
      <c r="J261" s="1"/>
      <c r="K261" s="1"/>
      <c r="L261" s="1"/>
      <c r="M261" s="1"/>
      <c r="N261" s="1"/>
    </row>
    <row r="262" spans="2:14" x14ac:dyDescent="0.25">
      <c r="B262" s="1"/>
      <c r="C262" s="81">
        <v>254</v>
      </c>
      <c r="D262" s="139" t="s">
        <v>252</v>
      </c>
      <c r="E262" s="82" t="s">
        <v>6</v>
      </c>
      <c r="F262" s="81">
        <v>0</v>
      </c>
      <c r="G262" s="1"/>
      <c r="H262" s="1"/>
      <c r="I262" s="1"/>
      <c r="J262" s="1"/>
      <c r="K262" s="1"/>
      <c r="L262" s="1"/>
      <c r="M262" s="1"/>
      <c r="N262" s="1"/>
    </row>
    <row r="263" spans="2:14" x14ac:dyDescent="0.25">
      <c r="B263" s="1"/>
      <c r="C263" s="81">
        <v>255</v>
      </c>
      <c r="D263" s="142" t="s">
        <v>253</v>
      </c>
      <c r="E263" s="82" t="s">
        <v>7</v>
      </c>
      <c r="F263" s="81">
        <v>0</v>
      </c>
      <c r="G263" s="1"/>
      <c r="H263" s="1"/>
      <c r="I263" s="1"/>
      <c r="J263" s="1"/>
      <c r="K263" s="1"/>
      <c r="L263" s="1"/>
      <c r="M263" s="1"/>
      <c r="N263" s="1"/>
    </row>
    <row r="264" spans="2:14" x14ac:dyDescent="0.25">
      <c r="B264" s="1"/>
      <c r="C264" s="81">
        <v>256</v>
      </c>
      <c r="D264" s="134" t="s">
        <v>254</v>
      </c>
      <c r="E264" s="82" t="s">
        <v>7</v>
      </c>
      <c r="F264" s="81">
        <v>0</v>
      </c>
      <c r="G264" s="1"/>
      <c r="H264" s="1"/>
      <c r="I264" s="1"/>
      <c r="J264" s="1"/>
      <c r="K264" s="1"/>
      <c r="L264" s="1"/>
      <c r="M264" s="1"/>
      <c r="N264" s="1"/>
    </row>
    <row r="265" spans="2:14" x14ac:dyDescent="0.25">
      <c r="B265" s="1"/>
      <c r="C265" s="81">
        <v>257</v>
      </c>
      <c r="D265" s="135" t="s">
        <v>255</v>
      </c>
      <c r="E265" s="82" t="s">
        <v>7</v>
      </c>
      <c r="F265" s="81">
        <v>0</v>
      </c>
      <c r="G265" s="1"/>
      <c r="H265" s="1"/>
      <c r="I265" s="1"/>
      <c r="J265" s="1"/>
      <c r="K265" s="1"/>
      <c r="L265" s="1"/>
      <c r="M265" s="1"/>
      <c r="N265" s="1"/>
    </row>
    <row r="266" spans="2:14" x14ac:dyDescent="0.25">
      <c r="B266" s="1"/>
      <c r="C266" s="81">
        <v>258</v>
      </c>
      <c r="D266" s="134" t="s">
        <v>256</v>
      </c>
      <c r="E266" s="82" t="s">
        <v>6</v>
      </c>
      <c r="F266" s="81">
        <v>0</v>
      </c>
      <c r="G266" s="1"/>
      <c r="H266" s="1"/>
      <c r="I266" s="1"/>
      <c r="J266" s="1"/>
      <c r="K266" s="1"/>
      <c r="L266" s="1"/>
      <c r="M266" s="1"/>
      <c r="N266" s="1"/>
    </row>
    <row r="267" spans="2:14" x14ac:dyDescent="0.25">
      <c r="B267" s="1"/>
      <c r="C267" s="81">
        <v>259</v>
      </c>
      <c r="D267" s="137" t="s">
        <v>257</v>
      </c>
      <c r="E267" s="82" t="s">
        <v>10</v>
      </c>
      <c r="F267" s="81">
        <v>0</v>
      </c>
      <c r="G267" s="1"/>
      <c r="H267" s="1"/>
      <c r="I267" s="1"/>
      <c r="J267" s="1"/>
      <c r="K267" s="1"/>
      <c r="L267" s="1"/>
      <c r="M267" s="1"/>
      <c r="N267" s="1"/>
    </row>
    <row r="268" spans="2:14" x14ac:dyDescent="0.25">
      <c r="B268" s="1"/>
      <c r="C268" s="81">
        <v>260</v>
      </c>
      <c r="D268" s="134" t="s">
        <v>258</v>
      </c>
      <c r="E268" s="82" t="s">
        <v>6</v>
      </c>
      <c r="F268" s="81">
        <v>0</v>
      </c>
      <c r="G268" s="1"/>
      <c r="H268" s="1"/>
      <c r="I268" s="1"/>
      <c r="J268" s="1"/>
      <c r="K268" s="1"/>
      <c r="L268" s="1"/>
      <c r="M268" s="1"/>
      <c r="N268" s="1"/>
    </row>
    <row r="269" spans="2:14" x14ac:dyDescent="0.25">
      <c r="B269" s="1"/>
      <c r="C269" s="81">
        <v>261</v>
      </c>
      <c r="D269" s="135" t="s">
        <v>259</v>
      </c>
      <c r="E269" s="82" t="s">
        <v>6</v>
      </c>
      <c r="F269" s="81">
        <v>0</v>
      </c>
      <c r="G269" s="1"/>
      <c r="H269" s="1"/>
      <c r="I269" s="1"/>
      <c r="J269" s="1"/>
      <c r="K269" s="1"/>
      <c r="L269" s="1"/>
      <c r="M269" s="1"/>
      <c r="N269" s="1"/>
    </row>
    <row r="270" spans="2:14" x14ac:dyDescent="0.25">
      <c r="B270" s="1"/>
      <c r="C270" s="81">
        <v>262</v>
      </c>
      <c r="D270" s="138" t="s">
        <v>260</v>
      </c>
      <c r="E270" s="82" t="s">
        <v>10</v>
      </c>
      <c r="F270" s="81">
        <v>0</v>
      </c>
      <c r="G270" s="1"/>
      <c r="H270" s="1"/>
      <c r="I270" s="1"/>
      <c r="J270" s="1"/>
      <c r="K270" s="1"/>
      <c r="L270" s="1"/>
      <c r="M270" s="1"/>
      <c r="N270" s="1"/>
    </row>
    <row r="271" spans="2:14" x14ac:dyDescent="0.25">
      <c r="B271" s="1"/>
      <c r="C271" s="81">
        <v>263</v>
      </c>
      <c r="D271" s="126" t="s">
        <v>261</v>
      </c>
      <c r="E271" s="82" t="s">
        <v>6</v>
      </c>
      <c r="F271" s="81">
        <v>0</v>
      </c>
      <c r="G271" s="1"/>
      <c r="H271" s="1"/>
      <c r="I271" s="1"/>
      <c r="J271" s="1"/>
      <c r="K271" s="1"/>
      <c r="L271" s="1"/>
      <c r="M271" s="1"/>
      <c r="N271" s="1"/>
    </row>
    <row r="272" spans="2:14" x14ac:dyDescent="0.25">
      <c r="B272" s="1"/>
      <c r="C272" s="81">
        <v>264</v>
      </c>
      <c r="D272" s="125" t="s">
        <v>262</v>
      </c>
      <c r="E272" s="82" t="s">
        <v>6</v>
      </c>
      <c r="F272" s="81">
        <v>0</v>
      </c>
      <c r="G272" s="1"/>
      <c r="H272" s="1"/>
      <c r="I272" s="1"/>
      <c r="J272" s="1"/>
      <c r="K272" s="1"/>
      <c r="L272" s="1"/>
      <c r="M272" s="1"/>
      <c r="N272" s="1"/>
    </row>
    <row r="273" spans="2:14" x14ac:dyDescent="0.25">
      <c r="B273" s="1"/>
      <c r="C273" s="81">
        <v>265</v>
      </c>
      <c r="D273" s="135" t="s">
        <v>263</v>
      </c>
      <c r="E273" s="82" t="s">
        <v>6</v>
      </c>
      <c r="F273" s="81">
        <v>0</v>
      </c>
      <c r="G273" s="1"/>
      <c r="H273" s="1"/>
      <c r="I273" s="1"/>
      <c r="J273" s="1"/>
      <c r="K273" s="1"/>
      <c r="L273" s="1"/>
      <c r="M273" s="1"/>
      <c r="N273" s="1"/>
    </row>
    <row r="274" spans="2:14" x14ac:dyDescent="0.25">
      <c r="B274" s="1"/>
      <c r="C274" s="81">
        <v>266</v>
      </c>
      <c r="D274" s="125" t="s">
        <v>264</v>
      </c>
      <c r="E274" s="82" t="s">
        <v>6</v>
      </c>
      <c r="F274" s="81">
        <v>0</v>
      </c>
      <c r="G274" s="1"/>
      <c r="H274" s="1"/>
      <c r="I274" s="1"/>
      <c r="J274" s="1"/>
      <c r="K274" s="1"/>
      <c r="L274" s="1"/>
      <c r="M274" s="1"/>
      <c r="N274" s="1"/>
    </row>
    <row r="275" spans="2:14" x14ac:dyDescent="0.25">
      <c r="B275" s="1"/>
      <c r="C275" s="81">
        <v>267</v>
      </c>
      <c r="D275" s="142" t="s">
        <v>265</v>
      </c>
      <c r="E275" s="82" t="s">
        <v>6</v>
      </c>
      <c r="F275" s="81">
        <v>0</v>
      </c>
      <c r="G275" s="1"/>
      <c r="H275" s="1"/>
      <c r="I275" s="1"/>
      <c r="J275" s="1"/>
      <c r="K275" s="1"/>
      <c r="L275" s="1"/>
      <c r="M275" s="1"/>
      <c r="N275" s="1"/>
    </row>
    <row r="276" spans="2:14" x14ac:dyDescent="0.25">
      <c r="B276" s="1"/>
      <c r="C276" s="81">
        <v>268</v>
      </c>
      <c r="D276" s="132" t="s">
        <v>266</v>
      </c>
      <c r="E276" s="82" t="s">
        <v>6</v>
      </c>
      <c r="F276" s="81">
        <v>0</v>
      </c>
      <c r="G276" s="1"/>
      <c r="H276" s="1"/>
      <c r="I276" s="1"/>
      <c r="J276" s="1"/>
      <c r="K276" s="1"/>
      <c r="L276" s="1"/>
      <c r="M276" s="1"/>
      <c r="N276" s="1"/>
    </row>
    <row r="277" spans="2:14" x14ac:dyDescent="0.25">
      <c r="B277" s="1"/>
      <c r="C277" s="81">
        <v>269</v>
      </c>
      <c r="D277" s="124" t="s">
        <v>267</v>
      </c>
      <c r="E277" s="82" t="s">
        <v>6</v>
      </c>
      <c r="F277" s="81">
        <v>0</v>
      </c>
      <c r="G277" s="1"/>
      <c r="H277" s="1"/>
      <c r="I277" s="1"/>
      <c r="J277" s="1"/>
      <c r="K277" s="1"/>
      <c r="L277" s="1"/>
      <c r="M277" s="1"/>
      <c r="N277" s="1"/>
    </row>
    <row r="278" spans="2:14" x14ac:dyDescent="0.25">
      <c r="B278" s="1"/>
      <c r="C278" s="81">
        <v>270</v>
      </c>
      <c r="D278" s="125" t="s">
        <v>268</v>
      </c>
      <c r="E278" s="82" t="s">
        <v>6</v>
      </c>
      <c r="F278" s="81">
        <v>0</v>
      </c>
      <c r="G278" s="1"/>
      <c r="H278" s="1"/>
      <c r="I278" s="1"/>
      <c r="J278" s="1"/>
      <c r="K278" s="1"/>
      <c r="L278" s="1"/>
      <c r="M278" s="1"/>
      <c r="N278" s="1"/>
    </row>
    <row r="279" spans="2:14" x14ac:dyDescent="0.25">
      <c r="B279" s="1"/>
      <c r="C279" s="81">
        <v>271</v>
      </c>
      <c r="D279" s="126" t="s">
        <v>269</v>
      </c>
      <c r="E279" s="82" t="s">
        <v>6</v>
      </c>
      <c r="F279" s="81">
        <v>0</v>
      </c>
      <c r="G279" s="1"/>
      <c r="H279" s="1"/>
      <c r="I279" s="1"/>
      <c r="J279" s="1"/>
      <c r="K279" s="1"/>
      <c r="L279" s="1"/>
      <c r="M279" s="1"/>
      <c r="N279" s="1"/>
    </row>
    <row r="280" spans="2:14" x14ac:dyDescent="0.25">
      <c r="B280" s="1"/>
      <c r="C280" s="81">
        <v>272</v>
      </c>
      <c r="D280" s="136" t="s">
        <v>270</v>
      </c>
      <c r="E280" s="82" t="s">
        <v>6</v>
      </c>
      <c r="F280" s="81">
        <v>0</v>
      </c>
      <c r="G280" s="1"/>
      <c r="H280" s="1"/>
      <c r="I280" s="1"/>
      <c r="J280" s="1"/>
      <c r="K280" s="1"/>
      <c r="L280" s="1"/>
      <c r="M280" s="1"/>
      <c r="N280" s="1"/>
    </row>
    <row r="281" spans="2:14" x14ac:dyDescent="0.25">
      <c r="B281" s="1"/>
      <c r="C281" s="81">
        <v>273</v>
      </c>
      <c r="D281" s="135" t="s">
        <v>271</v>
      </c>
      <c r="E281" s="82" t="s">
        <v>6</v>
      </c>
      <c r="F281" s="81">
        <v>0</v>
      </c>
      <c r="G281" s="1"/>
      <c r="H281" s="1"/>
      <c r="I281" s="1"/>
      <c r="J281" s="1"/>
      <c r="K281" s="1"/>
      <c r="L281" s="1"/>
      <c r="M281" s="1"/>
      <c r="N281" s="1"/>
    </row>
    <row r="282" spans="2:14" x14ac:dyDescent="0.25">
      <c r="B282" s="1"/>
      <c r="C282" s="81">
        <v>274</v>
      </c>
      <c r="D282" s="127" t="s">
        <v>744</v>
      </c>
      <c r="E282" s="82" t="s">
        <v>10</v>
      </c>
      <c r="F282" s="81">
        <v>0</v>
      </c>
      <c r="G282" s="1"/>
      <c r="H282" s="1"/>
      <c r="I282" s="1"/>
      <c r="J282" s="1"/>
      <c r="K282" s="1"/>
      <c r="L282" s="1"/>
      <c r="M282" s="1"/>
      <c r="N282" s="1"/>
    </row>
    <row r="283" spans="2:14" x14ac:dyDescent="0.25">
      <c r="B283" s="1"/>
      <c r="C283" s="81">
        <v>275</v>
      </c>
      <c r="D283" s="126" t="s">
        <v>272</v>
      </c>
      <c r="E283" s="82" t="s">
        <v>6</v>
      </c>
      <c r="F283" s="81">
        <v>0</v>
      </c>
      <c r="G283" s="1"/>
      <c r="H283" s="1"/>
      <c r="I283" s="1"/>
      <c r="J283" s="1"/>
      <c r="K283" s="1"/>
      <c r="L283" s="1"/>
      <c r="M283" s="1"/>
      <c r="N283" s="1"/>
    </row>
    <row r="284" spans="2:14" x14ac:dyDescent="0.25">
      <c r="B284" s="1"/>
      <c r="C284" s="81">
        <v>276</v>
      </c>
      <c r="D284" s="125" t="s">
        <v>273</v>
      </c>
      <c r="E284" s="82" t="s">
        <v>10</v>
      </c>
      <c r="F284" s="81">
        <v>0</v>
      </c>
      <c r="G284" s="1"/>
      <c r="H284" s="1"/>
      <c r="I284" s="1"/>
      <c r="J284" s="1"/>
      <c r="K284" s="1"/>
      <c r="L284" s="1"/>
      <c r="M284" s="1"/>
      <c r="N284" s="1"/>
    </row>
    <row r="285" spans="2:14" x14ac:dyDescent="0.25">
      <c r="B285" s="1"/>
      <c r="C285" s="81">
        <v>277</v>
      </c>
      <c r="D285" s="135" t="s">
        <v>274</v>
      </c>
      <c r="E285" s="82" t="s">
        <v>6</v>
      </c>
      <c r="F285" s="81">
        <v>0</v>
      </c>
      <c r="G285" s="1"/>
      <c r="H285" s="1"/>
      <c r="I285" s="1"/>
      <c r="J285" s="1"/>
      <c r="K285" s="1"/>
      <c r="L285" s="1"/>
      <c r="M285" s="1"/>
      <c r="N285" s="1"/>
    </row>
    <row r="286" spans="2:14" x14ac:dyDescent="0.25">
      <c r="B286" s="1"/>
      <c r="C286" s="81">
        <v>278</v>
      </c>
      <c r="D286" s="125" t="s">
        <v>275</v>
      </c>
      <c r="E286" s="82" t="s">
        <v>6</v>
      </c>
      <c r="F286" s="81">
        <v>0</v>
      </c>
      <c r="G286" s="1"/>
      <c r="H286" s="1"/>
      <c r="I286" s="1"/>
      <c r="J286" s="1"/>
      <c r="K286" s="1"/>
      <c r="L286" s="1"/>
      <c r="M286" s="1"/>
      <c r="N286" s="1"/>
    </row>
    <row r="287" spans="2:14" x14ac:dyDescent="0.25">
      <c r="B287" s="1"/>
      <c r="C287" s="81">
        <v>279</v>
      </c>
      <c r="D287" s="131" t="s">
        <v>276</v>
      </c>
      <c r="E287" s="82" t="s">
        <v>10</v>
      </c>
      <c r="F287" s="81">
        <v>0</v>
      </c>
      <c r="G287" s="1"/>
      <c r="H287" s="1"/>
      <c r="I287" s="1"/>
      <c r="J287" s="1"/>
      <c r="K287" s="1"/>
      <c r="L287" s="1"/>
      <c r="M287" s="1"/>
      <c r="N287" s="1"/>
    </row>
    <row r="288" spans="2:14" x14ac:dyDescent="0.25">
      <c r="B288" s="1"/>
      <c r="C288" s="81">
        <v>280</v>
      </c>
      <c r="D288" s="134" t="s">
        <v>277</v>
      </c>
      <c r="E288" s="82" t="s">
        <v>6</v>
      </c>
      <c r="F288" s="81">
        <v>0</v>
      </c>
      <c r="G288" s="1"/>
      <c r="H288" s="1"/>
      <c r="I288" s="1"/>
      <c r="J288" s="1"/>
      <c r="K288" s="1"/>
      <c r="L288" s="1"/>
      <c r="M288" s="1"/>
      <c r="N288" s="1"/>
    </row>
    <row r="289" spans="2:14" x14ac:dyDescent="0.25">
      <c r="B289" s="1"/>
      <c r="C289" s="81">
        <v>281</v>
      </c>
      <c r="D289" s="135" t="s">
        <v>278</v>
      </c>
      <c r="E289" s="82" t="s">
        <v>6</v>
      </c>
      <c r="F289" s="81">
        <v>0</v>
      </c>
      <c r="G289" s="1"/>
      <c r="H289" s="1"/>
      <c r="I289" s="1"/>
      <c r="J289" s="1"/>
      <c r="K289" s="1"/>
      <c r="L289" s="1"/>
      <c r="M289" s="1"/>
      <c r="N289" s="1"/>
    </row>
    <row r="290" spans="2:14" x14ac:dyDescent="0.25">
      <c r="B290" s="1"/>
      <c r="C290" s="81">
        <v>282</v>
      </c>
      <c r="D290" s="138" t="s">
        <v>279</v>
      </c>
      <c r="E290" s="82" t="s">
        <v>7</v>
      </c>
      <c r="F290" s="81">
        <v>0</v>
      </c>
      <c r="G290" s="1"/>
      <c r="H290" s="1"/>
      <c r="I290" s="1"/>
      <c r="J290" s="1"/>
      <c r="K290" s="1"/>
      <c r="L290" s="1"/>
      <c r="M290" s="1"/>
      <c r="N290" s="1"/>
    </row>
    <row r="291" spans="2:14" x14ac:dyDescent="0.25">
      <c r="B291" s="1"/>
      <c r="C291" s="81">
        <v>283</v>
      </c>
      <c r="D291" s="135" t="s">
        <v>280</v>
      </c>
      <c r="E291" s="82" t="s">
        <v>6</v>
      </c>
      <c r="F291" s="81">
        <v>0</v>
      </c>
      <c r="G291" s="1"/>
      <c r="H291" s="1"/>
      <c r="I291" s="1"/>
      <c r="J291" s="1"/>
      <c r="K291" s="1"/>
      <c r="L291" s="1"/>
      <c r="M291" s="1"/>
      <c r="N291" s="1"/>
    </row>
    <row r="292" spans="2:14" x14ac:dyDescent="0.25">
      <c r="B292" s="1"/>
      <c r="C292" s="81">
        <v>284</v>
      </c>
      <c r="D292" s="136" t="s">
        <v>281</v>
      </c>
      <c r="E292" s="82" t="s">
        <v>10</v>
      </c>
      <c r="F292" s="81">
        <v>0</v>
      </c>
      <c r="G292" s="1"/>
      <c r="H292" s="1"/>
      <c r="I292" s="1"/>
      <c r="J292" s="1"/>
      <c r="K292" s="1"/>
      <c r="L292" s="1"/>
      <c r="M292" s="1"/>
      <c r="N292" s="1"/>
    </row>
    <row r="293" spans="2:14" x14ac:dyDescent="0.25">
      <c r="B293" s="1"/>
      <c r="C293" s="81">
        <v>285</v>
      </c>
      <c r="D293" s="135" t="s">
        <v>282</v>
      </c>
      <c r="E293" s="82" t="s">
        <v>10</v>
      </c>
      <c r="F293" s="81">
        <v>0</v>
      </c>
      <c r="G293" s="1"/>
      <c r="H293" s="1"/>
      <c r="I293" s="1"/>
      <c r="J293" s="1"/>
      <c r="K293" s="1"/>
      <c r="L293" s="1"/>
      <c r="M293" s="1"/>
      <c r="N293" s="1"/>
    </row>
    <row r="294" spans="2:14" x14ac:dyDescent="0.25">
      <c r="B294" s="1"/>
      <c r="C294" s="81">
        <v>286</v>
      </c>
      <c r="D294" s="136" t="s">
        <v>283</v>
      </c>
      <c r="E294" s="82" t="s">
        <v>10</v>
      </c>
      <c r="F294" s="81">
        <v>0</v>
      </c>
      <c r="G294" s="1"/>
      <c r="H294" s="1"/>
      <c r="I294" s="1"/>
      <c r="J294" s="1"/>
      <c r="K294" s="1"/>
      <c r="L294" s="1"/>
      <c r="M294" s="1"/>
      <c r="N294" s="1"/>
    </row>
    <row r="295" spans="2:14" x14ac:dyDescent="0.25">
      <c r="B295" s="1"/>
      <c r="C295" s="81">
        <v>287</v>
      </c>
      <c r="D295" s="135" t="s">
        <v>284</v>
      </c>
      <c r="E295" s="82" t="s">
        <v>6</v>
      </c>
      <c r="F295" s="81">
        <v>0</v>
      </c>
      <c r="G295" s="1"/>
      <c r="H295" s="1"/>
      <c r="I295" s="1"/>
      <c r="J295" s="1"/>
      <c r="K295" s="1"/>
      <c r="L295" s="1"/>
      <c r="M295" s="1"/>
      <c r="N295" s="1"/>
    </row>
    <row r="296" spans="2:14" x14ac:dyDescent="0.25">
      <c r="B296" s="1"/>
      <c r="C296" s="81">
        <v>288</v>
      </c>
      <c r="D296" s="125" t="s">
        <v>285</v>
      </c>
      <c r="E296" s="82" t="s">
        <v>10</v>
      </c>
      <c r="F296" s="81">
        <v>0</v>
      </c>
      <c r="G296" s="1"/>
      <c r="H296" s="1"/>
      <c r="I296" s="1"/>
      <c r="J296" s="1"/>
      <c r="K296" s="1"/>
      <c r="L296" s="1"/>
      <c r="M296" s="1"/>
      <c r="N296" s="1"/>
    </row>
    <row r="297" spans="2:14" x14ac:dyDescent="0.25">
      <c r="B297" s="1"/>
      <c r="C297" s="81">
        <v>289</v>
      </c>
      <c r="D297" s="135" t="s">
        <v>286</v>
      </c>
      <c r="E297" s="82" t="s">
        <v>6</v>
      </c>
      <c r="F297" s="81">
        <v>0</v>
      </c>
      <c r="G297" s="1"/>
      <c r="H297" s="1"/>
      <c r="I297" s="1"/>
      <c r="J297" s="1"/>
      <c r="K297" s="1"/>
      <c r="L297" s="1"/>
      <c r="M297" s="1"/>
      <c r="N297" s="1"/>
    </row>
    <row r="298" spans="2:14" x14ac:dyDescent="0.25">
      <c r="B298" s="1"/>
      <c r="C298" s="81">
        <v>290</v>
      </c>
      <c r="D298" s="143" t="s">
        <v>287</v>
      </c>
      <c r="E298" s="82" t="s">
        <v>10</v>
      </c>
      <c r="F298" s="81">
        <v>0</v>
      </c>
      <c r="G298" s="1"/>
      <c r="H298" s="1"/>
      <c r="I298" s="1"/>
      <c r="J298" s="1"/>
      <c r="K298" s="1"/>
      <c r="L298" s="1"/>
      <c r="M298" s="1"/>
      <c r="N298" s="1"/>
    </row>
    <row r="299" spans="2:14" x14ac:dyDescent="0.25">
      <c r="B299" s="1"/>
      <c r="C299" s="81">
        <v>291</v>
      </c>
      <c r="D299" s="126" t="s">
        <v>288</v>
      </c>
      <c r="E299" s="82" t="s">
        <v>6</v>
      </c>
      <c r="F299" s="81">
        <v>0</v>
      </c>
      <c r="G299" s="1"/>
      <c r="H299" s="1"/>
      <c r="I299" s="1"/>
      <c r="J299" s="1"/>
      <c r="K299" s="1"/>
      <c r="L299" s="1"/>
      <c r="M299" s="1"/>
      <c r="N299" s="1"/>
    </row>
    <row r="300" spans="2:14" x14ac:dyDescent="0.25">
      <c r="B300" s="1"/>
      <c r="C300" s="81">
        <v>292</v>
      </c>
      <c r="D300" s="125" t="s">
        <v>289</v>
      </c>
      <c r="E300" s="82" t="s">
        <v>6</v>
      </c>
      <c r="F300" s="81">
        <v>0</v>
      </c>
      <c r="G300" s="1"/>
      <c r="H300" s="1"/>
      <c r="I300" s="1"/>
      <c r="J300" s="1"/>
      <c r="K300" s="1"/>
      <c r="L300" s="1"/>
      <c r="M300" s="1"/>
      <c r="N300" s="1"/>
    </row>
    <row r="301" spans="2:14" x14ac:dyDescent="0.25">
      <c r="B301" s="1"/>
      <c r="C301" s="81">
        <v>293</v>
      </c>
      <c r="D301" s="124" t="s">
        <v>290</v>
      </c>
      <c r="E301" s="82" t="s">
        <v>10</v>
      </c>
      <c r="F301" s="81">
        <v>0</v>
      </c>
      <c r="G301" s="1"/>
      <c r="H301" s="1"/>
      <c r="I301" s="1"/>
      <c r="J301" s="1"/>
      <c r="K301" s="1"/>
      <c r="L301" s="1"/>
      <c r="M301" s="1"/>
      <c r="N301" s="1"/>
    </row>
    <row r="302" spans="2:14" x14ac:dyDescent="0.25">
      <c r="B302" s="1"/>
      <c r="C302" s="81">
        <v>294</v>
      </c>
      <c r="D302" s="127" t="s">
        <v>291</v>
      </c>
      <c r="E302" s="82" t="s">
        <v>6</v>
      </c>
      <c r="F302" s="81">
        <v>0</v>
      </c>
      <c r="G302" s="1"/>
      <c r="H302" s="1"/>
      <c r="I302" s="1"/>
      <c r="J302" s="1"/>
      <c r="K302" s="1"/>
      <c r="L302" s="1"/>
      <c r="M302" s="1"/>
      <c r="N302" s="1"/>
    </row>
    <row r="303" spans="2:14" x14ac:dyDescent="0.25">
      <c r="B303" s="1"/>
      <c r="C303" s="81">
        <v>295</v>
      </c>
      <c r="D303" s="126" t="s">
        <v>292</v>
      </c>
      <c r="E303" s="82" t="s">
        <v>10</v>
      </c>
      <c r="F303" s="81">
        <v>0</v>
      </c>
      <c r="G303" s="1"/>
      <c r="H303" s="1"/>
      <c r="I303" s="1"/>
      <c r="J303" s="1"/>
      <c r="K303" s="1"/>
      <c r="L303" s="1"/>
      <c r="M303" s="1"/>
      <c r="N303" s="1"/>
    </row>
    <row r="304" spans="2:14" x14ac:dyDescent="0.25">
      <c r="B304" s="1"/>
      <c r="C304" s="81">
        <v>296</v>
      </c>
      <c r="D304" s="125" t="s">
        <v>293</v>
      </c>
      <c r="E304" s="82" t="s">
        <v>653</v>
      </c>
      <c r="F304" s="81">
        <v>0</v>
      </c>
      <c r="G304" s="1"/>
      <c r="H304" s="1"/>
      <c r="I304" s="1"/>
      <c r="J304" s="1"/>
      <c r="K304" s="1"/>
      <c r="L304" s="1"/>
      <c r="M304" s="1"/>
      <c r="N304" s="1"/>
    </row>
    <row r="305" spans="2:14" x14ac:dyDescent="0.25">
      <c r="B305" s="1"/>
      <c r="C305" s="81">
        <v>297</v>
      </c>
      <c r="D305" s="126" t="s">
        <v>745</v>
      </c>
      <c r="E305" s="82" t="s">
        <v>653</v>
      </c>
      <c r="F305" s="81">
        <v>0</v>
      </c>
      <c r="G305" s="1"/>
      <c r="H305" s="1"/>
      <c r="I305" s="1"/>
      <c r="J305" s="1"/>
      <c r="K305" s="1"/>
      <c r="L305" s="1"/>
      <c r="M305" s="1"/>
      <c r="N305" s="1"/>
    </row>
    <row r="306" spans="2:14" x14ac:dyDescent="0.25">
      <c r="B306" s="1"/>
      <c r="C306" s="81">
        <v>298</v>
      </c>
      <c r="D306" s="125" t="s">
        <v>746</v>
      </c>
      <c r="E306" s="82" t="s">
        <v>653</v>
      </c>
      <c r="F306" s="81">
        <v>0</v>
      </c>
      <c r="G306" s="1"/>
      <c r="H306" s="1"/>
      <c r="I306" s="1"/>
      <c r="J306" s="1"/>
      <c r="K306" s="1"/>
      <c r="L306" s="1"/>
      <c r="M306" s="1"/>
      <c r="N306" s="1"/>
    </row>
    <row r="307" spans="2:14" x14ac:dyDescent="0.25">
      <c r="B307" s="1"/>
      <c r="C307" s="81">
        <v>299</v>
      </c>
      <c r="D307" s="142" t="s">
        <v>294</v>
      </c>
      <c r="E307" s="82" t="s">
        <v>653</v>
      </c>
      <c r="F307" s="81">
        <v>0</v>
      </c>
      <c r="G307" s="1"/>
      <c r="H307" s="1"/>
      <c r="I307" s="1"/>
      <c r="J307" s="1"/>
      <c r="K307" s="1"/>
      <c r="L307" s="1"/>
      <c r="M307" s="1"/>
      <c r="N307" s="1"/>
    </row>
    <row r="308" spans="2:14" x14ac:dyDescent="0.25">
      <c r="B308" s="1"/>
      <c r="C308" s="81">
        <v>300</v>
      </c>
      <c r="D308" s="139" t="s">
        <v>295</v>
      </c>
      <c r="E308" s="82" t="s">
        <v>8</v>
      </c>
      <c r="F308" s="81">
        <v>0</v>
      </c>
      <c r="G308" s="1"/>
      <c r="H308" s="1"/>
      <c r="I308" s="1"/>
      <c r="J308" s="1"/>
      <c r="K308" s="1"/>
      <c r="L308" s="1"/>
      <c r="M308" s="1"/>
      <c r="N308" s="1"/>
    </row>
    <row r="309" spans="2:14" x14ac:dyDescent="0.25">
      <c r="B309" s="1"/>
      <c r="C309" s="81">
        <v>301</v>
      </c>
      <c r="D309" s="142" t="s">
        <v>296</v>
      </c>
      <c r="E309" s="82" t="s">
        <v>8</v>
      </c>
      <c r="F309" s="81">
        <v>0</v>
      </c>
      <c r="G309" s="1"/>
      <c r="H309" s="1"/>
      <c r="I309" s="1"/>
      <c r="J309" s="1"/>
      <c r="K309" s="1"/>
      <c r="L309" s="1"/>
      <c r="M309" s="1"/>
      <c r="N309" s="1"/>
    </row>
    <row r="310" spans="2:14" x14ac:dyDescent="0.25">
      <c r="B310" s="1"/>
      <c r="C310" s="81">
        <v>302</v>
      </c>
      <c r="D310" s="139" t="s">
        <v>297</v>
      </c>
      <c r="E310" s="82" t="s">
        <v>10</v>
      </c>
      <c r="F310" s="81">
        <v>0</v>
      </c>
      <c r="G310" s="1"/>
      <c r="H310" s="1"/>
      <c r="I310" s="1"/>
      <c r="J310" s="1"/>
      <c r="K310" s="1"/>
      <c r="L310" s="1"/>
      <c r="M310" s="1"/>
      <c r="N310" s="1"/>
    </row>
    <row r="311" spans="2:14" x14ac:dyDescent="0.25">
      <c r="B311" s="1"/>
      <c r="C311" s="81">
        <v>303</v>
      </c>
      <c r="D311" s="126" t="s">
        <v>298</v>
      </c>
      <c r="E311" s="82" t="s">
        <v>6</v>
      </c>
      <c r="F311" s="81">
        <v>0</v>
      </c>
      <c r="G311" s="1"/>
      <c r="H311" s="1"/>
      <c r="I311" s="1"/>
      <c r="J311" s="1"/>
      <c r="K311" s="1"/>
      <c r="L311" s="1"/>
      <c r="M311" s="1"/>
      <c r="N311" s="1"/>
    </row>
    <row r="312" spans="2:14" x14ac:dyDescent="0.25">
      <c r="B312" s="1"/>
      <c r="C312" s="81">
        <v>304</v>
      </c>
      <c r="D312" s="125" t="s">
        <v>299</v>
      </c>
      <c r="E312" s="82" t="s">
        <v>10</v>
      </c>
      <c r="F312" s="81">
        <v>0</v>
      </c>
      <c r="G312" s="1"/>
      <c r="H312" s="1"/>
      <c r="I312" s="1"/>
      <c r="J312" s="1"/>
      <c r="K312" s="1"/>
      <c r="L312" s="1"/>
      <c r="M312" s="1"/>
      <c r="N312" s="1"/>
    </row>
    <row r="313" spans="2:14" x14ac:dyDescent="0.25">
      <c r="B313" s="1"/>
      <c r="C313" s="81">
        <v>305</v>
      </c>
      <c r="D313" s="131" t="s">
        <v>300</v>
      </c>
      <c r="E313" s="82" t="s">
        <v>10</v>
      </c>
      <c r="F313" s="81">
        <v>0</v>
      </c>
      <c r="G313" s="1"/>
      <c r="H313" s="1"/>
      <c r="I313" s="1"/>
      <c r="J313" s="1"/>
      <c r="K313" s="1"/>
      <c r="L313" s="1"/>
      <c r="M313" s="1"/>
      <c r="N313" s="1"/>
    </row>
    <row r="314" spans="2:14" x14ac:dyDescent="0.25">
      <c r="B314" s="1"/>
      <c r="C314" s="81">
        <v>306</v>
      </c>
      <c r="D314" s="127" t="s">
        <v>301</v>
      </c>
      <c r="E314" s="82" t="s">
        <v>10</v>
      </c>
      <c r="F314" s="81">
        <v>0</v>
      </c>
      <c r="G314" s="1"/>
      <c r="H314" s="1"/>
      <c r="I314" s="1"/>
      <c r="J314" s="1"/>
      <c r="K314" s="1"/>
      <c r="L314" s="1"/>
      <c r="M314" s="1"/>
      <c r="N314" s="1"/>
    </row>
    <row r="315" spans="2:14" x14ac:dyDescent="0.25">
      <c r="B315" s="1"/>
      <c r="C315" s="81">
        <v>307</v>
      </c>
      <c r="D315" s="140" t="s">
        <v>302</v>
      </c>
      <c r="E315" s="82" t="s">
        <v>8</v>
      </c>
      <c r="F315" s="81">
        <v>0</v>
      </c>
      <c r="G315" s="1"/>
      <c r="H315" s="1"/>
      <c r="I315" s="1"/>
      <c r="J315" s="1"/>
      <c r="K315" s="1"/>
      <c r="L315" s="1"/>
      <c r="M315" s="1"/>
      <c r="N315" s="1"/>
    </row>
    <row r="316" spans="2:14" x14ac:dyDescent="0.25">
      <c r="B316" s="1"/>
      <c r="C316" s="81">
        <v>308</v>
      </c>
      <c r="D316" s="117" t="s">
        <v>303</v>
      </c>
      <c r="E316" s="82" t="s">
        <v>10</v>
      </c>
      <c r="F316" s="81">
        <v>0</v>
      </c>
      <c r="G316" s="1"/>
      <c r="H316" s="1"/>
      <c r="I316" s="1"/>
      <c r="J316" s="1"/>
      <c r="K316" s="1"/>
      <c r="L316" s="1"/>
      <c r="M316" s="1"/>
      <c r="N316" s="1"/>
    </row>
    <row r="317" spans="2:14" x14ac:dyDescent="0.25">
      <c r="B317" s="1"/>
      <c r="C317" s="81">
        <v>309</v>
      </c>
      <c r="D317" s="140" t="s">
        <v>304</v>
      </c>
      <c r="E317" s="82" t="s">
        <v>10</v>
      </c>
      <c r="F317" s="81">
        <v>0</v>
      </c>
      <c r="G317" s="1"/>
      <c r="H317" s="1"/>
      <c r="I317" s="1"/>
      <c r="J317" s="1"/>
      <c r="K317" s="1"/>
      <c r="L317" s="1"/>
      <c r="M317" s="1"/>
      <c r="N317" s="1"/>
    </row>
    <row r="318" spans="2:14" x14ac:dyDescent="0.25">
      <c r="B318" s="1"/>
      <c r="C318" s="81">
        <v>310</v>
      </c>
      <c r="D318" s="117" t="s">
        <v>305</v>
      </c>
      <c r="E318" s="82" t="s">
        <v>10</v>
      </c>
      <c r="F318" s="81">
        <v>0</v>
      </c>
      <c r="G318" s="1"/>
      <c r="H318" s="1"/>
      <c r="I318" s="1"/>
      <c r="J318" s="1"/>
      <c r="K318" s="1"/>
      <c r="L318" s="1"/>
      <c r="M318" s="1"/>
      <c r="N318" s="1"/>
    </row>
    <row r="319" spans="2:14" x14ac:dyDescent="0.25">
      <c r="B319" s="1"/>
      <c r="C319" s="81">
        <v>311</v>
      </c>
      <c r="D319" s="142" t="s">
        <v>306</v>
      </c>
      <c r="E319" s="82" t="s">
        <v>10</v>
      </c>
      <c r="F319" s="81">
        <v>0</v>
      </c>
      <c r="G319" s="1"/>
      <c r="H319" s="1"/>
      <c r="I319" s="1"/>
      <c r="J319" s="1"/>
      <c r="K319" s="1"/>
      <c r="L319" s="1"/>
      <c r="M319" s="1"/>
      <c r="N319" s="1"/>
    </row>
    <row r="320" spans="2:14" x14ac:dyDescent="0.25">
      <c r="B320" s="1"/>
      <c r="C320" s="81">
        <v>312</v>
      </c>
      <c r="D320" s="136" t="s">
        <v>307</v>
      </c>
      <c r="E320" s="82" t="s">
        <v>10</v>
      </c>
      <c r="F320" s="81">
        <v>0</v>
      </c>
      <c r="G320" s="1"/>
      <c r="H320" s="1"/>
      <c r="I320" s="1"/>
      <c r="J320" s="1"/>
      <c r="K320" s="1"/>
      <c r="L320" s="1"/>
      <c r="M320" s="1"/>
      <c r="N320" s="1"/>
    </row>
    <row r="321" spans="2:14" x14ac:dyDescent="0.25">
      <c r="B321" s="1"/>
      <c r="C321" s="81">
        <v>313</v>
      </c>
      <c r="D321" s="131" t="s">
        <v>308</v>
      </c>
      <c r="E321" s="82" t="s">
        <v>10</v>
      </c>
      <c r="F321" s="81">
        <v>0</v>
      </c>
      <c r="G321" s="1"/>
      <c r="H321" s="1"/>
      <c r="I321" s="1"/>
      <c r="J321" s="1"/>
      <c r="K321" s="1"/>
      <c r="L321" s="1"/>
      <c r="M321" s="1"/>
      <c r="N321" s="1"/>
    </row>
    <row r="322" spans="2:14" x14ac:dyDescent="0.25">
      <c r="B322" s="1"/>
      <c r="C322" s="81">
        <v>314</v>
      </c>
      <c r="D322" s="136" t="s">
        <v>309</v>
      </c>
      <c r="E322" s="82" t="s">
        <v>10</v>
      </c>
      <c r="F322" s="81">
        <v>0</v>
      </c>
      <c r="G322" s="1"/>
      <c r="H322" s="1"/>
      <c r="I322" s="1"/>
      <c r="J322" s="1"/>
      <c r="K322" s="1"/>
      <c r="L322" s="1"/>
      <c r="M322" s="1"/>
      <c r="N322" s="1"/>
    </row>
    <row r="323" spans="2:14" x14ac:dyDescent="0.25">
      <c r="B323" s="1"/>
      <c r="C323" s="81">
        <v>315</v>
      </c>
      <c r="D323" s="142" t="s">
        <v>310</v>
      </c>
      <c r="E323" s="82" t="s">
        <v>653</v>
      </c>
      <c r="F323" s="81">
        <v>0</v>
      </c>
      <c r="G323" s="1"/>
      <c r="H323" s="1"/>
      <c r="I323" s="1"/>
      <c r="J323" s="1"/>
      <c r="K323" s="1"/>
      <c r="L323" s="1"/>
      <c r="M323" s="1"/>
      <c r="N323" s="1"/>
    </row>
    <row r="324" spans="2:14" x14ac:dyDescent="0.25">
      <c r="B324" s="1"/>
      <c r="C324" s="81">
        <v>316</v>
      </c>
      <c r="D324" s="138" t="s">
        <v>311</v>
      </c>
      <c r="E324" s="82" t="s">
        <v>7</v>
      </c>
      <c r="F324" s="81">
        <v>0</v>
      </c>
      <c r="G324" s="1"/>
      <c r="H324" s="1"/>
      <c r="I324" s="1"/>
      <c r="J324" s="1"/>
      <c r="K324" s="1"/>
      <c r="L324" s="1"/>
      <c r="M324" s="1"/>
      <c r="N324" s="1"/>
    </row>
    <row r="325" spans="2:14" x14ac:dyDescent="0.25">
      <c r="B325" s="1"/>
      <c r="C325" s="81">
        <v>317</v>
      </c>
      <c r="D325" s="135" t="s">
        <v>312</v>
      </c>
      <c r="E325" s="82" t="s">
        <v>7</v>
      </c>
      <c r="F325" s="81">
        <v>0</v>
      </c>
      <c r="G325" s="1"/>
      <c r="H325" s="1"/>
      <c r="I325" s="1"/>
      <c r="J325" s="1"/>
      <c r="K325" s="1"/>
      <c r="L325" s="1"/>
      <c r="M325" s="1"/>
      <c r="N325" s="1"/>
    </row>
    <row r="326" spans="2:14" x14ac:dyDescent="0.25">
      <c r="B326" s="1"/>
      <c r="C326" s="81">
        <v>318</v>
      </c>
      <c r="D326" s="125" t="s">
        <v>313</v>
      </c>
      <c r="E326" s="82" t="s">
        <v>10</v>
      </c>
      <c r="F326" s="81">
        <v>0</v>
      </c>
      <c r="G326" s="1"/>
      <c r="H326" s="1"/>
      <c r="I326" s="1"/>
      <c r="J326" s="1"/>
      <c r="K326" s="1"/>
      <c r="L326" s="1"/>
      <c r="M326" s="1"/>
      <c r="N326" s="1"/>
    </row>
    <row r="327" spans="2:14" x14ac:dyDescent="0.25">
      <c r="B327" s="1"/>
      <c r="C327" s="81">
        <v>319</v>
      </c>
      <c r="D327" s="130" t="s">
        <v>314</v>
      </c>
      <c r="E327" s="82" t="s">
        <v>8</v>
      </c>
      <c r="F327" s="81">
        <v>0</v>
      </c>
      <c r="G327" s="1"/>
      <c r="H327" s="1"/>
      <c r="I327" s="1"/>
      <c r="J327" s="1"/>
      <c r="K327" s="1"/>
      <c r="L327" s="1"/>
      <c r="M327" s="1"/>
      <c r="N327" s="1"/>
    </row>
    <row r="328" spans="2:14" x14ac:dyDescent="0.25">
      <c r="B328" s="1"/>
      <c r="C328" s="81">
        <v>320</v>
      </c>
      <c r="D328" s="139" t="s">
        <v>315</v>
      </c>
      <c r="E328" s="82" t="s">
        <v>653</v>
      </c>
      <c r="F328" s="81">
        <v>0</v>
      </c>
      <c r="G328" s="1"/>
      <c r="H328" s="1"/>
      <c r="I328" s="1"/>
      <c r="J328" s="1"/>
      <c r="K328" s="1"/>
      <c r="L328" s="1"/>
      <c r="M328" s="1"/>
      <c r="N328" s="1"/>
    </row>
    <row r="329" spans="2:14" x14ac:dyDescent="0.25">
      <c r="B329" s="1"/>
      <c r="C329" s="81">
        <v>321</v>
      </c>
      <c r="D329" s="142" t="s">
        <v>316</v>
      </c>
      <c r="E329" s="82" t="s">
        <v>653</v>
      </c>
      <c r="F329" s="81">
        <v>0</v>
      </c>
      <c r="G329" s="1"/>
      <c r="H329" s="1"/>
      <c r="I329" s="1"/>
      <c r="J329" s="1"/>
      <c r="K329" s="1"/>
      <c r="L329" s="1"/>
      <c r="M329" s="1"/>
      <c r="N329" s="1"/>
    </row>
    <row r="330" spans="2:14" x14ac:dyDescent="0.25">
      <c r="B330" s="1"/>
      <c r="C330" s="81">
        <v>322</v>
      </c>
      <c r="D330" s="128" t="s">
        <v>317</v>
      </c>
      <c r="E330" s="82" t="s">
        <v>653</v>
      </c>
      <c r="F330" s="81">
        <v>0</v>
      </c>
      <c r="G330" s="1"/>
      <c r="H330" s="1"/>
      <c r="I330" s="1"/>
      <c r="J330" s="1"/>
      <c r="K330" s="1"/>
      <c r="L330" s="1"/>
      <c r="M330" s="1"/>
      <c r="N330" s="1"/>
    </row>
    <row r="331" spans="2:14" x14ac:dyDescent="0.25">
      <c r="B331" s="1"/>
      <c r="C331" s="81">
        <v>323</v>
      </c>
      <c r="D331" s="124" t="s">
        <v>318</v>
      </c>
      <c r="E331" s="82" t="s">
        <v>653</v>
      </c>
      <c r="F331" s="81">
        <v>0</v>
      </c>
      <c r="G331" s="1"/>
      <c r="H331" s="1"/>
      <c r="I331" s="1"/>
      <c r="J331" s="1"/>
      <c r="K331" s="1"/>
      <c r="L331" s="1"/>
      <c r="M331" s="1"/>
      <c r="N331" s="1"/>
    </row>
    <row r="332" spans="2:14" x14ac:dyDescent="0.25">
      <c r="B332" s="1"/>
      <c r="C332" s="81">
        <v>324</v>
      </c>
      <c r="D332" s="136" t="s">
        <v>319</v>
      </c>
      <c r="E332" s="82" t="s">
        <v>653</v>
      </c>
      <c r="F332" s="81">
        <v>0</v>
      </c>
      <c r="G332" s="1"/>
      <c r="H332" s="1"/>
      <c r="I332" s="1"/>
      <c r="J332" s="1"/>
      <c r="K332" s="1"/>
      <c r="L332" s="1"/>
      <c r="M332" s="1"/>
      <c r="N332" s="1"/>
    </row>
    <row r="333" spans="2:14" x14ac:dyDescent="0.25">
      <c r="B333" s="1"/>
      <c r="C333" s="81">
        <v>325</v>
      </c>
      <c r="D333" s="126" t="s">
        <v>320</v>
      </c>
      <c r="E333" s="82" t="s">
        <v>653</v>
      </c>
      <c r="F333" s="81">
        <v>0</v>
      </c>
      <c r="G333" s="1"/>
      <c r="H333" s="1"/>
      <c r="I333" s="1"/>
      <c r="J333" s="1"/>
      <c r="K333" s="1"/>
      <c r="L333" s="1"/>
      <c r="M333" s="1"/>
      <c r="N333" s="1"/>
    </row>
    <row r="334" spans="2:14" x14ac:dyDescent="0.25">
      <c r="B334" s="1"/>
      <c r="C334" s="81">
        <v>326</v>
      </c>
      <c r="D334" s="144" t="s">
        <v>321</v>
      </c>
      <c r="E334" s="82" t="s">
        <v>653</v>
      </c>
      <c r="F334" s="81">
        <v>0</v>
      </c>
      <c r="G334" s="1"/>
      <c r="H334" s="1"/>
      <c r="I334" s="1"/>
      <c r="J334" s="1"/>
      <c r="K334" s="1"/>
      <c r="L334" s="1"/>
      <c r="M334" s="1"/>
      <c r="N334" s="1"/>
    </row>
    <row r="335" spans="2:14" x14ac:dyDescent="0.25">
      <c r="B335" s="1"/>
      <c r="C335" s="81">
        <v>327</v>
      </c>
      <c r="D335" s="130" t="s">
        <v>322</v>
      </c>
      <c r="E335" s="82" t="s">
        <v>748</v>
      </c>
      <c r="F335" s="81">
        <v>0</v>
      </c>
      <c r="G335" s="1"/>
      <c r="H335" s="1"/>
      <c r="I335" s="1"/>
      <c r="J335" s="1"/>
      <c r="K335" s="1"/>
      <c r="L335" s="1"/>
      <c r="M335" s="1"/>
      <c r="N335" s="1"/>
    </row>
    <row r="336" spans="2:14" x14ac:dyDescent="0.25">
      <c r="B336" s="1"/>
      <c r="C336" s="81">
        <v>328</v>
      </c>
      <c r="D336" s="125" t="s">
        <v>323</v>
      </c>
      <c r="E336" s="82" t="s">
        <v>748</v>
      </c>
      <c r="F336" s="81">
        <v>0</v>
      </c>
      <c r="G336" s="1"/>
      <c r="H336" s="1"/>
      <c r="I336" s="1"/>
      <c r="J336" s="1"/>
      <c r="K336" s="1"/>
      <c r="L336" s="1"/>
      <c r="M336" s="1"/>
      <c r="N336" s="1"/>
    </row>
    <row r="337" spans="2:14" x14ac:dyDescent="0.25">
      <c r="B337" s="1"/>
      <c r="C337" s="81">
        <v>329</v>
      </c>
      <c r="D337" s="137" t="s">
        <v>324</v>
      </c>
      <c r="E337" s="82" t="s">
        <v>10</v>
      </c>
      <c r="F337" s="81">
        <v>0</v>
      </c>
      <c r="G337" s="1"/>
      <c r="H337" s="1"/>
      <c r="I337" s="1"/>
      <c r="J337" s="1"/>
      <c r="K337" s="1"/>
      <c r="L337" s="1"/>
      <c r="M337" s="1"/>
      <c r="N337" s="1"/>
    </row>
    <row r="338" spans="2:14" x14ac:dyDescent="0.25">
      <c r="B338" s="1"/>
      <c r="C338" s="81">
        <v>330</v>
      </c>
      <c r="D338" s="134" t="s">
        <v>325</v>
      </c>
      <c r="E338" s="82" t="s">
        <v>6</v>
      </c>
      <c r="F338" s="81">
        <v>0</v>
      </c>
      <c r="G338" s="1"/>
      <c r="H338" s="1"/>
      <c r="I338" s="1"/>
      <c r="J338" s="1"/>
      <c r="K338" s="1"/>
      <c r="L338" s="1"/>
      <c r="M338" s="1"/>
      <c r="N338" s="1"/>
    </row>
    <row r="339" spans="2:14" x14ac:dyDescent="0.25">
      <c r="B339" s="1"/>
      <c r="C339" s="81">
        <v>331</v>
      </c>
      <c r="D339" s="135" t="s">
        <v>326</v>
      </c>
      <c r="E339" s="82" t="s">
        <v>6</v>
      </c>
      <c r="F339" s="81">
        <v>0</v>
      </c>
      <c r="G339" s="1"/>
      <c r="H339" s="1"/>
      <c r="I339" s="1"/>
      <c r="J339" s="1"/>
      <c r="K339" s="1"/>
      <c r="L339" s="1"/>
      <c r="M339" s="1"/>
      <c r="N339" s="1"/>
    </row>
    <row r="340" spans="2:14" x14ac:dyDescent="0.25">
      <c r="B340" s="1"/>
      <c r="C340" s="81">
        <v>332</v>
      </c>
      <c r="D340" s="134" t="s">
        <v>327</v>
      </c>
      <c r="E340" s="82" t="s">
        <v>6</v>
      </c>
      <c r="F340" s="81">
        <v>0</v>
      </c>
      <c r="G340" s="1"/>
      <c r="H340" s="1"/>
      <c r="I340" s="1"/>
      <c r="J340" s="1"/>
      <c r="K340" s="1"/>
      <c r="L340" s="1"/>
      <c r="M340" s="1"/>
      <c r="N340" s="1"/>
    </row>
    <row r="341" spans="2:14" x14ac:dyDescent="0.25">
      <c r="B341" s="1"/>
      <c r="C341" s="81">
        <v>333</v>
      </c>
      <c r="D341" s="135" t="s">
        <v>328</v>
      </c>
      <c r="E341" s="82" t="s">
        <v>10</v>
      </c>
      <c r="F341" s="81">
        <v>0</v>
      </c>
      <c r="G341" s="1"/>
      <c r="H341" s="1"/>
      <c r="I341" s="1"/>
      <c r="J341" s="1"/>
      <c r="K341" s="1"/>
      <c r="L341" s="1"/>
      <c r="M341" s="1"/>
      <c r="N341" s="1"/>
    </row>
    <row r="342" spans="2:14" x14ac:dyDescent="0.25">
      <c r="B342" s="1"/>
      <c r="C342" s="81">
        <v>334</v>
      </c>
      <c r="D342" s="125" t="s">
        <v>329</v>
      </c>
      <c r="E342" s="82" t="s">
        <v>10</v>
      </c>
      <c r="F342" s="81">
        <v>0</v>
      </c>
      <c r="G342" s="1"/>
      <c r="H342" s="1"/>
      <c r="I342" s="1"/>
      <c r="J342" s="1"/>
      <c r="K342" s="1"/>
      <c r="L342" s="1"/>
      <c r="M342" s="1"/>
      <c r="N342" s="1"/>
    </row>
    <row r="343" spans="2:14" x14ac:dyDescent="0.25">
      <c r="B343" s="1"/>
      <c r="C343" s="81">
        <v>335</v>
      </c>
      <c r="D343" s="140" t="s">
        <v>330</v>
      </c>
      <c r="E343" s="82" t="s">
        <v>6</v>
      </c>
      <c r="F343" s="81">
        <v>0</v>
      </c>
      <c r="G343" s="1"/>
      <c r="H343" s="1"/>
      <c r="I343" s="1"/>
      <c r="J343" s="1"/>
      <c r="K343" s="1"/>
      <c r="L343" s="1"/>
      <c r="M343" s="1"/>
      <c r="N343" s="1"/>
    </row>
    <row r="344" spans="2:14" x14ac:dyDescent="0.25">
      <c r="B344" s="1"/>
      <c r="C344" s="81">
        <v>336</v>
      </c>
      <c r="D344" s="134" t="s">
        <v>331</v>
      </c>
      <c r="E344" s="82" t="s">
        <v>6</v>
      </c>
      <c r="F344" s="81">
        <v>0</v>
      </c>
      <c r="G344" s="1"/>
      <c r="H344" s="1"/>
      <c r="I344" s="1"/>
      <c r="J344" s="1"/>
      <c r="K344" s="1"/>
      <c r="L344" s="1"/>
      <c r="M344" s="1"/>
      <c r="N344" s="1"/>
    </row>
    <row r="345" spans="2:14" x14ac:dyDescent="0.25">
      <c r="B345" s="1"/>
      <c r="C345" s="81">
        <v>337</v>
      </c>
      <c r="D345" s="135" t="s">
        <v>332</v>
      </c>
      <c r="E345" s="82" t="s">
        <v>6</v>
      </c>
      <c r="F345" s="81">
        <v>0</v>
      </c>
      <c r="G345" s="1"/>
      <c r="H345" s="1"/>
      <c r="I345" s="1"/>
      <c r="J345" s="1"/>
      <c r="K345" s="1"/>
      <c r="L345" s="1"/>
      <c r="M345" s="1"/>
      <c r="N345" s="1"/>
    </row>
    <row r="346" spans="2:14" x14ac:dyDescent="0.25">
      <c r="B346" s="1"/>
      <c r="C346" s="81">
        <v>338</v>
      </c>
      <c r="D346" s="139" t="s">
        <v>333</v>
      </c>
      <c r="E346" s="82" t="s">
        <v>10</v>
      </c>
      <c r="F346" s="81">
        <v>0</v>
      </c>
      <c r="G346" s="1"/>
      <c r="H346" s="1"/>
      <c r="I346" s="1"/>
      <c r="J346" s="1"/>
      <c r="K346" s="1"/>
      <c r="L346" s="1"/>
      <c r="M346" s="1"/>
      <c r="N346" s="1"/>
    </row>
    <row r="347" spans="2:14" x14ac:dyDescent="0.25">
      <c r="B347" s="1"/>
      <c r="C347" s="81">
        <v>339</v>
      </c>
      <c r="D347" s="126" t="s">
        <v>334</v>
      </c>
      <c r="E347" s="82" t="s">
        <v>6</v>
      </c>
      <c r="F347" s="81">
        <v>0</v>
      </c>
      <c r="G347" s="1"/>
      <c r="H347" s="1"/>
      <c r="I347" s="1"/>
      <c r="J347" s="1"/>
      <c r="K347" s="1"/>
      <c r="L347" s="1"/>
      <c r="M347" s="1"/>
      <c r="N347" s="1"/>
    </row>
    <row r="348" spans="2:14" x14ac:dyDescent="0.25">
      <c r="B348" s="1"/>
      <c r="C348" s="81">
        <v>340</v>
      </c>
      <c r="D348" s="125" t="s">
        <v>335</v>
      </c>
      <c r="E348" s="82" t="s">
        <v>6</v>
      </c>
      <c r="F348" s="81">
        <v>0</v>
      </c>
      <c r="G348" s="1"/>
      <c r="H348" s="1"/>
      <c r="I348" s="1"/>
      <c r="J348" s="1"/>
      <c r="K348" s="1"/>
      <c r="L348" s="1"/>
      <c r="M348" s="1"/>
      <c r="N348" s="1"/>
    </row>
    <row r="349" spans="2:14" x14ac:dyDescent="0.25">
      <c r="B349" s="1"/>
      <c r="C349" s="81">
        <v>341</v>
      </c>
      <c r="D349" s="140" t="s">
        <v>336</v>
      </c>
      <c r="E349" s="82" t="s">
        <v>6</v>
      </c>
      <c r="F349" s="81">
        <v>0</v>
      </c>
      <c r="G349" s="1"/>
      <c r="H349" s="1"/>
      <c r="I349" s="1"/>
      <c r="J349" s="1"/>
      <c r="K349" s="1"/>
      <c r="L349" s="1"/>
      <c r="M349" s="1"/>
      <c r="N349" s="1"/>
    </row>
    <row r="350" spans="2:14" x14ac:dyDescent="0.25">
      <c r="B350" s="1"/>
      <c r="C350" s="81">
        <v>342</v>
      </c>
      <c r="D350" s="134" t="s">
        <v>337</v>
      </c>
      <c r="E350" s="82" t="s">
        <v>6</v>
      </c>
      <c r="F350" s="81">
        <v>5</v>
      </c>
      <c r="G350" s="1"/>
      <c r="H350" s="1"/>
      <c r="I350" s="1"/>
      <c r="J350" s="1"/>
      <c r="K350" s="1"/>
      <c r="L350" s="1"/>
      <c r="M350" s="1"/>
      <c r="N350" s="1"/>
    </row>
    <row r="351" spans="2:14" x14ac:dyDescent="0.25">
      <c r="B351" s="1"/>
      <c r="C351" s="81">
        <v>343</v>
      </c>
      <c r="D351" s="142" t="s">
        <v>338</v>
      </c>
      <c r="E351" s="82" t="s">
        <v>6</v>
      </c>
      <c r="F351" s="81">
        <v>5</v>
      </c>
      <c r="G351" s="1"/>
      <c r="H351" s="1"/>
      <c r="I351" s="1"/>
      <c r="J351" s="1"/>
      <c r="K351" s="1"/>
      <c r="L351" s="1"/>
      <c r="M351" s="1"/>
      <c r="N351" s="1"/>
    </row>
    <row r="352" spans="2:14" x14ac:dyDescent="0.25">
      <c r="B352" s="1"/>
      <c r="C352" s="81">
        <v>344</v>
      </c>
      <c r="D352" s="134" t="s">
        <v>339</v>
      </c>
      <c r="E352" s="82" t="s">
        <v>6</v>
      </c>
      <c r="F352" s="81">
        <v>5</v>
      </c>
      <c r="G352" s="1"/>
      <c r="H352" s="1"/>
      <c r="I352" s="1"/>
      <c r="J352" s="1"/>
      <c r="K352" s="1"/>
      <c r="L352" s="1"/>
      <c r="M352" s="1"/>
      <c r="N352" s="1"/>
    </row>
    <row r="353" spans="2:14" x14ac:dyDescent="0.25">
      <c r="B353" s="1"/>
      <c r="C353" s="81">
        <v>345</v>
      </c>
      <c r="D353" s="137" t="s">
        <v>340</v>
      </c>
      <c r="E353" s="82" t="s">
        <v>6</v>
      </c>
      <c r="F353" s="81">
        <v>5</v>
      </c>
      <c r="G353" s="1"/>
      <c r="H353" s="1"/>
      <c r="I353" s="1"/>
      <c r="J353" s="1"/>
      <c r="K353" s="1"/>
      <c r="L353" s="1"/>
      <c r="M353" s="1"/>
      <c r="N353" s="1"/>
    </row>
    <row r="354" spans="2:14" x14ac:dyDescent="0.25">
      <c r="B354" s="1"/>
      <c r="C354" s="81">
        <v>346</v>
      </c>
      <c r="D354" s="125" t="s">
        <v>341</v>
      </c>
      <c r="E354" s="82" t="s">
        <v>6</v>
      </c>
      <c r="F354" s="81">
        <v>5</v>
      </c>
      <c r="G354" s="1"/>
      <c r="H354" s="1"/>
      <c r="I354" s="1"/>
      <c r="J354" s="1"/>
      <c r="K354" s="1"/>
      <c r="L354" s="1"/>
      <c r="M354" s="1"/>
      <c r="N354" s="1"/>
    </row>
    <row r="355" spans="2:14" x14ac:dyDescent="0.25">
      <c r="B355" s="1"/>
      <c r="C355" s="81">
        <v>347</v>
      </c>
      <c r="D355" s="126" t="s">
        <v>342</v>
      </c>
      <c r="E355" s="82" t="s">
        <v>10</v>
      </c>
      <c r="F355" s="81">
        <v>0</v>
      </c>
      <c r="G355" s="1"/>
      <c r="H355" s="1"/>
      <c r="I355" s="1"/>
      <c r="J355" s="1"/>
      <c r="K355" s="1"/>
      <c r="L355" s="1"/>
      <c r="M355" s="1"/>
      <c r="N355" s="1"/>
    </row>
    <row r="356" spans="2:14" x14ac:dyDescent="0.25">
      <c r="B356" s="1"/>
      <c r="C356" s="81">
        <v>348</v>
      </c>
      <c r="D356" s="136" t="s">
        <v>343</v>
      </c>
      <c r="E356" s="82" t="s">
        <v>10</v>
      </c>
      <c r="F356" s="81">
        <v>0</v>
      </c>
      <c r="G356" s="1"/>
      <c r="H356" s="1"/>
      <c r="I356" s="1"/>
      <c r="J356" s="1"/>
      <c r="K356" s="1"/>
      <c r="L356" s="1"/>
      <c r="M356" s="1"/>
      <c r="N356" s="1"/>
    </row>
    <row r="357" spans="2:14" x14ac:dyDescent="0.25">
      <c r="B357" s="1"/>
      <c r="C357" s="81">
        <v>349</v>
      </c>
      <c r="D357" s="124" t="s">
        <v>344</v>
      </c>
      <c r="E357" s="82" t="s">
        <v>10</v>
      </c>
      <c r="F357" s="81">
        <v>0</v>
      </c>
      <c r="G357" s="1"/>
      <c r="H357" s="1"/>
      <c r="I357" s="1"/>
      <c r="J357" s="1"/>
      <c r="K357" s="1"/>
      <c r="L357" s="1"/>
      <c r="M357" s="1"/>
      <c r="N357" s="1"/>
    </row>
    <row r="358" spans="2:14" x14ac:dyDescent="0.25">
      <c r="B358" s="1"/>
      <c r="C358" s="81">
        <v>350</v>
      </c>
      <c r="D358" s="127" t="s">
        <v>345</v>
      </c>
      <c r="E358" s="82" t="s">
        <v>10</v>
      </c>
      <c r="F358" s="81">
        <v>0</v>
      </c>
      <c r="G358" s="1"/>
      <c r="H358" s="1"/>
      <c r="I358" s="1"/>
      <c r="J358" s="1"/>
      <c r="K358" s="1"/>
      <c r="L358" s="1"/>
      <c r="M358" s="1"/>
      <c r="N358" s="1"/>
    </row>
    <row r="359" spans="2:14" x14ac:dyDescent="0.25">
      <c r="B359" s="1"/>
      <c r="C359" s="81">
        <v>351</v>
      </c>
      <c r="D359" s="135" t="s">
        <v>346</v>
      </c>
      <c r="E359" s="82" t="s">
        <v>8</v>
      </c>
      <c r="F359" s="81">
        <v>0</v>
      </c>
      <c r="G359" s="1"/>
      <c r="H359" s="1"/>
      <c r="I359" s="1"/>
      <c r="J359" s="1"/>
      <c r="K359" s="1"/>
      <c r="L359" s="1"/>
      <c r="M359" s="1"/>
      <c r="N359" s="1"/>
    </row>
    <row r="360" spans="2:14" x14ac:dyDescent="0.25">
      <c r="B360" s="1"/>
      <c r="C360" s="81">
        <v>352</v>
      </c>
      <c r="D360" s="136" t="s">
        <v>347</v>
      </c>
      <c r="E360" s="82" t="s">
        <v>8</v>
      </c>
      <c r="F360" s="81">
        <v>0</v>
      </c>
      <c r="G360" s="1"/>
      <c r="H360" s="1"/>
      <c r="I360" s="1"/>
      <c r="J360" s="1"/>
      <c r="K360" s="1"/>
      <c r="L360" s="1"/>
      <c r="M360" s="1"/>
      <c r="N360" s="1"/>
    </row>
    <row r="361" spans="2:14" x14ac:dyDescent="0.25">
      <c r="B361" s="1"/>
      <c r="C361" s="81">
        <v>353</v>
      </c>
      <c r="D361" s="124" t="s">
        <v>348</v>
      </c>
      <c r="E361" s="82" t="s">
        <v>8</v>
      </c>
      <c r="F361" s="81">
        <v>0</v>
      </c>
      <c r="G361" s="1"/>
      <c r="H361" s="1"/>
      <c r="I361" s="1"/>
      <c r="J361" s="1"/>
      <c r="K361" s="1"/>
      <c r="L361" s="1"/>
      <c r="M361" s="1"/>
      <c r="N361" s="1"/>
    </row>
    <row r="362" spans="2:14" x14ac:dyDescent="0.25">
      <c r="B362" s="1"/>
      <c r="C362" s="81">
        <v>354</v>
      </c>
      <c r="D362" s="134" t="s">
        <v>349</v>
      </c>
      <c r="E362" s="82" t="s">
        <v>653</v>
      </c>
      <c r="F362" s="81">
        <v>0</v>
      </c>
      <c r="G362" s="1"/>
      <c r="H362" s="1"/>
      <c r="I362" s="1"/>
      <c r="J362" s="1"/>
      <c r="K362" s="1"/>
      <c r="L362" s="1"/>
      <c r="M362" s="1"/>
      <c r="N362" s="1"/>
    </row>
    <row r="363" spans="2:14" x14ac:dyDescent="0.25">
      <c r="B363" s="1"/>
      <c r="C363" s="81">
        <v>355</v>
      </c>
      <c r="D363" s="137" t="s">
        <v>350</v>
      </c>
      <c r="E363" s="82" t="s">
        <v>653</v>
      </c>
      <c r="F363" s="81">
        <v>0</v>
      </c>
      <c r="G363" s="1"/>
      <c r="H363" s="1"/>
      <c r="I363" s="1"/>
      <c r="J363" s="1"/>
      <c r="K363" s="1"/>
      <c r="L363" s="1"/>
      <c r="M363" s="1"/>
      <c r="N363" s="1"/>
    </row>
    <row r="364" spans="2:14" x14ac:dyDescent="0.25">
      <c r="B364" s="1"/>
      <c r="C364" s="81">
        <v>356</v>
      </c>
      <c r="D364" s="136" t="s">
        <v>351</v>
      </c>
      <c r="E364" s="82" t="s">
        <v>653</v>
      </c>
      <c r="F364" s="81">
        <v>0</v>
      </c>
      <c r="G364" s="1"/>
      <c r="H364" s="1"/>
      <c r="I364" s="1"/>
      <c r="J364" s="1"/>
      <c r="K364" s="1"/>
      <c r="L364" s="1"/>
      <c r="M364" s="1"/>
      <c r="N364" s="1"/>
    </row>
    <row r="365" spans="2:14" x14ac:dyDescent="0.25">
      <c r="B365" s="1"/>
      <c r="C365" s="81">
        <v>357</v>
      </c>
      <c r="D365" s="130" t="s">
        <v>352</v>
      </c>
      <c r="E365" s="82" t="s">
        <v>653</v>
      </c>
      <c r="F365" s="81">
        <v>0</v>
      </c>
      <c r="G365" s="1"/>
      <c r="H365" s="1"/>
      <c r="I365" s="1"/>
      <c r="J365" s="1"/>
      <c r="K365" s="1"/>
      <c r="L365" s="1"/>
      <c r="M365" s="1"/>
      <c r="N365" s="1"/>
    </row>
    <row r="366" spans="2:14" x14ac:dyDescent="0.25">
      <c r="B366" s="1"/>
      <c r="C366" s="81">
        <v>358</v>
      </c>
      <c r="D366" s="127" t="s">
        <v>353</v>
      </c>
      <c r="E366" s="82" t="s">
        <v>10</v>
      </c>
      <c r="F366" s="81">
        <v>0</v>
      </c>
      <c r="G366" s="1"/>
      <c r="H366" s="1"/>
      <c r="I366" s="1"/>
      <c r="J366" s="1"/>
      <c r="K366" s="1"/>
      <c r="L366" s="1"/>
      <c r="M366" s="1"/>
      <c r="N366" s="1"/>
    </row>
    <row r="367" spans="2:14" x14ac:dyDescent="0.25">
      <c r="B367" s="1"/>
      <c r="C367" s="81">
        <v>359</v>
      </c>
      <c r="D367" s="141" t="s">
        <v>354</v>
      </c>
      <c r="E367" s="82" t="s">
        <v>6</v>
      </c>
      <c r="F367" s="81">
        <v>0</v>
      </c>
      <c r="G367" s="1"/>
      <c r="H367" s="1"/>
      <c r="I367" s="1"/>
      <c r="J367" s="1"/>
      <c r="K367" s="1"/>
      <c r="L367" s="1"/>
      <c r="M367" s="1"/>
      <c r="N367" s="1"/>
    </row>
    <row r="368" spans="2:14" x14ac:dyDescent="0.25">
      <c r="B368" s="1"/>
      <c r="C368" s="81">
        <v>360</v>
      </c>
      <c r="D368" s="138" t="s">
        <v>355</v>
      </c>
      <c r="E368" s="82" t="s">
        <v>7</v>
      </c>
      <c r="F368" s="81">
        <v>0</v>
      </c>
      <c r="G368" s="1"/>
      <c r="H368" s="1"/>
      <c r="I368" s="1"/>
      <c r="J368" s="1"/>
      <c r="K368" s="1"/>
      <c r="L368" s="1"/>
      <c r="M368" s="1"/>
      <c r="N368" s="1"/>
    </row>
    <row r="369" spans="2:14" x14ac:dyDescent="0.25">
      <c r="B369" s="1"/>
      <c r="C369" s="81">
        <v>361</v>
      </c>
      <c r="D369" s="124" t="s">
        <v>356</v>
      </c>
      <c r="E369" s="82" t="s">
        <v>7</v>
      </c>
      <c r="F369" s="81">
        <v>0</v>
      </c>
      <c r="G369" s="1"/>
      <c r="H369" s="1"/>
      <c r="I369" s="1"/>
      <c r="J369" s="1"/>
      <c r="K369" s="1"/>
      <c r="L369" s="1"/>
      <c r="M369" s="1"/>
      <c r="N369" s="1"/>
    </row>
    <row r="370" spans="2:14" x14ac:dyDescent="0.25">
      <c r="B370" s="1"/>
      <c r="C370" s="81">
        <v>362</v>
      </c>
      <c r="D370" s="143" t="s">
        <v>357</v>
      </c>
      <c r="E370" s="82" t="s">
        <v>7</v>
      </c>
      <c r="F370" s="81">
        <v>0</v>
      </c>
      <c r="G370" s="1"/>
      <c r="H370" s="1"/>
      <c r="I370" s="1"/>
      <c r="J370" s="1"/>
      <c r="K370" s="1"/>
      <c r="L370" s="1"/>
      <c r="M370" s="1"/>
      <c r="N370" s="1"/>
    </row>
    <row r="371" spans="2:14" x14ac:dyDescent="0.25">
      <c r="B371" s="1"/>
      <c r="C371" s="81">
        <v>363</v>
      </c>
      <c r="D371" s="140" t="s">
        <v>358</v>
      </c>
      <c r="E371" s="82" t="s">
        <v>7</v>
      </c>
      <c r="F371" s="81">
        <v>0</v>
      </c>
      <c r="G371" s="1"/>
      <c r="H371" s="1"/>
      <c r="I371" s="1"/>
      <c r="J371" s="1"/>
      <c r="K371" s="1"/>
      <c r="L371" s="1"/>
      <c r="M371" s="1"/>
      <c r="N371" s="1"/>
    </row>
    <row r="372" spans="2:14" x14ac:dyDescent="0.25">
      <c r="B372" s="1"/>
      <c r="C372" s="81">
        <v>364</v>
      </c>
      <c r="D372" s="128" t="s">
        <v>359</v>
      </c>
      <c r="E372" s="82" t="s">
        <v>7</v>
      </c>
      <c r="F372" s="81">
        <v>0</v>
      </c>
      <c r="G372" s="1"/>
      <c r="H372" s="1"/>
      <c r="I372" s="1"/>
      <c r="J372" s="1"/>
      <c r="K372" s="1"/>
      <c r="L372" s="1"/>
      <c r="M372" s="1"/>
      <c r="N372" s="1"/>
    </row>
    <row r="373" spans="2:14" x14ac:dyDescent="0.25">
      <c r="B373" s="1"/>
      <c r="C373" s="81">
        <v>365</v>
      </c>
      <c r="D373" s="126" t="s">
        <v>360</v>
      </c>
      <c r="E373" s="82" t="s">
        <v>7</v>
      </c>
      <c r="F373" s="81">
        <v>0</v>
      </c>
      <c r="G373" s="1"/>
      <c r="H373" s="1"/>
      <c r="I373" s="1"/>
      <c r="J373" s="1"/>
      <c r="K373" s="1"/>
      <c r="L373" s="1"/>
      <c r="M373" s="1"/>
      <c r="N373" s="1"/>
    </row>
    <row r="374" spans="2:14" x14ac:dyDescent="0.25">
      <c r="B374" s="1"/>
      <c r="C374" s="81">
        <v>366</v>
      </c>
      <c r="D374" s="136" t="s">
        <v>361</v>
      </c>
      <c r="E374" s="82" t="s">
        <v>7</v>
      </c>
      <c r="F374" s="81">
        <v>0</v>
      </c>
      <c r="G374" s="1"/>
      <c r="H374" s="1"/>
      <c r="I374" s="1"/>
      <c r="J374" s="1"/>
      <c r="K374" s="1"/>
      <c r="L374" s="1"/>
      <c r="M374" s="1"/>
      <c r="N374" s="1"/>
    </row>
    <row r="375" spans="2:14" x14ac:dyDescent="0.25">
      <c r="B375" s="1"/>
      <c r="C375" s="81">
        <v>367</v>
      </c>
      <c r="D375" s="135" t="s">
        <v>362</v>
      </c>
      <c r="E375" s="82" t="s">
        <v>7</v>
      </c>
      <c r="F375" s="81">
        <v>0</v>
      </c>
      <c r="G375" s="1"/>
      <c r="H375" s="1"/>
      <c r="I375" s="1"/>
      <c r="J375" s="1"/>
      <c r="K375" s="1"/>
      <c r="L375" s="1"/>
      <c r="M375" s="1"/>
      <c r="N375" s="1"/>
    </row>
    <row r="376" spans="2:14" x14ac:dyDescent="0.25">
      <c r="B376" s="1"/>
      <c r="C376" s="81">
        <v>368</v>
      </c>
      <c r="D376" s="134" t="s">
        <v>363</v>
      </c>
      <c r="E376" s="82" t="s">
        <v>7</v>
      </c>
      <c r="F376" s="81">
        <v>0</v>
      </c>
      <c r="G376" s="1"/>
      <c r="H376" s="1"/>
      <c r="I376" s="1"/>
      <c r="J376" s="1"/>
      <c r="K376" s="1"/>
      <c r="L376" s="1"/>
      <c r="M376" s="1"/>
      <c r="N376" s="1"/>
    </row>
    <row r="377" spans="2:14" x14ac:dyDescent="0.25">
      <c r="B377" s="1"/>
      <c r="C377" s="81">
        <v>369</v>
      </c>
      <c r="D377" s="126" t="s">
        <v>364</v>
      </c>
      <c r="E377" s="82" t="s">
        <v>7</v>
      </c>
      <c r="F377" s="81">
        <v>0</v>
      </c>
      <c r="G377" s="1"/>
      <c r="H377" s="1"/>
      <c r="I377" s="1"/>
      <c r="J377" s="1"/>
      <c r="K377" s="1"/>
      <c r="L377" s="1"/>
      <c r="M377" s="1"/>
      <c r="N377" s="1"/>
    </row>
    <row r="378" spans="2:14" x14ac:dyDescent="0.25">
      <c r="B378" s="1"/>
      <c r="C378" s="81">
        <v>370</v>
      </c>
      <c r="D378" s="136" t="s">
        <v>365</v>
      </c>
      <c r="E378" s="82" t="s">
        <v>6</v>
      </c>
      <c r="F378" s="81">
        <v>0</v>
      </c>
      <c r="G378" s="1"/>
      <c r="H378" s="1"/>
      <c r="I378" s="1"/>
      <c r="J378" s="1"/>
      <c r="K378" s="1"/>
      <c r="L378" s="1"/>
      <c r="M378" s="1"/>
      <c r="N378" s="1"/>
    </row>
    <row r="379" spans="2:14" x14ac:dyDescent="0.25">
      <c r="B379" s="1"/>
      <c r="C379" s="81">
        <v>371</v>
      </c>
      <c r="D379" s="126" t="s">
        <v>366</v>
      </c>
      <c r="E379" s="82" t="s">
        <v>10</v>
      </c>
      <c r="F379" s="81">
        <v>0</v>
      </c>
      <c r="G379" s="1"/>
      <c r="H379" s="1"/>
      <c r="I379" s="1"/>
      <c r="J379" s="1"/>
      <c r="K379" s="1"/>
      <c r="L379" s="1"/>
      <c r="M379" s="1"/>
      <c r="N379" s="1"/>
    </row>
    <row r="380" spans="2:14" x14ac:dyDescent="0.25">
      <c r="B380" s="1"/>
      <c r="C380" s="81">
        <v>372</v>
      </c>
      <c r="D380" s="125" t="s">
        <v>367</v>
      </c>
      <c r="E380" s="82" t="s">
        <v>6</v>
      </c>
      <c r="F380" s="81">
        <v>0</v>
      </c>
      <c r="G380" s="1"/>
      <c r="H380" s="1"/>
      <c r="I380" s="1"/>
      <c r="J380" s="1"/>
      <c r="K380" s="1"/>
      <c r="L380" s="1"/>
      <c r="M380" s="1"/>
      <c r="N380" s="1"/>
    </row>
    <row r="381" spans="2:14" x14ac:dyDescent="0.25">
      <c r="B381" s="1"/>
      <c r="C381" s="81">
        <v>373</v>
      </c>
      <c r="D381" s="126" t="s">
        <v>368</v>
      </c>
      <c r="E381" s="82" t="s">
        <v>6</v>
      </c>
      <c r="F381" s="81">
        <v>0</v>
      </c>
      <c r="G381" s="1"/>
      <c r="H381" s="1"/>
      <c r="I381" s="1"/>
      <c r="J381" s="1"/>
      <c r="K381" s="1"/>
      <c r="L381" s="1"/>
      <c r="M381" s="1"/>
      <c r="N381" s="1"/>
    </row>
    <row r="382" spans="2:14" x14ac:dyDescent="0.25">
      <c r="B382" s="1"/>
      <c r="C382" s="81">
        <v>374</v>
      </c>
      <c r="D382" s="125" t="s">
        <v>369</v>
      </c>
      <c r="E382" s="82" t="s">
        <v>6</v>
      </c>
      <c r="F382" s="81">
        <v>0</v>
      </c>
      <c r="G382" s="1"/>
      <c r="H382" s="1"/>
      <c r="I382" s="1"/>
      <c r="J382" s="1"/>
      <c r="K382" s="1"/>
      <c r="L382" s="1"/>
      <c r="M382" s="1"/>
      <c r="N382" s="1"/>
    </row>
    <row r="383" spans="2:14" x14ac:dyDescent="0.25">
      <c r="B383" s="1"/>
      <c r="C383" s="81">
        <v>375</v>
      </c>
      <c r="D383" s="126" t="s">
        <v>370</v>
      </c>
      <c r="E383" s="82" t="s">
        <v>6</v>
      </c>
      <c r="F383" s="81">
        <v>0</v>
      </c>
      <c r="G383" s="1"/>
      <c r="H383" s="1"/>
      <c r="I383" s="1"/>
      <c r="J383" s="1"/>
      <c r="K383" s="1"/>
      <c r="L383" s="1"/>
      <c r="M383" s="1"/>
      <c r="N383" s="1"/>
    </row>
    <row r="384" spans="2:14" x14ac:dyDescent="0.25">
      <c r="B384" s="1"/>
      <c r="C384" s="81">
        <v>376</v>
      </c>
      <c r="D384" s="125" t="s">
        <v>371</v>
      </c>
      <c r="E384" s="82" t="s">
        <v>6</v>
      </c>
      <c r="F384" s="81">
        <v>0</v>
      </c>
      <c r="G384" s="1"/>
      <c r="H384" s="1"/>
      <c r="I384" s="1"/>
      <c r="J384" s="1"/>
      <c r="K384" s="1"/>
      <c r="L384" s="1"/>
      <c r="M384" s="1"/>
      <c r="N384" s="1"/>
    </row>
    <row r="385" spans="2:14" x14ac:dyDescent="0.25">
      <c r="B385" s="1"/>
      <c r="C385" s="81">
        <v>377</v>
      </c>
      <c r="D385" s="137" t="s">
        <v>372</v>
      </c>
      <c r="E385" s="82" t="s">
        <v>6</v>
      </c>
      <c r="F385" s="81">
        <v>0</v>
      </c>
      <c r="G385" s="1"/>
      <c r="H385" s="1"/>
      <c r="I385" s="1"/>
      <c r="J385" s="1"/>
      <c r="K385" s="1"/>
      <c r="L385" s="1"/>
      <c r="M385" s="1"/>
      <c r="N385" s="1"/>
    </row>
    <row r="386" spans="2:14" x14ac:dyDescent="0.25">
      <c r="B386" s="1"/>
      <c r="C386" s="81">
        <v>378</v>
      </c>
      <c r="D386" s="138" t="s">
        <v>373</v>
      </c>
      <c r="E386" s="82" t="s">
        <v>6</v>
      </c>
      <c r="F386" s="81">
        <v>0</v>
      </c>
      <c r="G386" s="1"/>
      <c r="H386" s="1"/>
      <c r="I386" s="1"/>
      <c r="J386" s="1"/>
      <c r="K386" s="1"/>
      <c r="L386" s="1"/>
      <c r="M386" s="1"/>
      <c r="N386" s="1"/>
    </row>
    <row r="387" spans="2:14" x14ac:dyDescent="0.25">
      <c r="B387" s="1"/>
      <c r="C387" s="81">
        <v>379</v>
      </c>
      <c r="D387" s="135" t="s">
        <v>374</v>
      </c>
      <c r="E387" s="82" t="s">
        <v>7</v>
      </c>
      <c r="F387" s="81">
        <v>0</v>
      </c>
      <c r="G387" s="1"/>
      <c r="H387" s="1"/>
      <c r="I387" s="1"/>
      <c r="J387" s="1"/>
      <c r="K387" s="1"/>
      <c r="L387" s="1"/>
      <c r="M387" s="1"/>
      <c r="N387" s="1"/>
    </row>
    <row r="388" spans="2:14" x14ac:dyDescent="0.25">
      <c r="B388" s="1"/>
      <c r="C388" s="81">
        <v>380</v>
      </c>
      <c r="D388" s="134" t="s">
        <v>375</v>
      </c>
      <c r="E388" s="82" t="s">
        <v>748</v>
      </c>
      <c r="F388" s="81">
        <v>0</v>
      </c>
      <c r="G388" s="1"/>
      <c r="H388" s="1"/>
      <c r="I388" s="1"/>
      <c r="J388" s="1"/>
      <c r="K388" s="1"/>
      <c r="L388" s="1"/>
      <c r="M388" s="1"/>
      <c r="N388" s="1"/>
    </row>
    <row r="389" spans="2:14" x14ac:dyDescent="0.25">
      <c r="B389" s="1"/>
      <c r="C389" s="81">
        <v>381</v>
      </c>
      <c r="D389" s="137" t="s">
        <v>376</v>
      </c>
      <c r="E389" s="82" t="s">
        <v>10</v>
      </c>
      <c r="F389" s="81">
        <v>0</v>
      </c>
      <c r="G389" s="1"/>
      <c r="H389" s="1"/>
      <c r="I389" s="1"/>
      <c r="J389" s="1"/>
      <c r="K389" s="1"/>
      <c r="L389" s="1"/>
      <c r="M389" s="1"/>
      <c r="N389" s="1"/>
    </row>
    <row r="390" spans="2:14" x14ac:dyDescent="0.25">
      <c r="B390" s="1"/>
      <c r="C390" s="81">
        <v>382</v>
      </c>
      <c r="D390" s="134" t="s">
        <v>377</v>
      </c>
      <c r="E390" s="82" t="s">
        <v>6</v>
      </c>
      <c r="F390" s="81">
        <v>0</v>
      </c>
      <c r="G390" s="1"/>
      <c r="H390" s="1"/>
      <c r="I390" s="1"/>
      <c r="J390" s="1"/>
      <c r="K390" s="1"/>
      <c r="L390" s="1"/>
      <c r="M390" s="1"/>
      <c r="N390" s="1"/>
    </row>
    <row r="391" spans="2:14" x14ac:dyDescent="0.25">
      <c r="B391" s="1"/>
      <c r="C391" s="81">
        <v>383</v>
      </c>
      <c r="D391" s="135" t="s">
        <v>378</v>
      </c>
      <c r="E391" s="82" t="s">
        <v>6</v>
      </c>
      <c r="F391" s="81">
        <v>0</v>
      </c>
      <c r="G391" s="1"/>
      <c r="H391" s="1"/>
      <c r="I391" s="1"/>
      <c r="J391" s="1"/>
      <c r="K391" s="1"/>
      <c r="L391" s="1"/>
      <c r="M391" s="1"/>
      <c r="N391" s="1"/>
    </row>
    <row r="392" spans="2:14" x14ac:dyDescent="0.25">
      <c r="B392" s="1"/>
      <c r="C392" s="81">
        <v>384</v>
      </c>
      <c r="D392" s="139" t="s">
        <v>379</v>
      </c>
      <c r="E392" s="82" t="s">
        <v>10</v>
      </c>
      <c r="F392" s="81">
        <v>0</v>
      </c>
      <c r="G392" s="1"/>
      <c r="H392" s="1"/>
      <c r="I392" s="1"/>
      <c r="J392" s="1"/>
      <c r="K392" s="1"/>
      <c r="L392" s="1"/>
      <c r="M392" s="1"/>
      <c r="N392" s="1"/>
    </row>
    <row r="393" spans="2:14" x14ac:dyDescent="0.25">
      <c r="B393" s="1"/>
      <c r="C393" s="81">
        <v>385</v>
      </c>
      <c r="D393" s="137" t="s">
        <v>380</v>
      </c>
      <c r="E393" s="82" t="s">
        <v>5</v>
      </c>
      <c r="F393" s="81">
        <v>0</v>
      </c>
      <c r="G393" s="1"/>
      <c r="H393" s="1"/>
      <c r="I393" s="1"/>
      <c r="J393" s="1"/>
      <c r="K393" s="1"/>
      <c r="L393" s="1"/>
      <c r="M393" s="1"/>
      <c r="N393" s="1"/>
    </row>
    <row r="394" spans="2:14" x14ac:dyDescent="0.25">
      <c r="B394" s="1"/>
      <c r="C394" s="81">
        <v>386</v>
      </c>
      <c r="D394" s="136" t="s">
        <v>381</v>
      </c>
      <c r="E394" s="82" t="s">
        <v>5</v>
      </c>
      <c r="F394" s="81">
        <v>0</v>
      </c>
      <c r="G394" s="1"/>
      <c r="H394" s="1"/>
      <c r="I394" s="1"/>
      <c r="J394" s="1"/>
      <c r="K394" s="1"/>
      <c r="L394" s="1"/>
      <c r="M394" s="1"/>
      <c r="N394" s="1"/>
    </row>
    <row r="395" spans="2:14" x14ac:dyDescent="0.25">
      <c r="B395" s="1"/>
      <c r="C395" s="81">
        <v>387</v>
      </c>
      <c r="D395" s="124" t="s">
        <v>382</v>
      </c>
      <c r="E395" s="82" t="s">
        <v>5</v>
      </c>
      <c r="F395" s="81">
        <v>0</v>
      </c>
      <c r="G395" s="1"/>
      <c r="H395" s="1"/>
      <c r="I395" s="1"/>
      <c r="J395" s="1"/>
      <c r="K395" s="1"/>
      <c r="L395" s="1"/>
      <c r="M395" s="1"/>
      <c r="N395" s="1"/>
    </row>
    <row r="396" spans="2:14" x14ac:dyDescent="0.25">
      <c r="B396" s="1"/>
      <c r="C396" s="81">
        <v>388</v>
      </c>
      <c r="D396" s="125" t="s">
        <v>383</v>
      </c>
      <c r="E396" s="82" t="s">
        <v>10</v>
      </c>
      <c r="F396" s="81">
        <v>0</v>
      </c>
      <c r="G396" s="1"/>
      <c r="H396" s="1"/>
      <c r="I396" s="1"/>
      <c r="J396" s="1"/>
      <c r="K396" s="1"/>
      <c r="L396" s="1"/>
      <c r="M396" s="1"/>
      <c r="N396" s="1"/>
    </row>
    <row r="397" spans="2:14" x14ac:dyDescent="0.25">
      <c r="B397" s="1"/>
      <c r="C397" s="81">
        <v>389</v>
      </c>
      <c r="D397" s="137" t="s">
        <v>384</v>
      </c>
      <c r="E397" s="82" t="s">
        <v>653</v>
      </c>
      <c r="F397" s="81">
        <v>0</v>
      </c>
      <c r="G397" s="1"/>
      <c r="H397" s="1"/>
      <c r="I397" s="1"/>
      <c r="J397" s="1"/>
      <c r="K397" s="1"/>
      <c r="L397" s="1"/>
      <c r="M397" s="1"/>
      <c r="N397" s="1"/>
    </row>
    <row r="398" spans="2:14" x14ac:dyDescent="0.25">
      <c r="B398" s="1"/>
      <c r="C398" s="81">
        <v>390</v>
      </c>
      <c r="D398" s="125" t="s">
        <v>385</v>
      </c>
      <c r="E398" s="82" t="s">
        <v>6</v>
      </c>
      <c r="F398" s="81">
        <v>0</v>
      </c>
      <c r="G398" s="1"/>
      <c r="H398" s="1"/>
      <c r="I398" s="1"/>
      <c r="J398" s="1"/>
      <c r="K398" s="1"/>
      <c r="L398" s="1"/>
      <c r="M398" s="1"/>
      <c r="N398" s="1"/>
    </row>
    <row r="399" spans="2:14" x14ac:dyDescent="0.25">
      <c r="B399" s="1"/>
      <c r="C399" s="81">
        <v>391</v>
      </c>
      <c r="D399" s="126" t="s">
        <v>386</v>
      </c>
      <c r="E399" s="82" t="s">
        <v>6</v>
      </c>
      <c r="F399" s="81">
        <v>0</v>
      </c>
      <c r="G399" s="1"/>
      <c r="H399" s="1"/>
      <c r="I399" s="1"/>
      <c r="J399" s="1"/>
      <c r="K399" s="1"/>
      <c r="L399" s="1"/>
      <c r="M399" s="1"/>
      <c r="N399" s="1"/>
    </row>
    <row r="400" spans="2:14" x14ac:dyDescent="0.25">
      <c r="B400" s="1"/>
      <c r="C400" s="81">
        <v>392</v>
      </c>
      <c r="D400" s="139" t="s">
        <v>387</v>
      </c>
      <c r="E400" s="82" t="s">
        <v>6</v>
      </c>
      <c r="F400" s="81">
        <v>0</v>
      </c>
      <c r="G400" s="1"/>
      <c r="H400" s="1"/>
      <c r="I400" s="1"/>
      <c r="J400" s="1"/>
      <c r="K400" s="1"/>
      <c r="L400" s="1"/>
      <c r="M400" s="1"/>
      <c r="N400" s="1"/>
    </row>
    <row r="401" spans="2:14" x14ac:dyDescent="0.25">
      <c r="B401" s="1"/>
      <c r="C401" s="81">
        <v>393</v>
      </c>
      <c r="D401" s="135" t="s">
        <v>388</v>
      </c>
      <c r="E401" s="82" t="s">
        <v>6</v>
      </c>
      <c r="F401" s="81">
        <v>0</v>
      </c>
      <c r="G401" s="1"/>
      <c r="H401" s="1"/>
      <c r="I401" s="1"/>
      <c r="J401" s="1"/>
      <c r="K401" s="1"/>
      <c r="L401" s="1"/>
      <c r="M401" s="1"/>
      <c r="N401" s="1"/>
    </row>
    <row r="402" spans="2:14" x14ac:dyDescent="0.25">
      <c r="B402" s="1"/>
      <c r="C402" s="81">
        <v>394</v>
      </c>
      <c r="D402" s="138" t="s">
        <v>389</v>
      </c>
      <c r="E402" s="82" t="s">
        <v>10</v>
      </c>
      <c r="F402" s="81">
        <v>0</v>
      </c>
      <c r="G402" s="1"/>
      <c r="H402" s="1"/>
      <c r="I402" s="1"/>
      <c r="J402" s="1"/>
      <c r="K402" s="1"/>
      <c r="L402" s="1"/>
      <c r="M402" s="1"/>
      <c r="N402" s="1"/>
    </row>
    <row r="403" spans="2:14" x14ac:dyDescent="0.25">
      <c r="B403" s="1"/>
      <c r="C403" s="81">
        <v>395</v>
      </c>
      <c r="D403" s="140" t="s">
        <v>390</v>
      </c>
      <c r="E403" s="82" t="s">
        <v>10</v>
      </c>
      <c r="F403" s="81">
        <v>0</v>
      </c>
      <c r="G403" s="1"/>
      <c r="H403" s="1"/>
      <c r="I403" s="1"/>
      <c r="J403" s="1"/>
      <c r="K403" s="1"/>
      <c r="L403" s="1"/>
      <c r="M403" s="1"/>
      <c r="N403" s="1"/>
    </row>
    <row r="404" spans="2:14" x14ac:dyDescent="0.25">
      <c r="B404" s="1"/>
      <c r="C404" s="81">
        <v>396</v>
      </c>
      <c r="D404" s="128" t="s">
        <v>391</v>
      </c>
      <c r="E404" s="82" t="s">
        <v>10</v>
      </c>
      <c r="F404" s="81">
        <v>0</v>
      </c>
      <c r="G404" s="1"/>
      <c r="H404" s="1"/>
      <c r="I404" s="1"/>
      <c r="J404" s="1"/>
      <c r="K404" s="1"/>
      <c r="L404" s="1"/>
      <c r="M404" s="1"/>
      <c r="N404" s="1"/>
    </row>
    <row r="405" spans="2:14" x14ac:dyDescent="0.25">
      <c r="B405" s="1"/>
      <c r="C405" s="81">
        <v>397</v>
      </c>
      <c r="D405" s="137" t="s">
        <v>392</v>
      </c>
      <c r="E405" s="82" t="s">
        <v>10</v>
      </c>
      <c r="F405" s="81">
        <v>0</v>
      </c>
      <c r="G405" s="1"/>
      <c r="H405" s="1"/>
      <c r="I405" s="1"/>
      <c r="J405" s="1"/>
      <c r="K405" s="1"/>
      <c r="L405" s="1"/>
      <c r="M405" s="1"/>
      <c r="N405" s="1"/>
    </row>
    <row r="406" spans="2:14" x14ac:dyDescent="0.25">
      <c r="B406" s="1"/>
      <c r="C406" s="81">
        <v>398</v>
      </c>
      <c r="D406" s="138" t="s">
        <v>393</v>
      </c>
      <c r="E406" s="82" t="s">
        <v>10</v>
      </c>
      <c r="F406" s="81">
        <v>0</v>
      </c>
      <c r="G406" s="1"/>
      <c r="H406" s="1"/>
      <c r="I406" s="1"/>
      <c r="J406" s="1"/>
      <c r="K406" s="1"/>
      <c r="L406" s="1"/>
      <c r="M406" s="1"/>
      <c r="N406" s="1"/>
    </row>
    <row r="407" spans="2:14" x14ac:dyDescent="0.25">
      <c r="B407" s="1"/>
      <c r="C407" s="81">
        <v>399</v>
      </c>
      <c r="D407" s="137" t="s">
        <v>394</v>
      </c>
      <c r="E407" s="82" t="s">
        <v>10</v>
      </c>
      <c r="F407" s="81">
        <v>0</v>
      </c>
      <c r="G407" s="1"/>
      <c r="H407" s="1"/>
      <c r="I407" s="1"/>
      <c r="J407" s="1"/>
      <c r="K407" s="1"/>
      <c r="L407" s="1"/>
      <c r="M407" s="1"/>
      <c r="N407" s="1"/>
    </row>
    <row r="408" spans="2:14" x14ac:dyDescent="0.25">
      <c r="B408" s="1"/>
      <c r="C408" s="81">
        <v>400</v>
      </c>
      <c r="D408" s="127" t="s">
        <v>395</v>
      </c>
      <c r="E408" s="82" t="s">
        <v>653</v>
      </c>
      <c r="F408" s="81">
        <v>0</v>
      </c>
      <c r="G408" s="1"/>
      <c r="H408" s="1"/>
      <c r="I408" s="1"/>
      <c r="J408" s="1"/>
      <c r="K408" s="1"/>
      <c r="L408" s="1"/>
      <c r="M408" s="1"/>
      <c r="N408" s="1"/>
    </row>
    <row r="409" spans="2:14" x14ac:dyDescent="0.25">
      <c r="B409" s="1"/>
      <c r="C409" s="81">
        <v>401</v>
      </c>
      <c r="D409" s="124" t="s">
        <v>396</v>
      </c>
      <c r="E409" s="82" t="s">
        <v>653</v>
      </c>
      <c r="F409" s="81">
        <v>0</v>
      </c>
      <c r="G409" s="1"/>
      <c r="H409" s="1"/>
      <c r="I409" s="1"/>
      <c r="J409" s="1"/>
      <c r="K409" s="1"/>
      <c r="L409" s="1"/>
      <c r="M409" s="1"/>
      <c r="N409" s="1"/>
    </row>
    <row r="410" spans="2:14" x14ac:dyDescent="0.25">
      <c r="B410" s="1"/>
      <c r="C410" s="81">
        <v>402</v>
      </c>
      <c r="D410" s="134" t="s">
        <v>397</v>
      </c>
      <c r="E410" s="82" t="s">
        <v>653</v>
      </c>
      <c r="F410" s="81">
        <v>0</v>
      </c>
      <c r="G410" s="1"/>
      <c r="H410" s="1"/>
      <c r="I410" s="1"/>
      <c r="J410" s="1"/>
      <c r="K410" s="1"/>
      <c r="L410" s="1"/>
      <c r="M410" s="1"/>
      <c r="N410" s="1"/>
    </row>
    <row r="411" spans="2:14" x14ac:dyDescent="0.25">
      <c r="B411" s="1"/>
      <c r="C411" s="81">
        <v>403</v>
      </c>
      <c r="D411" s="124" t="s">
        <v>398</v>
      </c>
      <c r="E411" s="82" t="s">
        <v>653</v>
      </c>
      <c r="F411" s="81">
        <v>0</v>
      </c>
      <c r="G411" s="1"/>
      <c r="H411" s="1"/>
      <c r="I411" s="1"/>
      <c r="J411" s="1"/>
      <c r="K411" s="1"/>
      <c r="L411" s="1"/>
      <c r="M411" s="1"/>
      <c r="N411" s="1"/>
    </row>
    <row r="412" spans="2:14" x14ac:dyDescent="0.25">
      <c r="B412" s="1"/>
      <c r="C412" s="81">
        <v>404</v>
      </c>
      <c r="D412" s="136" t="s">
        <v>399</v>
      </c>
      <c r="E412" s="82" t="s">
        <v>10</v>
      </c>
      <c r="F412" s="81">
        <v>0</v>
      </c>
      <c r="G412" s="1"/>
      <c r="H412" s="1"/>
      <c r="I412" s="1"/>
      <c r="J412" s="1"/>
      <c r="K412" s="1"/>
      <c r="L412" s="1"/>
      <c r="M412" s="1"/>
      <c r="N412" s="1"/>
    </row>
    <row r="413" spans="2:14" x14ac:dyDescent="0.25">
      <c r="B413" s="1"/>
      <c r="C413" s="81">
        <v>405</v>
      </c>
      <c r="D413" s="126" t="s">
        <v>400</v>
      </c>
      <c r="E413" s="82" t="s">
        <v>6</v>
      </c>
      <c r="F413" s="81">
        <v>0</v>
      </c>
      <c r="G413" s="1"/>
      <c r="H413" s="1"/>
      <c r="I413" s="1"/>
      <c r="J413" s="1"/>
      <c r="K413" s="1"/>
      <c r="L413" s="1"/>
      <c r="M413" s="1"/>
      <c r="N413" s="1"/>
    </row>
    <row r="414" spans="2:14" x14ac:dyDescent="0.25">
      <c r="B414" s="1"/>
      <c r="C414" s="81">
        <v>406</v>
      </c>
      <c r="D414" s="125" t="s">
        <v>401</v>
      </c>
      <c r="E414" s="82" t="s">
        <v>6</v>
      </c>
      <c r="F414" s="81">
        <v>0</v>
      </c>
      <c r="G414" s="1"/>
      <c r="H414" s="1"/>
      <c r="I414" s="1"/>
      <c r="J414" s="1"/>
      <c r="K414" s="1"/>
      <c r="L414" s="1"/>
      <c r="M414" s="1"/>
      <c r="N414" s="1"/>
    </row>
    <row r="415" spans="2:14" x14ac:dyDescent="0.25">
      <c r="B415" s="1"/>
      <c r="C415" s="81">
        <v>407</v>
      </c>
      <c r="D415" s="135" t="s">
        <v>402</v>
      </c>
      <c r="E415" s="82" t="s">
        <v>6</v>
      </c>
      <c r="F415" s="81">
        <v>0</v>
      </c>
      <c r="G415" s="1"/>
      <c r="H415" s="1"/>
      <c r="I415" s="1"/>
      <c r="J415" s="1"/>
      <c r="K415" s="1"/>
      <c r="L415" s="1"/>
      <c r="M415" s="1"/>
      <c r="N415" s="1"/>
    </row>
    <row r="416" spans="2:14" x14ac:dyDescent="0.25">
      <c r="B416" s="1"/>
      <c r="C416" s="81">
        <v>408</v>
      </c>
      <c r="D416" s="127" t="s">
        <v>403</v>
      </c>
      <c r="E416" s="82" t="s">
        <v>6</v>
      </c>
      <c r="F416" s="81">
        <v>0</v>
      </c>
      <c r="G416" s="1"/>
      <c r="H416" s="1"/>
      <c r="I416" s="1"/>
      <c r="J416" s="1"/>
      <c r="K416" s="1"/>
      <c r="L416" s="1"/>
      <c r="M416" s="1"/>
      <c r="N416" s="1"/>
    </row>
    <row r="417" spans="2:14" x14ac:dyDescent="0.25">
      <c r="B417" s="1"/>
      <c r="C417" s="81">
        <v>409</v>
      </c>
      <c r="D417" s="130" t="s">
        <v>404</v>
      </c>
      <c r="E417" s="82" t="s">
        <v>10</v>
      </c>
      <c r="F417" s="81">
        <v>0</v>
      </c>
      <c r="G417" s="1"/>
      <c r="H417" s="1"/>
      <c r="I417" s="1"/>
      <c r="J417" s="1"/>
      <c r="K417" s="1"/>
      <c r="L417" s="1"/>
      <c r="M417" s="1"/>
      <c r="N417" s="1"/>
    </row>
    <row r="418" spans="2:14" x14ac:dyDescent="0.25">
      <c r="B418" s="1"/>
      <c r="C418" s="81">
        <v>410</v>
      </c>
      <c r="D418" s="128" t="s">
        <v>405</v>
      </c>
      <c r="E418" s="82" t="s">
        <v>10</v>
      </c>
      <c r="F418" s="81">
        <v>0</v>
      </c>
      <c r="G418" s="1"/>
      <c r="H418" s="1"/>
      <c r="I418" s="1"/>
      <c r="J418" s="1"/>
      <c r="K418" s="1"/>
      <c r="L418" s="1"/>
      <c r="M418" s="1"/>
      <c r="N418" s="1"/>
    </row>
    <row r="419" spans="2:14" x14ac:dyDescent="0.25">
      <c r="B419" s="1"/>
      <c r="C419" s="81">
        <v>411</v>
      </c>
      <c r="D419" s="142" t="s">
        <v>406</v>
      </c>
      <c r="E419" s="82" t="s">
        <v>10</v>
      </c>
      <c r="F419" s="81">
        <v>0</v>
      </c>
      <c r="G419" s="1"/>
      <c r="H419" s="1"/>
      <c r="I419" s="1"/>
      <c r="J419" s="1"/>
      <c r="K419" s="1"/>
      <c r="L419" s="1"/>
      <c r="M419" s="1"/>
      <c r="N419" s="1"/>
    </row>
    <row r="420" spans="2:14" x14ac:dyDescent="0.25">
      <c r="B420" s="1"/>
      <c r="C420" s="81">
        <v>412</v>
      </c>
      <c r="D420" s="139" t="s">
        <v>407</v>
      </c>
      <c r="E420" s="82" t="s">
        <v>6</v>
      </c>
      <c r="F420" s="81">
        <v>0</v>
      </c>
      <c r="G420" s="1"/>
      <c r="H420" s="1"/>
      <c r="I420" s="1"/>
      <c r="J420" s="1"/>
      <c r="K420" s="1"/>
      <c r="L420" s="1"/>
      <c r="M420" s="1"/>
      <c r="N420" s="1"/>
    </row>
    <row r="421" spans="2:14" x14ac:dyDescent="0.25">
      <c r="B421" s="1"/>
      <c r="C421" s="81">
        <v>413</v>
      </c>
      <c r="D421" s="137" t="s">
        <v>408</v>
      </c>
      <c r="E421" s="82" t="s">
        <v>6</v>
      </c>
      <c r="F421" s="81">
        <v>0</v>
      </c>
      <c r="G421" s="1"/>
      <c r="H421" s="1"/>
      <c r="I421" s="1"/>
      <c r="J421" s="1"/>
      <c r="K421" s="1"/>
      <c r="L421" s="1"/>
      <c r="M421" s="1"/>
      <c r="N421" s="1"/>
    </row>
    <row r="422" spans="2:14" x14ac:dyDescent="0.25">
      <c r="B422" s="1"/>
      <c r="C422" s="81">
        <v>414</v>
      </c>
      <c r="D422" s="127" t="s">
        <v>409</v>
      </c>
      <c r="E422" s="82" t="s">
        <v>6</v>
      </c>
      <c r="F422" s="81">
        <v>0</v>
      </c>
      <c r="G422" s="1"/>
      <c r="H422" s="1"/>
      <c r="I422" s="1"/>
      <c r="J422" s="1"/>
      <c r="K422" s="1"/>
      <c r="L422" s="1"/>
      <c r="M422" s="1"/>
      <c r="N422" s="1"/>
    </row>
    <row r="423" spans="2:14" x14ac:dyDescent="0.25">
      <c r="B423" s="1"/>
      <c r="C423" s="81">
        <v>415</v>
      </c>
      <c r="D423" s="124" t="s">
        <v>410</v>
      </c>
      <c r="E423" s="82" t="s">
        <v>6</v>
      </c>
      <c r="F423" s="81">
        <v>0</v>
      </c>
      <c r="G423" s="1"/>
      <c r="H423" s="1"/>
      <c r="I423" s="1"/>
      <c r="J423" s="1"/>
      <c r="K423" s="1"/>
      <c r="L423" s="1"/>
      <c r="M423" s="1"/>
      <c r="N423" s="1"/>
    </row>
    <row r="424" spans="2:14" x14ac:dyDescent="0.25">
      <c r="B424" s="1"/>
      <c r="C424" s="81">
        <v>416</v>
      </c>
      <c r="D424" s="125" t="s">
        <v>411</v>
      </c>
      <c r="E424" s="82" t="s">
        <v>6</v>
      </c>
      <c r="F424" s="81">
        <v>0</v>
      </c>
      <c r="G424" s="1"/>
      <c r="H424" s="1"/>
      <c r="I424" s="1"/>
      <c r="J424" s="1"/>
      <c r="K424" s="1"/>
      <c r="L424" s="1"/>
      <c r="M424" s="1"/>
      <c r="N424" s="1"/>
    </row>
    <row r="425" spans="2:14" x14ac:dyDescent="0.25">
      <c r="B425" s="1"/>
      <c r="C425" s="81">
        <v>417</v>
      </c>
      <c r="D425" s="142" t="s">
        <v>412</v>
      </c>
      <c r="E425" s="82" t="s">
        <v>10</v>
      </c>
      <c r="F425" s="81">
        <v>0</v>
      </c>
      <c r="G425" s="1"/>
      <c r="H425" s="1"/>
      <c r="I425" s="1"/>
      <c r="J425" s="1"/>
      <c r="K425" s="1"/>
      <c r="L425" s="1"/>
      <c r="M425" s="1"/>
      <c r="N425" s="1"/>
    </row>
    <row r="426" spans="2:14" x14ac:dyDescent="0.25">
      <c r="B426" s="1"/>
      <c r="C426" s="81">
        <v>418</v>
      </c>
      <c r="D426" s="125" t="s">
        <v>413</v>
      </c>
      <c r="E426" s="82" t="s">
        <v>6</v>
      </c>
      <c r="F426" s="81">
        <v>0</v>
      </c>
      <c r="G426" s="1"/>
      <c r="H426" s="1"/>
      <c r="I426" s="1"/>
      <c r="J426" s="1"/>
      <c r="K426" s="1"/>
      <c r="L426" s="1"/>
      <c r="M426" s="1"/>
      <c r="N426" s="1"/>
    </row>
    <row r="427" spans="2:14" x14ac:dyDescent="0.25">
      <c r="B427" s="1"/>
      <c r="C427" s="81">
        <v>419</v>
      </c>
      <c r="D427" s="135" t="s">
        <v>414</v>
      </c>
      <c r="E427" s="82" t="s">
        <v>653</v>
      </c>
      <c r="F427" s="81">
        <v>0</v>
      </c>
      <c r="G427" s="1"/>
      <c r="H427" s="1"/>
      <c r="I427" s="1"/>
      <c r="J427" s="1"/>
      <c r="K427" s="1"/>
      <c r="L427" s="1"/>
      <c r="M427" s="1"/>
      <c r="N427" s="1"/>
    </row>
    <row r="428" spans="2:14" x14ac:dyDescent="0.25">
      <c r="B428" s="1"/>
      <c r="C428" s="81">
        <v>420</v>
      </c>
      <c r="D428" s="136" t="s">
        <v>415</v>
      </c>
      <c r="E428" s="82" t="s">
        <v>653</v>
      </c>
      <c r="F428" s="81">
        <v>0</v>
      </c>
      <c r="G428" s="1"/>
      <c r="H428" s="1"/>
      <c r="I428" s="1"/>
      <c r="J428" s="1"/>
      <c r="K428" s="1"/>
      <c r="L428" s="1"/>
      <c r="M428" s="1"/>
      <c r="N428" s="1"/>
    </row>
    <row r="429" spans="2:14" x14ac:dyDescent="0.25">
      <c r="B429" s="1"/>
      <c r="C429" s="81">
        <v>421</v>
      </c>
      <c r="D429" s="135" t="s">
        <v>416</v>
      </c>
      <c r="E429" s="82" t="s">
        <v>6</v>
      </c>
      <c r="F429" s="81">
        <v>0</v>
      </c>
      <c r="G429" s="1"/>
      <c r="H429" s="1"/>
      <c r="I429" s="1"/>
      <c r="J429" s="1"/>
      <c r="K429" s="1"/>
      <c r="L429" s="1"/>
      <c r="M429" s="1"/>
      <c r="N429" s="1"/>
    </row>
    <row r="430" spans="2:14" x14ac:dyDescent="0.25">
      <c r="B430" s="1"/>
      <c r="C430" s="81">
        <v>422</v>
      </c>
      <c r="D430" s="125" t="s">
        <v>417</v>
      </c>
      <c r="E430" s="82" t="s">
        <v>6</v>
      </c>
      <c r="F430" s="81">
        <v>0</v>
      </c>
      <c r="G430" s="1"/>
      <c r="H430" s="1"/>
      <c r="I430" s="1"/>
      <c r="J430" s="1"/>
      <c r="K430" s="1"/>
      <c r="L430" s="1"/>
      <c r="M430" s="1"/>
      <c r="N430" s="1"/>
    </row>
    <row r="431" spans="2:14" x14ac:dyDescent="0.25">
      <c r="B431" s="1"/>
      <c r="C431" s="81">
        <v>423</v>
      </c>
      <c r="D431" s="137" t="s">
        <v>418</v>
      </c>
      <c r="E431" s="82" t="s">
        <v>6</v>
      </c>
      <c r="F431" s="81">
        <v>0</v>
      </c>
      <c r="G431" s="1"/>
      <c r="H431" s="1"/>
      <c r="I431" s="1"/>
      <c r="J431" s="1"/>
      <c r="K431" s="1"/>
      <c r="L431" s="1"/>
      <c r="M431" s="1"/>
      <c r="N431" s="1"/>
    </row>
    <row r="432" spans="2:14" x14ac:dyDescent="0.25">
      <c r="B432" s="1"/>
      <c r="C432" s="81">
        <v>424</v>
      </c>
      <c r="D432" s="138" t="s">
        <v>419</v>
      </c>
      <c r="E432" s="82" t="s">
        <v>6</v>
      </c>
      <c r="F432" s="81">
        <v>0</v>
      </c>
      <c r="G432" s="1"/>
      <c r="H432" s="1"/>
      <c r="I432" s="1"/>
      <c r="J432" s="1"/>
      <c r="K432" s="1"/>
      <c r="L432" s="1"/>
      <c r="M432" s="1"/>
      <c r="N432" s="1"/>
    </row>
    <row r="433" spans="2:14" x14ac:dyDescent="0.25">
      <c r="B433" s="1"/>
      <c r="C433" s="81">
        <v>425</v>
      </c>
      <c r="D433" s="142" t="s">
        <v>420</v>
      </c>
      <c r="E433" s="82" t="s">
        <v>10</v>
      </c>
      <c r="F433" s="81">
        <v>0</v>
      </c>
      <c r="G433" s="1"/>
      <c r="H433" s="1"/>
      <c r="I433" s="1"/>
      <c r="J433" s="1"/>
      <c r="K433" s="1"/>
      <c r="L433" s="1"/>
      <c r="M433" s="1"/>
      <c r="N433" s="1"/>
    </row>
    <row r="434" spans="2:14" x14ac:dyDescent="0.25">
      <c r="B434" s="1"/>
      <c r="C434" s="81">
        <v>426</v>
      </c>
      <c r="D434" s="136" t="s">
        <v>421</v>
      </c>
      <c r="E434" s="82" t="s">
        <v>6</v>
      </c>
      <c r="F434" s="81">
        <v>0</v>
      </c>
      <c r="G434" s="1"/>
      <c r="H434" s="1"/>
      <c r="I434" s="1"/>
      <c r="J434" s="1"/>
      <c r="K434" s="1"/>
      <c r="L434" s="1"/>
      <c r="M434" s="1"/>
      <c r="N434" s="1"/>
    </row>
    <row r="435" spans="2:14" x14ac:dyDescent="0.25">
      <c r="B435" s="1"/>
      <c r="C435" s="81">
        <v>427</v>
      </c>
      <c r="D435" s="131" t="s">
        <v>422</v>
      </c>
      <c r="E435" s="82" t="s">
        <v>6</v>
      </c>
      <c r="F435" s="81">
        <v>0</v>
      </c>
      <c r="G435" s="1"/>
      <c r="H435" s="1"/>
      <c r="I435" s="1"/>
      <c r="J435" s="1"/>
      <c r="K435" s="1"/>
      <c r="L435" s="1"/>
      <c r="M435" s="1"/>
      <c r="N435" s="1"/>
    </row>
    <row r="436" spans="2:14" x14ac:dyDescent="0.25">
      <c r="B436" s="1"/>
      <c r="C436" s="81">
        <v>428</v>
      </c>
      <c r="D436" s="136" t="s">
        <v>423</v>
      </c>
      <c r="E436" s="82" t="s">
        <v>6</v>
      </c>
      <c r="F436" s="81">
        <v>0</v>
      </c>
      <c r="G436" s="1"/>
      <c r="H436" s="1"/>
      <c r="I436" s="1"/>
      <c r="J436" s="1"/>
      <c r="K436" s="1"/>
      <c r="L436" s="1"/>
      <c r="M436" s="1"/>
      <c r="N436" s="1"/>
    </row>
    <row r="437" spans="2:14" x14ac:dyDescent="0.25">
      <c r="B437" s="1"/>
      <c r="C437" s="81">
        <v>429</v>
      </c>
      <c r="D437" s="124" t="s">
        <v>424</v>
      </c>
      <c r="E437" s="82" t="s">
        <v>10</v>
      </c>
      <c r="F437" s="81">
        <v>0</v>
      </c>
      <c r="G437" s="1"/>
      <c r="H437" s="1"/>
      <c r="I437" s="1"/>
      <c r="J437" s="1"/>
      <c r="K437" s="1"/>
      <c r="L437" s="1"/>
      <c r="M437" s="1"/>
      <c r="N437" s="1"/>
    </row>
    <row r="438" spans="2:14" x14ac:dyDescent="0.25">
      <c r="B438" s="1"/>
      <c r="C438" s="81">
        <v>430</v>
      </c>
      <c r="D438" s="134" t="s">
        <v>425</v>
      </c>
      <c r="E438" s="82" t="s">
        <v>6</v>
      </c>
      <c r="F438" s="81">
        <v>0</v>
      </c>
      <c r="G438" s="1"/>
      <c r="H438" s="1"/>
      <c r="I438" s="1"/>
      <c r="J438" s="1"/>
      <c r="K438" s="1"/>
      <c r="L438" s="1"/>
      <c r="M438" s="1"/>
      <c r="N438" s="1"/>
    </row>
    <row r="439" spans="2:14" x14ac:dyDescent="0.25">
      <c r="B439" s="1"/>
      <c r="C439" s="81">
        <v>431</v>
      </c>
      <c r="D439" s="126" t="s">
        <v>426</v>
      </c>
      <c r="E439" s="82" t="s">
        <v>6</v>
      </c>
      <c r="F439" s="81">
        <v>0</v>
      </c>
      <c r="G439" s="1"/>
      <c r="H439" s="1"/>
      <c r="I439" s="1"/>
      <c r="J439" s="1"/>
      <c r="K439" s="1"/>
      <c r="L439" s="1"/>
      <c r="M439" s="1"/>
      <c r="N439" s="1"/>
    </row>
    <row r="440" spans="2:14" x14ac:dyDescent="0.25">
      <c r="B440" s="1"/>
      <c r="C440" s="81">
        <v>432</v>
      </c>
      <c r="D440" s="125" t="s">
        <v>427</v>
      </c>
      <c r="E440" s="82" t="s">
        <v>6</v>
      </c>
      <c r="F440" s="81">
        <v>0</v>
      </c>
      <c r="G440" s="1"/>
      <c r="H440" s="1"/>
      <c r="I440" s="1"/>
      <c r="J440" s="1"/>
      <c r="K440" s="1"/>
      <c r="L440" s="1"/>
      <c r="M440" s="1"/>
      <c r="N440" s="1"/>
    </row>
    <row r="441" spans="2:14" x14ac:dyDescent="0.25">
      <c r="B441" s="1"/>
      <c r="C441" s="81">
        <v>433</v>
      </c>
      <c r="D441" s="140" t="s">
        <v>428</v>
      </c>
      <c r="E441" s="82" t="s">
        <v>6</v>
      </c>
      <c r="F441" s="81">
        <v>0</v>
      </c>
      <c r="G441" s="1"/>
      <c r="H441" s="1"/>
      <c r="I441" s="1"/>
      <c r="J441" s="1"/>
      <c r="K441" s="1"/>
      <c r="L441" s="1"/>
      <c r="M441" s="1"/>
      <c r="N441" s="1"/>
    </row>
    <row r="442" spans="2:14" x14ac:dyDescent="0.25">
      <c r="B442" s="1"/>
      <c r="C442" s="81">
        <v>434</v>
      </c>
      <c r="D442" s="134" t="s">
        <v>429</v>
      </c>
      <c r="E442" s="82" t="s">
        <v>10</v>
      </c>
      <c r="F442" s="81">
        <v>0</v>
      </c>
      <c r="G442" s="1"/>
      <c r="H442" s="1"/>
      <c r="I442" s="1"/>
      <c r="J442" s="1"/>
      <c r="K442" s="1"/>
      <c r="L442" s="1"/>
      <c r="M442" s="1"/>
      <c r="N442" s="1"/>
    </row>
    <row r="443" spans="2:14" x14ac:dyDescent="0.25">
      <c r="B443" s="1"/>
      <c r="C443" s="81">
        <v>435</v>
      </c>
      <c r="D443" s="126" t="s">
        <v>430</v>
      </c>
      <c r="E443" s="82" t="s">
        <v>10</v>
      </c>
      <c r="F443" s="81">
        <v>0</v>
      </c>
      <c r="G443" s="1"/>
      <c r="H443" s="1"/>
      <c r="I443" s="1"/>
      <c r="J443" s="1"/>
      <c r="K443" s="1"/>
      <c r="L443" s="1"/>
      <c r="M443" s="1"/>
      <c r="N443" s="1"/>
    </row>
    <row r="444" spans="2:14" x14ac:dyDescent="0.25">
      <c r="B444" s="1"/>
      <c r="C444" s="81">
        <v>436</v>
      </c>
      <c r="D444" s="139" t="s">
        <v>431</v>
      </c>
      <c r="E444" s="82" t="s">
        <v>10</v>
      </c>
      <c r="F444" s="81">
        <v>0</v>
      </c>
      <c r="G444" s="1"/>
      <c r="H444" s="1"/>
      <c r="I444" s="1"/>
      <c r="J444" s="1"/>
      <c r="K444" s="1"/>
      <c r="L444" s="1"/>
      <c r="M444" s="1"/>
      <c r="N444" s="1"/>
    </row>
    <row r="445" spans="2:14" x14ac:dyDescent="0.25">
      <c r="B445" s="1"/>
      <c r="C445" s="81">
        <v>437</v>
      </c>
      <c r="D445" s="130" t="s">
        <v>432</v>
      </c>
      <c r="E445" s="82" t="s">
        <v>10</v>
      </c>
      <c r="F445" s="81">
        <v>0</v>
      </c>
      <c r="G445" s="1"/>
      <c r="H445" s="1"/>
      <c r="I445" s="1"/>
      <c r="J445" s="1"/>
      <c r="K445" s="1"/>
      <c r="L445" s="1"/>
      <c r="M445" s="1"/>
      <c r="N445" s="1"/>
    </row>
    <row r="446" spans="2:14" x14ac:dyDescent="0.25">
      <c r="B446" s="1"/>
      <c r="C446" s="81">
        <v>438</v>
      </c>
      <c r="D446" s="128" t="s">
        <v>433</v>
      </c>
      <c r="E446" s="82" t="s">
        <v>10</v>
      </c>
      <c r="F446" s="81">
        <v>0</v>
      </c>
      <c r="G446" s="1"/>
      <c r="H446" s="1"/>
      <c r="I446" s="1"/>
      <c r="J446" s="1"/>
      <c r="K446" s="1"/>
      <c r="L446" s="1"/>
      <c r="M446" s="1"/>
      <c r="N446" s="1"/>
    </row>
    <row r="447" spans="2:14" x14ac:dyDescent="0.25">
      <c r="B447" s="1"/>
      <c r="C447" s="81">
        <v>439</v>
      </c>
      <c r="D447" s="135" t="s">
        <v>434</v>
      </c>
      <c r="E447" s="82" t="s">
        <v>6</v>
      </c>
      <c r="F447" s="81">
        <v>0</v>
      </c>
      <c r="G447" s="1"/>
      <c r="H447" s="1"/>
      <c r="I447" s="1"/>
      <c r="J447" s="1"/>
      <c r="K447" s="1"/>
      <c r="L447" s="1"/>
      <c r="M447" s="1"/>
      <c r="N447" s="1"/>
    </row>
    <row r="448" spans="2:14" x14ac:dyDescent="0.25">
      <c r="B448" s="1"/>
      <c r="C448" s="81">
        <v>440</v>
      </c>
      <c r="D448" s="117" t="s">
        <v>435</v>
      </c>
      <c r="E448" s="82" t="s">
        <v>6</v>
      </c>
      <c r="F448" s="81">
        <v>0</v>
      </c>
      <c r="G448" s="1"/>
      <c r="H448" s="1"/>
      <c r="I448" s="1"/>
      <c r="J448" s="1"/>
      <c r="K448" s="1"/>
      <c r="L448" s="1"/>
      <c r="M448" s="1"/>
      <c r="N448" s="1"/>
    </row>
    <row r="449" spans="2:14" x14ac:dyDescent="0.25">
      <c r="B449" s="1"/>
      <c r="C449" s="81">
        <v>441</v>
      </c>
      <c r="D449" s="135" t="s">
        <v>436</v>
      </c>
      <c r="E449" s="82" t="s">
        <v>10</v>
      </c>
      <c r="F449" s="81">
        <v>0</v>
      </c>
      <c r="G449" s="1"/>
      <c r="H449" s="1"/>
      <c r="I449" s="1"/>
      <c r="J449" s="1"/>
      <c r="K449" s="1"/>
      <c r="L449" s="1"/>
      <c r="M449" s="1"/>
      <c r="N449" s="1"/>
    </row>
    <row r="450" spans="2:14" x14ac:dyDescent="0.25">
      <c r="B450" s="1"/>
      <c r="C450" s="81">
        <v>442</v>
      </c>
      <c r="D450" s="138" t="s">
        <v>437</v>
      </c>
      <c r="E450" s="82" t="s">
        <v>10</v>
      </c>
      <c r="F450" s="81">
        <v>0</v>
      </c>
      <c r="G450" s="1"/>
      <c r="H450" s="1"/>
      <c r="I450" s="1"/>
      <c r="J450" s="1"/>
      <c r="K450" s="1"/>
      <c r="L450" s="1"/>
      <c r="M450" s="1"/>
      <c r="N450" s="1"/>
    </row>
    <row r="451" spans="2:14" x14ac:dyDescent="0.25">
      <c r="B451" s="1"/>
      <c r="C451" s="81">
        <v>443</v>
      </c>
      <c r="D451" s="131" t="s">
        <v>438</v>
      </c>
      <c r="E451" s="82" t="s">
        <v>10</v>
      </c>
      <c r="F451" s="81">
        <v>0</v>
      </c>
      <c r="G451" s="1"/>
      <c r="H451" s="1"/>
      <c r="I451" s="1"/>
      <c r="J451" s="1"/>
      <c r="K451" s="1"/>
      <c r="L451" s="1"/>
      <c r="M451" s="1"/>
      <c r="N451" s="1"/>
    </row>
    <row r="452" spans="2:14" x14ac:dyDescent="0.25">
      <c r="B452" s="1"/>
      <c r="C452" s="81">
        <v>444</v>
      </c>
      <c r="D452" s="134" t="s">
        <v>439</v>
      </c>
      <c r="E452" s="82" t="s">
        <v>10</v>
      </c>
      <c r="F452" s="81">
        <v>0</v>
      </c>
      <c r="G452" s="1"/>
      <c r="H452" s="1"/>
      <c r="I452" s="1"/>
      <c r="J452" s="1"/>
      <c r="K452" s="1"/>
      <c r="L452" s="1"/>
      <c r="M452" s="1"/>
      <c r="N452" s="1"/>
    </row>
    <row r="453" spans="2:14" x14ac:dyDescent="0.25">
      <c r="B453" s="1"/>
      <c r="C453" s="81">
        <v>445</v>
      </c>
      <c r="D453" s="140" t="s">
        <v>440</v>
      </c>
      <c r="E453" s="82" t="s">
        <v>10</v>
      </c>
      <c r="F453" s="81">
        <v>0</v>
      </c>
      <c r="G453" s="1"/>
      <c r="H453" s="1"/>
      <c r="I453" s="1"/>
      <c r="J453" s="1"/>
      <c r="K453" s="1"/>
      <c r="L453" s="1"/>
      <c r="M453" s="1"/>
      <c r="N453" s="1"/>
    </row>
    <row r="454" spans="2:14" x14ac:dyDescent="0.25">
      <c r="B454" s="1"/>
      <c r="C454" s="81">
        <v>446</v>
      </c>
      <c r="D454" s="139" t="s">
        <v>441</v>
      </c>
      <c r="E454" s="82" t="s">
        <v>10</v>
      </c>
      <c r="F454" s="81">
        <v>0</v>
      </c>
      <c r="G454" s="1"/>
      <c r="H454" s="1"/>
      <c r="I454" s="1"/>
      <c r="J454" s="1"/>
      <c r="K454" s="1"/>
      <c r="L454" s="1"/>
      <c r="M454" s="1"/>
      <c r="N454" s="1"/>
    </row>
    <row r="455" spans="2:14" x14ac:dyDescent="0.25">
      <c r="B455" s="1"/>
      <c r="C455" s="81">
        <v>447</v>
      </c>
      <c r="D455" s="130" t="s">
        <v>442</v>
      </c>
      <c r="E455" s="82" t="s">
        <v>10</v>
      </c>
      <c r="F455" s="81">
        <v>0</v>
      </c>
      <c r="G455" s="1"/>
      <c r="H455" s="1"/>
      <c r="I455" s="1"/>
      <c r="J455" s="1"/>
      <c r="K455" s="1"/>
      <c r="L455" s="1"/>
      <c r="M455" s="1"/>
      <c r="N455" s="1"/>
    </row>
    <row r="456" spans="2:14" x14ac:dyDescent="0.25">
      <c r="B456" s="1"/>
      <c r="C456" s="81">
        <v>448</v>
      </c>
      <c r="D456" s="134" t="s">
        <v>443</v>
      </c>
      <c r="E456" s="82" t="s">
        <v>10</v>
      </c>
      <c r="F456" s="81">
        <v>0</v>
      </c>
      <c r="G456" s="1"/>
      <c r="H456" s="1"/>
      <c r="I456" s="1"/>
      <c r="J456" s="1"/>
      <c r="K456" s="1"/>
      <c r="L456" s="1"/>
      <c r="M456" s="1"/>
      <c r="N456" s="1"/>
    </row>
    <row r="457" spans="2:14" x14ac:dyDescent="0.25">
      <c r="B457" s="1"/>
      <c r="C457" s="81">
        <v>449</v>
      </c>
      <c r="D457" s="126" t="s">
        <v>444</v>
      </c>
      <c r="E457" s="82" t="s">
        <v>10</v>
      </c>
      <c r="F457" s="81">
        <v>0</v>
      </c>
      <c r="G457" s="1"/>
      <c r="H457" s="1"/>
      <c r="I457" s="1"/>
      <c r="J457" s="1"/>
      <c r="K457" s="1"/>
      <c r="L457" s="1"/>
      <c r="M457" s="1"/>
      <c r="N457" s="1"/>
    </row>
    <row r="458" spans="2:14" x14ac:dyDescent="0.25">
      <c r="B458" s="1"/>
      <c r="C458" s="81">
        <v>450</v>
      </c>
      <c r="D458" s="136" t="s">
        <v>445</v>
      </c>
      <c r="E458" s="82" t="s">
        <v>10</v>
      </c>
      <c r="F458" s="81">
        <v>0</v>
      </c>
      <c r="G458" s="1"/>
      <c r="H458" s="1"/>
      <c r="I458" s="1"/>
      <c r="J458" s="1"/>
      <c r="K458" s="1"/>
      <c r="L458" s="1"/>
      <c r="M458" s="1"/>
      <c r="N458" s="1"/>
    </row>
    <row r="459" spans="2:14" x14ac:dyDescent="0.25">
      <c r="B459" s="1"/>
      <c r="C459" s="81">
        <v>451</v>
      </c>
      <c r="D459" s="131" t="s">
        <v>446</v>
      </c>
      <c r="E459" s="82" t="s">
        <v>10</v>
      </c>
      <c r="F459" s="81">
        <v>0</v>
      </c>
      <c r="G459" s="1"/>
      <c r="H459" s="1"/>
      <c r="I459" s="1"/>
      <c r="J459" s="1"/>
      <c r="K459" s="1"/>
      <c r="L459" s="1"/>
      <c r="M459" s="1"/>
      <c r="N459" s="1"/>
    </row>
    <row r="460" spans="2:14" x14ac:dyDescent="0.25">
      <c r="B460" s="1"/>
      <c r="C460" s="81">
        <v>452</v>
      </c>
      <c r="D460" s="125" t="s">
        <v>447</v>
      </c>
      <c r="E460" s="82" t="s">
        <v>10</v>
      </c>
      <c r="F460" s="81">
        <v>0</v>
      </c>
      <c r="G460" s="1"/>
      <c r="H460" s="1"/>
      <c r="I460" s="1"/>
      <c r="J460" s="1"/>
      <c r="K460" s="1"/>
      <c r="L460" s="1"/>
      <c r="M460" s="1"/>
      <c r="N460" s="1"/>
    </row>
    <row r="461" spans="2:14" x14ac:dyDescent="0.25">
      <c r="B461" s="1"/>
      <c r="C461" s="81">
        <v>453</v>
      </c>
      <c r="D461" s="83" t="s">
        <v>767</v>
      </c>
      <c r="E461" s="82" t="s">
        <v>10</v>
      </c>
      <c r="F461" s="81">
        <v>0</v>
      </c>
      <c r="G461" s="1"/>
      <c r="H461" s="1"/>
      <c r="I461" s="1"/>
      <c r="J461" s="1"/>
      <c r="K461" s="1"/>
      <c r="L461" s="1"/>
      <c r="M461" s="1"/>
      <c r="N461" s="1"/>
    </row>
    <row r="462" spans="2:14" x14ac:dyDescent="0.25">
      <c r="B462" s="1"/>
      <c r="C462" s="81">
        <v>454</v>
      </c>
      <c r="D462" s="91" t="s">
        <v>761</v>
      </c>
      <c r="E462" s="82" t="s">
        <v>10</v>
      </c>
      <c r="F462" s="81">
        <v>0</v>
      </c>
      <c r="G462" s="1"/>
      <c r="H462" s="1"/>
      <c r="I462" s="1"/>
      <c r="J462" s="1"/>
      <c r="K462" s="1"/>
      <c r="L462" s="1"/>
      <c r="M462" s="1"/>
      <c r="N462" s="1"/>
    </row>
    <row r="463" spans="2:14" x14ac:dyDescent="0.25">
      <c r="B463" s="1"/>
      <c r="C463" s="81">
        <v>455</v>
      </c>
      <c r="D463" s="85" t="s">
        <v>774</v>
      </c>
      <c r="E463" s="82" t="s">
        <v>6</v>
      </c>
      <c r="F463" s="81">
        <v>0</v>
      </c>
      <c r="G463" s="1"/>
      <c r="H463" s="1"/>
      <c r="I463" s="1"/>
      <c r="J463" s="1"/>
      <c r="K463" s="1"/>
      <c r="L463" s="1"/>
      <c r="M463" s="1"/>
      <c r="N463" s="1"/>
    </row>
    <row r="464" spans="2:14" x14ac:dyDescent="0.25">
      <c r="B464" s="1"/>
      <c r="C464" s="81">
        <v>457</v>
      </c>
      <c r="D464" s="88" t="s">
        <v>781</v>
      </c>
      <c r="E464" s="82" t="s">
        <v>10</v>
      </c>
      <c r="F464" s="81">
        <v>0</v>
      </c>
      <c r="G464" s="1"/>
      <c r="H464" s="1"/>
      <c r="I464" s="1"/>
      <c r="J464" s="1"/>
      <c r="K464" s="1"/>
      <c r="L464" s="1"/>
      <c r="M464" s="1"/>
      <c r="N464" s="1"/>
    </row>
    <row r="465" spans="2:14" x14ac:dyDescent="0.25">
      <c r="B465" s="1"/>
      <c r="C465" s="81">
        <v>458</v>
      </c>
      <c r="D465" s="86" t="s">
        <v>785</v>
      </c>
      <c r="E465" s="82" t="s">
        <v>6</v>
      </c>
      <c r="F465" s="81">
        <v>0</v>
      </c>
      <c r="G465" s="1"/>
      <c r="H465" s="1"/>
      <c r="I465" s="1"/>
      <c r="J465" s="1"/>
      <c r="K465" s="1"/>
      <c r="L465" s="1"/>
      <c r="M465" s="1"/>
      <c r="N465" s="1"/>
    </row>
    <row r="466" spans="2:14" x14ac:dyDescent="0.25">
      <c r="B466" s="1"/>
      <c r="C466" s="81">
        <v>459</v>
      </c>
      <c r="D466" s="88" t="s">
        <v>784</v>
      </c>
      <c r="E466" s="82" t="s">
        <v>6</v>
      </c>
      <c r="F466" s="81">
        <v>0</v>
      </c>
      <c r="G466" s="1"/>
      <c r="H466" s="1"/>
      <c r="I466" s="1"/>
      <c r="J466" s="1"/>
      <c r="K466" s="1"/>
      <c r="L466" s="1"/>
      <c r="M466" s="1"/>
      <c r="N466" s="1"/>
    </row>
    <row r="467" spans="2:14" x14ac:dyDescent="0.25">
      <c r="B467" s="1"/>
      <c r="C467" s="81">
        <v>460</v>
      </c>
      <c r="D467" s="90" t="s">
        <v>788</v>
      </c>
      <c r="E467" s="82" t="s">
        <v>10</v>
      </c>
      <c r="F467" s="81">
        <v>0</v>
      </c>
      <c r="G467" s="1"/>
      <c r="H467" s="1"/>
      <c r="I467" s="1"/>
      <c r="J467" s="1"/>
      <c r="K467" s="1"/>
      <c r="L467" s="1"/>
      <c r="M467" s="1"/>
      <c r="N467" s="1"/>
    </row>
    <row r="468" spans="2:14" x14ac:dyDescent="0.25">
      <c r="B468" s="1"/>
      <c r="C468" s="81">
        <v>461</v>
      </c>
      <c r="D468" s="84" t="s">
        <v>807</v>
      </c>
      <c r="E468" s="82" t="s">
        <v>6</v>
      </c>
      <c r="F468" s="81">
        <v>0</v>
      </c>
      <c r="G468" s="1"/>
      <c r="H468" s="1"/>
      <c r="I468" s="1"/>
      <c r="J468" s="1"/>
      <c r="K468" s="1"/>
      <c r="L468" s="1"/>
      <c r="M468" s="1"/>
      <c r="N468" s="1"/>
    </row>
    <row r="469" spans="2:14" x14ac:dyDescent="0.25">
      <c r="B469" s="1"/>
      <c r="C469" s="81">
        <v>462</v>
      </c>
      <c r="D469" s="87" t="s">
        <v>816</v>
      </c>
      <c r="E469" s="82" t="s">
        <v>10</v>
      </c>
      <c r="F469" s="81">
        <v>0</v>
      </c>
      <c r="G469" s="1"/>
      <c r="H469" s="1"/>
      <c r="I469" s="1"/>
      <c r="J469" s="1"/>
      <c r="K469" s="1"/>
      <c r="L469" s="1"/>
      <c r="M469" s="1"/>
      <c r="N469" s="1"/>
    </row>
    <row r="470" spans="2:14" x14ac:dyDescent="0.25">
      <c r="B470" s="1"/>
      <c r="C470" s="81">
        <v>463</v>
      </c>
      <c r="D470" s="92" t="s">
        <v>831</v>
      </c>
      <c r="E470" s="82" t="s">
        <v>6</v>
      </c>
      <c r="F470" s="81">
        <v>0</v>
      </c>
      <c r="G470" s="1"/>
      <c r="H470" s="1"/>
      <c r="I470" s="1"/>
      <c r="J470" s="1"/>
      <c r="K470" s="1"/>
      <c r="L470" s="1"/>
      <c r="M470" s="1"/>
      <c r="N470" s="1"/>
    </row>
    <row r="471" spans="2:14" x14ac:dyDescent="0.25">
      <c r="B471" s="1"/>
      <c r="C471" s="81">
        <v>464</v>
      </c>
      <c r="D471" s="91" t="s">
        <v>843</v>
      </c>
      <c r="E471" s="82" t="s">
        <v>7</v>
      </c>
      <c r="F471" s="81">
        <v>0</v>
      </c>
      <c r="G471" s="1"/>
      <c r="H471" s="1"/>
      <c r="I471" s="1"/>
      <c r="J471" s="1"/>
      <c r="K471" s="1"/>
      <c r="L471" s="1"/>
      <c r="M471" s="1"/>
      <c r="N471" s="1"/>
    </row>
    <row r="472" spans="2:14" x14ac:dyDescent="0.25">
      <c r="B472" s="1"/>
      <c r="C472" s="81">
        <v>465</v>
      </c>
      <c r="D472" s="85" t="s">
        <v>851</v>
      </c>
      <c r="E472" s="82" t="s">
        <v>10</v>
      </c>
      <c r="F472" s="81">
        <v>0</v>
      </c>
      <c r="G472" s="1"/>
      <c r="H472" s="1"/>
      <c r="I472" s="1"/>
      <c r="J472" s="1"/>
      <c r="K472" s="1"/>
      <c r="L472" s="1"/>
      <c r="M472" s="1"/>
      <c r="N472" s="1"/>
    </row>
    <row r="473" spans="2:14" x14ac:dyDescent="0.25">
      <c r="B473" s="1"/>
      <c r="C473" s="81">
        <v>466</v>
      </c>
      <c r="D473" s="87" t="s">
        <v>855</v>
      </c>
      <c r="E473" s="82" t="s">
        <v>6</v>
      </c>
      <c r="F473" s="81">
        <v>0</v>
      </c>
      <c r="G473" s="1"/>
      <c r="H473" s="1"/>
      <c r="I473" s="1"/>
      <c r="J473" s="1"/>
      <c r="K473" s="1"/>
      <c r="L473" s="1"/>
      <c r="M473" s="1"/>
      <c r="N473" s="1"/>
    </row>
    <row r="474" spans="2:14" x14ac:dyDescent="0.25">
      <c r="B474" s="1"/>
      <c r="C474" s="81">
        <v>467</v>
      </c>
      <c r="D474" s="83" t="s">
        <v>861</v>
      </c>
      <c r="E474" s="82" t="s">
        <v>6</v>
      </c>
      <c r="F474" s="81">
        <v>0</v>
      </c>
      <c r="G474" s="1"/>
      <c r="H474" s="1"/>
      <c r="I474" s="1"/>
      <c r="J474" s="1"/>
      <c r="K474" s="1"/>
      <c r="L474" s="1"/>
      <c r="M474" s="1"/>
      <c r="N474" s="1"/>
    </row>
    <row r="475" spans="2:14" x14ac:dyDescent="0.25">
      <c r="B475" s="1"/>
      <c r="C475" s="81">
        <v>468</v>
      </c>
      <c r="D475" s="89" t="s">
        <v>865</v>
      </c>
      <c r="E475" s="82" t="s">
        <v>6</v>
      </c>
      <c r="F475" s="81">
        <v>0</v>
      </c>
      <c r="G475" s="1"/>
      <c r="H475" s="1"/>
      <c r="I475" s="1"/>
      <c r="J475" s="1"/>
      <c r="K475" s="1"/>
      <c r="L475" s="1"/>
      <c r="M475" s="1"/>
      <c r="N475" s="1"/>
    </row>
    <row r="476" spans="2:14" x14ac:dyDescent="0.25">
      <c r="B476" s="1"/>
      <c r="C476" s="81">
        <v>469</v>
      </c>
      <c r="D476" s="84" t="s">
        <v>866</v>
      </c>
      <c r="E476" s="82" t="s">
        <v>10</v>
      </c>
      <c r="F476" s="81">
        <v>0</v>
      </c>
      <c r="G476" s="1"/>
      <c r="H476" s="1"/>
      <c r="I476" s="1"/>
      <c r="J476" s="1"/>
      <c r="K476" s="1"/>
      <c r="L476" s="1"/>
      <c r="M476" s="1"/>
      <c r="N476" s="1"/>
    </row>
    <row r="477" spans="2:14" x14ac:dyDescent="0.25">
      <c r="B477" s="1"/>
      <c r="C477" s="81">
        <v>470</v>
      </c>
      <c r="D477" s="87" t="s">
        <v>867</v>
      </c>
      <c r="E477" s="82" t="s">
        <v>10</v>
      </c>
      <c r="F477" s="81">
        <v>0</v>
      </c>
      <c r="G477" s="1"/>
      <c r="H477" s="1"/>
      <c r="I477" s="1"/>
      <c r="J477" s="1"/>
      <c r="K477" s="1"/>
      <c r="L477" s="1"/>
      <c r="M477" s="1"/>
      <c r="N477" s="1"/>
    </row>
    <row r="478" spans="2:14" x14ac:dyDescent="0.25">
      <c r="B478" s="1"/>
      <c r="C478" s="81">
        <v>471</v>
      </c>
      <c r="D478" s="93" t="s">
        <v>877</v>
      </c>
      <c r="E478" s="82" t="s">
        <v>10</v>
      </c>
      <c r="F478" s="81">
        <v>0</v>
      </c>
      <c r="G478" s="1"/>
      <c r="H478" s="1"/>
      <c r="I478" s="1"/>
      <c r="J478" s="1"/>
      <c r="K478" s="1"/>
      <c r="L478" s="1"/>
      <c r="M478" s="1"/>
      <c r="N478" s="1"/>
    </row>
    <row r="479" spans="2:14" x14ac:dyDescent="0.25">
      <c r="B479" s="1"/>
      <c r="C479" s="81">
        <v>472</v>
      </c>
      <c r="D479" s="93" t="s">
        <v>132</v>
      </c>
      <c r="E479" s="82" t="s">
        <v>6</v>
      </c>
      <c r="F479" s="81">
        <v>0</v>
      </c>
      <c r="G479" s="1"/>
      <c r="H479" s="1"/>
      <c r="I479" s="1"/>
      <c r="J479" s="1"/>
      <c r="K479" s="1"/>
      <c r="L479" s="1"/>
      <c r="M479" s="1"/>
      <c r="N479" s="1"/>
    </row>
    <row r="480" spans="2:14" x14ac:dyDescent="0.25">
      <c r="B480" s="1"/>
      <c r="C480" s="81">
        <v>473</v>
      </c>
      <c r="D480" s="93" t="s">
        <v>882</v>
      </c>
      <c r="E480" s="82" t="s">
        <v>5</v>
      </c>
      <c r="F480" s="81">
        <v>0</v>
      </c>
      <c r="G480" s="1"/>
      <c r="H480" s="1"/>
      <c r="I480" s="1"/>
      <c r="J480" s="1"/>
      <c r="K480" s="1"/>
      <c r="L480" s="1"/>
      <c r="M480" s="1"/>
      <c r="N480" s="1"/>
    </row>
    <row r="481" spans="2:14" x14ac:dyDescent="0.25">
      <c r="B481" s="1"/>
      <c r="C481" s="81">
        <v>474</v>
      </c>
      <c r="D481" s="93" t="s">
        <v>886</v>
      </c>
      <c r="E481" s="82" t="s">
        <v>6</v>
      </c>
      <c r="F481" s="81">
        <v>0</v>
      </c>
      <c r="G481" s="1"/>
      <c r="H481" s="1"/>
      <c r="I481" s="1"/>
      <c r="J481" s="1"/>
      <c r="K481" s="1"/>
      <c r="L481" s="1"/>
      <c r="M481" s="1"/>
      <c r="N481" s="1"/>
    </row>
    <row r="482" spans="2:14" x14ac:dyDescent="0.25">
      <c r="B482" s="1"/>
      <c r="C482" s="81">
        <v>475</v>
      </c>
      <c r="D482" s="93" t="s">
        <v>898</v>
      </c>
      <c r="E482" s="82" t="s">
        <v>653</v>
      </c>
      <c r="F482" s="81">
        <v>0</v>
      </c>
      <c r="G482" s="1"/>
      <c r="H482" s="1"/>
      <c r="I482" s="1"/>
      <c r="J482" s="1"/>
      <c r="K482" s="1"/>
      <c r="L482" s="1"/>
      <c r="M482" s="1"/>
      <c r="N482" s="1"/>
    </row>
    <row r="483" spans="2:14" x14ac:dyDescent="0.25">
      <c r="B483" s="1"/>
      <c r="C483" s="81">
        <v>476</v>
      </c>
      <c r="D483" s="93" t="s">
        <v>900</v>
      </c>
      <c r="E483" s="82" t="s">
        <v>10</v>
      </c>
      <c r="F483" s="81">
        <v>0</v>
      </c>
      <c r="G483" s="1"/>
      <c r="H483" s="1"/>
      <c r="I483" s="1"/>
      <c r="J483" s="1"/>
      <c r="K483" s="1"/>
      <c r="L483" s="1"/>
      <c r="M483" s="1"/>
      <c r="N483" s="1"/>
    </row>
    <row r="484" spans="2:14" x14ac:dyDescent="0.25">
      <c r="B484" s="1"/>
      <c r="C484" s="81">
        <v>477</v>
      </c>
      <c r="D484" s="93" t="s">
        <v>902</v>
      </c>
      <c r="E484" s="82" t="s">
        <v>10</v>
      </c>
      <c r="F484" s="81">
        <v>0</v>
      </c>
      <c r="G484" s="1"/>
      <c r="H484" s="1"/>
      <c r="I484" s="1"/>
      <c r="J484" s="1"/>
      <c r="K484" s="1"/>
      <c r="L484" s="1"/>
      <c r="M484" s="1"/>
      <c r="N484" s="1"/>
    </row>
    <row r="485" spans="2:14" x14ac:dyDescent="0.25">
      <c r="B485" s="1"/>
      <c r="C485" s="81">
        <v>478</v>
      </c>
      <c r="D485" s="93" t="s">
        <v>906</v>
      </c>
      <c r="E485" s="82" t="s">
        <v>10</v>
      </c>
      <c r="F485" s="81">
        <v>0</v>
      </c>
      <c r="G485" s="1"/>
      <c r="H485" s="1"/>
      <c r="I485" s="1"/>
      <c r="J485" s="1"/>
      <c r="K485" s="1"/>
      <c r="L485" s="1"/>
      <c r="M485" s="1"/>
      <c r="N485" s="1"/>
    </row>
    <row r="486" spans="2:14" x14ac:dyDescent="0.25">
      <c r="B486" s="1"/>
      <c r="C486" s="81">
        <v>479</v>
      </c>
      <c r="D486" s="93" t="s">
        <v>911</v>
      </c>
      <c r="E486" s="82" t="s">
        <v>6</v>
      </c>
      <c r="F486" s="81">
        <v>0</v>
      </c>
      <c r="G486" s="1"/>
      <c r="H486" s="1"/>
      <c r="I486" s="1"/>
      <c r="J486" s="1"/>
      <c r="K486" s="1"/>
      <c r="L486" s="1"/>
      <c r="M486" s="1"/>
      <c r="N486" s="1"/>
    </row>
    <row r="487" spans="2:14" x14ac:dyDescent="0.25">
      <c r="B487" s="1"/>
      <c r="C487" s="81">
        <v>480</v>
      </c>
      <c r="D487" s="93" t="s">
        <v>920</v>
      </c>
      <c r="E487" s="82" t="s">
        <v>7</v>
      </c>
      <c r="F487" s="81">
        <v>0</v>
      </c>
      <c r="G487" s="1"/>
      <c r="H487" s="1"/>
      <c r="I487" s="1"/>
      <c r="J487" s="1"/>
      <c r="K487" s="1"/>
      <c r="L487" s="1"/>
      <c r="M487" s="1"/>
      <c r="N487" s="1"/>
    </row>
    <row r="488" spans="2:14" x14ac:dyDescent="0.25">
      <c r="B488" s="1"/>
      <c r="C488" s="81">
        <v>481</v>
      </c>
      <c r="D488" s="93" t="s">
        <v>921</v>
      </c>
      <c r="E488" s="82" t="s">
        <v>748</v>
      </c>
      <c r="F488" s="81">
        <v>0</v>
      </c>
      <c r="G488" s="1"/>
      <c r="H488" s="1"/>
      <c r="I488" s="1"/>
      <c r="J488" s="1"/>
      <c r="K488" s="1"/>
      <c r="L488" s="1"/>
      <c r="M488" s="1"/>
      <c r="N488" s="1"/>
    </row>
    <row r="489" spans="2:14" x14ac:dyDescent="0.25">
      <c r="B489" s="1"/>
      <c r="C489" s="81">
        <v>482</v>
      </c>
      <c r="D489" s="93" t="s">
        <v>933</v>
      </c>
      <c r="E489" s="82" t="s">
        <v>748</v>
      </c>
      <c r="F489" s="81">
        <v>0</v>
      </c>
      <c r="G489" s="1"/>
      <c r="H489" s="1"/>
      <c r="I489" s="1"/>
      <c r="J489" s="1"/>
      <c r="K489" s="1"/>
      <c r="L489" s="1"/>
      <c r="M489" s="1"/>
      <c r="N489" s="1"/>
    </row>
    <row r="490" spans="2:14" x14ac:dyDescent="0.25">
      <c r="B490" s="1"/>
      <c r="C490" s="81">
        <v>483</v>
      </c>
      <c r="D490" s="93" t="s">
        <v>934</v>
      </c>
      <c r="E490" s="82" t="s">
        <v>10</v>
      </c>
      <c r="F490" s="81">
        <v>0</v>
      </c>
      <c r="G490" s="1"/>
      <c r="H490" s="1"/>
      <c r="I490" s="1"/>
      <c r="J490" s="1"/>
      <c r="K490" s="1"/>
      <c r="L490" s="1"/>
      <c r="M490" s="1"/>
      <c r="N490" s="1"/>
    </row>
    <row r="491" spans="2:14" x14ac:dyDescent="0.25">
      <c r="B491" s="1"/>
      <c r="C491" s="81">
        <v>484</v>
      </c>
      <c r="D491" s="93" t="s">
        <v>935</v>
      </c>
      <c r="E491" s="82" t="s">
        <v>10</v>
      </c>
      <c r="F491" s="81">
        <v>0</v>
      </c>
      <c r="G491" s="1"/>
      <c r="H491" s="1"/>
      <c r="I491" s="1"/>
      <c r="J491" s="1"/>
      <c r="K491" s="1"/>
      <c r="L491" s="1"/>
      <c r="M491" s="1"/>
      <c r="N491" s="1"/>
    </row>
    <row r="492" spans="2:14" x14ac:dyDescent="0.25">
      <c r="B492" s="1"/>
      <c r="C492" s="81">
        <v>485</v>
      </c>
      <c r="D492" s="93" t="s">
        <v>936</v>
      </c>
      <c r="E492" s="82" t="s">
        <v>10</v>
      </c>
      <c r="F492" s="81">
        <v>0</v>
      </c>
      <c r="G492" s="1"/>
      <c r="H492" s="1"/>
      <c r="I492" s="1"/>
      <c r="J492" s="1"/>
      <c r="K492" s="1"/>
      <c r="L492" s="1"/>
      <c r="M492" s="1"/>
      <c r="N492" s="1"/>
    </row>
    <row r="493" spans="2:14" x14ac:dyDescent="0.25">
      <c r="B493" s="1"/>
      <c r="C493" s="81">
        <v>486</v>
      </c>
      <c r="D493" s="93" t="s">
        <v>937</v>
      </c>
      <c r="E493" s="82" t="s">
        <v>653</v>
      </c>
      <c r="F493" s="81">
        <v>0</v>
      </c>
      <c r="G493" s="1"/>
      <c r="H493" s="1"/>
      <c r="I493" s="1"/>
      <c r="J493" s="1"/>
      <c r="K493" s="1"/>
      <c r="L493" s="1"/>
      <c r="M493" s="1"/>
      <c r="N493" s="1"/>
    </row>
    <row r="494" spans="2:14" x14ac:dyDescent="0.25">
      <c r="B494" s="1"/>
      <c r="C494" s="81">
        <v>487</v>
      </c>
      <c r="D494" s="93" t="s">
        <v>940</v>
      </c>
      <c r="E494" s="82" t="s">
        <v>10</v>
      </c>
      <c r="F494" s="81">
        <v>0</v>
      </c>
      <c r="G494" s="1"/>
      <c r="H494" s="1"/>
      <c r="I494" s="1"/>
      <c r="J494" s="1"/>
      <c r="K494" s="1"/>
      <c r="L494" s="1"/>
      <c r="M494" s="1"/>
      <c r="N494" s="1"/>
    </row>
    <row r="495" spans="2:14" x14ac:dyDescent="0.25">
      <c r="B495" s="1"/>
      <c r="C495" s="81">
        <v>488</v>
      </c>
      <c r="D495" s="93" t="s">
        <v>957</v>
      </c>
      <c r="E495" s="82" t="s">
        <v>10</v>
      </c>
      <c r="F495" s="81">
        <v>0</v>
      </c>
      <c r="G495" s="1"/>
      <c r="H495" s="1"/>
      <c r="I495" s="1"/>
      <c r="J495" s="1"/>
      <c r="K495" s="1"/>
      <c r="L495" s="1"/>
      <c r="M495" s="1"/>
      <c r="N495" s="1"/>
    </row>
    <row r="496" spans="2:14" x14ac:dyDescent="0.25">
      <c r="B496" s="1"/>
      <c r="C496" s="81">
        <v>489</v>
      </c>
      <c r="D496" s="93" t="s">
        <v>960</v>
      </c>
      <c r="E496" s="82" t="s">
        <v>10</v>
      </c>
      <c r="F496" s="81">
        <v>0</v>
      </c>
      <c r="G496" s="1"/>
      <c r="H496" s="1"/>
      <c r="I496" s="1"/>
      <c r="J496" s="1"/>
      <c r="K496" s="1"/>
      <c r="L496" s="1"/>
      <c r="M496" s="1"/>
      <c r="N496" s="1"/>
    </row>
    <row r="497" spans="2:14" x14ac:dyDescent="0.25">
      <c r="B497" s="1"/>
      <c r="C497" s="81">
        <v>490</v>
      </c>
      <c r="D497" s="93" t="s">
        <v>961</v>
      </c>
      <c r="E497" s="82" t="s">
        <v>6</v>
      </c>
      <c r="F497" s="81">
        <v>0</v>
      </c>
      <c r="G497" s="1"/>
      <c r="H497" s="1"/>
      <c r="I497" s="1"/>
      <c r="J497" s="1"/>
      <c r="K497" s="1"/>
      <c r="L497" s="1"/>
      <c r="M497" s="1"/>
      <c r="N497" s="1"/>
    </row>
    <row r="498" spans="2:14" x14ac:dyDescent="0.25">
      <c r="B498" s="1"/>
      <c r="C498" s="81">
        <v>491</v>
      </c>
      <c r="D498" s="93" t="s">
        <v>963</v>
      </c>
      <c r="E498" s="82" t="s">
        <v>748</v>
      </c>
      <c r="F498" s="81">
        <v>0</v>
      </c>
      <c r="G498" s="1"/>
      <c r="H498" s="1"/>
      <c r="I498" s="1"/>
      <c r="J498" s="1"/>
      <c r="K498" s="1"/>
      <c r="L498" s="1"/>
      <c r="M498" s="1"/>
      <c r="N498" s="1"/>
    </row>
    <row r="499" spans="2:14" x14ac:dyDescent="0.25">
      <c r="B499" s="1"/>
      <c r="C499" s="81">
        <v>492</v>
      </c>
      <c r="D499" s="93" t="s">
        <v>966</v>
      </c>
      <c r="E499" s="82" t="s">
        <v>6</v>
      </c>
      <c r="F499" s="81">
        <v>0</v>
      </c>
      <c r="G499" s="1"/>
      <c r="H499" s="1"/>
      <c r="I499" s="1"/>
      <c r="J499" s="1"/>
      <c r="K499" s="1"/>
      <c r="L499" s="1"/>
      <c r="M499" s="1"/>
      <c r="N499" s="1"/>
    </row>
    <row r="500" spans="2:14" x14ac:dyDescent="0.25">
      <c r="B500" s="1"/>
      <c r="C500" s="81">
        <v>493</v>
      </c>
      <c r="D500" s="93" t="s">
        <v>980</v>
      </c>
      <c r="E500" s="82" t="s">
        <v>6</v>
      </c>
      <c r="F500" s="81">
        <v>0</v>
      </c>
      <c r="G500" s="1"/>
      <c r="H500" s="1"/>
      <c r="I500" s="1"/>
      <c r="J500" s="1"/>
      <c r="K500" s="1"/>
      <c r="L500" s="1"/>
      <c r="M500" s="1"/>
      <c r="N500" s="1"/>
    </row>
    <row r="501" spans="2:14" x14ac:dyDescent="0.25">
      <c r="B501" s="1"/>
      <c r="C501" s="81">
        <v>494</v>
      </c>
      <c r="D501" s="93" t="s">
        <v>997</v>
      </c>
      <c r="E501" s="82" t="s">
        <v>7</v>
      </c>
      <c r="F501" s="81">
        <v>0</v>
      </c>
      <c r="G501" s="1"/>
      <c r="H501" s="1"/>
      <c r="I501" s="1"/>
      <c r="J501" s="1"/>
      <c r="K501" s="1"/>
      <c r="L501" s="1"/>
      <c r="M501" s="1"/>
      <c r="N501" s="1"/>
    </row>
    <row r="502" spans="2:14" x14ac:dyDescent="0.25">
      <c r="B502" s="1"/>
      <c r="C502" s="81">
        <v>495</v>
      </c>
      <c r="D502" s="93" t="s">
        <v>998</v>
      </c>
      <c r="E502" s="82" t="s">
        <v>653</v>
      </c>
      <c r="F502" s="81">
        <v>0</v>
      </c>
      <c r="G502" s="1"/>
      <c r="H502" s="1"/>
      <c r="I502" s="1"/>
      <c r="J502" s="1"/>
      <c r="K502" s="1"/>
      <c r="L502" s="1"/>
      <c r="M502" s="1"/>
      <c r="N502" s="1"/>
    </row>
    <row r="503" spans="2:14" x14ac:dyDescent="0.25">
      <c r="B503" s="1"/>
      <c r="C503" s="81">
        <v>496</v>
      </c>
      <c r="D503" s="93" t="s">
        <v>1000</v>
      </c>
      <c r="E503" s="82" t="s">
        <v>653</v>
      </c>
      <c r="F503" s="81">
        <v>0</v>
      </c>
      <c r="G503" s="1"/>
      <c r="H503" s="1"/>
      <c r="I503" s="1"/>
      <c r="J503" s="1"/>
      <c r="K503" s="1"/>
      <c r="L503" s="1"/>
      <c r="M503" s="1"/>
      <c r="N503" s="1"/>
    </row>
    <row r="504" spans="2:14" x14ac:dyDescent="0.25">
      <c r="B504" s="1"/>
      <c r="C504" s="81">
        <v>497</v>
      </c>
      <c r="D504" s="93" t="s">
        <v>1016</v>
      </c>
      <c r="E504" s="82" t="s">
        <v>6</v>
      </c>
      <c r="F504" s="81">
        <v>0</v>
      </c>
      <c r="G504" s="1"/>
      <c r="H504" s="1"/>
      <c r="I504" s="1"/>
      <c r="J504" s="1"/>
      <c r="K504" s="1"/>
      <c r="L504" s="1"/>
      <c r="M504" s="1"/>
      <c r="N504" s="1"/>
    </row>
    <row r="505" spans="2:14" x14ac:dyDescent="0.25">
      <c r="B505" s="1"/>
      <c r="C505" s="81">
        <v>498</v>
      </c>
      <c r="D505" s="93" t="s">
        <v>1018</v>
      </c>
      <c r="E505" s="82" t="s">
        <v>10</v>
      </c>
      <c r="F505" s="81">
        <v>0</v>
      </c>
      <c r="G505" s="1"/>
      <c r="H505" s="1"/>
      <c r="I505" s="1"/>
      <c r="J505" s="1"/>
      <c r="K505" s="1"/>
      <c r="L505" s="1"/>
      <c r="M505" s="1"/>
      <c r="N505" s="1"/>
    </row>
    <row r="506" spans="2:14" x14ac:dyDescent="0.25">
      <c r="B506" s="1"/>
      <c r="C506" s="81">
        <v>499</v>
      </c>
      <c r="D506" s="93" t="s">
        <v>1029</v>
      </c>
      <c r="E506" s="82" t="s">
        <v>6</v>
      </c>
      <c r="F506" s="81">
        <v>0</v>
      </c>
      <c r="G506" s="1"/>
      <c r="H506" s="1"/>
      <c r="I506" s="1"/>
      <c r="J506" s="1"/>
      <c r="K506" s="1"/>
      <c r="L506" s="1"/>
      <c r="M506" s="1"/>
      <c r="N506" s="1"/>
    </row>
    <row r="507" spans="2:14" x14ac:dyDescent="0.25">
      <c r="B507" s="1"/>
      <c r="C507" s="81">
        <v>500</v>
      </c>
      <c r="D507" s="93" t="s">
        <v>574</v>
      </c>
      <c r="E507" s="82" t="s">
        <v>6</v>
      </c>
      <c r="F507" s="81">
        <v>0</v>
      </c>
      <c r="G507" s="1"/>
      <c r="H507" s="1"/>
      <c r="I507" s="1"/>
      <c r="J507" s="1"/>
      <c r="K507" s="1"/>
      <c r="L507" s="1"/>
      <c r="M507" s="1"/>
      <c r="N507" s="1"/>
    </row>
    <row r="508" spans="2:14" x14ac:dyDescent="0.25">
      <c r="B508" s="1"/>
      <c r="C508" s="81">
        <v>501</v>
      </c>
      <c r="D508" s="93" t="s">
        <v>1037</v>
      </c>
      <c r="E508" s="82" t="s">
        <v>10</v>
      </c>
      <c r="F508" s="81">
        <v>0</v>
      </c>
      <c r="G508" s="1"/>
      <c r="H508" s="1"/>
      <c r="I508" s="1"/>
      <c r="J508" s="1"/>
      <c r="K508" s="1"/>
      <c r="L508" s="1"/>
      <c r="M508" s="1"/>
      <c r="N508" s="1"/>
    </row>
    <row r="509" spans="2:14" x14ac:dyDescent="0.25">
      <c r="B509" s="1"/>
      <c r="C509" s="81">
        <v>502</v>
      </c>
      <c r="D509" s="93" t="s">
        <v>1040</v>
      </c>
      <c r="E509" s="82" t="s">
        <v>7</v>
      </c>
      <c r="F509" s="81">
        <v>0</v>
      </c>
      <c r="G509" s="1"/>
      <c r="H509" s="1"/>
      <c r="I509" s="1"/>
      <c r="J509" s="1"/>
      <c r="K509" s="1"/>
      <c r="L509" s="1"/>
      <c r="M509" s="1"/>
      <c r="N509" s="1"/>
    </row>
    <row r="510" spans="2:14" x14ac:dyDescent="0.25">
      <c r="B510" s="1"/>
      <c r="C510" s="81">
        <v>503</v>
      </c>
      <c r="D510" s="93" t="s">
        <v>1041</v>
      </c>
      <c r="E510" s="82" t="s">
        <v>6</v>
      </c>
      <c r="F510" s="81">
        <v>0</v>
      </c>
      <c r="G510" s="1"/>
      <c r="H510" s="1"/>
      <c r="I510" s="1"/>
      <c r="J510" s="1"/>
      <c r="K510" s="1"/>
      <c r="L510" s="1"/>
      <c r="M510" s="1"/>
      <c r="N510" s="1"/>
    </row>
    <row r="511" spans="2:14" x14ac:dyDescent="0.25">
      <c r="B511" s="1"/>
      <c r="C511" s="81">
        <v>504</v>
      </c>
      <c r="D511" s="93" t="s">
        <v>1055</v>
      </c>
      <c r="E511" s="82" t="s">
        <v>6</v>
      </c>
      <c r="F511" s="81">
        <v>0</v>
      </c>
      <c r="G511" s="1"/>
      <c r="H511" s="1"/>
      <c r="I511" s="1"/>
      <c r="J511" s="1"/>
      <c r="K511" s="1"/>
      <c r="L511" s="1"/>
      <c r="M511" s="1"/>
      <c r="N511" s="1"/>
    </row>
    <row r="512" spans="2:14" x14ac:dyDescent="0.25">
      <c r="B512" s="1"/>
      <c r="C512" s="81">
        <v>505</v>
      </c>
      <c r="D512" s="93" t="s">
        <v>1068</v>
      </c>
      <c r="E512" s="82" t="s">
        <v>653</v>
      </c>
      <c r="F512" s="81">
        <v>0</v>
      </c>
      <c r="G512" s="1"/>
      <c r="H512" s="1"/>
      <c r="I512" s="1"/>
      <c r="J512" s="1"/>
      <c r="K512" s="1"/>
      <c r="L512" s="1"/>
      <c r="M512" s="1"/>
      <c r="N512" s="1"/>
    </row>
    <row r="513" spans="2:14" x14ac:dyDescent="0.25">
      <c r="B513" s="1"/>
      <c r="C513" s="81">
        <v>506</v>
      </c>
      <c r="D513" s="93" t="s">
        <v>1071</v>
      </c>
      <c r="E513" s="82" t="s">
        <v>653</v>
      </c>
      <c r="F513" s="81">
        <v>0</v>
      </c>
      <c r="G513" s="1"/>
      <c r="H513" s="1"/>
      <c r="I513" s="1"/>
      <c r="J513" s="1"/>
      <c r="K513" s="1"/>
      <c r="L513" s="1"/>
      <c r="M513" s="1"/>
      <c r="N513" s="1"/>
    </row>
    <row r="514" spans="2:14" x14ac:dyDescent="0.25">
      <c r="B514" s="1"/>
      <c r="C514" s="81">
        <v>507</v>
      </c>
      <c r="D514" s="93" t="s">
        <v>1072</v>
      </c>
      <c r="E514" s="82" t="s">
        <v>653</v>
      </c>
      <c r="F514" s="81">
        <v>0</v>
      </c>
      <c r="G514" s="1"/>
      <c r="H514" s="1"/>
      <c r="I514" s="1"/>
      <c r="J514" s="1"/>
      <c r="K514" s="1"/>
      <c r="L514" s="1"/>
      <c r="M514" s="1"/>
      <c r="N514" s="1"/>
    </row>
    <row r="515" spans="2:14" x14ac:dyDescent="0.25">
      <c r="B515" s="1"/>
      <c r="C515" s="81">
        <v>508</v>
      </c>
      <c r="D515" s="93" t="s">
        <v>1093</v>
      </c>
      <c r="E515" s="82" t="s">
        <v>6</v>
      </c>
      <c r="F515" s="81">
        <v>0</v>
      </c>
      <c r="G515" s="1"/>
      <c r="H515" s="1"/>
      <c r="I515" s="1"/>
      <c r="J515" s="1"/>
      <c r="K515" s="1"/>
      <c r="L515" s="1"/>
      <c r="M515" s="1"/>
      <c r="N515" s="1"/>
    </row>
    <row r="516" spans="2:14" x14ac:dyDescent="0.25">
      <c r="B516" s="1"/>
      <c r="C516" s="81">
        <v>509</v>
      </c>
      <c r="D516" s="93" t="s">
        <v>1114</v>
      </c>
      <c r="E516" s="82" t="s">
        <v>6</v>
      </c>
      <c r="F516" s="81">
        <v>0</v>
      </c>
      <c r="G516" s="1"/>
      <c r="H516" s="1"/>
      <c r="I516" s="1"/>
      <c r="J516" s="1"/>
      <c r="K516" s="1"/>
      <c r="L516" s="1"/>
      <c r="M516" s="1"/>
      <c r="N516" s="1"/>
    </row>
    <row r="517" spans="2:14" x14ac:dyDescent="0.25">
      <c r="B517" s="1"/>
      <c r="C517" s="81">
        <v>510</v>
      </c>
      <c r="D517" s="93" t="s">
        <v>1115</v>
      </c>
      <c r="E517" s="82" t="s">
        <v>653</v>
      </c>
      <c r="F517" s="81">
        <v>0</v>
      </c>
      <c r="G517" s="1"/>
      <c r="H517" s="1"/>
      <c r="I517" s="1"/>
      <c r="J517" s="1"/>
      <c r="K517" s="1"/>
      <c r="L517" s="1"/>
      <c r="M517" s="1"/>
      <c r="N517" s="1"/>
    </row>
    <row r="518" spans="2:14" x14ac:dyDescent="0.25">
      <c r="B518" s="1"/>
      <c r="C518" s="81">
        <v>511</v>
      </c>
      <c r="D518" s="93" t="s">
        <v>1117</v>
      </c>
      <c r="E518" s="82" t="s">
        <v>653</v>
      </c>
      <c r="F518" s="81">
        <v>0</v>
      </c>
      <c r="G518" s="1"/>
      <c r="H518" s="1"/>
      <c r="I518" s="1"/>
      <c r="J518" s="1"/>
      <c r="K518" s="1"/>
      <c r="L518" s="1"/>
      <c r="M518" s="1"/>
      <c r="N518" s="1"/>
    </row>
    <row r="519" spans="2:14" x14ac:dyDescent="0.25">
      <c r="B519" s="1"/>
      <c r="C519" s="81">
        <v>512</v>
      </c>
      <c r="D519" s="93" t="s">
        <v>1122</v>
      </c>
      <c r="E519" s="82" t="s">
        <v>5</v>
      </c>
      <c r="F519" s="81">
        <v>0</v>
      </c>
      <c r="G519" s="1"/>
      <c r="H519" s="1"/>
      <c r="I519" s="1"/>
      <c r="J519" s="1"/>
      <c r="K519" s="1"/>
      <c r="L519" s="1"/>
      <c r="M519" s="1"/>
      <c r="N519" s="1"/>
    </row>
    <row r="520" spans="2:14" x14ac:dyDescent="0.25">
      <c r="B520" s="1"/>
      <c r="C520" s="81">
        <v>513</v>
      </c>
      <c r="D520" s="93" t="s">
        <v>1127</v>
      </c>
      <c r="E520" s="82" t="s">
        <v>7</v>
      </c>
      <c r="F520" s="81">
        <v>0</v>
      </c>
      <c r="G520" s="1"/>
      <c r="H520" s="1"/>
      <c r="I520" s="1"/>
      <c r="J520" s="1"/>
      <c r="K520" s="1"/>
      <c r="L520" s="1"/>
      <c r="M520" s="1"/>
      <c r="N520" s="1"/>
    </row>
    <row r="521" spans="2:14" x14ac:dyDescent="0.25">
      <c r="B521" s="1"/>
      <c r="C521" s="81">
        <v>514</v>
      </c>
      <c r="D521" s="93" t="s">
        <v>1129</v>
      </c>
      <c r="E521" s="82" t="s">
        <v>6</v>
      </c>
      <c r="F521" s="81">
        <v>0</v>
      </c>
      <c r="G521" s="1"/>
      <c r="H521" s="1"/>
      <c r="I521" s="1"/>
      <c r="J521" s="1"/>
      <c r="K521" s="1"/>
      <c r="L521" s="1"/>
      <c r="M521" s="1"/>
      <c r="N521" s="1"/>
    </row>
    <row r="522" spans="2:14" x14ac:dyDescent="0.25">
      <c r="B522" s="1"/>
      <c r="C522" s="81">
        <v>515</v>
      </c>
      <c r="D522" s="93" t="s">
        <v>1151</v>
      </c>
      <c r="E522" s="82" t="s">
        <v>10</v>
      </c>
      <c r="F522" s="81">
        <v>0</v>
      </c>
      <c r="G522" s="1"/>
      <c r="H522" s="1"/>
      <c r="I522" s="1"/>
      <c r="J522" s="1"/>
      <c r="K522" s="1"/>
      <c r="L522" s="1"/>
      <c r="M522" s="1"/>
      <c r="N522" s="1"/>
    </row>
    <row r="523" spans="2:14" x14ac:dyDescent="0.25">
      <c r="B523" s="1"/>
      <c r="C523" s="81">
        <v>516</v>
      </c>
      <c r="D523" s="93" t="s">
        <v>1179</v>
      </c>
      <c r="E523" s="82" t="s">
        <v>10</v>
      </c>
      <c r="F523" s="81">
        <v>0</v>
      </c>
      <c r="G523" s="1"/>
      <c r="H523" s="1"/>
      <c r="I523" s="1"/>
      <c r="J523" s="1"/>
      <c r="K523" s="1"/>
      <c r="L523" s="1"/>
      <c r="M523" s="1"/>
      <c r="N523" s="1"/>
    </row>
    <row r="524" spans="2:14" x14ac:dyDescent="0.25">
      <c r="B524" s="1"/>
      <c r="C524" s="81">
        <v>517</v>
      </c>
      <c r="D524" s="93" t="s">
        <v>1180</v>
      </c>
      <c r="E524" s="82" t="s">
        <v>10</v>
      </c>
      <c r="F524" s="81">
        <v>0</v>
      </c>
      <c r="G524" s="1"/>
      <c r="H524" s="1"/>
      <c r="I524" s="1"/>
      <c r="J524" s="1"/>
      <c r="K524" s="1"/>
      <c r="L524" s="1"/>
      <c r="M524" s="1"/>
      <c r="N524" s="1"/>
    </row>
    <row r="525" spans="2:14" x14ac:dyDescent="0.25">
      <c r="B525" s="1"/>
      <c r="C525" s="81">
        <v>518</v>
      </c>
      <c r="D525" s="93" t="s">
        <v>1198</v>
      </c>
      <c r="E525" s="82" t="s">
        <v>6</v>
      </c>
      <c r="F525" s="81">
        <v>0</v>
      </c>
      <c r="G525" s="1"/>
      <c r="H525" s="1"/>
      <c r="I525" s="1"/>
      <c r="J525" s="1"/>
      <c r="K525" s="1"/>
      <c r="L525" s="1"/>
      <c r="M525" s="1"/>
      <c r="N525" s="1"/>
    </row>
    <row r="526" spans="2:14" x14ac:dyDescent="0.25">
      <c r="B526" s="1"/>
      <c r="C526" s="81">
        <v>519</v>
      </c>
      <c r="D526" s="93"/>
      <c r="E526" s="82"/>
      <c r="F526" s="81">
        <v>0</v>
      </c>
      <c r="G526" s="1"/>
      <c r="H526" s="1"/>
      <c r="I526" s="1"/>
      <c r="J526" s="1"/>
      <c r="K526" s="1"/>
      <c r="L526" s="1"/>
      <c r="M526" s="1"/>
      <c r="N526" s="1"/>
    </row>
    <row r="527" spans="2:14" x14ac:dyDescent="0.25">
      <c r="B527" s="1"/>
      <c r="C527" s="81">
        <v>520</v>
      </c>
      <c r="D527" s="93"/>
      <c r="E527" s="82"/>
      <c r="F527" s="81">
        <v>0</v>
      </c>
      <c r="G527" s="1"/>
      <c r="H527" s="1"/>
      <c r="I527" s="1"/>
      <c r="J527" s="1"/>
      <c r="K527" s="1"/>
      <c r="L527" s="1"/>
      <c r="M527" s="1"/>
      <c r="N527" s="1"/>
    </row>
    <row r="528" spans="2:14" x14ac:dyDescent="0.25">
      <c r="B528" s="1"/>
      <c r="C528" s="81">
        <v>521</v>
      </c>
      <c r="D528" s="93"/>
      <c r="E528" s="82"/>
      <c r="F528" s="81">
        <v>0</v>
      </c>
      <c r="G528" s="1"/>
      <c r="H528" s="1"/>
      <c r="I528" s="1"/>
      <c r="J528" s="1"/>
      <c r="K528" s="1"/>
      <c r="L528" s="1"/>
      <c r="M528" s="1"/>
      <c r="N528" s="1"/>
    </row>
    <row r="529" spans="2:14" x14ac:dyDescent="0.25">
      <c r="B529" s="1"/>
      <c r="C529" s="81">
        <v>522</v>
      </c>
      <c r="D529" s="93"/>
      <c r="E529" s="82"/>
      <c r="F529" s="81">
        <v>0</v>
      </c>
      <c r="G529" s="1"/>
      <c r="H529" s="1"/>
      <c r="I529" s="1"/>
      <c r="J529" s="1"/>
      <c r="K529" s="1"/>
      <c r="L529" s="1"/>
      <c r="M529" s="1"/>
      <c r="N529" s="1"/>
    </row>
    <row r="530" spans="2:14" x14ac:dyDescent="0.25">
      <c r="B530" s="1"/>
      <c r="C530" s="81">
        <v>523</v>
      </c>
      <c r="D530" s="93"/>
      <c r="E530" s="82"/>
      <c r="F530" s="81">
        <v>0</v>
      </c>
      <c r="G530" s="1"/>
      <c r="H530" s="1"/>
      <c r="I530" s="1"/>
      <c r="J530" s="1"/>
      <c r="K530" s="1"/>
      <c r="L530" s="1"/>
      <c r="M530" s="1"/>
      <c r="N530" s="1"/>
    </row>
    <row r="531" spans="2:14" x14ac:dyDescent="0.25">
      <c r="B531" s="1"/>
      <c r="C531" s="81">
        <v>524</v>
      </c>
      <c r="D531" s="93"/>
      <c r="E531" s="82"/>
      <c r="F531" s="81">
        <v>0</v>
      </c>
      <c r="G531" s="1"/>
      <c r="H531" s="1"/>
      <c r="I531" s="1"/>
      <c r="J531" s="1"/>
      <c r="K531" s="1"/>
      <c r="L531" s="1"/>
      <c r="M531" s="1"/>
      <c r="N531" s="1"/>
    </row>
    <row r="532" spans="2:14" x14ac:dyDescent="0.25">
      <c r="B532" s="1"/>
      <c r="C532" s="81">
        <v>525</v>
      </c>
      <c r="D532" s="93"/>
      <c r="E532" s="82"/>
      <c r="F532" s="81">
        <v>0</v>
      </c>
      <c r="G532" s="1"/>
      <c r="H532" s="1"/>
      <c r="I532" s="1"/>
      <c r="J532" s="1"/>
      <c r="K532" s="1"/>
      <c r="L532" s="1"/>
      <c r="M532" s="1"/>
      <c r="N532" s="1"/>
    </row>
    <row r="533" spans="2:14" x14ac:dyDescent="0.25">
      <c r="B533" s="1"/>
      <c r="C533" s="81">
        <v>526</v>
      </c>
      <c r="D533" s="93"/>
      <c r="E533" s="82"/>
      <c r="F533" s="81">
        <v>0</v>
      </c>
      <c r="G533" s="1"/>
      <c r="H533" s="1"/>
      <c r="I533" s="1"/>
      <c r="J533" s="1"/>
      <c r="K533" s="1"/>
      <c r="L533" s="1"/>
      <c r="M533" s="1"/>
      <c r="N533" s="1"/>
    </row>
    <row r="534" spans="2:14" x14ac:dyDescent="0.25">
      <c r="B534" s="1"/>
      <c r="C534" s="81">
        <v>527</v>
      </c>
      <c r="D534" s="93"/>
      <c r="E534" s="82"/>
      <c r="F534" s="81">
        <v>0</v>
      </c>
      <c r="G534" s="1"/>
      <c r="H534" s="1"/>
      <c r="I534" s="1"/>
      <c r="J534" s="1"/>
      <c r="K534" s="1"/>
      <c r="L534" s="1"/>
      <c r="M534" s="1"/>
      <c r="N534" s="1"/>
    </row>
    <row r="535" spans="2:14" x14ac:dyDescent="0.25">
      <c r="B535" s="1"/>
      <c r="C535" s="81">
        <v>528</v>
      </c>
      <c r="D535" s="93"/>
      <c r="E535" s="82"/>
      <c r="F535" s="81">
        <v>0</v>
      </c>
      <c r="G535" s="1"/>
      <c r="H535" s="1"/>
      <c r="I535" s="1"/>
      <c r="J535" s="1"/>
      <c r="K535" s="1"/>
      <c r="L535" s="1"/>
      <c r="M535" s="1"/>
      <c r="N535" s="1"/>
    </row>
    <row r="536" spans="2:14" x14ac:dyDescent="0.25">
      <c r="B536" s="1"/>
      <c r="C536" s="81">
        <v>529</v>
      </c>
      <c r="D536" s="93"/>
      <c r="E536" s="82"/>
      <c r="F536" s="81">
        <v>0</v>
      </c>
      <c r="G536" s="1"/>
      <c r="H536" s="1"/>
      <c r="I536" s="1"/>
      <c r="J536" s="1"/>
      <c r="K536" s="1"/>
      <c r="L536" s="1"/>
      <c r="M536" s="1"/>
      <c r="N536" s="1"/>
    </row>
    <row r="537" spans="2:14" x14ac:dyDescent="0.25">
      <c r="B537" s="1"/>
      <c r="C537" s="81">
        <v>530</v>
      </c>
      <c r="D537" s="93"/>
      <c r="E537" s="82"/>
      <c r="F537" s="81">
        <v>0</v>
      </c>
      <c r="G537" s="1"/>
      <c r="H537" s="1"/>
      <c r="I537" s="1"/>
      <c r="J537" s="1"/>
      <c r="K537" s="1"/>
      <c r="L537" s="1"/>
      <c r="M537" s="1"/>
      <c r="N537" s="1"/>
    </row>
    <row r="538" spans="2:14" x14ac:dyDescent="0.25">
      <c r="B538" s="1"/>
      <c r="C538" s="81">
        <v>531</v>
      </c>
      <c r="D538" s="93"/>
      <c r="E538" s="82"/>
      <c r="F538" s="81">
        <v>0</v>
      </c>
      <c r="G538" s="1"/>
      <c r="H538" s="1"/>
      <c r="I538" s="1"/>
      <c r="J538" s="1"/>
      <c r="K538" s="1"/>
      <c r="L538" s="1"/>
      <c r="M538" s="1"/>
      <c r="N538" s="1"/>
    </row>
    <row r="539" spans="2:14" x14ac:dyDescent="0.25">
      <c r="B539" s="1"/>
      <c r="C539" s="81">
        <v>532</v>
      </c>
      <c r="D539" s="93"/>
      <c r="E539" s="82"/>
      <c r="F539" s="81">
        <v>0</v>
      </c>
      <c r="G539" s="1"/>
      <c r="H539" s="1"/>
      <c r="I539" s="1"/>
      <c r="J539" s="1"/>
      <c r="K539" s="1"/>
      <c r="L539" s="1"/>
      <c r="M539" s="1"/>
      <c r="N539" s="1"/>
    </row>
    <row r="540" spans="2:14" x14ac:dyDescent="0.25">
      <c r="B540" s="1"/>
      <c r="C540" s="81">
        <v>533</v>
      </c>
      <c r="D540" s="93"/>
      <c r="E540" s="82"/>
      <c r="F540" s="81">
        <v>0</v>
      </c>
      <c r="G540" s="1"/>
      <c r="H540" s="1"/>
      <c r="I540" s="1"/>
      <c r="J540" s="1"/>
      <c r="K540" s="1"/>
      <c r="L540" s="1"/>
      <c r="M540" s="1"/>
      <c r="N540" s="1"/>
    </row>
    <row r="541" spans="2:14" x14ac:dyDescent="0.25">
      <c r="B541" s="1"/>
      <c r="C541" s="81">
        <v>534</v>
      </c>
      <c r="D541" s="93"/>
      <c r="E541" s="82"/>
      <c r="F541" s="81">
        <v>0</v>
      </c>
      <c r="G541" s="1"/>
      <c r="H541" s="1"/>
      <c r="I541" s="1"/>
      <c r="J541" s="1"/>
      <c r="K541" s="1"/>
      <c r="L541" s="1"/>
      <c r="M541" s="1"/>
      <c r="N541" s="1"/>
    </row>
    <row r="542" spans="2:14" x14ac:dyDescent="0.25">
      <c r="B542" s="1"/>
      <c r="C542" s="81">
        <v>535</v>
      </c>
      <c r="D542" s="93"/>
      <c r="E542" s="82"/>
      <c r="F542" s="81">
        <v>0</v>
      </c>
      <c r="G542" s="1"/>
      <c r="H542" s="1"/>
      <c r="I542" s="1"/>
      <c r="J542" s="1"/>
      <c r="K542" s="1"/>
      <c r="L542" s="1"/>
      <c r="M542" s="1"/>
      <c r="N542" s="1"/>
    </row>
    <row r="543" spans="2:14" x14ac:dyDescent="0.25">
      <c r="B543" s="1"/>
      <c r="C543" s="81">
        <v>536</v>
      </c>
      <c r="D543" s="93"/>
      <c r="E543" s="82"/>
      <c r="F543" s="81">
        <v>0</v>
      </c>
      <c r="G543" s="1"/>
      <c r="H543" s="1"/>
      <c r="I543" s="1"/>
      <c r="J543" s="1"/>
      <c r="K543" s="1"/>
      <c r="L543" s="1"/>
      <c r="M543" s="1"/>
      <c r="N543" s="1"/>
    </row>
    <row r="544" spans="2:14" x14ac:dyDescent="0.25">
      <c r="B544" s="1"/>
      <c r="C544" s="81">
        <v>537</v>
      </c>
      <c r="D544" s="93"/>
      <c r="E544" s="82"/>
      <c r="F544" s="81">
        <v>0</v>
      </c>
      <c r="G544" s="1"/>
      <c r="H544" s="1"/>
      <c r="I544" s="1"/>
      <c r="J544" s="1"/>
      <c r="K544" s="1"/>
      <c r="L544" s="1"/>
      <c r="M544" s="1"/>
      <c r="N544" s="1"/>
    </row>
    <row r="545" spans="2:14" x14ac:dyDescent="0.25">
      <c r="B545" s="1"/>
      <c r="C545" s="81">
        <v>538</v>
      </c>
      <c r="D545" s="93"/>
      <c r="E545" s="82"/>
      <c r="F545" s="81">
        <v>0</v>
      </c>
      <c r="G545" s="1"/>
      <c r="H545" s="1"/>
      <c r="I545" s="1"/>
      <c r="J545" s="1"/>
      <c r="K545" s="1"/>
      <c r="L545" s="1"/>
      <c r="M545" s="1"/>
      <c r="N545" s="1"/>
    </row>
    <row r="546" spans="2:14" x14ac:dyDescent="0.25">
      <c r="B546" s="1"/>
      <c r="C546" s="81">
        <v>539</v>
      </c>
      <c r="D546" s="93"/>
      <c r="E546" s="82"/>
      <c r="F546" s="81">
        <v>0</v>
      </c>
      <c r="G546" s="1"/>
      <c r="H546" s="1"/>
      <c r="I546" s="1"/>
      <c r="J546" s="1"/>
      <c r="K546" s="1"/>
      <c r="L546" s="1"/>
      <c r="M546" s="1"/>
      <c r="N546" s="1"/>
    </row>
    <row r="547" spans="2:14" x14ac:dyDescent="0.25">
      <c r="B547" s="1"/>
      <c r="C547" s="81">
        <v>540</v>
      </c>
      <c r="D547" s="93"/>
      <c r="E547" s="82"/>
      <c r="F547" s="81">
        <v>0</v>
      </c>
      <c r="G547" s="1"/>
      <c r="H547" s="1"/>
      <c r="I547" s="1"/>
      <c r="J547" s="1"/>
      <c r="K547" s="1"/>
      <c r="L547" s="1"/>
      <c r="M547" s="1"/>
      <c r="N547" s="1"/>
    </row>
    <row r="548" spans="2:14" x14ac:dyDescent="0.25">
      <c r="B548" s="1"/>
      <c r="C548" s="81">
        <v>541</v>
      </c>
      <c r="D548" s="93"/>
      <c r="E548" s="82"/>
      <c r="F548" s="81">
        <v>0</v>
      </c>
      <c r="G548" s="1"/>
      <c r="H548" s="1"/>
      <c r="I548" s="1"/>
      <c r="J548" s="1"/>
      <c r="K548" s="1"/>
      <c r="L548" s="1"/>
      <c r="M548" s="1"/>
      <c r="N548" s="1"/>
    </row>
    <row r="549" spans="2:14" x14ac:dyDescent="0.25">
      <c r="B549" s="1"/>
      <c r="C549" s="81">
        <v>542</v>
      </c>
      <c r="D549" s="93"/>
      <c r="E549" s="82"/>
      <c r="F549" s="81">
        <v>0</v>
      </c>
      <c r="G549" s="1"/>
      <c r="H549" s="1"/>
      <c r="I549" s="1"/>
      <c r="J549" s="1"/>
      <c r="K549" s="1"/>
      <c r="L549" s="1"/>
      <c r="M549" s="1"/>
      <c r="N549" s="1"/>
    </row>
    <row r="550" spans="2:14" x14ac:dyDescent="0.25">
      <c r="B550" s="1"/>
      <c r="C550" s="81">
        <v>543</v>
      </c>
      <c r="D550" s="93"/>
      <c r="E550" s="82"/>
      <c r="F550" s="81">
        <v>0</v>
      </c>
      <c r="G550" s="1"/>
      <c r="H550" s="1"/>
      <c r="I550" s="1"/>
      <c r="J550" s="1"/>
      <c r="K550" s="1"/>
      <c r="L550" s="1"/>
      <c r="M550" s="1"/>
      <c r="N550" s="1"/>
    </row>
    <row r="551" spans="2:14" x14ac:dyDescent="0.25">
      <c r="B551" s="1"/>
      <c r="C551" s="81">
        <v>544</v>
      </c>
      <c r="D551" s="93"/>
      <c r="E551" s="82"/>
      <c r="F551" s="81">
        <v>0</v>
      </c>
      <c r="G551" s="1"/>
      <c r="H551" s="1"/>
      <c r="I551" s="1"/>
      <c r="J551" s="1"/>
      <c r="K551" s="1"/>
      <c r="L551" s="1"/>
      <c r="M551" s="1"/>
      <c r="N551" s="1"/>
    </row>
    <row r="552" spans="2:14" x14ac:dyDescent="0.25">
      <c r="B552" s="1"/>
      <c r="C552" s="81">
        <v>545</v>
      </c>
      <c r="D552" s="93"/>
      <c r="E552" s="82"/>
      <c r="F552" s="81">
        <v>0</v>
      </c>
      <c r="G552" s="1"/>
      <c r="H552" s="1"/>
      <c r="I552" s="1"/>
      <c r="J552" s="1"/>
      <c r="K552" s="1"/>
      <c r="L552" s="1"/>
      <c r="M552" s="1"/>
      <c r="N552" s="1"/>
    </row>
    <row r="553" spans="2:14" x14ac:dyDescent="0.25">
      <c r="B553" s="1"/>
      <c r="C553" s="81">
        <v>546</v>
      </c>
      <c r="D553" s="93"/>
      <c r="E553" s="82"/>
      <c r="F553" s="81">
        <v>0</v>
      </c>
      <c r="G553" s="1"/>
      <c r="H553" s="1"/>
      <c r="I553" s="1"/>
      <c r="J553" s="1"/>
      <c r="K553" s="1"/>
      <c r="L553" s="1"/>
      <c r="M553" s="1"/>
      <c r="N553" s="1"/>
    </row>
    <row r="554" spans="2:14" x14ac:dyDescent="0.25">
      <c r="B554" s="1"/>
      <c r="C554" s="81">
        <v>547</v>
      </c>
      <c r="D554" s="93"/>
      <c r="E554" s="82"/>
      <c r="F554" s="81">
        <v>0</v>
      </c>
      <c r="G554" s="1"/>
      <c r="H554" s="1"/>
      <c r="I554" s="1"/>
      <c r="J554" s="1"/>
      <c r="K554" s="1"/>
      <c r="L554" s="1"/>
      <c r="M554" s="1"/>
      <c r="N554" s="1"/>
    </row>
    <row r="555" spans="2:14" x14ac:dyDescent="0.25">
      <c r="B555" s="1"/>
      <c r="C555" s="81">
        <v>548</v>
      </c>
      <c r="D555" s="93"/>
      <c r="E555" s="82"/>
      <c r="F555" s="81">
        <v>0</v>
      </c>
      <c r="G555" s="1"/>
      <c r="H555" s="1"/>
      <c r="I555" s="1"/>
      <c r="J555" s="1"/>
      <c r="K555" s="1"/>
      <c r="L555" s="1"/>
      <c r="M555" s="1"/>
      <c r="N555" s="1"/>
    </row>
    <row r="556" spans="2:14" x14ac:dyDescent="0.25">
      <c r="B556" s="1"/>
      <c r="C556" s="81">
        <v>549</v>
      </c>
      <c r="D556" s="93"/>
      <c r="E556" s="82"/>
      <c r="F556" s="81">
        <v>0</v>
      </c>
      <c r="G556" s="1"/>
      <c r="H556" s="1"/>
      <c r="I556" s="1"/>
      <c r="J556" s="1"/>
      <c r="K556" s="1"/>
      <c r="L556" s="1"/>
      <c r="M556" s="1"/>
      <c r="N556" s="1"/>
    </row>
    <row r="557" spans="2:14" x14ac:dyDescent="0.25">
      <c r="B557" s="1"/>
      <c r="C557" s="81">
        <v>550</v>
      </c>
      <c r="D557" s="93"/>
      <c r="E557" s="82"/>
      <c r="F557" s="81">
        <v>0</v>
      </c>
      <c r="G557" s="1"/>
      <c r="H557" s="1"/>
      <c r="I557" s="1"/>
      <c r="J557" s="1"/>
      <c r="K557" s="1"/>
      <c r="L557" s="1"/>
      <c r="M557" s="1"/>
      <c r="N557" s="1"/>
    </row>
    <row r="558" spans="2:14" x14ac:dyDescent="0.25">
      <c r="B558" s="1"/>
      <c r="C558" s="81">
        <v>551</v>
      </c>
      <c r="D558" s="93"/>
      <c r="E558" s="82"/>
      <c r="F558" s="81">
        <v>0</v>
      </c>
      <c r="G558" s="1"/>
      <c r="H558" s="1"/>
      <c r="I558" s="1"/>
      <c r="J558" s="1"/>
      <c r="K558" s="1"/>
      <c r="L558" s="1"/>
      <c r="M558" s="1"/>
      <c r="N558" s="1"/>
    </row>
    <row r="559" spans="2:14" x14ac:dyDescent="0.25">
      <c r="B559" s="1"/>
      <c r="C559" s="81">
        <v>552</v>
      </c>
      <c r="D559" s="93"/>
      <c r="E559" s="82"/>
      <c r="F559" s="81">
        <v>0</v>
      </c>
      <c r="G559" s="1"/>
      <c r="H559" s="1"/>
      <c r="I559" s="1"/>
      <c r="J559" s="1"/>
      <c r="K559" s="1"/>
      <c r="L559" s="1"/>
      <c r="M559" s="1"/>
      <c r="N559" s="1"/>
    </row>
    <row r="560" spans="2:14" x14ac:dyDescent="0.25">
      <c r="B560" s="1"/>
      <c r="C560" s="81">
        <v>553</v>
      </c>
      <c r="D560" s="93"/>
      <c r="E560" s="82"/>
      <c r="F560" s="81">
        <v>0</v>
      </c>
      <c r="G560" s="1"/>
      <c r="H560" s="1"/>
      <c r="I560" s="1"/>
      <c r="J560" s="1"/>
      <c r="K560" s="1"/>
      <c r="L560" s="1"/>
      <c r="M560" s="1"/>
      <c r="N560" s="1"/>
    </row>
    <row r="561" spans="2:14" x14ac:dyDescent="0.25">
      <c r="B561" s="1"/>
      <c r="C561" s="81">
        <v>554</v>
      </c>
      <c r="D561" s="93"/>
      <c r="E561" s="82"/>
      <c r="F561" s="81">
        <v>0</v>
      </c>
      <c r="G561" s="1"/>
      <c r="H561" s="1"/>
      <c r="I561" s="1"/>
      <c r="J561" s="1"/>
      <c r="K561" s="1"/>
      <c r="L561" s="1"/>
      <c r="M561" s="1"/>
      <c r="N561" s="1"/>
    </row>
    <row r="562" spans="2:14" x14ac:dyDescent="0.25">
      <c r="B562" s="1"/>
      <c r="C562" s="81">
        <v>555</v>
      </c>
      <c r="D562" s="93"/>
      <c r="E562" s="82"/>
      <c r="F562" s="81">
        <v>0</v>
      </c>
      <c r="G562" s="1"/>
      <c r="H562" s="1"/>
      <c r="I562" s="1"/>
      <c r="J562" s="1"/>
      <c r="K562" s="1"/>
      <c r="L562" s="1"/>
      <c r="M562" s="1"/>
      <c r="N562" s="1"/>
    </row>
    <row r="563" spans="2:14" x14ac:dyDescent="0.25">
      <c r="B563" s="1"/>
      <c r="C563" s="81">
        <v>556</v>
      </c>
      <c r="D563" s="93"/>
      <c r="E563" s="82"/>
      <c r="F563" s="81">
        <v>0</v>
      </c>
      <c r="G563" s="1"/>
      <c r="H563" s="1"/>
      <c r="I563" s="1"/>
      <c r="J563" s="1"/>
      <c r="K563" s="1"/>
      <c r="L563" s="1"/>
      <c r="M563" s="1"/>
      <c r="N563" s="1"/>
    </row>
    <row r="564" spans="2:14" x14ac:dyDescent="0.25">
      <c r="B564" s="1"/>
      <c r="C564" s="81">
        <v>557</v>
      </c>
      <c r="D564" s="93"/>
      <c r="E564" s="82"/>
      <c r="F564" s="81">
        <v>0</v>
      </c>
      <c r="G564" s="1"/>
      <c r="H564" s="1"/>
      <c r="I564" s="1"/>
      <c r="J564" s="1"/>
      <c r="K564" s="1"/>
      <c r="L564" s="1"/>
      <c r="M564" s="1"/>
      <c r="N564" s="1"/>
    </row>
    <row r="565" spans="2:14" x14ac:dyDescent="0.25">
      <c r="B565" s="1"/>
      <c r="C565" s="81">
        <v>558</v>
      </c>
      <c r="D565" s="93"/>
      <c r="E565" s="82"/>
      <c r="F565" s="81">
        <v>0</v>
      </c>
      <c r="G565" s="1"/>
      <c r="H565" s="1"/>
      <c r="I565" s="1"/>
      <c r="J565" s="1"/>
      <c r="K565" s="1"/>
      <c r="L565" s="1"/>
      <c r="M565" s="1"/>
      <c r="N565" s="1"/>
    </row>
    <row r="566" spans="2:14" x14ac:dyDescent="0.25">
      <c r="B566" s="1"/>
      <c r="C566" s="81">
        <v>559</v>
      </c>
      <c r="D566" s="93"/>
      <c r="E566" s="82"/>
      <c r="F566" s="81">
        <v>0</v>
      </c>
      <c r="G566" s="1"/>
      <c r="H566" s="1"/>
      <c r="I566" s="1"/>
      <c r="J566" s="1"/>
      <c r="K566" s="1"/>
      <c r="L566" s="1"/>
      <c r="M566" s="1"/>
      <c r="N566" s="1"/>
    </row>
    <row r="567" spans="2:14" x14ac:dyDescent="0.25">
      <c r="B567" s="1"/>
      <c r="C567" s="81">
        <v>560</v>
      </c>
      <c r="D567" s="93"/>
      <c r="E567" s="82"/>
      <c r="F567" s="81">
        <v>0</v>
      </c>
      <c r="G567" s="1"/>
      <c r="H567" s="1"/>
      <c r="I567" s="1"/>
      <c r="J567" s="1"/>
      <c r="K567" s="1"/>
      <c r="L567" s="1"/>
      <c r="M567" s="1"/>
      <c r="N567" s="1"/>
    </row>
    <row r="568" spans="2:14" x14ac:dyDescent="0.25">
      <c r="B568" s="1"/>
      <c r="C568" s="81">
        <v>561</v>
      </c>
      <c r="D568" s="93"/>
      <c r="E568" s="82"/>
      <c r="F568" s="81">
        <v>0</v>
      </c>
      <c r="G568" s="1"/>
      <c r="H568" s="1"/>
      <c r="I568" s="1"/>
      <c r="J568" s="1"/>
      <c r="K568" s="1"/>
      <c r="L568" s="1"/>
      <c r="M568" s="1"/>
      <c r="N568" s="1"/>
    </row>
    <row r="569" spans="2:14" x14ac:dyDescent="0.25">
      <c r="B569" s="1"/>
      <c r="C569" s="81">
        <v>562</v>
      </c>
      <c r="D569" s="93"/>
      <c r="E569" s="82"/>
      <c r="F569" s="81">
        <v>0</v>
      </c>
      <c r="G569" s="1"/>
      <c r="H569" s="1"/>
      <c r="I569" s="1"/>
      <c r="J569" s="1"/>
      <c r="K569" s="1"/>
      <c r="L569" s="1"/>
      <c r="M569" s="1"/>
      <c r="N569" s="1"/>
    </row>
    <row r="570" spans="2:14" x14ac:dyDescent="0.25">
      <c r="B570" s="1"/>
      <c r="C570" s="81">
        <v>563</v>
      </c>
      <c r="D570" s="93"/>
      <c r="E570" s="82"/>
      <c r="F570" s="81">
        <v>0</v>
      </c>
      <c r="G570" s="1"/>
      <c r="H570" s="1"/>
      <c r="I570" s="1"/>
      <c r="J570" s="1"/>
      <c r="K570" s="1"/>
      <c r="L570" s="1"/>
      <c r="M570" s="1"/>
      <c r="N570" s="1"/>
    </row>
    <row r="571" spans="2:14" x14ac:dyDescent="0.25">
      <c r="B571" s="1"/>
      <c r="C571" s="81">
        <v>564</v>
      </c>
      <c r="D571" s="93"/>
      <c r="E571" s="82"/>
      <c r="F571" s="81">
        <v>0</v>
      </c>
      <c r="G571" s="1"/>
      <c r="H571" s="1"/>
      <c r="I571" s="1"/>
      <c r="J571" s="1"/>
      <c r="K571" s="1"/>
      <c r="L571" s="1"/>
      <c r="M571" s="1"/>
      <c r="N571" s="1"/>
    </row>
    <row r="572" spans="2:14" x14ac:dyDescent="0.25">
      <c r="B572" s="1"/>
      <c r="C572" s="81">
        <v>565</v>
      </c>
      <c r="D572" s="93"/>
      <c r="E572" s="82"/>
      <c r="F572" s="81">
        <v>0</v>
      </c>
      <c r="G572" s="1"/>
      <c r="H572" s="1"/>
      <c r="I572" s="1"/>
      <c r="J572" s="1"/>
      <c r="K572" s="1"/>
      <c r="L572" s="1"/>
      <c r="M572" s="1"/>
      <c r="N572" s="1"/>
    </row>
    <row r="573" spans="2:14" x14ac:dyDescent="0.25">
      <c r="B573" s="1"/>
      <c r="C573" s="81">
        <v>566</v>
      </c>
      <c r="D573" s="93"/>
      <c r="E573" s="82"/>
      <c r="F573" s="81">
        <v>0</v>
      </c>
      <c r="G573" s="1"/>
      <c r="H573" s="1"/>
      <c r="I573" s="1"/>
      <c r="J573" s="1"/>
      <c r="K573" s="1"/>
      <c r="L573" s="1"/>
      <c r="M573" s="1"/>
      <c r="N573" s="1"/>
    </row>
    <row r="574" spans="2:14" x14ac:dyDescent="0.25">
      <c r="B574" s="1"/>
      <c r="C574" s="81">
        <v>567</v>
      </c>
      <c r="D574" s="93"/>
      <c r="E574" s="82"/>
      <c r="F574" s="81">
        <v>0</v>
      </c>
      <c r="G574" s="1"/>
      <c r="H574" s="1"/>
      <c r="I574" s="1"/>
      <c r="J574" s="1"/>
      <c r="K574" s="1"/>
      <c r="L574" s="1"/>
      <c r="M574" s="1"/>
      <c r="N574" s="1"/>
    </row>
    <row r="575" spans="2:14" x14ac:dyDescent="0.25">
      <c r="B575" s="1"/>
      <c r="C575" s="81">
        <v>568</v>
      </c>
      <c r="D575" s="93"/>
      <c r="E575" s="82"/>
      <c r="F575" s="81">
        <v>0</v>
      </c>
      <c r="G575" s="1"/>
      <c r="H575" s="1"/>
      <c r="I575" s="1"/>
      <c r="J575" s="1"/>
      <c r="K575" s="1"/>
      <c r="L575" s="1"/>
      <c r="M575" s="1"/>
      <c r="N575" s="1"/>
    </row>
    <row r="576" spans="2:14" x14ac:dyDescent="0.25">
      <c r="B576" s="1"/>
      <c r="C576" s="81">
        <v>569</v>
      </c>
      <c r="D576" s="93"/>
      <c r="E576" s="82"/>
      <c r="F576" s="81">
        <v>0</v>
      </c>
      <c r="G576" s="1"/>
      <c r="H576" s="1"/>
      <c r="I576" s="1"/>
      <c r="J576" s="1"/>
      <c r="K576" s="1"/>
      <c r="L576" s="1"/>
      <c r="M576" s="1"/>
      <c r="N576" s="1"/>
    </row>
    <row r="577" spans="2:14" x14ac:dyDescent="0.25">
      <c r="B577" s="1"/>
      <c r="C577" s="81">
        <v>570</v>
      </c>
      <c r="D577" s="93"/>
      <c r="E577" s="82"/>
      <c r="F577" s="81">
        <v>0</v>
      </c>
      <c r="G577" s="1"/>
      <c r="H577" s="1"/>
      <c r="I577" s="1"/>
      <c r="J577" s="1"/>
      <c r="K577" s="1"/>
      <c r="L577" s="1"/>
      <c r="M577" s="1"/>
      <c r="N577" s="1"/>
    </row>
    <row r="578" spans="2:14" x14ac:dyDescent="0.25">
      <c r="B578" s="1"/>
      <c r="C578" s="81">
        <v>571</v>
      </c>
      <c r="D578" s="93"/>
      <c r="E578" s="82"/>
      <c r="F578" s="81">
        <v>0</v>
      </c>
      <c r="G578" s="1"/>
      <c r="H578" s="1"/>
      <c r="I578" s="1"/>
      <c r="J578" s="1"/>
      <c r="K578" s="1"/>
      <c r="L578" s="1"/>
      <c r="M578" s="1"/>
      <c r="N578" s="1"/>
    </row>
    <row r="579" spans="2:14" x14ac:dyDescent="0.25">
      <c r="B579" s="1"/>
      <c r="C579" s="81">
        <v>572</v>
      </c>
      <c r="D579" s="93"/>
      <c r="E579" s="82"/>
      <c r="F579" s="81">
        <v>0</v>
      </c>
      <c r="G579" s="1"/>
      <c r="H579" s="1"/>
      <c r="I579" s="1"/>
      <c r="J579" s="1"/>
      <c r="K579" s="1"/>
      <c r="L579" s="1"/>
      <c r="M579" s="1"/>
      <c r="N579" s="1"/>
    </row>
    <row r="580" spans="2:14" x14ac:dyDescent="0.25">
      <c r="B580" s="1"/>
      <c r="C580" s="81">
        <v>573</v>
      </c>
      <c r="D580" s="93"/>
      <c r="E580" s="82"/>
      <c r="F580" s="81">
        <v>0</v>
      </c>
      <c r="G580" s="1"/>
      <c r="H580" s="1"/>
      <c r="I580" s="1"/>
      <c r="J580" s="1"/>
      <c r="K580" s="1"/>
      <c r="L580" s="1"/>
      <c r="M580" s="1"/>
      <c r="N580" s="1"/>
    </row>
    <row r="581" spans="2:14" x14ac:dyDescent="0.25">
      <c r="B581" s="1"/>
      <c r="C581" s="81">
        <v>574</v>
      </c>
      <c r="D581" s="93"/>
      <c r="E581" s="82"/>
      <c r="F581" s="81">
        <v>0</v>
      </c>
      <c r="G581" s="1"/>
      <c r="H581" s="1"/>
      <c r="I581" s="1"/>
      <c r="J581" s="1"/>
      <c r="K581" s="1"/>
      <c r="L581" s="1"/>
      <c r="M581" s="1"/>
      <c r="N581" s="1"/>
    </row>
    <row r="582" spans="2:14" x14ac:dyDescent="0.25">
      <c r="B582" s="1"/>
      <c r="C582" s="81">
        <v>575</v>
      </c>
      <c r="D582" s="93"/>
      <c r="E582" s="82"/>
      <c r="F582" s="81">
        <v>0</v>
      </c>
      <c r="G582" s="1"/>
      <c r="H582" s="1"/>
      <c r="I582" s="1"/>
      <c r="J582" s="1"/>
      <c r="K582" s="1"/>
      <c r="L582" s="1"/>
      <c r="M582" s="1"/>
      <c r="N582" s="1"/>
    </row>
    <row r="583" spans="2:14" x14ac:dyDescent="0.25">
      <c r="B583" s="1"/>
      <c r="C583" s="81">
        <v>576</v>
      </c>
      <c r="D583" s="93"/>
      <c r="E583" s="82"/>
      <c r="F583" s="81">
        <v>0</v>
      </c>
      <c r="G583" s="1"/>
      <c r="H583" s="1"/>
      <c r="I583" s="1"/>
      <c r="J583" s="1"/>
      <c r="K583" s="1"/>
      <c r="L583" s="1"/>
      <c r="M583" s="1"/>
      <c r="N583" s="1"/>
    </row>
    <row r="584" spans="2:14" x14ac:dyDescent="0.25">
      <c r="B584" s="1"/>
      <c r="C584" s="81">
        <v>577</v>
      </c>
      <c r="D584" s="93"/>
      <c r="E584" s="82"/>
      <c r="F584" s="81">
        <v>0</v>
      </c>
      <c r="G584" s="1"/>
      <c r="H584" s="1"/>
      <c r="I584" s="1"/>
      <c r="J584" s="1"/>
      <c r="K584" s="1"/>
      <c r="L584" s="1"/>
      <c r="M584" s="1"/>
      <c r="N584" s="1"/>
    </row>
    <row r="585" spans="2:14" x14ac:dyDescent="0.25">
      <c r="B585" s="1"/>
      <c r="C585" s="81">
        <v>578</v>
      </c>
      <c r="D585" s="93"/>
      <c r="E585" s="82"/>
      <c r="F585" s="81">
        <v>0</v>
      </c>
      <c r="G585" s="1"/>
      <c r="H585" s="1"/>
      <c r="I585" s="1"/>
      <c r="J585" s="1"/>
      <c r="K585" s="1"/>
      <c r="L585" s="1"/>
      <c r="M585" s="1"/>
      <c r="N585" s="1"/>
    </row>
    <row r="586" spans="2:14" x14ac:dyDescent="0.25">
      <c r="B586" s="1"/>
      <c r="C586" s="81">
        <v>579</v>
      </c>
      <c r="D586" s="93"/>
      <c r="E586" s="82"/>
      <c r="F586" s="81">
        <v>0</v>
      </c>
      <c r="G586" s="1"/>
      <c r="H586" s="1"/>
      <c r="I586" s="1"/>
      <c r="J586" s="1"/>
      <c r="K586" s="1"/>
      <c r="L586" s="1"/>
      <c r="M586" s="1"/>
      <c r="N586" s="1"/>
    </row>
    <row r="587" spans="2:14" x14ac:dyDescent="0.25">
      <c r="B587" s="1"/>
      <c r="C587" s="81">
        <v>580</v>
      </c>
      <c r="D587" s="93"/>
      <c r="E587" s="82"/>
      <c r="F587" s="81">
        <v>0</v>
      </c>
      <c r="G587" s="1"/>
      <c r="H587" s="1"/>
      <c r="I587" s="1"/>
      <c r="J587" s="1"/>
      <c r="K587" s="1"/>
      <c r="L587" s="1"/>
      <c r="M587" s="1"/>
      <c r="N587" s="1"/>
    </row>
    <row r="588" spans="2:14" x14ac:dyDescent="0.25">
      <c r="B588" s="1"/>
      <c r="C588" s="81">
        <v>581</v>
      </c>
      <c r="D588" s="93"/>
      <c r="E588" s="82"/>
      <c r="F588" s="81">
        <v>0</v>
      </c>
      <c r="G588" s="1"/>
      <c r="H588" s="1"/>
      <c r="I588" s="1"/>
      <c r="J588" s="1"/>
      <c r="K588" s="1"/>
      <c r="L588" s="1"/>
      <c r="M588" s="1"/>
      <c r="N588" s="1"/>
    </row>
    <row r="589" spans="2:14" x14ac:dyDescent="0.25">
      <c r="B589" s="1"/>
      <c r="C589" s="81">
        <v>582</v>
      </c>
      <c r="D589" s="93"/>
      <c r="E589" s="82"/>
      <c r="F589" s="81">
        <v>0</v>
      </c>
      <c r="G589" s="1"/>
      <c r="H589" s="1"/>
      <c r="I589" s="1"/>
      <c r="J589" s="1"/>
      <c r="K589" s="1"/>
      <c r="L589" s="1"/>
      <c r="M589" s="1"/>
      <c r="N589" s="1"/>
    </row>
    <row r="590" spans="2:14" x14ac:dyDescent="0.25">
      <c r="B590" s="1"/>
      <c r="C590" s="81">
        <v>583</v>
      </c>
      <c r="D590" s="93"/>
      <c r="E590" s="82"/>
      <c r="F590" s="81">
        <v>0</v>
      </c>
      <c r="G590" s="1"/>
      <c r="H590" s="1"/>
      <c r="I590" s="1"/>
      <c r="J590" s="1"/>
      <c r="K590" s="1"/>
      <c r="L590" s="1"/>
      <c r="M590" s="1"/>
      <c r="N590" s="1"/>
    </row>
    <row r="591" spans="2:14" x14ac:dyDescent="0.25">
      <c r="B591" s="1"/>
      <c r="C591" s="81">
        <v>584</v>
      </c>
      <c r="D591" s="93"/>
      <c r="E591" s="82"/>
      <c r="F591" s="81">
        <v>0</v>
      </c>
      <c r="G591" s="1"/>
      <c r="H591" s="1"/>
      <c r="I591" s="1"/>
      <c r="J591" s="1"/>
      <c r="K591" s="1"/>
      <c r="L591" s="1"/>
      <c r="M591" s="1"/>
      <c r="N591" s="1"/>
    </row>
    <row r="592" spans="2:14" x14ac:dyDescent="0.25">
      <c r="B592" s="1"/>
      <c r="C592" s="81">
        <v>585</v>
      </c>
      <c r="D592" s="93"/>
      <c r="E592" s="82"/>
      <c r="F592" s="81">
        <v>0</v>
      </c>
      <c r="G592" s="1"/>
      <c r="H592" s="1"/>
      <c r="I592" s="1"/>
      <c r="J592" s="1"/>
      <c r="K592" s="1"/>
      <c r="L592" s="1"/>
      <c r="M592" s="1"/>
      <c r="N592" s="1"/>
    </row>
    <row r="593" spans="2:14" x14ac:dyDescent="0.25">
      <c r="B593" s="1"/>
      <c r="C593" s="81">
        <v>586</v>
      </c>
      <c r="D593" s="93"/>
      <c r="E593" s="82"/>
      <c r="F593" s="81">
        <v>0</v>
      </c>
      <c r="G593" s="1"/>
      <c r="H593" s="1"/>
      <c r="I593" s="1"/>
      <c r="J593" s="1"/>
      <c r="K593" s="1"/>
      <c r="L593" s="1"/>
      <c r="M593" s="1"/>
      <c r="N593" s="1"/>
    </row>
    <row r="594" spans="2:14" x14ac:dyDescent="0.25">
      <c r="B594" s="1"/>
      <c r="C594" s="81">
        <v>587</v>
      </c>
      <c r="D594" s="93"/>
      <c r="E594" s="82"/>
      <c r="F594" s="81">
        <v>0</v>
      </c>
      <c r="G594" s="1"/>
      <c r="H594" s="1"/>
      <c r="I594" s="1"/>
      <c r="J594" s="1"/>
      <c r="K594" s="1"/>
      <c r="L594" s="1"/>
      <c r="M594" s="1"/>
      <c r="N594" s="1"/>
    </row>
    <row r="595" spans="2:14" x14ac:dyDescent="0.25">
      <c r="B595" s="1"/>
      <c r="C595" s="81">
        <v>588</v>
      </c>
      <c r="D595" s="93"/>
      <c r="E595" s="82"/>
      <c r="F595" s="81">
        <v>0</v>
      </c>
      <c r="G595" s="1"/>
      <c r="H595" s="1"/>
      <c r="I595" s="1"/>
      <c r="J595" s="1"/>
      <c r="K595" s="1"/>
      <c r="L595" s="1"/>
      <c r="M595" s="1"/>
      <c r="N595" s="1"/>
    </row>
    <row r="596" spans="2:14" x14ac:dyDescent="0.25">
      <c r="B596" s="1"/>
      <c r="C596" s="81">
        <v>589</v>
      </c>
      <c r="D596" s="93"/>
      <c r="E596" s="82"/>
      <c r="F596" s="81">
        <v>0</v>
      </c>
      <c r="G596" s="1"/>
      <c r="H596" s="1"/>
      <c r="I596" s="1"/>
      <c r="J596" s="1"/>
      <c r="K596" s="1"/>
      <c r="L596" s="1"/>
      <c r="M596" s="1"/>
      <c r="N596" s="1"/>
    </row>
    <row r="597" spans="2:14" x14ac:dyDescent="0.25">
      <c r="B597" s="1"/>
      <c r="C597" s="81">
        <v>590</v>
      </c>
      <c r="D597" s="93"/>
      <c r="E597" s="82"/>
      <c r="F597" s="81">
        <v>0</v>
      </c>
      <c r="G597" s="1"/>
      <c r="H597" s="1"/>
      <c r="I597" s="1"/>
      <c r="J597" s="1"/>
      <c r="K597" s="1"/>
      <c r="L597" s="1"/>
      <c r="M597" s="1"/>
      <c r="N597" s="1"/>
    </row>
    <row r="598" spans="2:14" x14ac:dyDescent="0.25">
      <c r="B598" s="1"/>
      <c r="C598" s="81">
        <v>591</v>
      </c>
      <c r="D598" s="93"/>
      <c r="E598" s="82"/>
      <c r="F598" s="81">
        <v>0</v>
      </c>
      <c r="G598" s="1"/>
      <c r="H598" s="1"/>
      <c r="I598" s="1"/>
      <c r="J598" s="1"/>
      <c r="K598" s="1"/>
      <c r="L598" s="1"/>
      <c r="M598" s="1"/>
      <c r="N598" s="1"/>
    </row>
    <row r="599" spans="2:14" x14ac:dyDescent="0.25">
      <c r="B599" s="1"/>
      <c r="C599" s="81">
        <v>592</v>
      </c>
      <c r="D599" s="93"/>
      <c r="E599" s="82"/>
      <c r="F599" s="81">
        <v>0</v>
      </c>
      <c r="G599" s="1"/>
      <c r="H599" s="1"/>
      <c r="I599" s="1"/>
      <c r="J599" s="1"/>
      <c r="K599" s="1"/>
      <c r="L599" s="1"/>
      <c r="M599" s="1"/>
      <c r="N599" s="1"/>
    </row>
    <row r="600" spans="2:14" x14ac:dyDescent="0.25">
      <c r="B600" s="1"/>
      <c r="C600" s="81">
        <v>593</v>
      </c>
      <c r="D600" s="93"/>
      <c r="E600" s="82"/>
      <c r="F600" s="81">
        <v>0</v>
      </c>
      <c r="G600" s="1"/>
      <c r="H600" s="1"/>
      <c r="I600" s="1"/>
      <c r="J600" s="1"/>
      <c r="K600" s="1"/>
      <c r="L600" s="1"/>
      <c r="M600" s="1"/>
      <c r="N600" s="1"/>
    </row>
    <row r="601" spans="2:14" x14ac:dyDescent="0.25">
      <c r="B601" s="1"/>
      <c r="C601" s="81">
        <v>594</v>
      </c>
      <c r="D601" s="93"/>
      <c r="E601" s="82"/>
      <c r="F601" s="81">
        <v>0</v>
      </c>
      <c r="G601" s="1"/>
      <c r="H601" s="1"/>
      <c r="I601" s="1"/>
      <c r="J601" s="1"/>
      <c r="K601" s="1"/>
      <c r="L601" s="1"/>
      <c r="M601" s="1"/>
      <c r="N601" s="1"/>
    </row>
    <row r="602" spans="2:14" x14ac:dyDescent="0.25">
      <c r="B602" s="1"/>
      <c r="C602" s="81">
        <v>595</v>
      </c>
      <c r="D602" s="93"/>
      <c r="E602" s="82"/>
      <c r="F602" s="81">
        <v>0</v>
      </c>
      <c r="G602" s="1"/>
      <c r="H602" s="1"/>
      <c r="I602" s="1"/>
      <c r="J602" s="1"/>
      <c r="K602" s="1"/>
      <c r="L602" s="1"/>
      <c r="M602" s="1"/>
      <c r="N602" s="1"/>
    </row>
    <row r="603" spans="2:14" x14ac:dyDescent="0.25">
      <c r="B603" s="1"/>
      <c r="C603" s="81">
        <v>596</v>
      </c>
      <c r="D603" s="93"/>
      <c r="E603" s="82"/>
      <c r="F603" s="81">
        <v>0</v>
      </c>
      <c r="G603" s="1"/>
      <c r="H603" s="1"/>
      <c r="I603" s="1"/>
      <c r="J603" s="1"/>
      <c r="K603" s="1"/>
      <c r="L603" s="1"/>
      <c r="M603" s="1"/>
      <c r="N603" s="1"/>
    </row>
    <row r="604" spans="2:14" x14ac:dyDescent="0.25">
      <c r="B604" s="1"/>
      <c r="C604" s="81">
        <v>597</v>
      </c>
      <c r="D604" s="93"/>
      <c r="E604" s="82"/>
      <c r="F604" s="81">
        <v>0</v>
      </c>
      <c r="G604" s="1"/>
      <c r="H604" s="1"/>
      <c r="I604" s="1"/>
      <c r="J604" s="1"/>
      <c r="K604" s="1"/>
      <c r="L604" s="1"/>
      <c r="M604" s="1"/>
      <c r="N604" s="1"/>
    </row>
    <row r="605" spans="2:14" x14ac:dyDescent="0.25">
      <c r="B605" s="1"/>
      <c r="C605" s="81">
        <v>598</v>
      </c>
      <c r="D605" s="93"/>
      <c r="E605" s="82"/>
      <c r="F605" s="81">
        <v>0</v>
      </c>
      <c r="G605" s="1"/>
      <c r="H605" s="1"/>
      <c r="I605" s="1"/>
      <c r="J605" s="1"/>
      <c r="K605" s="1"/>
      <c r="L605" s="1"/>
      <c r="M605" s="1"/>
      <c r="N605" s="1"/>
    </row>
    <row r="606" spans="2:14" x14ac:dyDescent="0.25">
      <c r="B606" s="1"/>
      <c r="C606" s="81">
        <v>599</v>
      </c>
      <c r="D606" s="93"/>
      <c r="E606" s="82"/>
      <c r="F606" s="81">
        <v>0</v>
      </c>
      <c r="G606" s="1"/>
      <c r="H606" s="1"/>
      <c r="I606" s="1"/>
      <c r="J606" s="1"/>
      <c r="K606" s="1"/>
      <c r="L606" s="1"/>
      <c r="M606" s="1"/>
      <c r="N606" s="1"/>
    </row>
    <row r="607" spans="2:14" x14ac:dyDescent="0.25">
      <c r="B607" s="1"/>
      <c r="C607" s="81">
        <v>600</v>
      </c>
      <c r="D607" s="93"/>
      <c r="E607" s="82"/>
      <c r="F607" s="81">
        <v>0</v>
      </c>
      <c r="G607" s="1"/>
      <c r="H607" s="1"/>
      <c r="I607" s="1"/>
      <c r="J607" s="1"/>
      <c r="K607" s="1"/>
      <c r="L607" s="1"/>
      <c r="M607" s="1"/>
      <c r="N607" s="1"/>
    </row>
    <row r="608" spans="2:14" x14ac:dyDescent="0.25">
      <c r="B608" s="1"/>
      <c r="C608" s="81">
        <v>601</v>
      </c>
      <c r="D608" s="93"/>
      <c r="E608" s="82"/>
      <c r="F608" s="81">
        <v>0</v>
      </c>
      <c r="G608" s="1"/>
      <c r="H608" s="1"/>
      <c r="I608" s="1"/>
      <c r="J608" s="1"/>
      <c r="K608" s="1"/>
      <c r="L608" s="1"/>
      <c r="M608" s="1"/>
      <c r="N608" s="1"/>
    </row>
    <row r="609" spans="2:14" x14ac:dyDescent="0.25">
      <c r="B609" s="1"/>
      <c r="C609" s="81">
        <v>602</v>
      </c>
      <c r="D609" s="93"/>
      <c r="E609" s="82"/>
      <c r="F609" s="81">
        <v>0</v>
      </c>
      <c r="G609" s="1"/>
      <c r="H609" s="1"/>
      <c r="I609" s="1"/>
      <c r="J609" s="1"/>
      <c r="K609" s="1"/>
      <c r="L609" s="1"/>
      <c r="M609" s="1"/>
      <c r="N609" s="1"/>
    </row>
    <row r="610" spans="2:14" x14ac:dyDescent="0.25">
      <c r="B610" s="1"/>
      <c r="C610" s="81">
        <v>603</v>
      </c>
      <c r="D610" s="93"/>
      <c r="E610" s="82"/>
      <c r="F610" s="81">
        <v>0</v>
      </c>
      <c r="G610" s="1"/>
      <c r="H610" s="1"/>
      <c r="I610" s="1"/>
      <c r="J610" s="1"/>
      <c r="K610" s="1"/>
      <c r="L610" s="1"/>
      <c r="M610" s="1"/>
      <c r="N610" s="1"/>
    </row>
    <row r="611" spans="2:14" x14ac:dyDescent="0.25">
      <c r="B611" s="1"/>
      <c r="C611" s="81">
        <v>604</v>
      </c>
      <c r="D611" s="93"/>
      <c r="E611" s="82"/>
      <c r="F611" s="81">
        <v>0</v>
      </c>
      <c r="G611" s="1"/>
      <c r="H611" s="1"/>
      <c r="I611" s="1"/>
      <c r="J611" s="1"/>
      <c r="K611" s="1"/>
      <c r="L611" s="1"/>
      <c r="M611" s="1"/>
      <c r="N611" s="1"/>
    </row>
    <row r="612" spans="2:14" x14ac:dyDescent="0.25">
      <c r="B612" s="1"/>
      <c r="C612" s="81">
        <v>605</v>
      </c>
      <c r="D612" s="93"/>
      <c r="E612" s="82"/>
      <c r="F612" s="81">
        <v>0</v>
      </c>
      <c r="G612" s="1"/>
      <c r="H612" s="1"/>
      <c r="I612" s="1"/>
      <c r="J612" s="1"/>
      <c r="K612" s="1"/>
      <c r="L612" s="1"/>
      <c r="M612" s="1"/>
      <c r="N612" s="1"/>
    </row>
    <row r="613" spans="2:14" x14ac:dyDescent="0.25">
      <c r="B613" s="1"/>
      <c r="C613" s="81">
        <v>606</v>
      </c>
      <c r="D613" s="93"/>
      <c r="E613" s="82"/>
      <c r="F613" s="81">
        <v>0</v>
      </c>
      <c r="G613" s="1"/>
      <c r="H613" s="1"/>
      <c r="I613" s="1"/>
      <c r="J613" s="1"/>
      <c r="K613" s="1"/>
      <c r="L613" s="1"/>
      <c r="M613" s="1"/>
      <c r="N613" s="1"/>
    </row>
    <row r="614" spans="2:14" x14ac:dyDescent="0.25">
      <c r="B614" s="1"/>
      <c r="C614" s="81">
        <v>607</v>
      </c>
      <c r="D614" s="93"/>
      <c r="E614" s="82"/>
      <c r="F614" s="81">
        <v>0</v>
      </c>
      <c r="G614" s="1"/>
      <c r="H614" s="1"/>
      <c r="I614" s="1"/>
      <c r="J614" s="1"/>
      <c r="K614" s="1"/>
      <c r="L614" s="1"/>
      <c r="M614" s="1"/>
      <c r="N614" s="1"/>
    </row>
    <row r="615" spans="2:14" x14ac:dyDescent="0.25">
      <c r="B615" s="1"/>
      <c r="C615" s="81">
        <v>608</v>
      </c>
      <c r="D615" s="93"/>
      <c r="E615" s="82"/>
      <c r="F615" s="81">
        <v>0</v>
      </c>
      <c r="G615" s="1"/>
      <c r="H615" s="1"/>
      <c r="I615" s="1"/>
      <c r="J615" s="1"/>
      <c r="K615" s="1"/>
      <c r="L615" s="1"/>
      <c r="M615" s="1"/>
      <c r="N615" s="1"/>
    </row>
    <row r="616" spans="2:14" x14ac:dyDescent="0.25">
      <c r="B616" s="1"/>
      <c r="C616" s="81">
        <v>609</v>
      </c>
      <c r="D616" s="93"/>
      <c r="E616" s="82"/>
      <c r="F616" s="81">
        <v>0</v>
      </c>
      <c r="G616" s="1"/>
      <c r="H616" s="1"/>
      <c r="I616" s="1"/>
      <c r="J616" s="1"/>
      <c r="K616" s="1"/>
      <c r="L616" s="1"/>
      <c r="M616" s="1"/>
      <c r="N616" s="1"/>
    </row>
    <row r="617" spans="2:14" x14ac:dyDescent="0.25">
      <c r="B617" s="1"/>
      <c r="C617" s="81">
        <v>610</v>
      </c>
      <c r="D617" s="93"/>
      <c r="E617" s="82"/>
      <c r="F617" s="81">
        <v>0</v>
      </c>
      <c r="G617" s="1"/>
      <c r="H617" s="1"/>
      <c r="I617" s="1"/>
      <c r="J617" s="1"/>
      <c r="K617" s="1"/>
      <c r="L617" s="1"/>
      <c r="M617" s="1"/>
      <c r="N617" s="1"/>
    </row>
    <row r="618" spans="2:14" x14ac:dyDescent="0.25">
      <c r="B618" s="1"/>
      <c r="C618" s="81">
        <v>611</v>
      </c>
      <c r="D618" s="93"/>
      <c r="E618" s="82"/>
      <c r="F618" s="81">
        <v>0</v>
      </c>
      <c r="G618" s="1"/>
      <c r="H618" s="1"/>
      <c r="I618" s="1"/>
      <c r="J618" s="1"/>
      <c r="K618" s="1"/>
      <c r="L618" s="1"/>
      <c r="M618" s="1"/>
      <c r="N618" s="1"/>
    </row>
    <row r="619" spans="2:14" x14ac:dyDescent="0.25">
      <c r="B619" s="1"/>
      <c r="C619" s="81">
        <v>612</v>
      </c>
      <c r="D619" s="93"/>
      <c r="E619" s="82"/>
      <c r="F619" s="81">
        <v>0</v>
      </c>
      <c r="G619" s="1"/>
      <c r="H619" s="1"/>
      <c r="I619" s="1"/>
      <c r="J619" s="1"/>
      <c r="K619" s="1"/>
      <c r="L619" s="1"/>
      <c r="M619" s="1"/>
      <c r="N619" s="1"/>
    </row>
    <row r="620" spans="2:14" x14ac:dyDescent="0.25">
      <c r="B620" s="1"/>
      <c r="C620" s="81">
        <v>613</v>
      </c>
      <c r="D620" s="93"/>
      <c r="E620" s="82"/>
      <c r="F620" s="81">
        <v>0</v>
      </c>
      <c r="G620" s="1"/>
      <c r="H620" s="1"/>
      <c r="I620" s="1"/>
      <c r="J620" s="1"/>
      <c r="K620" s="1"/>
      <c r="L620" s="1"/>
      <c r="M620" s="1"/>
      <c r="N620" s="1"/>
    </row>
    <row r="621" spans="2:14" x14ac:dyDescent="0.25">
      <c r="B621" s="1"/>
      <c r="C621" s="81">
        <v>614</v>
      </c>
      <c r="D621" s="93"/>
      <c r="E621" s="82"/>
      <c r="F621" s="81">
        <v>0</v>
      </c>
      <c r="G621" s="1"/>
      <c r="H621" s="1"/>
      <c r="I621" s="1"/>
      <c r="J621" s="1"/>
      <c r="K621" s="1"/>
      <c r="L621" s="1"/>
      <c r="M621" s="1"/>
      <c r="N621" s="1"/>
    </row>
    <row r="622" spans="2:14" x14ac:dyDescent="0.25">
      <c r="B622" s="1"/>
      <c r="C622" s="81">
        <v>615</v>
      </c>
      <c r="D622" s="93"/>
      <c r="E622" s="82"/>
      <c r="F622" s="81">
        <v>0</v>
      </c>
      <c r="G622" s="1"/>
      <c r="H622" s="1"/>
      <c r="I622" s="1"/>
      <c r="J622" s="1"/>
      <c r="K622" s="1"/>
      <c r="L622" s="1"/>
      <c r="M622" s="1"/>
      <c r="N622" s="1"/>
    </row>
    <row r="623" spans="2:14" x14ac:dyDescent="0.25">
      <c r="B623" s="1"/>
      <c r="C623" s="81">
        <v>616</v>
      </c>
      <c r="D623" s="93"/>
      <c r="E623" s="82"/>
      <c r="F623" s="81">
        <v>0</v>
      </c>
      <c r="G623" s="1"/>
      <c r="H623" s="1"/>
      <c r="I623" s="1"/>
      <c r="J623" s="1"/>
      <c r="K623" s="1"/>
      <c r="L623" s="1"/>
      <c r="M623" s="1"/>
      <c r="N623" s="1"/>
    </row>
    <row r="624" spans="2:14" x14ac:dyDescent="0.25">
      <c r="B624" s="1"/>
      <c r="C624" s="81">
        <v>617</v>
      </c>
      <c r="D624" s="93"/>
      <c r="E624" s="82"/>
      <c r="F624" s="81">
        <v>0</v>
      </c>
      <c r="G624" s="1"/>
      <c r="H624" s="1"/>
      <c r="I624" s="1"/>
      <c r="J624" s="1"/>
      <c r="K624" s="1"/>
      <c r="L624" s="1"/>
      <c r="M624" s="1"/>
      <c r="N624" s="1"/>
    </row>
    <row r="625" spans="2:14" x14ac:dyDescent="0.25">
      <c r="B625" s="1"/>
      <c r="C625" s="81">
        <v>618</v>
      </c>
      <c r="D625" s="93"/>
      <c r="E625" s="82"/>
      <c r="F625" s="81">
        <v>0</v>
      </c>
      <c r="G625" s="1"/>
      <c r="H625" s="1"/>
      <c r="I625" s="1"/>
      <c r="J625" s="1"/>
      <c r="K625" s="1"/>
      <c r="L625" s="1"/>
      <c r="M625" s="1"/>
      <c r="N625" s="1"/>
    </row>
    <row r="626" spans="2:14" x14ac:dyDescent="0.25">
      <c r="B626" s="1"/>
      <c r="C626" s="81">
        <v>619</v>
      </c>
      <c r="D626" s="93"/>
      <c r="E626" s="82"/>
      <c r="F626" s="81">
        <v>0</v>
      </c>
      <c r="G626" s="1"/>
      <c r="H626" s="1"/>
      <c r="I626" s="1"/>
      <c r="J626" s="1"/>
      <c r="K626" s="1"/>
      <c r="L626" s="1"/>
      <c r="M626" s="1"/>
      <c r="N626" s="1"/>
    </row>
    <row r="627" spans="2:14" x14ac:dyDescent="0.25">
      <c r="B627" s="1"/>
      <c r="C627" s="81">
        <v>620</v>
      </c>
      <c r="D627" s="93"/>
      <c r="E627" s="82"/>
      <c r="F627" s="81">
        <v>0</v>
      </c>
      <c r="G627" s="1"/>
      <c r="H627" s="1"/>
      <c r="I627" s="1"/>
      <c r="J627" s="1"/>
      <c r="K627" s="1"/>
      <c r="L627" s="1"/>
      <c r="M627" s="1"/>
      <c r="N627" s="1"/>
    </row>
  </sheetData>
  <sheetProtection selectLockedCells="1"/>
  <mergeCells count="2">
    <mergeCell ref="C2:M2"/>
    <mergeCell ref="B3:N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58" r:id="rId3" name="IngredientesBtnNovo">
          <controlPr defaultSize="0" disabled="1" autoLine="0" autoPict="0" r:id="rId4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676275</xdr:colOff>
                <xdr:row>2</xdr:row>
                <xdr:rowOff>323850</xdr:rowOff>
              </to>
            </anchor>
          </controlPr>
        </control>
      </mc:Choice>
      <mc:Fallback>
        <control shapeId="4558" r:id="rId3" name="IngredientesBtnNovo"/>
      </mc:Fallback>
    </mc:AlternateContent>
    <mc:AlternateContent xmlns:mc="http://schemas.openxmlformats.org/markup-compatibility/2006">
      <mc:Choice Requires="x14">
        <control shapeId="4559" r:id="rId5" name="ingredientesBtnSalvar">
          <controlPr defaultSize="0" autoLine="0" r:id="rId6">
            <anchor moveWithCells="1">
              <from>
                <xdr:col>3</xdr:col>
                <xdr:colOff>704850</xdr:colOff>
                <xdr:row>2</xdr:row>
                <xdr:rowOff>47625</xdr:rowOff>
              </from>
              <to>
                <xdr:col>3</xdr:col>
                <xdr:colOff>1343025</xdr:colOff>
                <xdr:row>2</xdr:row>
                <xdr:rowOff>323850</xdr:rowOff>
              </to>
            </anchor>
          </controlPr>
        </control>
      </mc:Choice>
      <mc:Fallback>
        <control shapeId="4559" r:id="rId5" name="ingredientesBtnSalvar"/>
      </mc:Fallback>
    </mc:AlternateContent>
    <mc:AlternateContent xmlns:mc="http://schemas.openxmlformats.org/markup-compatibility/2006">
      <mc:Choice Requires="x14">
        <control shapeId="4560" r:id="rId7" name="ingredientesBtnEditar">
          <controlPr defaultSize="0" disabled="1" autoLine="0" r:id="rId8">
            <anchor moveWithCells="1">
              <from>
                <xdr:col>3</xdr:col>
                <xdr:colOff>1371600</xdr:colOff>
                <xdr:row>2</xdr:row>
                <xdr:rowOff>47625</xdr:rowOff>
              </from>
              <to>
                <xdr:col>4</xdr:col>
                <xdr:colOff>28575</xdr:colOff>
                <xdr:row>2</xdr:row>
                <xdr:rowOff>323850</xdr:rowOff>
              </to>
            </anchor>
          </controlPr>
        </control>
      </mc:Choice>
      <mc:Fallback>
        <control shapeId="4560" r:id="rId7" name="ingredientesBtnEditar"/>
      </mc:Fallback>
    </mc:AlternateContent>
    <mc:AlternateContent xmlns:mc="http://schemas.openxmlformats.org/markup-compatibility/2006">
      <mc:Choice Requires="x14">
        <control shapeId="4097" r:id="rId9" name="Button 1">
          <controlPr defaultSize="0" print="0" autoFill="0" autoPict="0" macro="[0]!TelaInicial">
            <anchor moveWithCells="1" sizeWithCells="1">
              <from>
                <xdr:col>10</xdr:col>
                <xdr:colOff>228600</xdr:colOff>
                <xdr:row>2</xdr:row>
                <xdr:rowOff>19050</xdr:rowOff>
              </from>
              <to>
                <xdr:col>13</xdr:col>
                <xdr:colOff>0</xdr:colOff>
                <xdr:row>2</xdr:row>
                <xdr:rowOff>285750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, Tipo não cadastrado" error="Selecione um Tipo de Ingrediente na lista. Caso não encontre, cadastre o novo em Tipos de Ingredientes e posteriormente use o novo tipo aqui.">
          <x14:formula1>
            <xm:f>'Tipos Ingredientes'!$D$6:$D$60</xm:f>
          </x14:formula1>
          <xm:sqref>E7:E627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F1000"/>
  <sheetViews>
    <sheetView zoomScaleNormal="100" workbookViewId="0">
      <pane ySplit="5" topLeftCell="A6" activePane="bottomLeft" state="frozen"/>
      <selection pane="bottomLeft" activeCell="D7" sqref="D7"/>
    </sheetView>
  </sheetViews>
  <sheetFormatPr defaultRowHeight="15" x14ac:dyDescent="0.25"/>
  <cols>
    <col min="1" max="1" width="16.42578125" style="2" customWidth="1"/>
    <col min="2" max="2" width="3.7109375" style="2" customWidth="1"/>
    <col min="3" max="3" width="5.5703125" style="2" customWidth="1"/>
    <col min="4" max="4" width="96.85546875" style="2" customWidth="1"/>
    <col min="5" max="5" width="20.42578125" style="2" customWidth="1"/>
    <col min="6" max="6" width="3.28515625" style="2" customWidth="1"/>
    <col min="7" max="16384" width="9.140625" style="2"/>
  </cols>
  <sheetData>
    <row r="1" spans="2:6" ht="14.25" customHeight="1" x14ac:dyDescent="0.25">
      <c r="B1" s="1"/>
      <c r="C1" s="1"/>
      <c r="D1" s="1"/>
      <c r="E1" s="1"/>
      <c r="F1" s="1"/>
    </row>
    <row r="2" spans="2:6" ht="23.25" customHeight="1" x14ac:dyDescent="0.25">
      <c r="B2" s="1"/>
      <c r="C2" s="155" t="s">
        <v>451</v>
      </c>
      <c r="D2" s="156"/>
      <c r="E2" s="156"/>
      <c r="F2" s="1"/>
    </row>
    <row r="3" spans="2:6" ht="27.75" customHeight="1" x14ac:dyDescent="0.25">
      <c r="B3" s="154"/>
      <c r="C3" s="154"/>
      <c r="D3" s="154"/>
      <c r="E3" s="154"/>
      <c r="F3" s="154"/>
    </row>
    <row r="4" spans="2:6" ht="17.25" customHeight="1" x14ac:dyDescent="0.25">
      <c r="B4" s="1"/>
      <c r="C4" s="1"/>
      <c r="D4" s="1"/>
      <c r="E4" s="1"/>
      <c r="F4" s="1"/>
    </row>
    <row r="5" spans="2:6" ht="14.25" customHeight="1" x14ac:dyDescent="0.25">
      <c r="B5" s="1"/>
      <c r="C5" s="15" t="s">
        <v>449</v>
      </c>
      <c r="D5" s="23" t="s">
        <v>4</v>
      </c>
      <c r="E5" s="24" t="s">
        <v>448</v>
      </c>
      <c r="F5" s="1"/>
    </row>
    <row r="6" spans="2:6" x14ac:dyDescent="0.25">
      <c r="B6" s="1"/>
      <c r="C6" s="18"/>
      <c r="D6" s="19"/>
      <c r="E6" s="18"/>
      <c r="F6" s="1"/>
    </row>
    <row r="7" spans="2:6" x14ac:dyDescent="0.25">
      <c r="B7" s="1"/>
      <c r="C7" s="114"/>
      <c r="D7" s="10" t="s">
        <v>571</v>
      </c>
      <c r="E7" s="115" t="s">
        <v>655</v>
      </c>
      <c r="F7" s="1"/>
    </row>
    <row r="8" spans="2:6" x14ac:dyDescent="0.25">
      <c r="B8" s="1"/>
      <c r="C8" s="114"/>
      <c r="D8" s="122" t="s">
        <v>750</v>
      </c>
      <c r="E8" s="115" t="s">
        <v>655</v>
      </c>
      <c r="F8" s="1"/>
    </row>
    <row r="9" spans="2:6" x14ac:dyDescent="0.25">
      <c r="B9" s="1"/>
      <c r="C9" s="114"/>
      <c r="D9" s="122" t="s">
        <v>751</v>
      </c>
      <c r="E9" s="115" t="s">
        <v>655</v>
      </c>
      <c r="F9" s="1"/>
    </row>
    <row r="10" spans="2:6" x14ac:dyDescent="0.25">
      <c r="B10" s="1"/>
      <c r="C10" s="114"/>
      <c r="D10" s="10" t="s">
        <v>484</v>
      </c>
      <c r="E10" s="115" t="s">
        <v>654</v>
      </c>
      <c r="F10" s="1"/>
    </row>
    <row r="11" spans="2:6" x14ac:dyDescent="0.25">
      <c r="B11" s="1"/>
      <c r="C11" s="114"/>
      <c r="D11" s="10" t="s">
        <v>561</v>
      </c>
      <c r="E11" s="115" t="s">
        <v>655</v>
      </c>
      <c r="F11" s="1"/>
    </row>
    <row r="12" spans="2:6" x14ac:dyDescent="0.25">
      <c r="B12" s="1"/>
      <c r="C12" s="114"/>
      <c r="D12" s="10" t="s">
        <v>21</v>
      </c>
      <c r="E12" s="115" t="s">
        <v>655</v>
      </c>
      <c r="F12" s="1"/>
    </row>
    <row r="13" spans="2:6" x14ac:dyDescent="0.25">
      <c r="B13" s="1"/>
      <c r="C13" s="114"/>
      <c r="D13" s="10" t="s">
        <v>485</v>
      </c>
      <c r="E13" s="115" t="s">
        <v>654</v>
      </c>
      <c r="F13" s="1"/>
    </row>
    <row r="14" spans="2:6" x14ac:dyDescent="0.25">
      <c r="B14" s="1"/>
      <c r="C14" s="114"/>
      <c r="D14" s="10" t="s">
        <v>765</v>
      </c>
      <c r="E14" s="115" t="s">
        <v>655</v>
      </c>
      <c r="F14" s="1"/>
    </row>
    <row r="15" spans="2:6" x14ac:dyDescent="0.25">
      <c r="B15" s="1"/>
      <c r="C15" s="114"/>
      <c r="D15" s="122" t="s">
        <v>756</v>
      </c>
      <c r="E15" s="115" t="s">
        <v>655</v>
      </c>
      <c r="F15" s="1"/>
    </row>
    <row r="16" spans="2:6" x14ac:dyDescent="0.25">
      <c r="B16" s="1"/>
      <c r="C16" s="114"/>
      <c r="D16" s="122" t="s">
        <v>759</v>
      </c>
      <c r="E16" s="115" t="s">
        <v>655</v>
      </c>
      <c r="F16" s="1"/>
    </row>
    <row r="17" spans="2:6" x14ac:dyDescent="0.25">
      <c r="B17" s="1"/>
      <c r="C17" s="114"/>
      <c r="D17" s="10" t="s">
        <v>554</v>
      </c>
      <c r="E17" s="115" t="s">
        <v>14</v>
      </c>
      <c r="F17" s="1"/>
    </row>
    <row r="18" spans="2:6" x14ac:dyDescent="0.25">
      <c r="B18" s="1"/>
      <c r="C18" s="114"/>
      <c r="D18" s="122" t="s">
        <v>760</v>
      </c>
      <c r="E18" s="115" t="s">
        <v>655</v>
      </c>
      <c r="F18" s="1"/>
    </row>
    <row r="19" spans="2:6" x14ac:dyDescent="0.25">
      <c r="B19" s="1"/>
      <c r="C19" s="114"/>
      <c r="D19" s="122" t="s">
        <v>762</v>
      </c>
      <c r="E19" s="115" t="s">
        <v>655</v>
      </c>
      <c r="F19" s="1"/>
    </row>
    <row r="20" spans="2:6" x14ac:dyDescent="0.25">
      <c r="B20" s="1"/>
      <c r="C20" s="114"/>
      <c r="D20" s="122" t="s">
        <v>763</v>
      </c>
      <c r="E20" s="115" t="s">
        <v>655</v>
      </c>
      <c r="F20" s="1"/>
    </row>
    <row r="21" spans="2:6" x14ac:dyDescent="0.25">
      <c r="B21" s="1"/>
      <c r="C21" s="114"/>
      <c r="D21" s="10" t="s">
        <v>549</v>
      </c>
      <c r="E21" s="115" t="s">
        <v>14</v>
      </c>
      <c r="F21" s="1"/>
    </row>
    <row r="22" spans="2:6" x14ac:dyDescent="0.25">
      <c r="B22" s="1"/>
      <c r="C22" s="114"/>
      <c r="D22" s="122" t="s">
        <v>771</v>
      </c>
      <c r="E22" s="115" t="s">
        <v>655</v>
      </c>
      <c r="F22" s="1"/>
    </row>
    <row r="23" spans="2:6" x14ac:dyDescent="0.25">
      <c r="B23" s="1"/>
      <c r="C23" s="114"/>
      <c r="D23" s="10" t="s">
        <v>551</v>
      </c>
      <c r="E23" s="115" t="s">
        <v>14</v>
      </c>
      <c r="F23" s="1"/>
    </row>
    <row r="24" spans="2:6" x14ac:dyDescent="0.25">
      <c r="B24" s="1"/>
      <c r="C24" s="114"/>
      <c r="D24" s="10" t="s">
        <v>550</v>
      </c>
      <c r="E24" s="115" t="s">
        <v>14</v>
      </c>
      <c r="F24" s="1"/>
    </row>
    <row r="25" spans="2:6" x14ac:dyDescent="0.25">
      <c r="B25" s="1"/>
      <c r="C25" s="114"/>
      <c r="D25" s="10" t="s">
        <v>552</v>
      </c>
      <c r="E25" s="115" t="s">
        <v>14</v>
      </c>
      <c r="F25" s="1"/>
    </row>
    <row r="26" spans="2:6" x14ac:dyDescent="0.25">
      <c r="B26" s="1"/>
      <c r="C26" s="114"/>
      <c r="D26" s="10" t="s">
        <v>501</v>
      </c>
      <c r="E26" s="115" t="s">
        <v>653</v>
      </c>
      <c r="F26" s="1"/>
    </row>
    <row r="27" spans="2:6" x14ac:dyDescent="0.25">
      <c r="B27" s="1"/>
      <c r="C27" s="114"/>
      <c r="D27" s="10" t="s">
        <v>456</v>
      </c>
      <c r="E27" s="115" t="s">
        <v>654</v>
      </c>
      <c r="F27" s="1"/>
    </row>
    <row r="28" spans="2:6" x14ac:dyDescent="0.25">
      <c r="B28" s="1"/>
      <c r="C28" s="114"/>
      <c r="D28" s="122" t="s">
        <v>776</v>
      </c>
      <c r="E28" s="115" t="s">
        <v>654</v>
      </c>
      <c r="F28" s="1"/>
    </row>
    <row r="29" spans="2:6" x14ac:dyDescent="0.25">
      <c r="B29" s="1"/>
      <c r="C29" s="114"/>
      <c r="D29" s="122" t="s">
        <v>778</v>
      </c>
      <c r="E29" s="115" t="s">
        <v>654</v>
      </c>
      <c r="F29" s="1"/>
    </row>
    <row r="30" spans="2:6" x14ac:dyDescent="0.25">
      <c r="B30" s="1"/>
      <c r="C30" s="114"/>
      <c r="D30" s="10" t="s">
        <v>461</v>
      </c>
      <c r="E30" s="115" t="s">
        <v>654</v>
      </c>
      <c r="F30" s="1"/>
    </row>
    <row r="31" spans="2:6" x14ac:dyDescent="0.25">
      <c r="B31" s="1"/>
      <c r="C31" s="114"/>
      <c r="D31" s="117" t="s">
        <v>535</v>
      </c>
      <c r="E31" s="115" t="s">
        <v>654</v>
      </c>
      <c r="F31" s="1"/>
    </row>
    <row r="32" spans="2:6" x14ac:dyDescent="0.25">
      <c r="B32" s="1"/>
      <c r="C32" s="114"/>
      <c r="D32" s="10" t="s">
        <v>460</v>
      </c>
      <c r="E32" s="115" t="s">
        <v>654</v>
      </c>
      <c r="F32" s="1"/>
    </row>
    <row r="33" spans="2:6" x14ac:dyDescent="0.25">
      <c r="B33" s="1"/>
      <c r="C33" s="114"/>
      <c r="D33" s="10" t="s">
        <v>782</v>
      </c>
      <c r="E33" s="115" t="s">
        <v>654</v>
      </c>
      <c r="F33" s="1"/>
    </row>
    <row r="34" spans="2:6" x14ac:dyDescent="0.25">
      <c r="B34" s="1"/>
      <c r="C34" s="114"/>
      <c r="D34" s="117" t="s">
        <v>517</v>
      </c>
      <c r="E34" s="115" t="s">
        <v>654</v>
      </c>
      <c r="F34" s="1"/>
    </row>
    <row r="35" spans="2:6" x14ac:dyDescent="0.25">
      <c r="B35" s="1"/>
      <c r="C35" s="114"/>
      <c r="D35" s="122" t="s">
        <v>783</v>
      </c>
      <c r="E35" s="115" t="s">
        <v>654</v>
      </c>
      <c r="F35" s="1"/>
    </row>
    <row r="36" spans="2:6" x14ac:dyDescent="0.25">
      <c r="B36" s="1"/>
      <c r="C36" s="114"/>
      <c r="D36" s="122" t="s">
        <v>786</v>
      </c>
      <c r="E36" s="115" t="s">
        <v>654</v>
      </c>
      <c r="F36" s="1"/>
    </row>
    <row r="37" spans="2:6" x14ac:dyDescent="0.25">
      <c r="B37" s="1"/>
      <c r="C37" s="114"/>
      <c r="D37" s="10" t="s">
        <v>584</v>
      </c>
      <c r="E37" s="115" t="s">
        <v>15</v>
      </c>
      <c r="F37" s="1"/>
    </row>
    <row r="38" spans="2:6" x14ac:dyDescent="0.25">
      <c r="B38" s="1"/>
      <c r="C38" s="114"/>
      <c r="D38" s="10" t="s">
        <v>587</v>
      </c>
      <c r="E38" s="115" t="s">
        <v>15</v>
      </c>
      <c r="F38" s="1"/>
    </row>
    <row r="39" spans="2:6" x14ac:dyDescent="0.25">
      <c r="B39" s="1"/>
      <c r="C39" s="114"/>
      <c r="D39" s="122" t="s">
        <v>789</v>
      </c>
      <c r="E39" s="115" t="s">
        <v>654</v>
      </c>
      <c r="F39" s="1"/>
    </row>
    <row r="40" spans="2:6" x14ac:dyDescent="0.25">
      <c r="B40" s="1"/>
      <c r="C40" s="114"/>
      <c r="D40" s="122" t="s">
        <v>792</v>
      </c>
      <c r="E40" s="115" t="s">
        <v>653</v>
      </c>
      <c r="F40" s="1"/>
    </row>
    <row r="41" spans="2:6" x14ac:dyDescent="0.25">
      <c r="B41" s="1"/>
      <c r="C41" s="114"/>
      <c r="D41" s="10" t="s">
        <v>696</v>
      </c>
      <c r="E41" s="115" t="s">
        <v>655</v>
      </c>
      <c r="F41" s="1"/>
    </row>
    <row r="42" spans="2:6" x14ac:dyDescent="0.25">
      <c r="B42" s="1"/>
      <c r="C42" s="114"/>
      <c r="D42" s="10" t="s">
        <v>453</v>
      </c>
      <c r="E42" s="115" t="s">
        <v>653</v>
      </c>
      <c r="F42" s="1"/>
    </row>
    <row r="43" spans="2:6" x14ac:dyDescent="0.25">
      <c r="B43" s="1"/>
      <c r="C43" s="114"/>
      <c r="D43" s="122" t="s">
        <v>795</v>
      </c>
      <c r="E43" s="115" t="s">
        <v>649</v>
      </c>
      <c r="F43" s="1"/>
    </row>
    <row r="44" spans="2:6" x14ac:dyDescent="0.25">
      <c r="B44" s="1"/>
      <c r="C44" s="114"/>
      <c r="D44" s="122" t="s">
        <v>797</v>
      </c>
      <c r="E44" s="115" t="s">
        <v>649</v>
      </c>
      <c r="F44" s="1"/>
    </row>
    <row r="45" spans="2:6" x14ac:dyDescent="0.25">
      <c r="B45" s="1"/>
      <c r="C45" s="114"/>
      <c r="D45" s="119" t="s">
        <v>504</v>
      </c>
      <c r="E45" s="115" t="s">
        <v>649</v>
      </c>
      <c r="F45" s="1"/>
    </row>
    <row r="46" spans="2:6" x14ac:dyDescent="0.25">
      <c r="B46" s="1"/>
      <c r="C46" s="114"/>
      <c r="D46" s="119" t="s">
        <v>505</v>
      </c>
      <c r="E46" s="115" t="s">
        <v>649</v>
      </c>
      <c r="F46" s="1"/>
    </row>
    <row r="47" spans="2:6" x14ac:dyDescent="0.25">
      <c r="B47" s="1"/>
      <c r="C47" s="114"/>
      <c r="D47" s="116" t="s">
        <v>545</v>
      </c>
      <c r="E47" s="115" t="s">
        <v>657</v>
      </c>
      <c r="F47" s="1"/>
    </row>
    <row r="48" spans="2:6" x14ac:dyDescent="0.25">
      <c r="B48" s="1"/>
      <c r="C48" s="114"/>
      <c r="D48" s="10" t="s">
        <v>572</v>
      </c>
      <c r="E48" s="115" t="s">
        <v>655</v>
      </c>
      <c r="F48" s="1"/>
    </row>
    <row r="49" spans="2:6" x14ac:dyDescent="0.25">
      <c r="B49" s="1"/>
      <c r="C49" s="114"/>
      <c r="D49" s="122" t="s">
        <v>800</v>
      </c>
      <c r="E49" s="115" t="s">
        <v>655</v>
      </c>
      <c r="F49" s="1"/>
    </row>
    <row r="50" spans="2:6" x14ac:dyDescent="0.25">
      <c r="B50" s="1"/>
      <c r="C50" s="114"/>
      <c r="D50" s="122" t="s">
        <v>801</v>
      </c>
      <c r="E50" s="115" t="s">
        <v>655</v>
      </c>
      <c r="F50" s="1"/>
    </row>
    <row r="51" spans="2:6" x14ac:dyDescent="0.25">
      <c r="B51" s="1"/>
      <c r="C51" s="114"/>
      <c r="D51" s="10" t="s">
        <v>573</v>
      </c>
      <c r="E51" s="115" t="s">
        <v>655</v>
      </c>
      <c r="F51" s="1"/>
    </row>
    <row r="52" spans="2:6" x14ac:dyDescent="0.25">
      <c r="B52" s="1"/>
      <c r="C52" s="114"/>
      <c r="D52" s="10" t="s">
        <v>459</v>
      </c>
      <c r="E52" s="115" t="s">
        <v>654</v>
      </c>
      <c r="F52" s="1"/>
    </row>
    <row r="53" spans="2:6" x14ac:dyDescent="0.25">
      <c r="B53" s="1"/>
      <c r="C53" s="114"/>
      <c r="D53" s="122" t="s">
        <v>803</v>
      </c>
      <c r="E53" s="115" t="s">
        <v>655</v>
      </c>
      <c r="F53" s="1"/>
    </row>
    <row r="54" spans="2:6" x14ac:dyDescent="0.25">
      <c r="B54" s="1"/>
      <c r="C54" s="114"/>
      <c r="D54" s="122" t="s">
        <v>805</v>
      </c>
      <c r="E54" s="115" t="s">
        <v>655</v>
      </c>
      <c r="F54" s="1"/>
    </row>
    <row r="55" spans="2:6" x14ac:dyDescent="0.25">
      <c r="B55" s="1"/>
      <c r="C55" s="114"/>
      <c r="D55" s="121" t="s">
        <v>691</v>
      </c>
      <c r="E55" s="115" t="s">
        <v>654</v>
      </c>
      <c r="F55" s="1"/>
    </row>
    <row r="56" spans="2:6" x14ac:dyDescent="0.25">
      <c r="B56" s="1"/>
      <c r="C56" s="114"/>
      <c r="D56" s="122" t="s">
        <v>806</v>
      </c>
      <c r="E56" s="115" t="s">
        <v>655</v>
      </c>
      <c r="F56" s="1"/>
    </row>
    <row r="57" spans="2:6" x14ac:dyDescent="0.25">
      <c r="B57" s="1"/>
      <c r="C57" s="114"/>
      <c r="D57" s="122" t="s">
        <v>808</v>
      </c>
      <c r="E57" s="115" t="s">
        <v>655</v>
      </c>
      <c r="F57" s="1"/>
    </row>
    <row r="58" spans="2:6" x14ac:dyDescent="0.25">
      <c r="B58" s="1"/>
      <c r="C58" s="114"/>
      <c r="D58" s="122" t="s">
        <v>810</v>
      </c>
      <c r="E58" s="115" t="s">
        <v>654</v>
      </c>
      <c r="F58" s="1"/>
    </row>
    <row r="59" spans="2:6" x14ac:dyDescent="0.25">
      <c r="B59" s="1"/>
      <c r="C59" s="114"/>
      <c r="D59" s="10" t="s">
        <v>695</v>
      </c>
      <c r="E59" s="115" t="s">
        <v>655</v>
      </c>
      <c r="F59" s="1"/>
    </row>
    <row r="60" spans="2:6" x14ac:dyDescent="0.25">
      <c r="B60" s="1"/>
      <c r="C60" s="114"/>
      <c r="D60" s="10" t="s">
        <v>558</v>
      </c>
      <c r="E60" s="115" t="s">
        <v>655</v>
      </c>
      <c r="F60" s="1"/>
    </row>
    <row r="61" spans="2:6" x14ac:dyDescent="0.25">
      <c r="B61" s="1"/>
      <c r="C61" s="114"/>
      <c r="D61" s="122" t="s">
        <v>812</v>
      </c>
      <c r="E61" s="115" t="s">
        <v>655</v>
      </c>
      <c r="F61" s="1"/>
    </row>
    <row r="62" spans="2:6" x14ac:dyDescent="0.25">
      <c r="B62" s="1"/>
      <c r="C62" s="114"/>
      <c r="D62" s="122" t="s">
        <v>813</v>
      </c>
      <c r="E62" s="115" t="s">
        <v>14</v>
      </c>
      <c r="F62" s="1"/>
    </row>
    <row r="63" spans="2:6" x14ac:dyDescent="0.25">
      <c r="B63" s="1"/>
      <c r="C63" s="114"/>
      <c r="D63" s="10" t="s">
        <v>559</v>
      </c>
      <c r="E63" s="115" t="s">
        <v>655</v>
      </c>
      <c r="F63" s="1"/>
    </row>
    <row r="64" spans="2:6" x14ac:dyDescent="0.25">
      <c r="B64" s="1"/>
      <c r="C64" s="114"/>
      <c r="D64" s="119" t="s">
        <v>506</v>
      </c>
      <c r="E64" s="115" t="s">
        <v>649</v>
      </c>
      <c r="F64" s="1"/>
    </row>
    <row r="65" spans="2:6" x14ac:dyDescent="0.25">
      <c r="B65" s="1"/>
      <c r="C65" s="114"/>
      <c r="D65" s="122" t="s">
        <v>815</v>
      </c>
      <c r="E65" s="115" t="s">
        <v>653</v>
      </c>
      <c r="F65" s="1"/>
    </row>
    <row r="66" spans="2:6" x14ac:dyDescent="0.25">
      <c r="B66" s="1"/>
      <c r="C66" s="114"/>
      <c r="D66" s="122" t="s">
        <v>820</v>
      </c>
      <c r="E66" s="115" t="s">
        <v>653</v>
      </c>
      <c r="F66" s="1"/>
    </row>
    <row r="67" spans="2:6" x14ac:dyDescent="0.25">
      <c r="B67" s="1"/>
      <c r="C67" s="114"/>
      <c r="D67" s="10" t="s">
        <v>486</v>
      </c>
      <c r="E67" s="115" t="s">
        <v>654</v>
      </c>
      <c r="F67" s="1"/>
    </row>
    <row r="68" spans="2:6" x14ac:dyDescent="0.25">
      <c r="B68" s="1"/>
      <c r="C68" s="114"/>
      <c r="D68" s="10" t="s">
        <v>502</v>
      </c>
      <c r="E68" s="115" t="s">
        <v>653</v>
      </c>
      <c r="F68" s="1"/>
    </row>
    <row r="69" spans="2:6" x14ac:dyDescent="0.25">
      <c r="B69" s="1"/>
      <c r="C69" s="114"/>
      <c r="D69" s="10" t="s">
        <v>88</v>
      </c>
      <c r="E69" s="115" t="s">
        <v>655</v>
      </c>
      <c r="F69" s="1"/>
    </row>
    <row r="70" spans="2:6" x14ac:dyDescent="0.25">
      <c r="B70" s="1"/>
      <c r="C70" s="114"/>
      <c r="D70" s="10" t="s">
        <v>457</v>
      </c>
      <c r="E70" s="115" t="s">
        <v>654</v>
      </c>
      <c r="F70" s="1"/>
    </row>
    <row r="71" spans="2:6" x14ac:dyDescent="0.25">
      <c r="B71" s="1"/>
      <c r="C71" s="114"/>
      <c r="D71" s="10" t="s">
        <v>562</v>
      </c>
      <c r="E71" s="115" t="s">
        <v>655</v>
      </c>
      <c r="F71" s="1"/>
    </row>
    <row r="72" spans="2:6" x14ac:dyDescent="0.25">
      <c r="B72" s="1"/>
      <c r="C72" s="114"/>
      <c r="D72" s="122" t="s">
        <v>832</v>
      </c>
      <c r="E72" s="115" t="s">
        <v>661</v>
      </c>
      <c r="F72" s="1"/>
    </row>
    <row r="73" spans="2:6" x14ac:dyDescent="0.25">
      <c r="B73" s="1"/>
      <c r="C73" s="114"/>
      <c r="D73" s="10" t="s">
        <v>531</v>
      </c>
      <c r="E73" s="115" t="s">
        <v>653</v>
      </c>
      <c r="F73" s="1"/>
    </row>
    <row r="74" spans="2:6" x14ac:dyDescent="0.25">
      <c r="B74" s="1"/>
      <c r="C74" s="114"/>
      <c r="D74" s="10" t="s">
        <v>480</v>
      </c>
      <c r="E74" s="115" t="s">
        <v>653</v>
      </c>
      <c r="F74" s="1"/>
    </row>
    <row r="75" spans="2:6" x14ac:dyDescent="0.25">
      <c r="B75" s="1"/>
      <c r="C75" s="114"/>
      <c r="D75" s="10" t="s">
        <v>454</v>
      </c>
      <c r="E75" s="115" t="s">
        <v>653</v>
      </c>
      <c r="F75" s="1"/>
    </row>
    <row r="76" spans="2:6" x14ac:dyDescent="0.25">
      <c r="B76" s="1"/>
      <c r="C76" s="114"/>
      <c r="D76" s="122" t="s">
        <v>839</v>
      </c>
      <c r="E76" s="115" t="s">
        <v>661</v>
      </c>
      <c r="F76" s="1"/>
    </row>
    <row r="77" spans="2:6" x14ac:dyDescent="0.25">
      <c r="B77" s="1"/>
      <c r="C77" s="114"/>
      <c r="D77" s="116" t="s">
        <v>548</v>
      </c>
      <c r="E77" s="115" t="s">
        <v>657</v>
      </c>
      <c r="F77" s="1"/>
    </row>
    <row r="78" spans="2:6" x14ac:dyDescent="0.25">
      <c r="B78" s="1"/>
      <c r="C78" s="114"/>
      <c r="D78" s="122" t="s">
        <v>841</v>
      </c>
      <c r="E78" s="115" t="s">
        <v>655</v>
      </c>
      <c r="F78" s="1"/>
    </row>
    <row r="79" spans="2:6" x14ac:dyDescent="0.25">
      <c r="B79" s="1"/>
      <c r="C79" s="114"/>
      <c r="D79" s="116" t="s">
        <v>507</v>
      </c>
      <c r="E79" s="115" t="s">
        <v>12</v>
      </c>
      <c r="F79" s="1"/>
    </row>
    <row r="80" spans="2:6" x14ac:dyDescent="0.25">
      <c r="B80" s="1"/>
      <c r="C80" s="114"/>
      <c r="D80" s="122" t="s">
        <v>845</v>
      </c>
      <c r="E80" s="115" t="s">
        <v>653</v>
      </c>
      <c r="F80" s="1"/>
    </row>
    <row r="81" spans="2:6" x14ac:dyDescent="0.25">
      <c r="B81" s="1"/>
      <c r="C81" s="114"/>
      <c r="D81" s="122" t="s">
        <v>846</v>
      </c>
      <c r="E81" s="115" t="s">
        <v>13</v>
      </c>
      <c r="F81" s="1"/>
    </row>
    <row r="82" spans="2:6" x14ac:dyDescent="0.25">
      <c r="B82" s="1"/>
      <c r="C82" s="114"/>
      <c r="D82" s="122" t="s">
        <v>847</v>
      </c>
      <c r="E82" s="115" t="s">
        <v>13</v>
      </c>
      <c r="F82" s="1"/>
    </row>
    <row r="83" spans="2:6" x14ac:dyDescent="0.25">
      <c r="B83" s="1"/>
      <c r="C83" s="114"/>
      <c r="D83" s="10" t="s">
        <v>565</v>
      </c>
      <c r="E83" s="115" t="s">
        <v>655</v>
      </c>
      <c r="F83" s="1"/>
    </row>
    <row r="84" spans="2:6" x14ac:dyDescent="0.25">
      <c r="B84" s="1"/>
      <c r="C84" s="114"/>
      <c r="D84" s="10" t="s">
        <v>708</v>
      </c>
      <c r="E84" s="115" t="s">
        <v>654</v>
      </c>
      <c r="F84" s="1"/>
    </row>
    <row r="85" spans="2:6" x14ac:dyDescent="0.25">
      <c r="B85" s="1"/>
      <c r="C85" s="114"/>
      <c r="D85" s="122" t="s">
        <v>848</v>
      </c>
      <c r="E85" s="115" t="s">
        <v>654</v>
      </c>
      <c r="F85" s="1"/>
    </row>
    <row r="86" spans="2:6" x14ac:dyDescent="0.25">
      <c r="B86" s="1"/>
      <c r="C86" s="114"/>
      <c r="D86" s="119" t="s">
        <v>503</v>
      </c>
      <c r="E86" s="115" t="s">
        <v>649</v>
      </c>
      <c r="F86" s="1"/>
    </row>
    <row r="87" spans="2:6" x14ac:dyDescent="0.25">
      <c r="B87" s="1"/>
      <c r="C87" s="114"/>
      <c r="D87" s="10" t="s">
        <v>477</v>
      </c>
      <c r="E87" s="115" t="s">
        <v>653</v>
      </c>
      <c r="F87" s="1"/>
    </row>
    <row r="88" spans="2:6" x14ac:dyDescent="0.25">
      <c r="B88" s="1"/>
      <c r="C88" s="114"/>
      <c r="D88" s="122" t="s">
        <v>852</v>
      </c>
      <c r="E88" s="115" t="s">
        <v>653</v>
      </c>
      <c r="F88" s="1"/>
    </row>
    <row r="89" spans="2:6" x14ac:dyDescent="0.25">
      <c r="B89" s="1"/>
      <c r="C89" s="114"/>
      <c r="D89" s="10" t="s">
        <v>482</v>
      </c>
      <c r="E89" s="115" t="s">
        <v>653</v>
      </c>
      <c r="F89" s="1"/>
    </row>
    <row r="90" spans="2:6" x14ac:dyDescent="0.25">
      <c r="B90" s="1"/>
      <c r="C90" s="114"/>
      <c r="D90" s="10" t="s">
        <v>452</v>
      </c>
      <c r="E90" s="115" t="s">
        <v>653</v>
      </c>
      <c r="F90" s="1"/>
    </row>
    <row r="91" spans="2:6" x14ac:dyDescent="0.25">
      <c r="B91" s="1"/>
      <c r="C91" s="114"/>
      <c r="D91" s="122" t="s">
        <v>856</v>
      </c>
      <c r="E91" s="115" t="s">
        <v>653</v>
      </c>
      <c r="F91" s="1"/>
    </row>
    <row r="92" spans="2:6" x14ac:dyDescent="0.25">
      <c r="B92" s="1"/>
      <c r="C92" s="114"/>
      <c r="D92" s="122" t="s">
        <v>857</v>
      </c>
      <c r="E92" s="115" t="s">
        <v>655</v>
      </c>
      <c r="F92" s="1"/>
    </row>
    <row r="93" spans="2:6" x14ac:dyDescent="0.25">
      <c r="B93" s="1"/>
      <c r="C93" s="114"/>
      <c r="D93" s="122" t="s">
        <v>860</v>
      </c>
      <c r="E93" s="115" t="s">
        <v>655</v>
      </c>
      <c r="F93" s="1"/>
    </row>
    <row r="94" spans="2:6" x14ac:dyDescent="0.25">
      <c r="B94" s="1"/>
      <c r="C94" s="114"/>
      <c r="D94" s="122" t="s">
        <v>862</v>
      </c>
      <c r="E94" s="115" t="s">
        <v>655</v>
      </c>
      <c r="F94" s="1"/>
    </row>
    <row r="95" spans="2:6" x14ac:dyDescent="0.25">
      <c r="B95" s="1"/>
      <c r="C95" s="114"/>
      <c r="D95" s="10" t="s">
        <v>564</v>
      </c>
      <c r="E95" s="115" t="s">
        <v>655</v>
      </c>
      <c r="F95" s="1"/>
    </row>
    <row r="96" spans="2:6" x14ac:dyDescent="0.25">
      <c r="B96" s="1"/>
      <c r="C96" s="114"/>
      <c r="D96" s="116" t="s">
        <v>508</v>
      </c>
      <c r="E96" s="115" t="s">
        <v>12</v>
      </c>
      <c r="F96" s="1"/>
    </row>
    <row r="97" spans="2:6" x14ac:dyDescent="0.25">
      <c r="B97" s="1"/>
      <c r="C97" s="114"/>
      <c r="D97" s="10" t="s">
        <v>556</v>
      </c>
      <c r="E97" s="115" t="s">
        <v>655</v>
      </c>
      <c r="F97" s="1"/>
    </row>
    <row r="98" spans="2:6" x14ac:dyDescent="0.25">
      <c r="B98" s="1"/>
      <c r="C98" s="114"/>
      <c r="D98" s="122" t="s">
        <v>709</v>
      </c>
      <c r="E98" s="115" t="s">
        <v>654</v>
      </c>
      <c r="F98" s="1"/>
    </row>
    <row r="99" spans="2:6" x14ac:dyDescent="0.25">
      <c r="B99" s="1"/>
      <c r="C99" s="114"/>
      <c r="D99" s="116" t="s">
        <v>509</v>
      </c>
      <c r="E99" s="115" t="s">
        <v>12</v>
      </c>
      <c r="F99" s="1"/>
    </row>
    <row r="100" spans="2:6" x14ac:dyDescent="0.25">
      <c r="B100" s="1"/>
      <c r="C100" s="114"/>
      <c r="D100" s="122" t="s">
        <v>863</v>
      </c>
      <c r="E100" s="115" t="s">
        <v>655</v>
      </c>
      <c r="F100" s="1"/>
    </row>
    <row r="101" spans="2:6" x14ac:dyDescent="0.25">
      <c r="B101" s="1"/>
      <c r="C101" s="114"/>
      <c r="D101" s="10" t="s">
        <v>555</v>
      </c>
      <c r="E101" s="115" t="s">
        <v>655</v>
      </c>
      <c r="F101" s="1"/>
    </row>
    <row r="102" spans="2:6" x14ac:dyDescent="0.25">
      <c r="B102" s="1"/>
      <c r="C102" s="114"/>
      <c r="D102" s="122" t="s">
        <v>864</v>
      </c>
      <c r="E102" s="115" t="s">
        <v>655</v>
      </c>
      <c r="F102" s="1"/>
    </row>
    <row r="103" spans="2:6" x14ac:dyDescent="0.25">
      <c r="B103" s="1"/>
      <c r="C103" s="114"/>
      <c r="D103" s="10" t="s">
        <v>698</v>
      </c>
      <c r="E103" s="115" t="s">
        <v>15</v>
      </c>
      <c r="F103" s="1"/>
    </row>
    <row r="104" spans="2:6" x14ac:dyDescent="0.25">
      <c r="B104" s="1"/>
      <c r="C104" s="114"/>
      <c r="D104" s="122" t="s">
        <v>868</v>
      </c>
      <c r="E104" s="115" t="s">
        <v>653</v>
      </c>
      <c r="F104" s="1"/>
    </row>
    <row r="105" spans="2:6" x14ac:dyDescent="0.25">
      <c r="B105" s="1"/>
      <c r="C105" s="114"/>
      <c r="D105" s="122" t="s">
        <v>869</v>
      </c>
      <c r="E105" s="115" t="s">
        <v>13</v>
      </c>
      <c r="F105" s="1"/>
    </row>
    <row r="106" spans="2:6" x14ac:dyDescent="0.25">
      <c r="B106" s="1"/>
      <c r="C106" s="114"/>
      <c r="D106" s="122" t="s">
        <v>871</v>
      </c>
      <c r="E106" s="115" t="s">
        <v>13</v>
      </c>
      <c r="F106" s="1"/>
    </row>
    <row r="107" spans="2:6" x14ac:dyDescent="0.25">
      <c r="B107" s="1"/>
      <c r="C107" s="114"/>
      <c r="D107" s="122" t="s">
        <v>872</v>
      </c>
      <c r="E107" s="115" t="s">
        <v>13</v>
      </c>
      <c r="F107" s="1"/>
    </row>
    <row r="108" spans="2:6" x14ac:dyDescent="0.25">
      <c r="B108" s="1"/>
      <c r="C108" s="114"/>
      <c r="D108" s="122" t="s">
        <v>873</v>
      </c>
      <c r="E108" s="115" t="s">
        <v>13</v>
      </c>
      <c r="F108" s="1"/>
    </row>
    <row r="109" spans="2:6" x14ac:dyDescent="0.25">
      <c r="B109" s="1"/>
      <c r="C109" s="114"/>
      <c r="D109" s="122" t="s">
        <v>874</v>
      </c>
      <c r="E109" s="115" t="s">
        <v>661</v>
      </c>
      <c r="F109" s="1"/>
    </row>
    <row r="110" spans="2:6" x14ac:dyDescent="0.25">
      <c r="B110" s="1"/>
      <c r="C110" s="114"/>
      <c r="D110" s="122" t="s">
        <v>876</v>
      </c>
      <c r="E110" s="115" t="s">
        <v>13</v>
      </c>
      <c r="F110" s="1"/>
    </row>
    <row r="111" spans="2:6" x14ac:dyDescent="0.25">
      <c r="B111" s="1"/>
      <c r="C111" s="114"/>
      <c r="D111" s="122" t="s">
        <v>878</v>
      </c>
      <c r="E111" s="115" t="s">
        <v>661</v>
      </c>
      <c r="F111" s="1"/>
    </row>
    <row r="112" spans="2:6" x14ac:dyDescent="0.25">
      <c r="B112" s="1"/>
      <c r="C112" s="114"/>
      <c r="D112" s="119" t="s">
        <v>510</v>
      </c>
      <c r="E112" s="115" t="s">
        <v>649</v>
      </c>
      <c r="F112" s="1"/>
    </row>
    <row r="113" spans="2:6" x14ac:dyDescent="0.25">
      <c r="B113" s="1"/>
      <c r="C113" s="114"/>
      <c r="D113" s="120" t="s">
        <v>684</v>
      </c>
      <c r="E113" s="115" t="s">
        <v>653</v>
      </c>
      <c r="F113" s="1"/>
    </row>
    <row r="114" spans="2:6" x14ac:dyDescent="0.25">
      <c r="B114" s="1"/>
      <c r="C114" s="114"/>
      <c r="D114" s="10" t="s">
        <v>577</v>
      </c>
      <c r="E114" s="115" t="s">
        <v>16</v>
      </c>
      <c r="F114" s="1"/>
    </row>
    <row r="115" spans="2:6" x14ac:dyDescent="0.25">
      <c r="B115" s="1"/>
      <c r="C115" s="114"/>
      <c r="D115" s="10" t="s">
        <v>693</v>
      </c>
      <c r="E115" s="115" t="s">
        <v>653</v>
      </c>
      <c r="F115" s="1"/>
    </row>
    <row r="116" spans="2:6" x14ac:dyDescent="0.25">
      <c r="B116" s="1"/>
      <c r="C116" s="114"/>
      <c r="D116" s="9" t="s">
        <v>467</v>
      </c>
      <c r="E116" s="115" t="s">
        <v>649</v>
      </c>
      <c r="F116" s="1"/>
    </row>
    <row r="117" spans="2:6" x14ac:dyDescent="0.25">
      <c r="B117" s="1"/>
      <c r="C117" s="114"/>
      <c r="D117" s="122" t="s">
        <v>880</v>
      </c>
      <c r="E117" s="115" t="s">
        <v>13</v>
      </c>
      <c r="F117" s="1"/>
    </row>
    <row r="118" spans="2:6" x14ac:dyDescent="0.25">
      <c r="B118" s="1"/>
      <c r="C118" s="114"/>
      <c r="D118" s="122" t="s">
        <v>885</v>
      </c>
      <c r="E118" s="115" t="s">
        <v>653</v>
      </c>
      <c r="F118" s="1"/>
    </row>
    <row r="119" spans="2:6" x14ac:dyDescent="0.25">
      <c r="B119" s="1"/>
      <c r="C119" s="114"/>
      <c r="D119" s="122" t="s">
        <v>888</v>
      </c>
      <c r="E119" s="115" t="s">
        <v>661</v>
      </c>
      <c r="F119" s="1"/>
    </row>
    <row r="120" spans="2:6" x14ac:dyDescent="0.25">
      <c r="B120" s="1"/>
      <c r="C120" s="114"/>
      <c r="D120" s="122" t="s">
        <v>890</v>
      </c>
      <c r="E120" s="115" t="s">
        <v>655</v>
      </c>
      <c r="F120" s="1"/>
    </row>
    <row r="121" spans="2:6" x14ac:dyDescent="0.25">
      <c r="B121" s="1"/>
      <c r="C121" s="114"/>
      <c r="D121" s="10" t="s">
        <v>710</v>
      </c>
      <c r="E121" s="115" t="s">
        <v>654</v>
      </c>
      <c r="F121" s="1"/>
    </row>
    <row r="122" spans="2:6" x14ac:dyDescent="0.25">
      <c r="B122" s="1"/>
      <c r="C122" s="114"/>
      <c r="D122" s="122" t="s">
        <v>891</v>
      </c>
      <c r="E122" s="115" t="s">
        <v>655</v>
      </c>
      <c r="F122" s="1"/>
    </row>
    <row r="123" spans="2:6" x14ac:dyDescent="0.25">
      <c r="B123" s="1"/>
      <c r="C123" s="114"/>
      <c r="D123" s="10" t="s">
        <v>711</v>
      </c>
      <c r="E123" s="115" t="s">
        <v>654</v>
      </c>
      <c r="F123" s="1"/>
    </row>
    <row r="124" spans="2:6" x14ac:dyDescent="0.25">
      <c r="B124" s="1"/>
      <c r="C124" s="114"/>
      <c r="D124" s="120" t="s">
        <v>678</v>
      </c>
      <c r="E124" s="115" t="s">
        <v>654</v>
      </c>
      <c r="F124" s="1"/>
    </row>
    <row r="125" spans="2:6" x14ac:dyDescent="0.25">
      <c r="B125" s="1"/>
      <c r="C125" s="114"/>
      <c r="D125" s="10" t="s">
        <v>144</v>
      </c>
      <c r="E125" s="115" t="s">
        <v>655</v>
      </c>
      <c r="F125" s="1"/>
    </row>
    <row r="126" spans="2:6" x14ac:dyDescent="0.25">
      <c r="B126" s="1"/>
      <c r="C126" s="114"/>
      <c r="D126" s="10" t="s">
        <v>458</v>
      </c>
      <c r="E126" s="115" t="s">
        <v>654</v>
      </c>
      <c r="F126" s="1"/>
    </row>
    <row r="127" spans="2:6" x14ac:dyDescent="0.25">
      <c r="B127" s="1"/>
      <c r="C127" s="114"/>
      <c r="D127" s="122" t="s">
        <v>893</v>
      </c>
      <c r="E127" s="115" t="s">
        <v>655</v>
      </c>
      <c r="F127" s="1"/>
    </row>
    <row r="128" spans="2:6" x14ac:dyDescent="0.25">
      <c r="B128" s="1"/>
      <c r="C128" s="114"/>
      <c r="D128" s="10" t="s">
        <v>712</v>
      </c>
      <c r="E128" s="115" t="s">
        <v>654</v>
      </c>
      <c r="F128" s="1"/>
    </row>
    <row r="129" spans="2:6" x14ac:dyDescent="0.25">
      <c r="B129" s="1"/>
      <c r="C129" s="114"/>
      <c r="D129" s="122" t="s">
        <v>896</v>
      </c>
      <c r="E129" s="115" t="s">
        <v>655</v>
      </c>
      <c r="F129" s="1"/>
    </row>
    <row r="130" spans="2:6" x14ac:dyDescent="0.25">
      <c r="B130" s="1"/>
      <c r="C130" s="114"/>
      <c r="D130" s="122" t="s">
        <v>897</v>
      </c>
      <c r="E130" s="115" t="s">
        <v>655</v>
      </c>
      <c r="F130" s="1"/>
    </row>
    <row r="131" spans="2:6" x14ac:dyDescent="0.25">
      <c r="B131" s="1"/>
      <c r="C131" s="114"/>
      <c r="D131" s="10" t="s">
        <v>713</v>
      </c>
      <c r="E131" s="115" t="s">
        <v>654</v>
      </c>
      <c r="F131" s="1"/>
    </row>
    <row r="132" spans="2:6" x14ac:dyDescent="0.25">
      <c r="B132" s="1"/>
      <c r="C132" s="114"/>
      <c r="D132" s="10" t="s">
        <v>463</v>
      </c>
      <c r="E132" s="115" t="s">
        <v>653</v>
      </c>
      <c r="F132" s="1"/>
    </row>
    <row r="133" spans="2:6" x14ac:dyDescent="0.25">
      <c r="B133" s="1"/>
      <c r="C133" s="114"/>
      <c r="D133" s="122" t="s">
        <v>899</v>
      </c>
      <c r="E133" s="115" t="s">
        <v>661</v>
      </c>
      <c r="F133" s="1"/>
    </row>
    <row r="134" spans="2:6" x14ac:dyDescent="0.25">
      <c r="B134" s="1"/>
      <c r="C134" s="114"/>
      <c r="D134" s="122" t="s">
        <v>901</v>
      </c>
      <c r="E134" s="115" t="s">
        <v>661</v>
      </c>
      <c r="F134" s="1"/>
    </row>
    <row r="135" spans="2:6" x14ac:dyDescent="0.25">
      <c r="B135" s="1"/>
      <c r="C135" s="114"/>
      <c r="D135" s="116" t="s">
        <v>511</v>
      </c>
      <c r="E135" s="115" t="s">
        <v>12</v>
      </c>
      <c r="F135" s="1"/>
    </row>
    <row r="136" spans="2:6" x14ac:dyDescent="0.25">
      <c r="B136" s="1"/>
      <c r="C136" s="114"/>
      <c r="D136" s="10" t="s">
        <v>489</v>
      </c>
      <c r="E136" s="115" t="s">
        <v>654</v>
      </c>
      <c r="F136" s="1"/>
    </row>
    <row r="137" spans="2:6" x14ac:dyDescent="0.25">
      <c r="B137" s="1"/>
      <c r="C137" s="114"/>
      <c r="D137" s="122" t="s">
        <v>904</v>
      </c>
      <c r="E137" s="115" t="s">
        <v>661</v>
      </c>
      <c r="F137" s="1"/>
    </row>
    <row r="138" spans="2:6" x14ac:dyDescent="0.25">
      <c r="B138" s="1"/>
      <c r="C138" s="114"/>
      <c r="D138" s="10" t="s">
        <v>714</v>
      </c>
      <c r="E138" s="115" t="s">
        <v>654</v>
      </c>
      <c r="F138" s="1"/>
    </row>
    <row r="139" spans="2:6" x14ac:dyDescent="0.25">
      <c r="B139" s="1"/>
      <c r="C139" s="114"/>
      <c r="D139" s="122" t="s">
        <v>909</v>
      </c>
      <c r="E139" s="115" t="s">
        <v>661</v>
      </c>
      <c r="F139" s="1"/>
    </row>
    <row r="140" spans="2:6" x14ac:dyDescent="0.25">
      <c r="B140" s="1"/>
      <c r="C140" s="114"/>
      <c r="D140" s="10" t="s">
        <v>490</v>
      </c>
      <c r="E140" s="115" t="s">
        <v>653</v>
      </c>
      <c r="F140" s="1"/>
    </row>
    <row r="141" spans="2:6" x14ac:dyDescent="0.25">
      <c r="B141" s="1"/>
      <c r="C141" s="114"/>
      <c r="D141" s="120" t="s">
        <v>680</v>
      </c>
      <c r="E141" s="115" t="s">
        <v>654</v>
      </c>
      <c r="F141" s="1"/>
    </row>
    <row r="142" spans="2:6" x14ac:dyDescent="0.25">
      <c r="B142" s="1"/>
      <c r="C142" s="114"/>
      <c r="D142" s="10" t="s">
        <v>585</v>
      </c>
      <c r="E142" s="115" t="s">
        <v>15</v>
      </c>
      <c r="F142" s="1"/>
    </row>
    <row r="143" spans="2:6" x14ac:dyDescent="0.25">
      <c r="B143" s="1"/>
      <c r="C143" s="114"/>
      <c r="D143" s="10" t="s">
        <v>567</v>
      </c>
      <c r="E143" s="115" t="s">
        <v>655</v>
      </c>
      <c r="F143" s="1"/>
    </row>
    <row r="144" spans="2:6" x14ac:dyDescent="0.25">
      <c r="B144" s="1"/>
      <c r="C144" s="114"/>
      <c r="D144" s="122" t="s">
        <v>913</v>
      </c>
      <c r="E144" s="115" t="s">
        <v>655</v>
      </c>
      <c r="F144" s="1"/>
    </row>
    <row r="145" spans="2:6" x14ac:dyDescent="0.25">
      <c r="B145" s="1"/>
      <c r="C145" s="114"/>
      <c r="D145" s="122" t="s">
        <v>915</v>
      </c>
      <c r="E145" s="115" t="s">
        <v>655</v>
      </c>
      <c r="F145" s="1"/>
    </row>
    <row r="146" spans="2:6" x14ac:dyDescent="0.25">
      <c r="B146" s="1"/>
      <c r="C146" s="114"/>
      <c r="D146" s="10" t="s">
        <v>473</v>
      </c>
      <c r="E146" s="115" t="s">
        <v>653</v>
      </c>
      <c r="F146" s="1"/>
    </row>
    <row r="147" spans="2:6" x14ac:dyDescent="0.25">
      <c r="B147" s="1"/>
      <c r="C147" s="114"/>
      <c r="D147" s="10" t="s">
        <v>715</v>
      </c>
      <c r="E147" s="115" t="s">
        <v>654</v>
      </c>
      <c r="F147" s="1"/>
    </row>
    <row r="148" spans="2:6" x14ac:dyDescent="0.25">
      <c r="B148" s="1"/>
      <c r="C148" s="114"/>
      <c r="D148" s="122" t="s">
        <v>916</v>
      </c>
      <c r="E148" s="115" t="s">
        <v>655</v>
      </c>
      <c r="F148" s="1"/>
    </row>
    <row r="149" spans="2:6" x14ac:dyDescent="0.25">
      <c r="B149" s="1"/>
      <c r="C149" s="114"/>
      <c r="D149" s="122" t="s">
        <v>919</v>
      </c>
      <c r="E149" s="115" t="s">
        <v>661</v>
      </c>
      <c r="F149" s="1"/>
    </row>
    <row r="150" spans="2:6" x14ac:dyDescent="0.25">
      <c r="B150" s="1"/>
      <c r="C150" s="114"/>
      <c r="D150" s="121" t="s">
        <v>690</v>
      </c>
      <c r="E150" s="115" t="s">
        <v>654</v>
      </c>
      <c r="F150" s="1"/>
    </row>
    <row r="151" spans="2:6" x14ac:dyDescent="0.25">
      <c r="B151" s="1"/>
      <c r="C151" s="114"/>
      <c r="D151" s="122" t="s">
        <v>922</v>
      </c>
      <c r="E151" s="115" t="s">
        <v>654</v>
      </c>
      <c r="F151" s="1"/>
    </row>
    <row r="152" spans="2:6" x14ac:dyDescent="0.25">
      <c r="B152" s="1"/>
      <c r="C152" s="114"/>
      <c r="D152" s="122" t="s">
        <v>923</v>
      </c>
      <c r="E152" s="115" t="s">
        <v>654</v>
      </c>
      <c r="F152" s="1"/>
    </row>
    <row r="153" spans="2:6" x14ac:dyDescent="0.25">
      <c r="B153" s="1"/>
      <c r="C153" s="114"/>
      <c r="D153" s="10" t="s">
        <v>483</v>
      </c>
      <c r="E153" s="115" t="s">
        <v>654</v>
      </c>
      <c r="F153" s="1"/>
    </row>
    <row r="154" spans="2:6" x14ac:dyDescent="0.25">
      <c r="B154" s="1"/>
      <c r="C154" s="114"/>
      <c r="D154" s="122" t="s">
        <v>924</v>
      </c>
      <c r="E154" s="115" t="s">
        <v>661</v>
      </c>
      <c r="F154" s="1"/>
    </row>
    <row r="155" spans="2:6" x14ac:dyDescent="0.25">
      <c r="B155" s="1"/>
      <c r="C155" s="114"/>
      <c r="D155" s="122" t="s">
        <v>925</v>
      </c>
      <c r="E155" s="115" t="s">
        <v>655</v>
      </c>
      <c r="F155" s="1"/>
    </row>
    <row r="156" spans="2:6" x14ac:dyDescent="0.25">
      <c r="B156" s="1"/>
      <c r="C156" s="114"/>
      <c r="D156" s="122" t="s">
        <v>927</v>
      </c>
      <c r="E156" s="115" t="s">
        <v>653</v>
      </c>
      <c r="F156" s="1"/>
    </row>
    <row r="157" spans="2:6" x14ac:dyDescent="0.25">
      <c r="B157" s="1"/>
      <c r="C157" s="114"/>
      <c r="D157" s="122" t="s">
        <v>928</v>
      </c>
      <c r="E157" s="115" t="s">
        <v>654</v>
      </c>
      <c r="F157" s="1"/>
    </row>
    <row r="158" spans="2:6" x14ac:dyDescent="0.25">
      <c r="B158" s="1"/>
      <c r="C158" s="114"/>
      <c r="D158" s="122" t="s">
        <v>929</v>
      </c>
      <c r="E158" s="115" t="s">
        <v>661</v>
      </c>
      <c r="F158" s="1"/>
    </row>
    <row r="159" spans="2:6" x14ac:dyDescent="0.25">
      <c r="B159" s="1"/>
      <c r="C159" s="114"/>
      <c r="D159" s="122" t="s">
        <v>931</v>
      </c>
      <c r="E159" s="115" t="s">
        <v>661</v>
      </c>
      <c r="F159" s="1"/>
    </row>
    <row r="160" spans="2:6" x14ac:dyDescent="0.25">
      <c r="B160" s="1"/>
      <c r="C160" s="114"/>
      <c r="D160" s="122" t="s">
        <v>932</v>
      </c>
      <c r="E160" s="115" t="s">
        <v>655</v>
      </c>
      <c r="F160" s="1"/>
    </row>
    <row r="161" spans="2:6" x14ac:dyDescent="0.25">
      <c r="B161" s="1"/>
      <c r="C161" s="114"/>
      <c r="D161" s="10" t="s">
        <v>470</v>
      </c>
      <c r="E161" s="115" t="s">
        <v>654</v>
      </c>
      <c r="F161" s="1"/>
    </row>
    <row r="162" spans="2:6" x14ac:dyDescent="0.25">
      <c r="B162" s="1"/>
      <c r="C162" s="114"/>
      <c r="D162" s="122" t="s">
        <v>938</v>
      </c>
      <c r="E162" s="115" t="s">
        <v>654</v>
      </c>
      <c r="F162" s="1"/>
    </row>
    <row r="163" spans="2:6" x14ac:dyDescent="0.25">
      <c r="B163" s="1"/>
      <c r="C163" s="114"/>
      <c r="D163" s="10" t="s">
        <v>488</v>
      </c>
      <c r="E163" s="115" t="s">
        <v>654</v>
      </c>
      <c r="F163" s="1"/>
    </row>
    <row r="164" spans="2:6" x14ac:dyDescent="0.25">
      <c r="B164" s="1"/>
      <c r="C164" s="114"/>
      <c r="D164" s="10" t="s">
        <v>474</v>
      </c>
      <c r="E164" s="115" t="s">
        <v>654</v>
      </c>
      <c r="F164" s="1"/>
    </row>
    <row r="165" spans="2:6" x14ac:dyDescent="0.25">
      <c r="B165" s="1"/>
      <c r="C165" s="114"/>
      <c r="D165" s="122" t="s">
        <v>716</v>
      </c>
      <c r="E165" s="115" t="s">
        <v>654</v>
      </c>
      <c r="F165" s="1"/>
    </row>
    <row r="166" spans="2:6" x14ac:dyDescent="0.25">
      <c r="B166" s="1"/>
      <c r="C166" s="114"/>
      <c r="D166" s="122" t="s">
        <v>941</v>
      </c>
      <c r="E166" s="115" t="s">
        <v>654</v>
      </c>
      <c r="F166" s="1"/>
    </row>
    <row r="167" spans="2:6" x14ac:dyDescent="0.25">
      <c r="B167" s="1"/>
      <c r="C167" s="114"/>
      <c r="D167" s="10" t="s">
        <v>669</v>
      </c>
      <c r="E167" s="115" t="s">
        <v>654</v>
      </c>
      <c r="F167" s="1"/>
    </row>
    <row r="168" spans="2:6" x14ac:dyDescent="0.25">
      <c r="B168" s="1"/>
      <c r="C168" s="114"/>
      <c r="D168" s="122" t="s">
        <v>942</v>
      </c>
      <c r="E168" s="115" t="s">
        <v>654</v>
      </c>
      <c r="F168" s="1"/>
    </row>
    <row r="169" spans="2:6" x14ac:dyDescent="0.25">
      <c r="B169" s="1"/>
      <c r="C169" s="114"/>
      <c r="D169" s="122" t="s">
        <v>943</v>
      </c>
      <c r="E169" s="115" t="s">
        <v>654</v>
      </c>
      <c r="F169" s="1"/>
    </row>
    <row r="170" spans="2:6" x14ac:dyDescent="0.25">
      <c r="B170" s="1"/>
      <c r="C170" s="114"/>
      <c r="D170" s="122" t="s">
        <v>945</v>
      </c>
      <c r="E170" s="115" t="s">
        <v>661</v>
      </c>
      <c r="F170" s="1"/>
    </row>
    <row r="171" spans="2:6" x14ac:dyDescent="0.25">
      <c r="B171" s="1"/>
      <c r="C171" s="114"/>
      <c r="D171" s="122" t="s">
        <v>947</v>
      </c>
      <c r="E171" s="115" t="s">
        <v>655</v>
      </c>
      <c r="F171" s="1"/>
    </row>
    <row r="172" spans="2:6" x14ac:dyDescent="0.25">
      <c r="B172" s="1"/>
      <c r="C172" s="114"/>
      <c r="D172" s="122" t="s">
        <v>950</v>
      </c>
      <c r="E172" s="115" t="s">
        <v>655</v>
      </c>
      <c r="F172" s="1"/>
    </row>
    <row r="173" spans="2:6" x14ac:dyDescent="0.25">
      <c r="B173" s="1"/>
      <c r="C173" s="114"/>
      <c r="D173" s="122" t="s">
        <v>951</v>
      </c>
      <c r="E173" s="115" t="s">
        <v>654</v>
      </c>
      <c r="F173" s="1"/>
    </row>
    <row r="174" spans="2:6" x14ac:dyDescent="0.25">
      <c r="B174" s="1"/>
      <c r="C174" s="114"/>
      <c r="D174" s="116" t="s">
        <v>187</v>
      </c>
      <c r="E174" s="115" t="s">
        <v>13</v>
      </c>
      <c r="F174" s="1"/>
    </row>
    <row r="175" spans="2:6" x14ac:dyDescent="0.25">
      <c r="B175" s="1"/>
      <c r="C175" s="114"/>
      <c r="D175" s="10" t="s">
        <v>692</v>
      </c>
      <c r="E175" s="115" t="s">
        <v>653</v>
      </c>
      <c r="F175" s="1"/>
    </row>
    <row r="176" spans="2:6" x14ac:dyDescent="0.25">
      <c r="B176" s="1"/>
      <c r="C176" s="114"/>
      <c r="D176" s="10" t="s">
        <v>479</v>
      </c>
      <c r="E176" s="115" t="s">
        <v>653</v>
      </c>
      <c r="F176" s="1"/>
    </row>
    <row r="177" spans="2:6" x14ac:dyDescent="0.25">
      <c r="B177" s="1"/>
      <c r="C177" s="114"/>
      <c r="D177" s="122" t="s">
        <v>953</v>
      </c>
      <c r="E177" s="115" t="s">
        <v>653</v>
      </c>
      <c r="F177" s="1"/>
    </row>
    <row r="178" spans="2:6" x14ac:dyDescent="0.25">
      <c r="B178" s="1"/>
      <c r="C178" s="114"/>
      <c r="D178" s="10" t="s">
        <v>671</v>
      </c>
      <c r="E178" s="115" t="s">
        <v>653</v>
      </c>
      <c r="F178" s="1"/>
    </row>
    <row r="179" spans="2:6" x14ac:dyDescent="0.25">
      <c r="B179" s="1"/>
      <c r="C179" s="114"/>
      <c r="D179" s="122" t="s">
        <v>954</v>
      </c>
      <c r="E179" s="115" t="s">
        <v>653</v>
      </c>
      <c r="F179" s="1"/>
    </row>
    <row r="180" spans="2:6" x14ac:dyDescent="0.25">
      <c r="B180" s="1"/>
      <c r="C180" s="114"/>
      <c r="D180" s="122" t="s">
        <v>956</v>
      </c>
      <c r="E180" s="115" t="s">
        <v>653</v>
      </c>
      <c r="F180" s="1"/>
    </row>
    <row r="181" spans="2:6" x14ac:dyDescent="0.25">
      <c r="B181" s="1"/>
      <c r="C181" s="114"/>
      <c r="D181" s="118" t="s">
        <v>702</v>
      </c>
      <c r="E181" s="115" t="s">
        <v>653</v>
      </c>
      <c r="F181" s="1"/>
    </row>
    <row r="182" spans="2:6" x14ac:dyDescent="0.25">
      <c r="B182" s="1"/>
      <c r="C182" s="114"/>
      <c r="D182" s="122" t="s">
        <v>958</v>
      </c>
      <c r="E182" s="115" t="s">
        <v>654</v>
      </c>
      <c r="F182" s="1"/>
    </row>
    <row r="183" spans="2:6" x14ac:dyDescent="0.25">
      <c r="B183" s="1"/>
      <c r="C183" s="114"/>
      <c r="D183" s="122" t="s">
        <v>959</v>
      </c>
      <c r="E183" s="115" t="s">
        <v>654</v>
      </c>
      <c r="F183" s="1"/>
    </row>
    <row r="184" spans="2:6" x14ac:dyDescent="0.25">
      <c r="B184" s="1"/>
      <c r="C184" s="114"/>
      <c r="D184" s="122" t="s">
        <v>962</v>
      </c>
      <c r="E184" s="115" t="s">
        <v>654</v>
      </c>
      <c r="F184" s="1"/>
    </row>
    <row r="185" spans="2:6" x14ac:dyDescent="0.25">
      <c r="B185" s="1"/>
      <c r="C185" s="114"/>
      <c r="D185" s="122" t="s">
        <v>964</v>
      </c>
      <c r="E185" s="115" t="s">
        <v>654</v>
      </c>
      <c r="F185" s="1"/>
    </row>
    <row r="186" spans="2:6" x14ac:dyDescent="0.25">
      <c r="B186" s="1"/>
      <c r="C186" s="114"/>
      <c r="D186" s="122" t="s">
        <v>965</v>
      </c>
      <c r="E186" s="115" t="s">
        <v>653</v>
      </c>
      <c r="F186" s="1"/>
    </row>
    <row r="187" spans="2:6" x14ac:dyDescent="0.25">
      <c r="B187" s="1"/>
      <c r="C187" s="114"/>
      <c r="D187" s="122" t="s">
        <v>967</v>
      </c>
      <c r="E187" s="115" t="s">
        <v>655</v>
      </c>
      <c r="F187" s="1"/>
    </row>
    <row r="188" spans="2:6" x14ac:dyDescent="0.25">
      <c r="B188" s="1"/>
      <c r="C188" s="114"/>
      <c r="D188" s="122" t="s">
        <v>969</v>
      </c>
      <c r="E188" s="115" t="s">
        <v>655</v>
      </c>
      <c r="F188" s="1"/>
    </row>
    <row r="189" spans="2:6" x14ac:dyDescent="0.25">
      <c r="B189" s="1"/>
      <c r="C189" s="114"/>
      <c r="D189" s="122" t="s">
        <v>972</v>
      </c>
      <c r="E189" s="115" t="s">
        <v>654</v>
      </c>
      <c r="F189" s="1"/>
    </row>
    <row r="190" spans="2:6" x14ac:dyDescent="0.25">
      <c r="B190" s="1"/>
      <c r="C190" s="114"/>
      <c r="D190" s="122" t="s">
        <v>974</v>
      </c>
      <c r="E190" s="115" t="s">
        <v>655</v>
      </c>
      <c r="F190" s="1"/>
    </row>
    <row r="191" spans="2:6" x14ac:dyDescent="0.25">
      <c r="B191" s="1"/>
      <c r="C191" s="114"/>
      <c r="D191" s="10" t="s">
        <v>464</v>
      </c>
      <c r="E191" s="115" t="s">
        <v>649</v>
      </c>
      <c r="F191" s="1"/>
    </row>
    <row r="192" spans="2:6" x14ac:dyDescent="0.25">
      <c r="B192" s="1"/>
      <c r="C192" s="114"/>
      <c r="D192" s="10" t="s">
        <v>586</v>
      </c>
      <c r="E192" s="115" t="s">
        <v>15</v>
      </c>
      <c r="F192" s="1"/>
    </row>
    <row r="193" spans="2:6" x14ac:dyDescent="0.25">
      <c r="B193" s="1"/>
      <c r="C193" s="114"/>
      <c r="D193" s="122" t="s">
        <v>975</v>
      </c>
      <c r="E193" s="115" t="s">
        <v>653</v>
      </c>
      <c r="F193" s="1"/>
    </row>
    <row r="194" spans="2:6" x14ac:dyDescent="0.25">
      <c r="B194" s="1"/>
      <c r="C194" s="114"/>
      <c r="D194" s="10" t="s">
        <v>568</v>
      </c>
      <c r="E194" s="115" t="s">
        <v>655</v>
      </c>
      <c r="F194" s="1"/>
    </row>
    <row r="195" spans="2:6" x14ac:dyDescent="0.25">
      <c r="B195" s="1"/>
      <c r="C195" s="114"/>
      <c r="D195" s="122" t="s">
        <v>977</v>
      </c>
      <c r="E195" s="115" t="s">
        <v>655</v>
      </c>
      <c r="F195" s="1"/>
    </row>
    <row r="196" spans="2:6" x14ac:dyDescent="0.25">
      <c r="B196" s="1"/>
      <c r="C196" s="114"/>
      <c r="D196" s="120" t="s">
        <v>701</v>
      </c>
      <c r="E196" s="115" t="s">
        <v>653</v>
      </c>
      <c r="F196" s="1"/>
    </row>
    <row r="197" spans="2:6" x14ac:dyDescent="0.25">
      <c r="B197" s="1"/>
      <c r="C197" s="114"/>
      <c r="D197" s="123" t="s">
        <v>677</v>
      </c>
      <c r="E197" s="115" t="s">
        <v>653</v>
      </c>
      <c r="F197" s="1"/>
    </row>
    <row r="198" spans="2:6" x14ac:dyDescent="0.25">
      <c r="B198" s="1"/>
      <c r="C198" s="114"/>
      <c r="D198" s="121" t="s">
        <v>688</v>
      </c>
      <c r="E198" s="115" t="s">
        <v>653</v>
      </c>
      <c r="F198" s="1"/>
    </row>
    <row r="199" spans="2:6" x14ac:dyDescent="0.25">
      <c r="B199" s="1"/>
      <c r="C199" s="114"/>
      <c r="D199" s="122" t="s">
        <v>978</v>
      </c>
      <c r="E199" s="115" t="s">
        <v>655</v>
      </c>
      <c r="F199" s="1"/>
    </row>
    <row r="200" spans="2:6" x14ac:dyDescent="0.25">
      <c r="B200" s="1"/>
      <c r="C200" s="114"/>
      <c r="D200" s="122" t="s">
        <v>981</v>
      </c>
      <c r="E200" s="115" t="s">
        <v>655</v>
      </c>
      <c r="F200" s="1"/>
    </row>
    <row r="201" spans="2:6" x14ac:dyDescent="0.25">
      <c r="B201" s="1"/>
      <c r="C201" s="114"/>
      <c r="D201" s="122" t="s">
        <v>982</v>
      </c>
      <c r="E201" s="115" t="s">
        <v>655</v>
      </c>
      <c r="F201" s="1"/>
    </row>
    <row r="202" spans="2:6" x14ac:dyDescent="0.25">
      <c r="B202" s="1"/>
      <c r="C202" s="114"/>
      <c r="D202" s="122" t="s">
        <v>983</v>
      </c>
      <c r="E202" s="115" t="s">
        <v>655</v>
      </c>
      <c r="F202" s="1"/>
    </row>
    <row r="203" spans="2:6" x14ac:dyDescent="0.25">
      <c r="B203" s="1"/>
      <c r="C203" s="114"/>
      <c r="D203" s="122" t="s">
        <v>984</v>
      </c>
      <c r="E203" s="115" t="s">
        <v>653</v>
      </c>
      <c r="F203" s="1"/>
    </row>
    <row r="204" spans="2:6" x14ac:dyDescent="0.25">
      <c r="B204" s="1"/>
      <c r="C204" s="114"/>
      <c r="D204" s="122" t="s">
        <v>717</v>
      </c>
      <c r="E204" s="115" t="s">
        <v>654</v>
      </c>
      <c r="F204" s="1"/>
    </row>
    <row r="205" spans="2:6" x14ac:dyDescent="0.25">
      <c r="B205" s="1"/>
      <c r="C205" s="114"/>
      <c r="D205" s="10" t="s">
        <v>560</v>
      </c>
      <c r="E205" s="115" t="s">
        <v>655</v>
      </c>
      <c r="F205" s="1"/>
    </row>
    <row r="206" spans="2:6" x14ac:dyDescent="0.25">
      <c r="B206" s="1"/>
      <c r="C206" s="114"/>
      <c r="D206" s="10" t="s">
        <v>566</v>
      </c>
      <c r="E206" s="115" t="s">
        <v>655</v>
      </c>
      <c r="F206" s="1"/>
    </row>
    <row r="207" spans="2:6" x14ac:dyDescent="0.25">
      <c r="B207" s="1"/>
      <c r="C207" s="114"/>
      <c r="D207" s="122" t="s">
        <v>985</v>
      </c>
      <c r="E207" s="115" t="s">
        <v>655</v>
      </c>
      <c r="F207" s="1"/>
    </row>
    <row r="208" spans="2:6" x14ac:dyDescent="0.25">
      <c r="B208" s="1"/>
      <c r="C208" s="114"/>
      <c r="D208" s="120" t="s">
        <v>699</v>
      </c>
      <c r="E208" s="115" t="s">
        <v>657</v>
      </c>
      <c r="F208" s="1"/>
    </row>
    <row r="209" spans="2:6" x14ac:dyDescent="0.25">
      <c r="B209" s="1"/>
      <c r="C209" s="114"/>
      <c r="D209" s="122" t="s">
        <v>986</v>
      </c>
      <c r="E209" s="115" t="s">
        <v>655</v>
      </c>
      <c r="F209" s="1"/>
    </row>
    <row r="210" spans="2:6" x14ac:dyDescent="0.25">
      <c r="B210" s="1"/>
      <c r="C210" s="114"/>
      <c r="D210" s="122" t="s">
        <v>988</v>
      </c>
      <c r="E210" s="115" t="s">
        <v>653</v>
      </c>
      <c r="F210" s="1"/>
    </row>
    <row r="211" spans="2:6" x14ac:dyDescent="0.25">
      <c r="B211" s="1"/>
      <c r="C211" s="114"/>
      <c r="D211" s="10" t="s">
        <v>539</v>
      </c>
      <c r="E211" s="115" t="s">
        <v>653</v>
      </c>
      <c r="F211" s="1"/>
    </row>
    <row r="212" spans="2:6" x14ac:dyDescent="0.25">
      <c r="B212" s="1"/>
      <c r="C212" s="114"/>
      <c r="D212" s="10" t="s">
        <v>538</v>
      </c>
      <c r="E212" s="115" t="s">
        <v>653</v>
      </c>
      <c r="F212" s="1"/>
    </row>
    <row r="213" spans="2:6" x14ac:dyDescent="0.25">
      <c r="B213" s="1"/>
      <c r="C213" s="114"/>
      <c r="D213" s="10" t="s">
        <v>575</v>
      </c>
      <c r="E213" s="115" t="s">
        <v>16</v>
      </c>
      <c r="F213" s="1"/>
    </row>
    <row r="214" spans="2:6" x14ac:dyDescent="0.25">
      <c r="B214" s="1"/>
      <c r="C214" s="114"/>
      <c r="D214" s="122" t="s">
        <v>989</v>
      </c>
      <c r="E214" s="115" t="s">
        <v>653</v>
      </c>
      <c r="F214" s="1"/>
    </row>
    <row r="215" spans="2:6" x14ac:dyDescent="0.25">
      <c r="B215" s="1"/>
      <c r="C215" s="114"/>
      <c r="D215" s="122" t="s">
        <v>990</v>
      </c>
      <c r="E215" s="115" t="s">
        <v>655</v>
      </c>
      <c r="F215" s="1"/>
    </row>
    <row r="216" spans="2:6" x14ac:dyDescent="0.25">
      <c r="B216" s="1"/>
      <c r="C216" s="114"/>
      <c r="D216" s="123" t="s">
        <v>676</v>
      </c>
      <c r="E216" s="115" t="s">
        <v>653</v>
      </c>
      <c r="F216" s="1"/>
    </row>
    <row r="217" spans="2:6" x14ac:dyDescent="0.25">
      <c r="B217" s="1"/>
      <c r="C217" s="114"/>
      <c r="D217" s="120" t="s">
        <v>686</v>
      </c>
      <c r="E217" s="115" t="s">
        <v>654</v>
      </c>
      <c r="F217" s="1"/>
    </row>
    <row r="218" spans="2:6" x14ac:dyDescent="0.25">
      <c r="B218" s="1"/>
      <c r="C218" s="114"/>
      <c r="D218" s="10" t="s">
        <v>462</v>
      </c>
      <c r="E218" s="115" t="s">
        <v>654</v>
      </c>
      <c r="F218" s="1"/>
    </row>
    <row r="219" spans="2:6" x14ac:dyDescent="0.25">
      <c r="B219" s="1"/>
      <c r="C219" s="114"/>
      <c r="D219" s="122" t="s">
        <v>718</v>
      </c>
      <c r="E219" s="115" t="s">
        <v>654</v>
      </c>
      <c r="F219" s="1"/>
    </row>
    <row r="220" spans="2:6" x14ac:dyDescent="0.25">
      <c r="B220" s="1"/>
      <c r="C220" s="114"/>
      <c r="D220" s="122" t="s">
        <v>992</v>
      </c>
      <c r="E220" s="115" t="s">
        <v>655</v>
      </c>
      <c r="F220" s="1"/>
    </row>
    <row r="221" spans="2:6" x14ac:dyDescent="0.25">
      <c r="B221" s="1"/>
      <c r="C221" s="114"/>
      <c r="D221" s="122" t="s">
        <v>994</v>
      </c>
      <c r="E221" s="115" t="s">
        <v>655</v>
      </c>
      <c r="F221" s="1"/>
    </row>
    <row r="222" spans="2:6" x14ac:dyDescent="0.25">
      <c r="B222" s="1"/>
      <c r="C222" s="114"/>
      <c r="D222" s="122" t="s">
        <v>995</v>
      </c>
      <c r="E222" s="115" t="s">
        <v>661</v>
      </c>
      <c r="F222" s="1"/>
    </row>
    <row r="223" spans="2:6" x14ac:dyDescent="0.25">
      <c r="B223" s="1"/>
      <c r="C223" s="114"/>
      <c r="D223" s="10" t="s">
        <v>588</v>
      </c>
      <c r="E223" s="115" t="s">
        <v>15</v>
      </c>
      <c r="F223" s="1"/>
    </row>
    <row r="224" spans="2:6" x14ac:dyDescent="0.25">
      <c r="B224" s="1"/>
      <c r="C224" s="114"/>
      <c r="D224" s="116" t="s">
        <v>512</v>
      </c>
      <c r="E224" s="115" t="s">
        <v>12</v>
      </c>
      <c r="F224" s="1"/>
    </row>
    <row r="225" spans="2:6" x14ac:dyDescent="0.25">
      <c r="B225" s="1"/>
      <c r="C225" s="114"/>
      <c r="D225" s="10" t="s">
        <v>492</v>
      </c>
      <c r="E225" s="115" t="s">
        <v>654</v>
      </c>
      <c r="F225" s="1"/>
    </row>
    <row r="226" spans="2:6" x14ac:dyDescent="0.25">
      <c r="B226" s="1"/>
      <c r="C226" s="114"/>
      <c r="D226" s="122" t="s">
        <v>719</v>
      </c>
      <c r="E226" s="115" t="s">
        <v>654</v>
      </c>
      <c r="F226" s="1"/>
    </row>
    <row r="227" spans="2:6" x14ac:dyDescent="0.25">
      <c r="B227" s="1"/>
      <c r="C227" s="114"/>
      <c r="D227" s="122" t="s">
        <v>720</v>
      </c>
      <c r="E227" s="115" t="s">
        <v>654</v>
      </c>
      <c r="F227" s="1"/>
    </row>
    <row r="228" spans="2:6" x14ac:dyDescent="0.25">
      <c r="B228" s="1"/>
      <c r="C228" s="114"/>
      <c r="D228" s="122" t="s">
        <v>1001</v>
      </c>
      <c r="E228" s="115" t="s">
        <v>13</v>
      </c>
      <c r="F228" s="1"/>
    </row>
    <row r="229" spans="2:6" x14ac:dyDescent="0.25">
      <c r="B229" s="1"/>
      <c r="C229" s="114"/>
      <c r="D229" s="122" t="s">
        <v>1004</v>
      </c>
      <c r="E229" s="115" t="s">
        <v>13</v>
      </c>
      <c r="F229" s="1"/>
    </row>
    <row r="230" spans="2:6" x14ac:dyDescent="0.25">
      <c r="B230" s="1"/>
      <c r="C230" s="114"/>
      <c r="D230" s="122" t="s">
        <v>1005</v>
      </c>
      <c r="E230" s="115" t="s">
        <v>653</v>
      </c>
      <c r="F230" s="1"/>
    </row>
    <row r="231" spans="2:6" x14ac:dyDescent="0.25">
      <c r="B231" s="1"/>
      <c r="C231" s="114"/>
      <c r="D231" s="10" t="s">
        <v>481</v>
      </c>
      <c r="E231" s="115" t="s">
        <v>653</v>
      </c>
      <c r="F231" s="1"/>
    </row>
    <row r="232" spans="2:6" x14ac:dyDescent="0.25">
      <c r="B232" s="1"/>
      <c r="C232" s="114"/>
      <c r="D232" s="122" t="s">
        <v>1011</v>
      </c>
      <c r="E232" s="115" t="s">
        <v>653</v>
      </c>
      <c r="F232" s="1"/>
    </row>
    <row r="233" spans="2:6" x14ac:dyDescent="0.25">
      <c r="B233" s="1"/>
      <c r="C233" s="114"/>
      <c r="D233" s="121" t="s">
        <v>703</v>
      </c>
      <c r="E233" s="115" t="s">
        <v>653</v>
      </c>
      <c r="F233" s="1"/>
    </row>
    <row r="234" spans="2:6" x14ac:dyDescent="0.25">
      <c r="B234" s="1"/>
      <c r="C234" s="114"/>
      <c r="D234" s="10" t="s">
        <v>704</v>
      </c>
      <c r="E234" s="115" t="s">
        <v>653</v>
      </c>
      <c r="F234" s="1"/>
    </row>
    <row r="235" spans="2:6" x14ac:dyDescent="0.25">
      <c r="B235" s="1"/>
      <c r="C235" s="114"/>
      <c r="D235" s="122" t="s">
        <v>1012</v>
      </c>
      <c r="E235" s="115" t="s">
        <v>655</v>
      </c>
      <c r="F235" s="1"/>
    </row>
    <row r="236" spans="2:6" x14ac:dyDescent="0.25">
      <c r="B236" s="1"/>
      <c r="C236" s="114"/>
      <c r="D236" s="122" t="s">
        <v>1013</v>
      </c>
      <c r="E236" s="115" t="s">
        <v>655</v>
      </c>
      <c r="F236" s="1"/>
    </row>
    <row r="237" spans="2:6" x14ac:dyDescent="0.25">
      <c r="B237" s="1"/>
      <c r="C237" s="114"/>
      <c r="D237" s="116" t="s">
        <v>248</v>
      </c>
      <c r="E237" s="115" t="s">
        <v>12</v>
      </c>
      <c r="F237" s="1"/>
    </row>
    <row r="238" spans="2:6" x14ac:dyDescent="0.25">
      <c r="B238" s="1"/>
      <c r="C238" s="114"/>
      <c r="D238" s="10" t="s">
        <v>570</v>
      </c>
      <c r="E238" s="115" t="s">
        <v>655</v>
      </c>
      <c r="F238" s="1"/>
    </row>
    <row r="239" spans="2:6" x14ac:dyDescent="0.25">
      <c r="B239" s="1"/>
      <c r="C239" s="114"/>
      <c r="D239" s="122" t="s">
        <v>1014</v>
      </c>
      <c r="E239" s="115" t="s">
        <v>655</v>
      </c>
      <c r="F239" s="1"/>
    </row>
    <row r="240" spans="2:6" x14ac:dyDescent="0.25">
      <c r="B240" s="1"/>
      <c r="C240" s="114"/>
      <c r="D240" s="122" t="s">
        <v>1015</v>
      </c>
      <c r="E240" s="115" t="s">
        <v>654</v>
      </c>
      <c r="F240" s="1"/>
    </row>
    <row r="241" spans="2:6" x14ac:dyDescent="0.25">
      <c r="B241" s="1"/>
      <c r="C241" s="114"/>
      <c r="D241" s="122" t="s">
        <v>1017</v>
      </c>
      <c r="E241" s="115" t="s">
        <v>654</v>
      </c>
      <c r="F241" s="1"/>
    </row>
    <row r="242" spans="2:6" x14ac:dyDescent="0.25">
      <c r="B242" s="1"/>
      <c r="C242" s="114"/>
      <c r="D242" s="122" t="s">
        <v>1019</v>
      </c>
      <c r="E242" s="115" t="s">
        <v>654</v>
      </c>
      <c r="F242" s="1"/>
    </row>
    <row r="243" spans="2:6" x14ac:dyDescent="0.25">
      <c r="B243" s="1"/>
      <c r="C243" s="114"/>
      <c r="D243" s="122" t="s">
        <v>1021</v>
      </c>
      <c r="E243" s="115" t="s">
        <v>655</v>
      </c>
      <c r="F243" s="1"/>
    </row>
    <row r="244" spans="2:6" x14ac:dyDescent="0.25">
      <c r="B244" s="1"/>
      <c r="C244" s="114"/>
      <c r="D244" s="122" t="s">
        <v>1022</v>
      </c>
      <c r="E244" s="115" t="s">
        <v>655</v>
      </c>
      <c r="F244" s="1"/>
    </row>
    <row r="245" spans="2:6" x14ac:dyDescent="0.25">
      <c r="B245" s="1"/>
      <c r="C245" s="114"/>
      <c r="D245" s="122" t="s">
        <v>1023</v>
      </c>
      <c r="E245" s="115" t="s">
        <v>14</v>
      </c>
      <c r="F245" s="1"/>
    </row>
    <row r="246" spans="2:6" x14ac:dyDescent="0.25">
      <c r="B246" s="1"/>
      <c r="C246" s="114"/>
      <c r="D246" s="122" t="s">
        <v>1024</v>
      </c>
      <c r="E246" s="115" t="s">
        <v>14</v>
      </c>
      <c r="F246" s="1"/>
    </row>
    <row r="247" spans="2:6" x14ac:dyDescent="0.25">
      <c r="B247" s="1"/>
      <c r="C247" s="114"/>
      <c r="D247" s="122" t="s">
        <v>1025</v>
      </c>
      <c r="E247" s="115" t="s">
        <v>14</v>
      </c>
      <c r="F247" s="1"/>
    </row>
    <row r="248" spans="2:6" x14ac:dyDescent="0.25">
      <c r="B248" s="1"/>
      <c r="C248" s="114"/>
      <c r="D248" s="122" t="s">
        <v>1031</v>
      </c>
      <c r="E248" s="115" t="s">
        <v>14</v>
      </c>
      <c r="F248" s="1"/>
    </row>
    <row r="249" spans="2:6" x14ac:dyDescent="0.25">
      <c r="B249" s="1"/>
      <c r="C249" s="114"/>
      <c r="D249" s="122" t="s">
        <v>1032</v>
      </c>
      <c r="E249" s="115" t="s">
        <v>14</v>
      </c>
      <c r="F249" s="1"/>
    </row>
    <row r="250" spans="2:6" x14ac:dyDescent="0.25">
      <c r="B250" s="1"/>
      <c r="C250" s="114"/>
      <c r="D250" s="122" t="s">
        <v>1033</v>
      </c>
      <c r="E250" s="115" t="s">
        <v>14</v>
      </c>
      <c r="F250" s="1"/>
    </row>
    <row r="251" spans="2:6" x14ac:dyDescent="0.25">
      <c r="B251" s="1"/>
      <c r="C251" s="114"/>
      <c r="D251" s="122" t="s">
        <v>1036</v>
      </c>
      <c r="E251" s="115" t="s">
        <v>14</v>
      </c>
      <c r="F251" s="1"/>
    </row>
    <row r="252" spans="2:6" x14ac:dyDescent="0.25">
      <c r="B252" s="1"/>
      <c r="C252" s="114"/>
      <c r="D252" s="122" t="s">
        <v>1042</v>
      </c>
      <c r="E252" s="115" t="s">
        <v>14</v>
      </c>
      <c r="F252" s="1"/>
    </row>
    <row r="253" spans="2:6" x14ac:dyDescent="0.25">
      <c r="B253" s="1"/>
      <c r="C253" s="114"/>
      <c r="D253" s="122" t="s">
        <v>1043</v>
      </c>
      <c r="E253" s="115" t="s">
        <v>14</v>
      </c>
      <c r="F253" s="1"/>
    </row>
    <row r="254" spans="2:6" x14ac:dyDescent="0.25">
      <c r="B254" s="1"/>
      <c r="C254" s="114"/>
      <c r="D254" s="122" t="s">
        <v>1044</v>
      </c>
      <c r="E254" s="115" t="s">
        <v>655</v>
      </c>
      <c r="F254" s="1"/>
    </row>
    <row r="255" spans="2:6" x14ac:dyDescent="0.25">
      <c r="B255" s="1"/>
      <c r="C255" s="114"/>
      <c r="D255" s="122" t="s">
        <v>1045</v>
      </c>
      <c r="E255" s="115" t="s">
        <v>14</v>
      </c>
      <c r="F255" s="1"/>
    </row>
    <row r="256" spans="2:6" x14ac:dyDescent="0.25">
      <c r="B256" s="1"/>
      <c r="C256" s="114"/>
      <c r="D256" s="122" t="s">
        <v>1046</v>
      </c>
      <c r="E256" s="115" t="s">
        <v>14</v>
      </c>
      <c r="F256" s="1"/>
    </row>
    <row r="257" spans="2:6" x14ac:dyDescent="0.25">
      <c r="B257" s="1"/>
      <c r="C257" s="114"/>
      <c r="D257" s="122" t="s">
        <v>1047</v>
      </c>
      <c r="E257" s="115" t="s">
        <v>14</v>
      </c>
      <c r="F257" s="1"/>
    </row>
    <row r="258" spans="2:6" x14ac:dyDescent="0.25">
      <c r="B258" s="1"/>
      <c r="C258" s="114"/>
      <c r="D258" s="122" t="s">
        <v>1048</v>
      </c>
      <c r="E258" s="115" t="s">
        <v>14</v>
      </c>
      <c r="F258" s="1"/>
    </row>
    <row r="259" spans="2:6" x14ac:dyDescent="0.25">
      <c r="B259" s="1"/>
      <c r="C259" s="114"/>
      <c r="D259" s="122" t="s">
        <v>1049</v>
      </c>
      <c r="E259" s="115" t="s">
        <v>14</v>
      </c>
      <c r="F259" s="1"/>
    </row>
    <row r="260" spans="2:6" x14ac:dyDescent="0.25">
      <c r="B260" s="1"/>
      <c r="C260" s="114"/>
      <c r="D260" s="122" t="s">
        <v>1051</v>
      </c>
      <c r="E260" s="115" t="s">
        <v>14</v>
      </c>
      <c r="F260" s="1"/>
    </row>
    <row r="261" spans="2:6" x14ac:dyDescent="0.25">
      <c r="B261" s="1"/>
      <c r="C261" s="114"/>
      <c r="D261" s="122" t="s">
        <v>1052</v>
      </c>
      <c r="E261" s="115" t="s">
        <v>14</v>
      </c>
      <c r="F261" s="1"/>
    </row>
    <row r="262" spans="2:6" x14ac:dyDescent="0.25">
      <c r="B262" s="1"/>
      <c r="C262" s="114"/>
      <c r="D262" s="122" t="s">
        <v>1054</v>
      </c>
      <c r="E262" s="115" t="s">
        <v>14</v>
      </c>
      <c r="F262" s="1"/>
    </row>
    <row r="263" spans="2:6" x14ac:dyDescent="0.25">
      <c r="B263" s="1"/>
      <c r="C263" s="114"/>
      <c r="D263" s="122" t="s">
        <v>1056</v>
      </c>
      <c r="E263" s="115" t="s">
        <v>14</v>
      </c>
      <c r="F263" s="1"/>
    </row>
    <row r="264" spans="2:6" x14ac:dyDescent="0.25">
      <c r="B264" s="1"/>
      <c r="C264" s="114"/>
      <c r="D264" s="122" t="s">
        <v>1057</v>
      </c>
      <c r="E264" s="115" t="s">
        <v>14</v>
      </c>
      <c r="F264" s="1"/>
    </row>
    <row r="265" spans="2:6" x14ac:dyDescent="0.25">
      <c r="B265" s="1"/>
      <c r="C265" s="114"/>
      <c r="D265" s="122" t="s">
        <v>1058</v>
      </c>
      <c r="E265" s="115" t="s">
        <v>14</v>
      </c>
      <c r="F265" s="1"/>
    </row>
    <row r="266" spans="2:6" x14ac:dyDescent="0.25">
      <c r="B266" s="1"/>
      <c r="C266" s="114"/>
      <c r="D266" s="122" t="s">
        <v>1059</v>
      </c>
      <c r="E266" s="115" t="s">
        <v>13</v>
      </c>
      <c r="F266" s="1"/>
    </row>
    <row r="267" spans="2:6" x14ac:dyDescent="0.25">
      <c r="B267" s="1"/>
      <c r="C267" s="114"/>
      <c r="D267" s="10" t="s">
        <v>265</v>
      </c>
      <c r="E267" s="115" t="s">
        <v>655</v>
      </c>
      <c r="F267" s="1"/>
    </row>
    <row r="268" spans="2:6" x14ac:dyDescent="0.25">
      <c r="B268" s="1"/>
      <c r="C268" s="114"/>
      <c r="D268" s="122" t="s">
        <v>1060</v>
      </c>
      <c r="E268" s="115" t="s">
        <v>655</v>
      </c>
      <c r="F268" s="1"/>
    </row>
    <row r="269" spans="2:6" x14ac:dyDescent="0.25">
      <c r="B269" s="1"/>
      <c r="C269" s="114"/>
      <c r="D269" s="122" t="s">
        <v>1061</v>
      </c>
      <c r="E269" s="115" t="s">
        <v>653</v>
      </c>
      <c r="F269" s="1"/>
    </row>
    <row r="270" spans="2:6" x14ac:dyDescent="0.25">
      <c r="B270" s="1"/>
      <c r="C270" s="114"/>
      <c r="D270" s="116" t="s">
        <v>547</v>
      </c>
      <c r="E270" s="115" t="s">
        <v>657</v>
      </c>
      <c r="F270" s="1"/>
    </row>
    <row r="271" spans="2:6" x14ac:dyDescent="0.25">
      <c r="B271" s="1"/>
      <c r="C271" s="114"/>
      <c r="D271" s="120" t="s">
        <v>682</v>
      </c>
      <c r="E271" s="115" t="s">
        <v>654</v>
      </c>
      <c r="F271" s="1"/>
    </row>
    <row r="272" spans="2:6" x14ac:dyDescent="0.25">
      <c r="B272" s="1"/>
      <c r="C272" s="114"/>
      <c r="D272" s="121" t="s">
        <v>689</v>
      </c>
      <c r="E272" s="115" t="s">
        <v>653</v>
      </c>
      <c r="F272" s="1"/>
    </row>
    <row r="273" spans="2:6" x14ac:dyDescent="0.25">
      <c r="B273" s="1"/>
      <c r="C273" s="114"/>
      <c r="D273" s="116" t="s">
        <v>546</v>
      </c>
      <c r="E273" s="115" t="s">
        <v>657</v>
      </c>
      <c r="F273" s="1"/>
    </row>
    <row r="274" spans="2:6" x14ac:dyDescent="0.25">
      <c r="B274" s="1"/>
      <c r="C274" s="114"/>
      <c r="D274" s="122" t="s">
        <v>1062</v>
      </c>
      <c r="E274" s="115" t="s">
        <v>13</v>
      </c>
      <c r="F274" s="1"/>
    </row>
    <row r="275" spans="2:6" x14ac:dyDescent="0.25">
      <c r="B275" s="1"/>
      <c r="C275" s="114"/>
      <c r="D275" s="122" t="s">
        <v>721</v>
      </c>
      <c r="E275" s="115" t="s">
        <v>654</v>
      </c>
      <c r="F275" s="1"/>
    </row>
    <row r="276" spans="2:6" x14ac:dyDescent="0.25">
      <c r="B276" s="1"/>
      <c r="C276" s="114"/>
      <c r="D276" s="10" t="s">
        <v>697</v>
      </c>
      <c r="E276" s="115" t="s">
        <v>16</v>
      </c>
      <c r="F276" s="1"/>
    </row>
    <row r="277" spans="2:6" x14ac:dyDescent="0.25">
      <c r="B277" s="1"/>
      <c r="C277" s="114"/>
      <c r="D277" s="122" t="s">
        <v>914</v>
      </c>
      <c r="E277" s="115" t="s">
        <v>653</v>
      </c>
      <c r="F277" s="1"/>
    </row>
    <row r="278" spans="2:6" x14ac:dyDescent="0.25">
      <c r="B278" s="1"/>
      <c r="C278" s="114"/>
      <c r="D278" s="122" t="s">
        <v>1064</v>
      </c>
      <c r="E278" s="115" t="s">
        <v>653</v>
      </c>
      <c r="F278" s="1"/>
    </row>
    <row r="279" spans="2:6" x14ac:dyDescent="0.25">
      <c r="B279" s="1"/>
      <c r="C279" s="114"/>
      <c r="D279" s="117" t="s">
        <v>523</v>
      </c>
      <c r="E279" s="115" t="s">
        <v>653</v>
      </c>
      <c r="F279" s="1"/>
    </row>
    <row r="280" spans="2:6" x14ac:dyDescent="0.25">
      <c r="B280" s="1"/>
      <c r="C280" s="114"/>
      <c r="D280" s="117" t="s">
        <v>522</v>
      </c>
      <c r="E280" s="115" t="s">
        <v>653</v>
      </c>
      <c r="F280" s="1"/>
    </row>
    <row r="281" spans="2:6" x14ac:dyDescent="0.25">
      <c r="B281" s="1"/>
      <c r="C281" s="114"/>
      <c r="D281" s="117" t="s">
        <v>532</v>
      </c>
      <c r="E281" s="115" t="s">
        <v>653</v>
      </c>
      <c r="F281" s="1"/>
    </row>
    <row r="282" spans="2:6" x14ac:dyDescent="0.25">
      <c r="B282" s="1"/>
      <c r="C282" s="114"/>
      <c r="D282" s="122" t="s">
        <v>1065</v>
      </c>
      <c r="E282" s="115" t="s">
        <v>653</v>
      </c>
      <c r="F282" s="1"/>
    </row>
    <row r="283" spans="2:6" x14ac:dyDescent="0.25">
      <c r="B283" s="1"/>
      <c r="C283" s="114"/>
      <c r="D283" s="122" t="s">
        <v>1067</v>
      </c>
      <c r="E283" s="115" t="s">
        <v>653</v>
      </c>
      <c r="F283" s="1"/>
    </row>
    <row r="284" spans="2:6" x14ac:dyDescent="0.25">
      <c r="B284" s="1"/>
      <c r="C284" s="114"/>
      <c r="D284" s="10" t="s">
        <v>579</v>
      </c>
      <c r="E284" s="115" t="s">
        <v>16</v>
      </c>
      <c r="F284" s="1"/>
    </row>
    <row r="285" spans="2:6" x14ac:dyDescent="0.25">
      <c r="B285" s="1"/>
      <c r="C285" s="114"/>
      <c r="D285" s="10" t="s">
        <v>578</v>
      </c>
      <c r="E285" s="115" t="s">
        <v>16</v>
      </c>
      <c r="F285" s="1"/>
    </row>
    <row r="286" spans="2:6" x14ac:dyDescent="0.25">
      <c r="B286" s="1"/>
      <c r="C286" s="114"/>
      <c r="D286" s="122" t="s">
        <v>1074</v>
      </c>
      <c r="E286" s="115" t="s">
        <v>653</v>
      </c>
      <c r="F286" s="1"/>
    </row>
    <row r="287" spans="2:6" x14ac:dyDescent="0.25">
      <c r="B287" s="1"/>
      <c r="C287" s="114"/>
      <c r="D287" s="10" t="s">
        <v>478</v>
      </c>
      <c r="E287" s="115" t="s">
        <v>653</v>
      </c>
      <c r="F287" s="1"/>
    </row>
    <row r="288" spans="2:6" x14ac:dyDescent="0.25">
      <c r="B288" s="1"/>
      <c r="C288" s="114"/>
      <c r="D288" s="122" t="s">
        <v>1076</v>
      </c>
      <c r="E288" s="115" t="s">
        <v>653</v>
      </c>
      <c r="F288" s="1"/>
    </row>
    <row r="289" spans="2:6" x14ac:dyDescent="0.25">
      <c r="B289" s="1"/>
      <c r="C289" s="114"/>
      <c r="D289" s="10" t="s">
        <v>574</v>
      </c>
      <c r="E289" s="115" t="s">
        <v>655</v>
      </c>
      <c r="F289" s="1"/>
    </row>
    <row r="290" spans="2:6" x14ac:dyDescent="0.25">
      <c r="B290" s="1"/>
      <c r="C290" s="114"/>
      <c r="D290" s="117" t="s">
        <v>518</v>
      </c>
      <c r="E290" s="115" t="s">
        <v>653</v>
      </c>
      <c r="F290" s="1"/>
    </row>
    <row r="291" spans="2:6" x14ac:dyDescent="0.25">
      <c r="B291" s="1"/>
      <c r="C291" s="114"/>
      <c r="D291" s="122" t="s">
        <v>1077</v>
      </c>
      <c r="E291" s="115" t="s">
        <v>654</v>
      </c>
      <c r="F291" s="1"/>
    </row>
    <row r="292" spans="2:6" x14ac:dyDescent="0.25">
      <c r="B292" s="1"/>
      <c r="C292" s="114"/>
      <c r="D292" s="10" t="s">
        <v>526</v>
      </c>
      <c r="E292" s="115" t="s">
        <v>653</v>
      </c>
      <c r="F292" s="1"/>
    </row>
    <row r="293" spans="2:6" x14ac:dyDescent="0.25">
      <c r="B293" s="1"/>
      <c r="C293" s="114"/>
      <c r="D293" s="118" t="s">
        <v>525</v>
      </c>
      <c r="E293" s="115" t="s">
        <v>653</v>
      </c>
      <c r="F293" s="1"/>
    </row>
    <row r="294" spans="2:6" x14ac:dyDescent="0.25">
      <c r="B294" s="1"/>
      <c r="C294" s="114"/>
      <c r="D294" s="122" t="s">
        <v>1079</v>
      </c>
      <c r="E294" s="115" t="s">
        <v>654</v>
      </c>
      <c r="F294" s="1"/>
    </row>
    <row r="295" spans="2:6" x14ac:dyDescent="0.25">
      <c r="B295" s="1"/>
      <c r="C295" s="114"/>
      <c r="D295" s="122" t="s">
        <v>1078</v>
      </c>
      <c r="E295" s="115" t="s">
        <v>654</v>
      </c>
      <c r="F295" s="1"/>
    </row>
    <row r="296" spans="2:6" x14ac:dyDescent="0.25">
      <c r="B296" s="1"/>
      <c r="C296" s="114"/>
      <c r="D296" s="116" t="s">
        <v>513</v>
      </c>
      <c r="E296" s="115" t="s">
        <v>649</v>
      </c>
      <c r="F296" s="1"/>
    </row>
    <row r="297" spans="2:6" x14ac:dyDescent="0.25">
      <c r="B297" s="1"/>
      <c r="C297" s="114"/>
      <c r="D297" s="117" t="s">
        <v>519</v>
      </c>
      <c r="E297" s="115" t="s">
        <v>653</v>
      </c>
      <c r="F297" s="1"/>
    </row>
    <row r="298" spans="2:6" x14ac:dyDescent="0.25">
      <c r="B298" s="1"/>
      <c r="C298" s="114"/>
      <c r="D298" s="10" t="s">
        <v>705</v>
      </c>
      <c r="E298" s="115" t="s">
        <v>653</v>
      </c>
      <c r="F298" s="1"/>
    </row>
    <row r="299" spans="2:6" x14ac:dyDescent="0.25">
      <c r="B299" s="1"/>
      <c r="C299" s="114"/>
      <c r="D299" s="10" t="s">
        <v>582</v>
      </c>
      <c r="E299" s="115" t="s">
        <v>16</v>
      </c>
      <c r="F299" s="1"/>
    </row>
    <row r="300" spans="2:6" x14ac:dyDescent="0.25">
      <c r="B300" s="1"/>
      <c r="C300" s="114"/>
      <c r="D300" s="122" t="s">
        <v>1081</v>
      </c>
      <c r="E300" s="115" t="s">
        <v>654</v>
      </c>
      <c r="F300" s="1"/>
    </row>
    <row r="301" spans="2:6" x14ac:dyDescent="0.25">
      <c r="B301" s="1"/>
      <c r="C301" s="114"/>
      <c r="D301" s="10" t="s">
        <v>687</v>
      </c>
      <c r="E301" s="115" t="s">
        <v>653</v>
      </c>
      <c r="F301" s="1"/>
    </row>
    <row r="302" spans="2:6" x14ac:dyDescent="0.25">
      <c r="B302" s="1"/>
      <c r="C302" s="114"/>
      <c r="D302" s="120" t="s">
        <v>694</v>
      </c>
      <c r="E302" s="115" t="s">
        <v>653</v>
      </c>
      <c r="F302" s="1"/>
    </row>
    <row r="303" spans="2:6" x14ac:dyDescent="0.25">
      <c r="B303" s="1"/>
      <c r="C303" s="114"/>
      <c r="D303" s="123" t="s">
        <v>675</v>
      </c>
      <c r="E303" s="115" t="s">
        <v>653</v>
      </c>
      <c r="F303" s="1"/>
    </row>
    <row r="304" spans="2:6" x14ac:dyDescent="0.25">
      <c r="B304" s="1"/>
      <c r="C304" s="114"/>
      <c r="D304" s="118" t="s">
        <v>727</v>
      </c>
      <c r="E304" s="115" t="s">
        <v>653</v>
      </c>
      <c r="F304" s="1"/>
    </row>
    <row r="305" spans="2:6" x14ac:dyDescent="0.25">
      <c r="B305" s="1"/>
      <c r="C305" s="114"/>
      <c r="D305" s="10" t="s">
        <v>706</v>
      </c>
      <c r="E305" s="115" t="s">
        <v>653</v>
      </c>
      <c r="F305" s="1"/>
    </row>
    <row r="306" spans="2:6" x14ac:dyDescent="0.25">
      <c r="B306" s="1"/>
      <c r="C306" s="114"/>
      <c r="D306" s="9" t="s">
        <v>468</v>
      </c>
      <c r="E306" s="115" t="s">
        <v>649</v>
      </c>
      <c r="F306" s="1"/>
    </row>
    <row r="307" spans="2:6" x14ac:dyDescent="0.25">
      <c r="B307" s="1"/>
      <c r="C307" s="114"/>
      <c r="D307" s="117" t="s">
        <v>673</v>
      </c>
      <c r="E307" s="115" t="s">
        <v>653</v>
      </c>
      <c r="F307" s="1"/>
    </row>
    <row r="308" spans="2:6" x14ac:dyDescent="0.25">
      <c r="B308" s="1"/>
      <c r="C308" s="114"/>
      <c r="D308" s="10" t="s">
        <v>527</v>
      </c>
      <c r="E308" s="115" t="s">
        <v>653</v>
      </c>
      <c r="F308" s="1"/>
    </row>
    <row r="309" spans="2:6" x14ac:dyDescent="0.25">
      <c r="B309" s="1"/>
      <c r="C309" s="114"/>
      <c r="D309" s="122" t="s">
        <v>1089</v>
      </c>
      <c r="E309" s="115" t="s">
        <v>653</v>
      </c>
      <c r="F309" s="1"/>
    </row>
    <row r="310" spans="2:6" x14ac:dyDescent="0.25">
      <c r="B310" s="1"/>
      <c r="C310" s="114"/>
      <c r="D310" s="10" t="s">
        <v>537</v>
      </c>
      <c r="E310" s="115" t="s">
        <v>653</v>
      </c>
      <c r="F310" s="1"/>
    </row>
    <row r="311" spans="2:6" x14ac:dyDescent="0.25">
      <c r="B311" s="1"/>
      <c r="C311" s="114"/>
      <c r="D311" s="10" t="s">
        <v>528</v>
      </c>
      <c r="E311" s="115" t="s">
        <v>653</v>
      </c>
      <c r="F311" s="1"/>
    </row>
    <row r="312" spans="2:6" x14ac:dyDescent="0.25">
      <c r="B312" s="1"/>
      <c r="C312" s="114"/>
      <c r="D312" s="10" t="s">
        <v>530</v>
      </c>
      <c r="E312" s="115" t="s">
        <v>653</v>
      </c>
      <c r="F312" s="1"/>
    </row>
    <row r="313" spans="2:6" x14ac:dyDescent="0.25">
      <c r="B313" s="1"/>
      <c r="C313" s="114"/>
      <c r="D313" s="10" t="s">
        <v>495</v>
      </c>
      <c r="E313" s="115" t="s">
        <v>653</v>
      </c>
      <c r="F313" s="1"/>
    </row>
    <row r="314" spans="2:6" x14ac:dyDescent="0.25">
      <c r="B314" s="1"/>
      <c r="C314" s="114"/>
      <c r="D314" s="122" t="s">
        <v>1091</v>
      </c>
      <c r="E314" s="115" t="s">
        <v>653</v>
      </c>
      <c r="F314" s="1"/>
    </row>
    <row r="315" spans="2:6" x14ac:dyDescent="0.25">
      <c r="B315" s="1"/>
      <c r="C315" s="114"/>
      <c r="D315" s="118" t="s">
        <v>498</v>
      </c>
      <c r="E315" s="115" t="s">
        <v>653</v>
      </c>
      <c r="F315" s="1"/>
    </row>
    <row r="316" spans="2:6" x14ac:dyDescent="0.25">
      <c r="B316" s="1"/>
      <c r="C316" s="114"/>
      <c r="D316" s="117" t="s">
        <v>520</v>
      </c>
      <c r="E316" s="115" t="s">
        <v>653</v>
      </c>
      <c r="F316" s="1"/>
    </row>
    <row r="317" spans="2:6" x14ac:dyDescent="0.25">
      <c r="B317" s="1"/>
      <c r="C317" s="114"/>
      <c r="D317" s="10" t="s">
        <v>529</v>
      </c>
      <c r="E317" s="115" t="s">
        <v>653</v>
      </c>
      <c r="F317" s="1"/>
    </row>
    <row r="318" spans="2:6" x14ac:dyDescent="0.25">
      <c r="B318" s="1"/>
      <c r="C318" s="114"/>
      <c r="D318" s="122" t="s">
        <v>1094</v>
      </c>
      <c r="E318" s="115" t="s">
        <v>653</v>
      </c>
      <c r="F318" s="1"/>
    </row>
    <row r="319" spans="2:6" x14ac:dyDescent="0.25">
      <c r="B319" s="1"/>
      <c r="C319" s="114"/>
      <c r="D319" s="10" t="s">
        <v>672</v>
      </c>
      <c r="E319" s="115" t="s">
        <v>653</v>
      </c>
      <c r="F319" s="1"/>
    </row>
    <row r="320" spans="2:6" x14ac:dyDescent="0.25">
      <c r="B320" s="1"/>
      <c r="C320" s="114"/>
      <c r="D320" s="117" t="s">
        <v>674</v>
      </c>
      <c r="E320" s="115" t="s">
        <v>653</v>
      </c>
      <c r="F320" s="1"/>
    </row>
    <row r="321" spans="2:6" x14ac:dyDescent="0.25">
      <c r="B321" s="1"/>
      <c r="C321" s="114"/>
      <c r="D321" s="122" t="s">
        <v>1096</v>
      </c>
      <c r="E321" s="115" t="s">
        <v>653</v>
      </c>
      <c r="F321" s="1"/>
    </row>
    <row r="322" spans="2:6" x14ac:dyDescent="0.25">
      <c r="B322" s="1"/>
      <c r="C322" s="114"/>
      <c r="D322" s="122" t="s">
        <v>1097</v>
      </c>
      <c r="E322" s="115" t="s">
        <v>653</v>
      </c>
      <c r="F322" s="1"/>
    </row>
    <row r="323" spans="2:6" x14ac:dyDescent="0.25">
      <c r="B323" s="1"/>
      <c r="C323" s="114"/>
      <c r="D323" s="122" t="s">
        <v>1098</v>
      </c>
      <c r="E323" s="115" t="s">
        <v>653</v>
      </c>
      <c r="F323" s="1"/>
    </row>
    <row r="324" spans="2:6" x14ac:dyDescent="0.25">
      <c r="B324" s="1"/>
      <c r="C324" s="114"/>
      <c r="D324" s="122" t="s">
        <v>1099</v>
      </c>
      <c r="E324" s="115" t="s">
        <v>653</v>
      </c>
      <c r="F324" s="1"/>
    </row>
    <row r="325" spans="2:6" x14ac:dyDescent="0.25">
      <c r="B325" s="1"/>
      <c r="C325" s="114"/>
      <c r="D325" s="10" t="s">
        <v>533</v>
      </c>
      <c r="E325" s="115" t="s">
        <v>653</v>
      </c>
      <c r="F325" s="1"/>
    </row>
    <row r="326" spans="2:6" x14ac:dyDescent="0.25">
      <c r="B326" s="1"/>
      <c r="C326" s="114"/>
      <c r="D326" s="117" t="s">
        <v>668</v>
      </c>
      <c r="E326" s="115" t="s">
        <v>654</v>
      </c>
      <c r="F326" s="1"/>
    </row>
    <row r="327" spans="2:6" x14ac:dyDescent="0.25">
      <c r="B327" s="1"/>
      <c r="C327" s="114"/>
      <c r="D327" s="122" t="s">
        <v>1105</v>
      </c>
      <c r="E327" s="115" t="s">
        <v>655</v>
      </c>
      <c r="F327" s="1"/>
    </row>
    <row r="328" spans="2:6" x14ac:dyDescent="0.25">
      <c r="B328" s="1"/>
      <c r="C328" s="114"/>
      <c r="D328" s="122" t="s">
        <v>1106</v>
      </c>
      <c r="E328" s="115" t="s">
        <v>654</v>
      </c>
      <c r="F328" s="1"/>
    </row>
    <row r="329" spans="2:6" x14ac:dyDescent="0.25">
      <c r="B329" s="1"/>
      <c r="C329" s="114"/>
      <c r="D329" s="122" t="s">
        <v>1107</v>
      </c>
      <c r="E329" s="115" t="s">
        <v>655</v>
      </c>
      <c r="F329" s="1"/>
    </row>
    <row r="330" spans="2:6" x14ac:dyDescent="0.25">
      <c r="B330" s="1"/>
      <c r="C330" s="114"/>
      <c r="D330" s="122" t="s">
        <v>1109</v>
      </c>
      <c r="E330" s="115" t="s">
        <v>655</v>
      </c>
      <c r="F330" s="1"/>
    </row>
    <row r="331" spans="2:6" x14ac:dyDescent="0.25">
      <c r="B331" s="1"/>
      <c r="C331" s="114"/>
      <c r="D331" s="122" t="s">
        <v>1110</v>
      </c>
      <c r="E331" s="115" t="s">
        <v>654</v>
      </c>
      <c r="F331" s="1"/>
    </row>
    <row r="332" spans="2:6" x14ac:dyDescent="0.25">
      <c r="B332" s="1"/>
      <c r="C332" s="114"/>
      <c r="D332" s="122" t="s">
        <v>1112</v>
      </c>
      <c r="E332" s="115" t="s">
        <v>654</v>
      </c>
      <c r="F332" s="1"/>
    </row>
    <row r="333" spans="2:6" x14ac:dyDescent="0.25">
      <c r="B333" s="1"/>
      <c r="C333" s="114"/>
      <c r="D333" s="122" t="s">
        <v>1113</v>
      </c>
      <c r="E333" s="115" t="s">
        <v>654</v>
      </c>
      <c r="F333" s="1"/>
    </row>
    <row r="334" spans="2:6" x14ac:dyDescent="0.25">
      <c r="B334" s="1"/>
      <c r="C334" s="114"/>
      <c r="D334" s="10" t="s">
        <v>563</v>
      </c>
      <c r="E334" s="115" t="s">
        <v>655</v>
      </c>
      <c r="F334" s="1"/>
    </row>
    <row r="335" spans="2:6" x14ac:dyDescent="0.25">
      <c r="B335" s="1"/>
      <c r="C335" s="114"/>
      <c r="D335" s="116" t="s">
        <v>328</v>
      </c>
      <c r="E335" s="115" t="s">
        <v>657</v>
      </c>
      <c r="F335" s="1"/>
    </row>
    <row r="336" spans="2:6" x14ac:dyDescent="0.25">
      <c r="B336" s="1"/>
      <c r="C336" s="114"/>
      <c r="D336" s="117" t="s">
        <v>521</v>
      </c>
      <c r="E336" s="115" t="s">
        <v>653</v>
      </c>
      <c r="F336" s="1"/>
    </row>
    <row r="337" spans="2:6" x14ac:dyDescent="0.25">
      <c r="B337" s="1"/>
      <c r="C337" s="114"/>
      <c r="D337" s="122" t="s">
        <v>1116</v>
      </c>
      <c r="E337" s="115" t="s">
        <v>653</v>
      </c>
      <c r="F337" s="1"/>
    </row>
    <row r="338" spans="2:6" x14ac:dyDescent="0.25">
      <c r="B338" s="1"/>
      <c r="C338" s="114"/>
      <c r="D338" s="10" t="s">
        <v>476</v>
      </c>
      <c r="E338" s="115" t="s">
        <v>653</v>
      </c>
      <c r="F338" s="1"/>
    </row>
    <row r="339" spans="2:6" x14ac:dyDescent="0.25">
      <c r="B339" s="1"/>
      <c r="C339" s="114"/>
      <c r="D339" s="10" t="s">
        <v>540</v>
      </c>
      <c r="E339" s="115" t="s">
        <v>653</v>
      </c>
      <c r="F339" s="1"/>
    </row>
    <row r="340" spans="2:6" x14ac:dyDescent="0.25">
      <c r="B340" s="1"/>
      <c r="C340" s="114"/>
      <c r="D340" s="122" t="s">
        <v>1118</v>
      </c>
      <c r="E340" s="115" t="s">
        <v>653</v>
      </c>
      <c r="F340" s="1"/>
    </row>
    <row r="341" spans="2:6" x14ac:dyDescent="0.25">
      <c r="B341" s="1"/>
      <c r="C341" s="114"/>
      <c r="D341" s="116" t="s">
        <v>514</v>
      </c>
      <c r="E341" s="115" t="s">
        <v>12</v>
      </c>
      <c r="F341" s="1"/>
    </row>
    <row r="342" spans="2:6" x14ac:dyDescent="0.25">
      <c r="B342" s="1"/>
      <c r="C342" s="114"/>
      <c r="D342" s="10" t="s">
        <v>493</v>
      </c>
      <c r="E342" s="115" t="s">
        <v>653</v>
      </c>
      <c r="F342" s="1"/>
    </row>
    <row r="343" spans="2:6" x14ac:dyDescent="0.25">
      <c r="B343" s="1"/>
      <c r="C343" s="114"/>
      <c r="D343" s="122" t="s">
        <v>1121</v>
      </c>
      <c r="E343" s="115" t="s">
        <v>13</v>
      </c>
      <c r="F343" s="1"/>
    </row>
    <row r="344" spans="2:6" x14ac:dyDescent="0.25">
      <c r="B344" s="1"/>
      <c r="C344" s="114"/>
      <c r="D344" s="117" t="s">
        <v>455</v>
      </c>
      <c r="E344" s="115" t="s">
        <v>654</v>
      </c>
      <c r="F344" s="1"/>
    </row>
    <row r="345" spans="2:6" x14ac:dyDescent="0.25">
      <c r="B345" s="1"/>
      <c r="C345" s="114"/>
      <c r="D345" s="117" t="s">
        <v>534</v>
      </c>
      <c r="E345" s="115" t="s">
        <v>654</v>
      </c>
      <c r="F345" s="1"/>
    </row>
    <row r="346" spans="2:6" x14ac:dyDescent="0.25">
      <c r="B346" s="1"/>
      <c r="C346" s="114"/>
      <c r="D346" s="10" t="s">
        <v>475</v>
      </c>
      <c r="E346" s="115" t="s">
        <v>654</v>
      </c>
      <c r="F346" s="1"/>
    </row>
    <row r="347" spans="2:6" x14ac:dyDescent="0.25">
      <c r="B347" s="1"/>
      <c r="C347" s="114"/>
      <c r="D347" s="120" t="s">
        <v>679</v>
      </c>
      <c r="E347" s="115" t="s">
        <v>654</v>
      </c>
      <c r="F347" s="1"/>
    </row>
    <row r="348" spans="2:6" x14ac:dyDescent="0.25">
      <c r="B348" s="1"/>
      <c r="C348" s="114"/>
      <c r="D348" s="120" t="s">
        <v>685</v>
      </c>
      <c r="E348" s="115" t="s">
        <v>654</v>
      </c>
      <c r="F348" s="1"/>
    </row>
    <row r="349" spans="2:6" x14ac:dyDescent="0.25">
      <c r="B349" s="1"/>
      <c r="C349" s="114"/>
      <c r="D349" s="122" t="s">
        <v>722</v>
      </c>
      <c r="E349" s="115" t="s">
        <v>654</v>
      </c>
      <c r="F349" s="1"/>
    </row>
    <row r="350" spans="2:6" x14ac:dyDescent="0.25">
      <c r="B350" s="1"/>
      <c r="C350" s="114"/>
      <c r="D350" s="10" t="s">
        <v>670</v>
      </c>
      <c r="E350" s="115" t="s">
        <v>654</v>
      </c>
      <c r="F350" s="1"/>
    </row>
    <row r="351" spans="2:6" x14ac:dyDescent="0.25">
      <c r="B351" s="1"/>
      <c r="C351" s="114"/>
      <c r="D351" s="122" t="s">
        <v>1123</v>
      </c>
      <c r="E351" s="115" t="s">
        <v>13</v>
      </c>
      <c r="F351" s="1"/>
    </row>
    <row r="352" spans="2:6" x14ac:dyDescent="0.25">
      <c r="B352" s="1"/>
      <c r="C352" s="114"/>
      <c r="D352" s="10" t="s">
        <v>487</v>
      </c>
      <c r="E352" s="115" t="s">
        <v>654</v>
      </c>
      <c r="F352" s="1"/>
    </row>
    <row r="353" spans="2:6" x14ac:dyDescent="0.25">
      <c r="B353" s="1"/>
      <c r="C353" s="114"/>
      <c r="D353" s="10" t="s">
        <v>581</v>
      </c>
      <c r="E353" s="115" t="s">
        <v>16</v>
      </c>
      <c r="F353" s="1"/>
    </row>
    <row r="354" spans="2:6" x14ac:dyDescent="0.25">
      <c r="B354" s="1"/>
      <c r="C354" s="114"/>
      <c r="D354" s="10" t="s">
        <v>580</v>
      </c>
      <c r="E354" s="115" t="s">
        <v>16</v>
      </c>
      <c r="F354" s="1"/>
    </row>
    <row r="355" spans="2:6" x14ac:dyDescent="0.25">
      <c r="B355" s="1"/>
      <c r="C355" s="114"/>
      <c r="D355" s="10" t="s">
        <v>472</v>
      </c>
      <c r="E355" s="115" t="s">
        <v>654</v>
      </c>
      <c r="F355" s="1"/>
    </row>
    <row r="356" spans="2:6" x14ac:dyDescent="0.25">
      <c r="B356" s="1"/>
      <c r="C356" s="114"/>
      <c r="D356" s="10" t="s">
        <v>583</v>
      </c>
      <c r="E356" s="115" t="s">
        <v>15</v>
      </c>
      <c r="F356" s="1"/>
    </row>
    <row r="357" spans="2:6" x14ac:dyDescent="0.25">
      <c r="B357" s="1"/>
      <c r="C357" s="114"/>
      <c r="D357" s="117" t="s">
        <v>536</v>
      </c>
      <c r="E357" s="115" t="s">
        <v>654</v>
      </c>
      <c r="F357" s="1"/>
    </row>
    <row r="358" spans="2:6" x14ac:dyDescent="0.25">
      <c r="B358" s="1"/>
      <c r="C358" s="114"/>
      <c r="D358" s="117" t="s">
        <v>524</v>
      </c>
      <c r="E358" s="115" t="s">
        <v>653</v>
      </c>
      <c r="F358" s="1"/>
    </row>
    <row r="359" spans="2:6" x14ac:dyDescent="0.25">
      <c r="B359" s="1"/>
      <c r="C359" s="114"/>
      <c r="D359" s="122" t="s">
        <v>1130</v>
      </c>
      <c r="E359" s="115" t="s">
        <v>655</v>
      </c>
      <c r="F359" s="1"/>
    </row>
    <row r="360" spans="2:6" x14ac:dyDescent="0.25">
      <c r="B360" s="1"/>
      <c r="C360" s="114"/>
      <c r="D360" s="122" t="s">
        <v>1131</v>
      </c>
      <c r="E360" s="115" t="s">
        <v>655</v>
      </c>
      <c r="F360" s="1"/>
    </row>
    <row r="361" spans="2:6" x14ac:dyDescent="0.25">
      <c r="B361" s="1"/>
      <c r="C361" s="114"/>
      <c r="D361" s="122" t="s">
        <v>1132</v>
      </c>
      <c r="E361" s="115" t="s">
        <v>654</v>
      </c>
      <c r="F361" s="1"/>
    </row>
    <row r="362" spans="2:6" x14ac:dyDescent="0.25">
      <c r="B362" s="1"/>
      <c r="C362" s="114"/>
      <c r="D362" s="122" t="s">
        <v>1133</v>
      </c>
      <c r="E362" s="115" t="s">
        <v>654</v>
      </c>
      <c r="F362" s="1"/>
    </row>
    <row r="363" spans="2:6" x14ac:dyDescent="0.25">
      <c r="B363" s="1"/>
      <c r="C363" s="114"/>
      <c r="D363" s="10" t="s">
        <v>499</v>
      </c>
      <c r="E363" s="115" t="s">
        <v>654</v>
      </c>
      <c r="F363" s="1"/>
    </row>
    <row r="364" spans="2:6" x14ac:dyDescent="0.25">
      <c r="B364" s="1"/>
      <c r="C364" s="114"/>
      <c r="D364" s="118" t="s">
        <v>497</v>
      </c>
      <c r="E364" s="115" t="s">
        <v>654</v>
      </c>
      <c r="F364" s="1"/>
    </row>
    <row r="365" spans="2:6" x14ac:dyDescent="0.25">
      <c r="B365" s="1"/>
      <c r="C365" s="114"/>
      <c r="D365" s="10" t="s">
        <v>496</v>
      </c>
      <c r="E365" s="115" t="s">
        <v>654</v>
      </c>
      <c r="F365" s="1"/>
    </row>
    <row r="366" spans="2:6" x14ac:dyDescent="0.25">
      <c r="B366" s="1"/>
      <c r="C366" s="114"/>
      <c r="D366" s="122" t="s">
        <v>1135</v>
      </c>
      <c r="E366" s="115" t="s">
        <v>654</v>
      </c>
      <c r="F366" s="1"/>
    </row>
    <row r="367" spans="2:6" x14ac:dyDescent="0.25">
      <c r="B367" s="1"/>
      <c r="C367" s="114"/>
      <c r="D367" s="10" t="s">
        <v>469</v>
      </c>
      <c r="E367" s="115" t="s">
        <v>654</v>
      </c>
      <c r="F367" s="1"/>
    </row>
    <row r="368" spans="2:6" x14ac:dyDescent="0.25">
      <c r="B368" s="1"/>
      <c r="C368" s="114"/>
      <c r="D368" s="122" t="s">
        <v>1139</v>
      </c>
      <c r="E368" s="115" t="s">
        <v>654</v>
      </c>
      <c r="F368" s="1"/>
    </row>
    <row r="369" spans="2:6" x14ac:dyDescent="0.25">
      <c r="B369" s="1"/>
      <c r="C369" s="114"/>
      <c r="D369" s="122" t="s">
        <v>723</v>
      </c>
      <c r="E369" s="115" t="s">
        <v>654</v>
      </c>
      <c r="F369" s="1"/>
    </row>
    <row r="370" spans="2:6" x14ac:dyDescent="0.25">
      <c r="B370" s="1"/>
      <c r="C370" s="114"/>
      <c r="D370" s="122" t="s">
        <v>724</v>
      </c>
      <c r="E370" s="115" t="s">
        <v>654</v>
      </c>
      <c r="F370" s="1"/>
    </row>
    <row r="371" spans="2:6" x14ac:dyDescent="0.25">
      <c r="B371" s="1"/>
      <c r="C371" s="114"/>
      <c r="D371" s="122" t="s">
        <v>1140</v>
      </c>
      <c r="E371" s="115" t="s">
        <v>654</v>
      </c>
      <c r="F371" s="1"/>
    </row>
    <row r="372" spans="2:6" x14ac:dyDescent="0.25">
      <c r="B372" s="1"/>
      <c r="C372" s="114"/>
      <c r="D372" s="118" t="s">
        <v>700</v>
      </c>
      <c r="E372" s="115" t="s">
        <v>653</v>
      </c>
      <c r="F372" s="1"/>
    </row>
    <row r="373" spans="2:6" x14ac:dyDescent="0.25">
      <c r="B373" s="1"/>
      <c r="C373" s="114"/>
      <c r="D373" s="10" t="s">
        <v>553</v>
      </c>
      <c r="E373" s="115" t="s">
        <v>14</v>
      </c>
      <c r="F373" s="1"/>
    </row>
    <row r="374" spans="2:6" x14ac:dyDescent="0.25">
      <c r="B374" s="1"/>
      <c r="C374" s="114"/>
      <c r="D374" s="122" t="s">
        <v>1142</v>
      </c>
      <c r="E374" s="115" t="s">
        <v>655</v>
      </c>
      <c r="F374" s="1"/>
    </row>
    <row r="375" spans="2:6" x14ac:dyDescent="0.25">
      <c r="B375" s="1"/>
      <c r="C375" s="114"/>
      <c r="D375" s="122" t="s">
        <v>1143</v>
      </c>
      <c r="E375" s="115" t="s">
        <v>655</v>
      </c>
      <c r="F375" s="1"/>
    </row>
    <row r="376" spans="2:6" x14ac:dyDescent="0.25">
      <c r="B376" s="1"/>
      <c r="C376" s="114"/>
      <c r="D376" s="122" t="s">
        <v>1144</v>
      </c>
      <c r="E376" s="115" t="s">
        <v>654</v>
      </c>
      <c r="F376" s="1"/>
    </row>
    <row r="377" spans="2:6" x14ac:dyDescent="0.25">
      <c r="B377" s="1"/>
      <c r="C377" s="114"/>
      <c r="D377" s="122" t="s">
        <v>1145</v>
      </c>
      <c r="E377" s="115" t="s">
        <v>655</v>
      </c>
      <c r="F377" s="1"/>
    </row>
    <row r="378" spans="2:6" x14ac:dyDescent="0.25">
      <c r="B378" s="1"/>
      <c r="C378" s="114"/>
      <c r="D378" s="122" t="s">
        <v>1146</v>
      </c>
      <c r="E378" s="115" t="s">
        <v>655</v>
      </c>
      <c r="F378" s="1"/>
    </row>
    <row r="379" spans="2:6" x14ac:dyDescent="0.25">
      <c r="B379" s="1"/>
      <c r="C379" s="114"/>
      <c r="D379" s="122" t="s">
        <v>1147</v>
      </c>
      <c r="E379" s="115" t="s">
        <v>655</v>
      </c>
      <c r="F379" s="1"/>
    </row>
    <row r="380" spans="2:6" x14ac:dyDescent="0.25">
      <c r="B380" s="1"/>
      <c r="C380" s="114"/>
      <c r="D380" s="122" t="s">
        <v>1149</v>
      </c>
      <c r="E380" s="115"/>
      <c r="F380" s="1"/>
    </row>
    <row r="381" spans="2:6" x14ac:dyDescent="0.25">
      <c r="B381" s="1"/>
      <c r="C381" s="114"/>
      <c r="D381" s="122" t="s">
        <v>1150</v>
      </c>
      <c r="E381" s="115" t="s">
        <v>655</v>
      </c>
      <c r="F381" s="1"/>
    </row>
    <row r="382" spans="2:6" x14ac:dyDescent="0.25">
      <c r="B382" s="1"/>
      <c r="C382" s="114"/>
      <c r="D382" s="122" t="s">
        <v>1153</v>
      </c>
      <c r="E382" s="115" t="s">
        <v>655</v>
      </c>
      <c r="F382" s="1"/>
    </row>
    <row r="383" spans="2:6" x14ac:dyDescent="0.25">
      <c r="B383" s="1"/>
      <c r="C383" s="114"/>
      <c r="D383" s="122" t="s">
        <v>1155</v>
      </c>
      <c r="E383" s="115" t="s">
        <v>655</v>
      </c>
      <c r="F383" s="1"/>
    </row>
    <row r="384" spans="2:6" x14ac:dyDescent="0.25">
      <c r="B384" s="1"/>
      <c r="C384" s="114"/>
      <c r="D384" s="122" t="s">
        <v>1156</v>
      </c>
      <c r="E384" s="115" t="s">
        <v>14</v>
      </c>
      <c r="F384" s="1"/>
    </row>
    <row r="385" spans="2:6" x14ac:dyDescent="0.25">
      <c r="B385" s="1"/>
      <c r="C385" s="114"/>
      <c r="D385" s="116" t="s">
        <v>543</v>
      </c>
      <c r="E385" s="115" t="s">
        <v>655</v>
      </c>
      <c r="F385" s="1"/>
    </row>
    <row r="386" spans="2:6" x14ac:dyDescent="0.25">
      <c r="B386" s="1"/>
      <c r="C386" s="114"/>
      <c r="D386" s="116" t="s">
        <v>544</v>
      </c>
      <c r="E386" s="115" t="s">
        <v>650</v>
      </c>
      <c r="F386" s="1"/>
    </row>
    <row r="387" spans="2:6" x14ac:dyDescent="0.25">
      <c r="B387" s="1"/>
      <c r="C387" s="114"/>
      <c r="D387" s="122" t="s">
        <v>1157</v>
      </c>
      <c r="E387" s="115" t="s">
        <v>650</v>
      </c>
      <c r="F387" s="1"/>
    </row>
    <row r="388" spans="2:6" x14ac:dyDescent="0.25">
      <c r="B388" s="1"/>
      <c r="C388" s="114"/>
      <c r="D388" s="122" t="s">
        <v>1158</v>
      </c>
      <c r="E388" s="115" t="s">
        <v>650</v>
      </c>
      <c r="F388" s="1"/>
    </row>
    <row r="389" spans="2:6" x14ac:dyDescent="0.25">
      <c r="B389" s="1"/>
      <c r="C389" s="114"/>
      <c r="D389" s="122" t="s">
        <v>1159</v>
      </c>
      <c r="E389" s="115" t="s">
        <v>650</v>
      </c>
      <c r="F389" s="1"/>
    </row>
    <row r="390" spans="2:6" x14ac:dyDescent="0.25">
      <c r="B390" s="1"/>
      <c r="C390" s="114"/>
      <c r="D390" s="122" t="s">
        <v>1160</v>
      </c>
      <c r="E390" s="115" t="s">
        <v>650</v>
      </c>
      <c r="F390" s="1"/>
    </row>
    <row r="391" spans="2:6" x14ac:dyDescent="0.25">
      <c r="B391" s="1"/>
      <c r="C391" s="114"/>
      <c r="D391" s="122" t="s">
        <v>1161</v>
      </c>
      <c r="E391" s="115" t="s">
        <v>655</v>
      </c>
      <c r="F391" s="1"/>
    </row>
    <row r="392" spans="2:6" x14ac:dyDescent="0.25">
      <c r="B392" s="1"/>
      <c r="C392" s="114"/>
      <c r="D392" s="122" t="s">
        <v>1162</v>
      </c>
      <c r="E392" s="115" t="s">
        <v>14</v>
      </c>
      <c r="F392" s="1"/>
    </row>
    <row r="393" spans="2:6" x14ac:dyDescent="0.25">
      <c r="B393" s="1"/>
      <c r="C393" s="114"/>
      <c r="D393" s="122" t="s">
        <v>1163</v>
      </c>
      <c r="E393" s="115" t="s">
        <v>14</v>
      </c>
      <c r="F393" s="1"/>
    </row>
    <row r="394" spans="2:6" x14ac:dyDescent="0.25">
      <c r="B394" s="1"/>
      <c r="C394" s="114"/>
      <c r="D394" s="122" t="s">
        <v>1165</v>
      </c>
      <c r="E394" s="115" t="s">
        <v>14</v>
      </c>
      <c r="F394" s="1"/>
    </row>
    <row r="395" spans="2:6" x14ac:dyDescent="0.25">
      <c r="B395" s="1"/>
      <c r="C395" s="114"/>
      <c r="D395" s="122" t="s">
        <v>1167</v>
      </c>
      <c r="E395" s="115" t="s">
        <v>650</v>
      </c>
      <c r="F395" s="1"/>
    </row>
    <row r="396" spans="2:6" x14ac:dyDescent="0.25">
      <c r="B396" s="1"/>
      <c r="C396" s="114"/>
      <c r="D396" s="122" t="s">
        <v>1168</v>
      </c>
      <c r="E396" s="115" t="s">
        <v>14</v>
      </c>
      <c r="F396" s="1"/>
    </row>
    <row r="397" spans="2:6" x14ac:dyDescent="0.25">
      <c r="B397" s="1"/>
      <c r="C397" s="114"/>
      <c r="D397" s="116" t="s">
        <v>541</v>
      </c>
      <c r="E397" s="115" t="s">
        <v>13</v>
      </c>
      <c r="F397" s="1"/>
    </row>
    <row r="398" spans="2:6" x14ac:dyDescent="0.25">
      <c r="B398" s="1"/>
      <c r="C398" s="114"/>
      <c r="D398" s="116" t="s">
        <v>515</v>
      </c>
      <c r="E398" s="115" t="s">
        <v>649</v>
      </c>
      <c r="F398" s="1"/>
    </row>
    <row r="399" spans="2:6" x14ac:dyDescent="0.25">
      <c r="B399" s="1"/>
      <c r="C399" s="114"/>
      <c r="D399" s="120" t="s">
        <v>681</v>
      </c>
      <c r="E399" s="115" t="s">
        <v>653</v>
      </c>
      <c r="F399" s="1"/>
    </row>
    <row r="400" spans="2:6" x14ac:dyDescent="0.25">
      <c r="B400" s="1"/>
      <c r="C400" s="114"/>
      <c r="D400" s="122" t="s">
        <v>1169</v>
      </c>
      <c r="E400" s="115" t="s">
        <v>653</v>
      </c>
      <c r="F400" s="1"/>
    </row>
    <row r="401" spans="2:6" x14ac:dyDescent="0.25">
      <c r="B401" s="1"/>
      <c r="C401" s="114"/>
      <c r="D401" s="122" t="s">
        <v>1170</v>
      </c>
      <c r="E401" s="115" t="s">
        <v>653</v>
      </c>
      <c r="F401" s="1"/>
    </row>
    <row r="402" spans="2:6" x14ac:dyDescent="0.25">
      <c r="B402" s="1"/>
      <c r="C402" s="114"/>
      <c r="D402" s="10" t="s">
        <v>500</v>
      </c>
      <c r="E402" s="115" t="s">
        <v>653</v>
      </c>
      <c r="F402" s="1"/>
    </row>
    <row r="403" spans="2:6" x14ac:dyDescent="0.25">
      <c r="B403" s="1"/>
      <c r="C403" s="114"/>
      <c r="D403" s="10" t="s">
        <v>494</v>
      </c>
      <c r="E403" s="115" t="s">
        <v>653</v>
      </c>
      <c r="F403" s="1"/>
    </row>
    <row r="404" spans="2:6" x14ac:dyDescent="0.25">
      <c r="B404" s="1"/>
      <c r="C404" s="114"/>
      <c r="D404" s="10" t="s">
        <v>471</v>
      </c>
      <c r="E404" s="115" t="s">
        <v>653</v>
      </c>
      <c r="F404" s="1"/>
    </row>
    <row r="405" spans="2:6" x14ac:dyDescent="0.25">
      <c r="B405" s="1"/>
      <c r="C405" s="114"/>
      <c r="D405" s="10" t="s">
        <v>491</v>
      </c>
      <c r="E405" s="115" t="s">
        <v>653</v>
      </c>
      <c r="F405" s="1"/>
    </row>
    <row r="406" spans="2:6" x14ac:dyDescent="0.25">
      <c r="B406" s="1"/>
      <c r="C406" s="114"/>
      <c r="D406" s="122" t="s">
        <v>1176</v>
      </c>
      <c r="E406" s="115" t="s">
        <v>653</v>
      </c>
      <c r="F406" s="1"/>
    </row>
    <row r="407" spans="2:6" x14ac:dyDescent="0.25">
      <c r="B407" s="1"/>
      <c r="C407" s="114"/>
      <c r="D407" s="10" t="s">
        <v>707</v>
      </c>
      <c r="E407" s="115" t="s">
        <v>653</v>
      </c>
      <c r="F407" s="1"/>
    </row>
    <row r="408" spans="2:6" x14ac:dyDescent="0.25">
      <c r="B408" s="1"/>
      <c r="C408" s="114"/>
      <c r="D408" s="122" t="s">
        <v>1178</v>
      </c>
      <c r="E408" s="115" t="s">
        <v>661</v>
      </c>
      <c r="F408" s="1"/>
    </row>
    <row r="409" spans="2:6" x14ac:dyDescent="0.25">
      <c r="B409" s="1"/>
      <c r="C409" s="114"/>
      <c r="D409" s="122" t="s">
        <v>1183</v>
      </c>
      <c r="E409" s="115" t="s">
        <v>661</v>
      </c>
      <c r="F409" s="1"/>
    </row>
    <row r="410" spans="2:6" x14ac:dyDescent="0.25">
      <c r="B410" s="1"/>
      <c r="C410" s="114"/>
      <c r="D410" s="122" t="s">
        <v>1184</v>
      </c>
      <c r="E410" s="115" t="s">
        <v>653</v>
      </c>
      <c r="F410" s="1"/>
    </row>
    <row r="411" spans="2:6" x14ac:dyDescent="0.25">
      <c r="B411" s="1"/>
      <c r="C411" s="114"/>
      <c r="D411" s="10" t="s">
        <v>576</v>
      </c>
      <c r="E411" s="115" t="s">
        <v>16</v>
      </c>
      <c r="F411" s="1"/>
    </row>
    <row r="412" spans="2:6" x14ac:dyDescent="0.25">
      <c r="B412" s="1"/>
      <c r="C412" s="114"/>
      <c r="D412" s="122" t="s">
        <v>1185</v>
      </c>
      <c r="E412" s="115" t="s">
        <v>661</v>
      </c>
      <c r="F412" s="1"/>
    </row>
    <row r="413" spans="2:6" x14ac:dyDescent="0.25">
      <c r="B413" s="1"/>
      <c r="C413" s="114"/>
      <c r="D413" s="116" t="s">
        <v>416</v>
      </c>
      <c r="E413" s="115" t="s">
        <v>12</v>
      </c>
      <c r="F413" s="1"/>
    </row>
    <row r="414" spans="2:6" x14ac:dyDescent="0.25">
      <c r="B414" s="1"/>
      <c r="C414" s="114"/>
      <c r="D414" s="122" t="s">
        <v>725</v>
      </c>
      <c r="E414" s="115" t="s">
        <v>654</v>
      </c>
      <c r="F414" s="1"/>
    </row>
    <row r="415" spans="2:6" x14ac:dyDescent="0.25">
      <c r="B415" s="1"/>
      <c r="C415" s="114"/>
      <c r="D415" s="10" t="s">
        <v>465</v>
      </c>
      <c r="E415" s="115" t="s">
        <v>649</v>
      </c>
      <c r="F415" s="1"/>
    </row>
    <row r="416" spans="2:6" x14ac:dyDescent="0.25">
      <c r="B416" s="1"/>
      <c r="C416" s="114"/>
      <c r="D416" s="122" t="s">
        <v>1191</v>
      </c>
      <c r="E416" s="115" t="s">
        <v>661</v>
      </c>
      <c r="F416" s="1"/>
    </row>
    <row r="417" spans="2:6" x14ac:dyDescent="0.25">
      <c r="B417" s="1"/>
      <c r="C417" s="114"/>
      <c r="D417" s="122" t="s">
        <v>1192</v>
      </c>
      <c r="E417" s="115" t="s">
        <v>661</v>
      </c>
      <c r="F417" s="1"/>
    </row>
    <row r="418" spans="2:6" x14ac:dyDescent="0.25">
      <c r="B418" s="1"/>
      <c r="C418" s="114"/>
      <c r="D418" s="10" t="s">
        <v>557</v>
      </c>
      <c r="E418" s="115" t="s">
        <v>655</v>
      </c>
      <c r="F418" s="1"/>
    </row>
    <row r="419" spans="2:6" x14ac:dyDescent="0.25">
      <c r="B419" s="1"/>
      <c r="C419" s="114"/>
      <c r="D419" s="122" t="s">
        <v>1193</v>
      </c>
      <c r="E419" s="115" t="s">
        <v>661</v>
      </c>
      <c r="F419" s="1"/>
    </row>
    <row r="420" spans="2:6" x14ac:dyDescent="0.25">
      <c r="B420" s="1"/>
      <c r="C420" s="114"/>
      <c r="D420" s="122" t="s">
        <v>1194</v>
      </c>
      <c r="E420" s="115" t="s">
        <v>661</v>
      </c>
      <c r="F420" s="1"/>
    </row>
    <row r="421" spans="2:6" x14ac:dyDescent="0.25">
      <c r="B421" s="1"/>
      <c r="C421" s="114"/>
      <c r="D421" s="122" t="s">
        <v>1195</v>
      </c>
      <c r="E421" s="115" t="s">
        <v>661</v>
      </c>
      <c r="F421" s="1"/>
    </row>
    <row r="422" spans="2:6" x14ac:dyDescent="0.25">
      <c r="B422" s="1"/>
      <c r="C422" s="114"/>
      <c r="D422" s="122" t="s">
        <v>1197</v>
      </c>
      <c r="E422" s="115" t="s">
        <v>661</v>
      </c>
      <c r="F422" s="1"/>
    </row>
    <row r="423" spans="2:6" x14ac:dyDescent="0.25">
      <c r="B423" s="1"/>
      <c r="C423" s="114"/>
      <c r="D423" s="9" t="s">
        <v>466</v>
      </c>
      <c r="E423" s="115" t="s">
        <v>649</v>
      </c>
      <c r="F423" s="1"/>
    </row>
    <row r="424" spans="2:6" x14ac:dyDescent="0.25">
      <c r="B424" s="1"/>
      <c r="C424" s="114"/>
      <c r="D424" s="10" t="s">
        <v>569</v>
      </c>
      <c r="E424" s="115" t="s">
        <v>655</v>
      </c>
      <c r="F424" s="1"/>
    </row>
    <row r="425" spans="2:6" x14ac:dyDescent="0.25">
      <c r="B425" s="1"/>
      <c r="C425" s="114"/>
      <c r="D425" s="10" t="s">
        <v>726</v>
      </c>
      <c r="E425" s="115" t="s">
        <v>654</v>
      </c>
      <c r="F425" s="1"/>
    </row>
    <row r="426" spans="2:6" x14ac:dyDescent="0.25">
      <c r="B426" s="1"/>
      <c r="C426" s="114"/>
      <c r="D426" s="120" t="s">
        <v>683</v>
      </c>
      <c r="E426" s="115" t="s">
        <v>654</v>
      </c>
      <c r="F426" s="1"/>
    </row>
    <row r="427" spans="2:6" x14ac:dyDescent="0.25">
      <c r="B427" s="1"/>
      <c r="C427" s="114"/>
      <c r="D427" s="117" t="s">
        <v>516</v>
      </c>
      <c r="E427" s="115" t="s">
        <v>653</v>
      </c>
      <c r="F427" s="1"/>
    </row>
    <row r="428" spans="2:6" x14ac:dyDescent="0.25">
      <c r="B428" s="1"/>
      <c r="C428" s="114"/>
      <c r="D428" s="116" t="s">
        <v>542</v>
      </c>
      <c r="E428" s="115" t="s">
        <v>13</v>
      </c>
      <c r="F428" s="1"/>
    </row>
    <row r="429" spans="2:6" x14ac:dyDescent="0.25">
      <c r="B429" s="1"/>
      <c r="C429" s="114"/>
      <c r="D429" s="122" t="s">
        <v>1199</v>
      </c>
      <c r="E429" s="115" t="s">
        <v>661</v>
      </c>
      <c r="F429" s="1"/>
    </row>
    <row r="430" spans="2:6" x14ac:dyDescent="0.25">
      <c r="B430" s="1"/>
      <c r="C430" s="114"/>
      <c r="D430" s="122" t="s">
        <v>1200</v>
      </c>
      <c r="E430" s="115" t="s">
        <v>661</v>
      </c>
      <c r="F430" s="1"/>
    </row>
    <row r="431" spans="2:6" x14ac:dyDescent="0.25">
      <c r="B431" s="1"/>
      <c r="C431" s="114"/>
      <c r="D431" s="122"/>
      <c r="E431" s="115"/>
      <c r="F431" s="1"/>
    </row>
    <row r="432" spans="2:6" x14ac:dyDescent="0.25">
      <c r="B432" s="1"/>
      <c r="C432" s="114"/>
      <c r="D432" s="122"/>
      <c r="E432" s="115"/>
      <c r="F432" s="1"/>
    </row>
    <row r="433" spans="2:6" x14ac:dyDescent="0.25">
      <c r="B433" s="1"/>
      <c r="C433" s="114"/>
      <c r="D433" s="122"/>
      <c r="E433" s="115"/>
      <c r="F433" s="1"/>
    </row>
    <row r="434" spans="2:6" x14ac:dyDescent="0.25">
      <c r="B434" s="1"/>
      <c r="C434" s="114"/>
      <c r="D434" s="122"/>
      <c r="E434" s="115"/>
      <c r="F434" s="1"/>
    </row>
    <row r="435" spans="2:6" x14ac:dyDescent="0.25">
      <c r="B435" s="1"/>
      <c r="C435" s="114"/>
      <c r="D435" s="122"/>
      <c r="E435" s="115"/>
      <c r="F435" s="1"/>
    </row>
    <row r="436" spans="2:6" x14ac:dyDescent="0.25">
      <c r="B436" s="1"/>
      <c r="C436" s="114"/>
      <c r="D436" s="122"/>
      <c r="E436" s="115"/>
      <c r="F436" s="1"/>
    </row>
    <row r="437" spans="2:6" x14ac:dyDescent="0.25">
      <c r="B437" s="1"/>
      <c r="C437" s="114"/>
      <c r="D437" s="122"/>
      <c r="E437" s="115"/>
      <c r="F437" s="1"/>
    </row>
    <row r="438" spans="2:6" x14ac:dyDescent="0.25">
      <c r="B438" s="1"/>
      <c r="C438" s="114"/>
      <c r="D438" s="122"/>
      <c r="E438" s="115"/>
      <c r="F438" s="1"/>
    </row>
    <row r="439" spans="2:6" x14ac:dyDescent="0.25">
      <c r="B439" s="1"/>
      <c r="C439" s="114"/>
      <c r="D439" s="122"/>
      <c r="E439" s="115"/>
      <c r="F439" s="1"/>
    </row>
    <row r="440" spans="2:6" x14ac:dyDescent="0.25">
      <c r="B440" s="1"/>
      <c r="C440" s="114"/>
      <c r="D440" s="122"/>
      <c r="E440" s="115"/>
      <c r="F440" s="1"/>
    </row>
    <row r="441" spans="2:6" x14ac:dyDescent="0.25">
      <c r="B441" s="1"/>
      <c r="C441" s="114"/>
      <c r="D441" s="122"/>
      <c r="E441" s="115"/>
      <c r="F441" s="1"/>
    </row>
    <row r="442" spans="2:6" x14ac:dyDescent="0.25">
      <c r="B442" s="1"/>
      <c r="C442" s="114"/>
      <c r="D442" s="122"/>
      <c r="E442" s="115"/>
      <c r="F442" s="1"/>
    </row>
    <row r="443" spans="2:6" x14ac:dyDescent="0.25">
      <c r="B443" s="1"/>
      <c r="C443" s="114"/>
      <c r="D443" s="122"/>
      <c r="E443" s="115"/>
      <c r="F443" s="1"/>
    </row>
    <row r="444" spans="2:6" x14ac:dyDescent="0.25">
      <c r="B444" s="1"/>
      <c r="C444" s="114"/>
      <c r="D444" s="122"/>
      <c r="E444" s="115"/>
      <c r="F444" s="1"/>
    </row>
    <row r="445" spans="2:6" x14ac:dyDescent="0.25">
      <c r="B445" s="1"/>
      <c r="C445" s="114"/>
      <c r="D445" s="122"/>
      <c r="E445" s="115"/>
      <c r="F445" s="1"/>
    </row>
    <row r="446" spans="2:6" x14ac:dyDescent="0.25">
      <c r="B446" s="1"/>
      <c r="C446" s="114"/>
      <c r="D446" s="122"/>
      <c r="E446" s="115"/>
      <c r="F446" s="1"/>
    </row>
    <row r="447" spans="2:6" x14ac:dyDescent="0.25">
      <c r="B447" s="1"/>
      <c r="C447" s="114"/>
      <c r="D447" s="122"/>
      <c r="E447" s="115"/>
      <c r="F447" s="1"/>
    </row>
    <row r="448" spans="2:6" x14ac:dyDescent="0.25">
      <c r="B448" s="1"/>
      <c r="C448" s="114"/>
      <c r="D448" s="122"/>
      <c r="E448" s="115"/>
      <c r="F448" s="1"/>
    </row>
    <row r="449" spans="2:6" x14ac:dyDescent="0.25">
      <c r="B449" s="1"/>
      <c r="C449" s="114"/>
      <c r="D449" s="122"/>
      <c r="E449" s="115"/>
      <c r="F449" s="1"/>
    </row>
    <row r="450" spans="2:6" x14ac:dyDescent="0.25">
      <c r="B450" s="1"/>
      <c r="C450" s="114"/>
      <c r="D450" s="122"/>
      <c r="E450" s="115"/>
      <c r="F450" s="1"/>
    </row>
    <row r="451" spans="2:6" x14ac:dyDescent="0.25">
      <c r="B451" s="1"/>
      <c r="C451" s="114"/>
      <c r="D451" s="122"/>
      <c r="E451" s="115"/>
      <c r="F451" s="1"/>
    </row>
    <row r="452" spans="2:6" x14ac:dyDescent="0.25">
      <c r="B452" s="1"/>
      <c r="C452" s="114"/>
      <c r="D452" s="122"/>
      <c r="E452" s="115"/>
      <c r="F452" s="1"/>
    </row>
    <row r="453" spans="2:6" x14ac:dyDescent="0.25">
      <c r="B453" s="1"/>
      <c r="C453" s="114"/>
      <c r="D453" s="122"/>
      <c r="E453" s="115"/>
      <c r="F453" s="1"/>
    </row>
    <row r="454" spans="2:6" x14ac:dyDescent="0.25">
      <c r="B454" s="1"/>
      <c r="C454" s="114"/>
      <c r="D454" s="122"/>
      <c r="E454" s="115"/>
      <c r="F454" s="1"/>
    </row>
    <row r="455" spans="2:6" x14ac:dyDescent="0.25">
      <c r="B455" s="1"/>
      <c r="C455" s="114"/>
      <c r="D455" s="122"/>
      <c r="E455" s="115"/>
      <c r="F455" s="1"/>
    </row>
    <row r="456" spans="2:6" x14ac:dyDescent="0.25">
      <c r="B456" s="1"/>
      <c r="C456" s="114"/>
      <c r="D456" s="122"/>
      <c r="E456" s="115"/>
      <c r="F456" s="1"/>
    </row>
    <row r="457" spans="2:6" x14ac:dyDescent="0.25">
      <c r="B457" s="1"/>
      <c r="C457" s="114"/>
      <c r="D457" s="122"/>
      <c r="E457" s="115"/>
      <c r="F457" s="1"/>
    </row>
    <row r="458" spans="2:6" x14ac:dyDescent="0.25">
      <c r="B458" s="1"/>
      <c r="C458" s="114"/>
      <c r="D458" s="122"/>
      <c r="E458" s="115"/>
      <c r="F458" s="1"/>
    </row>
    <row r="459" spans="2:6" x14ac:dyDescent="0.25">
      <c r="B459" s="1"/>
      <c r="C459" s="114"/>
      <c r="D459" s="122"/>
      <c r="E459" s="115"/>
      <c r="F459" s="1"/>
    </row>
    <row r="460" spans="2:6" x14ac:dyDescent="0.25">
      <c r="B460" s="1"/>
      <c r="C460" s="114"/>
      <c r="D460" s="122"/>
      <c r="E460" s="115"/>
      <c r="F460" s="1"/>
    </row>
    <row r="461" spans="2:6" x14ac:dyDescent="0.25">
      <c r="B461" s="1"/>
      <c r="C461" s="114"/>
      <c r="D461" s="122"/>
      <c r="E461" s="115"/>
      <c r="F461" s="1"/>
    </row>
    <row r="462" spans="2:6" x14ac:dyDescent="0.25">
      <c r="B462" s="1"/>
      <c r="C462" s="114"/>
      <c r="D462" s="122"/>
      <c r="E462" s="115"/>
      <c r="F462" s="1"/>
    </row>
    <row r="463" spans="2:6" x14ac:dyDescent="0.25">
      <c r="B463" s="1"/>
      <c r="C463" s="114"/>
      <c r="D463" s="122"/>
      <c r="E463" s="115"/>
      <c r="F463" s="1"/>
    </row>
    <row r="464" spans="2:6" x14ac:dyDescent="0.25">
      <c r="B464" s="1"/>
      <c r="C464" s="114"/>
      <c r="D464" s="122"/>
      <c r="E464" s="115"/>
      <c r="F464" s="1"/>
    </row>
    <row r="465" spans="2:6" x14ac:dyDescent="0.25">
      <c r="B465" s="1"/>
      <c r="C465" s="114"/>
      <c r="D465" s="122"/>
      <c r="E465" s="115"/>
      <c r="F465" s="1"/>
    </row>
    <row r="466" spans="2:6" x14ac:dyDescent="0.25">
      <c r="B466" s="1"/>
      <c r="C466" s="114"/>
      <c r="D466" s="122"/>
      <c r="E466" s="115"/>
      <c r="F466" s="1"/>
    </row>
    <row r="467" spans="2:6" x14ac:dyDescent="0.25">
      <c r="B467" s="1"/>
      <c r="C467" s="114"/>
      <c r="D467" s="122"/>
      <c r="E467" s="115"/>
      <c r="F467" s="1"/>
    </row>
    <row r="468" spans="2:6" x14ac:dyDescent="0.25">
      <c r="B468" s="1"/>
      <c r="C468" s="114"/>
      <c r="D468" s="122"/>
      <c r="E468" s="115"/>
      <c r="F468" s="1"/>
    </row>
    <row r="469" spans="2:6" x14ac:dyDescent="0.25">
      <c r="B469" s="1"/>
      <c r="C469" s="114"/>
      <c r="D469" s="122"/>
      <c r="E469" s="115"/>
      <c r="F469" s="1"/>
    </row>
    <row r="470" spans="2:6" x14ac:dyDescent="0.25">
      <c r="B470" s="1"/>
      <c r="C470" s="114"/>
      <c r="D470" s="122"/>
      <c r="E470" s="115"/>
      <c r="F470" s="1"/>
    </row>
    <row r="471" spans="2:6" x14ac:dyDescent="0.25">
      <c r="B471" s="1"/>
      <c r="C471" s="114"/>
      <c r="D471" s="122"/>
      <c r="E471" s="115"/>
      <c r="F471" s="1"/>
    </row>
    <row r="472" spans="2:6" x14ac:dyDescent="0.25">
      <c r="B472" s="1"/>
      <c r="C472" s="114"/>
      <c r="D472" s="122"/>
      <c r="E472" s="115"/>
      <c r="F472" s="1"/>
    </row>
    <row r="473" spans="2:6" x14ac:dyDescent="0.25">
      <c r="B473" s="1"/>
      <c r="C473" s="114"/>
      <c r="D473" s="122"/>
      <c r="E473" s="115"/>
      <c r="F473" s="1"/>
    </row>
    <row r="474" spans="2:6" x14ac:dyDescent="0.25">
      <c r="B474" s="1"/>
      <c r="C474" s="114"/>
      <c r="D474" s="122"/>
      <c r="E474" s="115"/>
      <c r="F474" s="1"/>
    </row>
    <row r="475" spans="2:6" x14ac:dyDescent="0.25">
      <c r="B475" s="1"/>
      <c r="C475" s="114"/>
      <c r="D475" s="122"/>
      <c r="E475" s="115"/>
      <c r="F475" s="1"/>
    </row>
    <row r="476" spans="2:6" x14ac:dyDescent="0.25">
      <c r="B476" s="1"/>
      <c r="C476" s="114"/>
      <c r="D476" s="122"/>
      <c r="E476" s="115"/>
      <c r="F476" s="1"/>
    </row>
    <row r="477" spans="2:6" x14ac:dyDescent="0.25">
      <c r="B477" s="1"/>
      <c r="C477" s="114"/>
      <c r="D477" s="122"/>
      <c r="E477" s="115"/>
      <c r="F477" s="1"/>
    </row>
    <row r="478" spans="2:6" x14ac:dyDescent="0.25">
      <c r="B478" s="1"/>
      <c r="C478" s="114"/>
      <c r="D478" s="122"/>
      <c r="E478" s="115"/>
      <c r="F478" s="1"/>
    </row>
    <row r="479" spans="2:6" x14ac:dyDescent="0.25">
      <c r="B479" s="1"/>
      <c r="C479" s="114"/>
      <c r="D479" s="122"/>
      <c r="E479" s="115"/>
      <c r="F479" s="1"/>
    </row>
    <row r="480" spans="2:6" x14ac:dyDescent="0.25">
      <c r="B480" s="1"/>
      <c r="C480" s="114"/>
      <c r="D480" s="122"/>
      <c r="E480" s="115"/>
      <c r="F480" s="1"/>
    </row>
    <row r="481" spans="2:6" x14ac:dyDescent="0.25">
      <c r="B481" s="1"/>
      <c r="C481" s="114"/>
      <c r="D481" s="122"/>
      <c r="E481" s="115"/>
      <c r="F481" s="1"/>
    </row>
    <row r="482" spans="2:6" x14ac:dyDescent="0.25">
      <c r="B482" s="1"/>
      <c r="C482" s="114"/>
      <c r="D482" s="122"/>
      <c r="E482" s="115"/>
      <c r="F482" s="1"/>
    </row>
    <row r="483" spans="2:6" x14ac:dyDescent="0.25">
      <c r="B483" s="1"/>
      <c r="C483" s="114"/>
      <c r="D483" s="122"/>
      <c r="E483" s="115"/>
      <c r="F483" s="1"/>
    </row>
    <row r="484" spans="2:6" x14ac:dyDescent="0.25">
      <c r="B484" s="1"/>
      <c r="C484" s="114"/>
      <c r="D484" s="122"/>
      <c r="E484" s="115"/>
      <c r="F484" s="1"/>
    </row>
    <row r="485" spans="2:6" x14ac:dyDescent="0.25">
      <c r="B485" s="1"/>
      <c r="C485" s="114"/>
      <c r="D485" s="122"/>
      <c r="E485" s="115"/>
      <c r="F485" s="1"/>
    </row>
    <row r="486" spans="2:6" x14ac:dyDescent="0.25">
      <c r="B486" s="1"/>
      <c r="C486" s="114"/>
      <c r="D486" s="122"/>
      <c r="E486" s="115"/>
      <c r="F486" s="1"/>
    </row>
    <row r="487" spans="2:6" x14ac:dyDescent="0.25">
      <c r="B487" s="1"/>
      <c r="C487" s="114"/>
      <c r="D487" s="122"/>
      <c r="E487" s="115"/>
      <c r="F487" s="1"/>
    </row>
    <row r="488" spans="2:6" x14ac:dyDescent="0.25">
      <c r="B488" s="1"/>
      <c r="C488" s="114"/>
      <c r="D488" s="122"/>
      <c r="E488" s="115"/>
      <c r="F488" s="1"/>
    </row>
    <row r="489" spans="2:6" x14ac:dyDescent="0.25">
      <c r="B489" s="1"/>
      <c r="C489" s="114"/>
      <c r="D489" s="122"/>
      <c r="E489" s="115"/>
      <c r="F489" s="1"/>
    </row>
    <row r="490" spans="2:6" x14ac:dyDescent="0.25">
      <c r="B490" s="1"/>
      <c r="C490" s="114"/>
      <c r="D490" s="122"/>
      <c r="E490" s="115"/>
      <c r="F490" s="1"/>
    </row>
    <row r="491" spans="2:6" x14ac:dyDescent="0.25">
      <c r="B491" s="1"/>
      <c r="C491" s="114"/>
      <c r="D491" s="122"/>
      <c r="E491" s="115"/>
      <c r="F491" s="1"/>
    </row>
    <row r="492" spans="2:6" x14ac:dyDescent="0.25">
      <c r="B492" s="1"/>
      <c r="C492" s="114"/>
      <c r="D492" s="122"/>
      <c r="E492" s="115"/>
      <c r="F492" s="1"/>
    </row>
    <row r="493" spans="2:6" x14ac:dyDescent="0.25">
      <c r="B493" s="1"/>
      <c r="C493" s="114"/>
      <c r="D493" s="122"/>
      <c r="E493" s="115"/>
      <c r="F493" s="1"/>
    </row>
    <row r="494" spans="2:6" x14ac:dyDescent="0.25">
      <c r="B494" s="1"/>
      <c r="C494" s="114"/>
      <c r="D494" s="122"/>
      <c r="E494" s="115"/>
      <c r="F494" s="1"/>
    </row>
    <row r="495" spans="2:6" x14ac:dyDescent="0.25">
      <c r="B495" s="1"/>
      <c r="C495" s="114"/>
      <c r="D495" s="122"/>
      <c r="E495" s="115"/>
      <c r="F495" s="1"/>
    </row>
    <row r="496" spans="2:6" x14ac:dyDescent="0.25">
      <c r="B496" s="1"/>
      <c r="C496" s="114"/>
      <c r="D496" s="122"/>
      <c r="E496" s="115"/>
      <c r="F496" s="1"/>
    </row>
    <row r="497" spans="2:6" x14ac:dyDescent="0.25">
      <c r="B497" s="1"/>
      <c r="C497" s="114"/>
      <c r="D497" s="122"/>
      <c r="E497" s="115"/>
      <c r="F497" s="1"/>
    </row>
    <row r="498" spans="2:6" x14ac:dyDescent="0.25">
      <c r="B498" s="1"/>
      <c r="C498" s="114"/>
      <c r="D498" s="122"/>
      <c r="E498" s="115"/>
      <c r="F498" s="1"/>
    </row>
    <row r="499" spans="2:6" x14ac:dyDescent="0.25">
      <c r="B499" s="1"/>
      <c r="C499" s="114"/>
      <c r="D499" s="122"/>
      <c r="E499" s="115"/>
      <c r="F499" s="1"/>
    </row>
    <row r="500" spans="2:6" x14ac:dyDescent="0.25">
      <c r="B500" s="1"/>
      <c r="C500" s="114"/>
      <c r="D500" s="122"/>
      <c r="E500" s="115"/>
      <c r="F500" s="1"/>
    </row>
    <row r="501" spans="2:6" x14ac:dyDescent="0.25">
      <c r="B501" s="1"/>
      <c r="C501" s="114"/>
      <c r="D501" s="122"/>
      <c r="E501" s="115"/>
      <c r="F501" s="1"/>
    </row>
    <row r="502" spans="2:6" x14ac:dyDescent="0.25">
      <c r="B502" s="1"/>
      <c r="C502" s="114"/>
      <c r="D502" s="122"/>
      <c r="E502" s="115"/>
      <c r="F502" s="1"/>
    </row>
    <row r="503" spans="2:6" x14ac:dyDescent="0.25">
      <c r="B503" s="1"/>
      <c r="C503" s="114"/>
      <c r="D503" s="122"/>
      <c r="E503" s="115"/>
      <c r="F503" s="1"/>
    </row>
    <row r="504" spans="2:6" x14ac:dyDescent="0.25">
      <c r="B504" s="1"/>
      <c r="C504" s="114"/>
      <c r="D504" s="122"/>
      <c r="E504" s="115"/>
      <c r="F504" s="1"/>
    </row>
    <row r="505" spans="2:6" x14ac:dyDescent="0.25">
      <c r="B505" s="1"/>
      <c r="C505" s="114"/>
      <c r="D505" s="122"/>
      <c r="E505" s="115"/>
      <c r="F505" s="1"/>
    </row>
    <row r="506" spans="2:6" x14ac:dyDescent="0.25">
      <c r="B506" s="1"/>
      <c r="C506" s="114"/>
      <c r="D506" s="122"/>
      <c r="E506" s="115"/>
      <c r="F506" s="1"/>
    </row>
    <row r="507" spans="2:6" x14ac:dyDescent="0.25">
      <c r="B507" s="1"/>
      <c r="C507" s="114"/>
      <c r="D507" s="122"/>
      <c r="E507" s="115"/>
      <c r="F507" s="1"/>
    </row>
    <row r="508" spans="2:6" x14ac:dyDescent="0.25">
      <c r="B508" s="1"/>
      <c r="C508" s="114"/>
      <c r="D508" s="122"/>
      <c r="E508" s="115"/>
      <c r="F508" s="1"/>
    </row>
    <row r="509" spans="2:6" x14ac:dyDescent="0.25">
      <c r="B509" s="1"/>
      <c r="C509" s="114"/>
      <c r="D509" s="122"/>
      <c r="E509" s="115"/>
      <c r="F509" s="1"/>
    </row>
    <row r="510" spans="2:6" x14ac:dyDescent="0.25">
      <c r="B510" s="1"/>
      <c r="C510" s="114"/>
      <c r="D510" s="122"/>
      <c r="E510" s="115"/>
      <c r="F510" s="1"/>
    </row>
    <row r="511" spans="2:6" x14ac:dyDescent="0.25">
      <c r="B511" s="1"/>
      <c r="C511" s="114"/>
      <c r="D511" s="122"/>
      <c r="E511" s="115"/>
      <c r="F511" s="1"/>
    </row>
    <row r="512" spans="2:6" x14ac:dyDescent="0.25">
      <c r="B512" s="1"/>
      <c r="C512" s="114"/>
      <c r="D512" s="122"/>
      <c r="E512" s="115"/>
      <c r="F512" s="1"/>
    </row>
    <row r="513" spans="2:6" x14ac:dyDescent="0.25">
      <c r="B513" s="1"/>
      <c r="C513" s="114"/>
      <c r="D513" s="122"/>
      <c r="E513" s="115"/>
      <c r="F513" s="1"/>
    </row>
    <row r="514" spans="2:6" x14ac:dyDescent="0.25">
      <c r="B514" s="1"/>
      <c r="C514" s="114"/>
      <c r="D514" s="122"/>
      <c r="E514" s="115"/>
      <c r="F514" s="1"/>
    </row>
    <row r="515" spans="2:6" x14ac:dyDescent="0.25">
      <c r="B515" s="1"/>
      <c r="C515" s="114"/>
      <c r="D515" s="122"/>
      <c r="E515" s="115"/>
      <c r="F515" s="1"/>
    </row>
    <row r="516" spans="2:6" x14ac:dyDescent="0.25">
      <c r="B516" s="1"/>
      <c r="C516" s="114"/>
      <c r="D516" s="122"/>
      <c r="E516" s="115"/>
      <c r="F516" s="1"/>
    </row>
    <row r="517" spans="2:6" x14ac:dyDescent="0.25">
      <c r="B517" s="1"/>
      <c r="C517" s="114"/>
      <c r="D517" s="122"/>
      <c r="E517" s="115"/>
      <c r="F517" s="1"/>
    </row>
    <row r="518" spans="2:6" x14ac:dyDescent="0.25">
      <c r="B518" s="1"/>
      <c r="C518" s="114"/>
      <c r="D518" s="122"/>
      <c r="E518" s="115"/>
      <c r="F518" s="1"/>
    </row>
    <row r="519" spans="2:6" x14ac:dyDescent="0.25">
      <c r="B519" s="1"/>
      <c r="C519" s="114"/>
      <c r="D519" s="122"/>
      <c r="E519" s="115"/>
      <c r="F519" s="1"/>
    </row>
    <row r="520" spans="2:6" x14ac:dyDescent="0.25">
      <c r="B520" s="1"/>
      <c r="C520" s="114"/>
      <c r="D520" s="122"/>
      <c r="E520" s="115"/>
      <c r="F520" s="1"/>
    </row>
    <row r="521" spans="2:6" x14ac:dyDescent="0.25">
      <c r="B521" s="1"/>
      <c r="C521" s="114"/>
      <c r="D521" s="122"/>
      <c r="E521" s="115"/>
      <c r="F521" s="1"/>
    </row>
    <row r="522" spans="2:6" x14ac:dyDescent="0.25">
      <c r="B522" s="1"/>
      <c r="C522" s="114"/>
      <c r="D522" s="122"/>
      <c r="E522" s="115"/>
      <c r="F522" s="1"/>
    </row>
    <row r="523" spans="2:6" x14ac:dyDescent="0.25">
      <c r="B523" s="1"/>
      <c r="C523" s="114"/>
      <c r="D523" s="122"/>
      <c r="E523" s="115"/>
      <c r="F523" s="1"/>
    </row>
    <row r="524" spans="2:6" x14ac:dyDescent="0.25">
      <c r="B524" s="1"/>
      <c r="C524" s="114"/>
      <c r="D524" s="122"/>
      <c r="E524" s="115"/>
      <c r="F524" s="1"/>
    </row>
    <row r="525" spans="2:6" x14ac:dyDescent="0.25">
      <c r="B525" s="1"/>
      <c r="C525" s="114"/>
      <c r="D525" s="122"/>
      <c r="E525" s="115"/>
      <c r="F525" s="1"/>
    </row>
    <row r="526" spans="2:6" x14ac:dyDescent="0.25">
      <c r="B526" s="1"/>
      <c r="C526" s="114"/>
      <c r="D526" s="122"/>
      <c r="E526" s="115"/>
      <c r="F526" s="1"/>
    </row>
    <row r="527" spans="2:6" x14ac:dyDescent="0.25">
      <c r="B527" s="1"/>
      <c r="C527" s="114"/>
      <c r="D527" s="122"/>
      <c r="E527" s="115"/>
      <c r="F527" s="1"/>
    </row>
    <row r="528" spans="2:6" x14ac:dyDescent="0.25">
      <c r="B528" s="1"/>
      <c r="C528" s="114"/>
      <c r="D528" s="122"/>
      <c r="E528" s="115"/>
      <c r="F528" s="1"/>
    </row>
    <row r="529" spans="2:6" x14ac:dyDescent="0.25">
      <c r="B529" s="1"/>
      <c r="C529" s="114"/>
      <c r="D529" s="122"/>
      <c r="E529" s="115"/>
      <c r="F529" s="1"/>
    </row>
    <row r="530" spans="2:6" x14ac:dyDescent="0.25">
      <c r="B530" s="1"/>
      <c r="C530" s="114"/>
      <c r="D530" s="122"/>
      <c r="E530" s="115"/>
      <c r="F530" s="1"/>
    </row>
    <row r="531" spans="2:6" x14ac:dyDescent="0.25">
      <c r="B531" s="1"/>
      <c r="C531" s="114"/>
      <c r="D531" s="122"/>
      <c r="E531" s="115"/>
      <c r="F531" s="1"/>
    </row>
    <row r="532" spans="2:6" x14ac:dyDescent="0.25">
      <c r="B532" s="1"/>
      <c r="C532" s="114"/>
      <c r="D532" s="122"/>
      <c r="E532" s="115"/>
      <c r="F532" s="1"/>
    </row>
    <row r="533" spans="2:6" x14ac:dyDescent="0.25">
      <c r="B533" s="1"/>
      <c r="C533" s="114"/>
      <c r="D533" s="122"/>
      <c r="E533" s="115"/>
      <c r="F533" s="1"/>
    </row>
    <row r="534" spans="2:6" x14ac:dyDescent="0.25">
      <c r="B534" s="1"/>
      <c r="C534" s="114"/>
      <c r="D534" s="122"/>
      <c r="E534" s="115"/>
      <c r="F534" s="1"/>
    </row>
    <row r="535" spans="2:6" x14ac:dyDescent="0.25">
      <c r="B535" s="1"/>
      <c r="C535" s="114"/>
      <c r="D535" s="122"/>
      <c r="E535" s="115"/>
      <c r="F535" s="1"/>
    </row>
    <row r="536" spans="2:6" x14ac:dyDescent="0.25">
      <c r="B536" s="1"/>
      <c r="C536" s="114"/>
      <c r="D536" s="122"/>
      <c r="E536" s="115"/>
      <c r="F536" s="1"/>
    </row>
    <row r="537" spans="2:6" x14ac:dyDescent="0.25">
      <c r="B537" s="1"/>
      <c r="C537" s="114"/>
      <c r="D537" s="122"/>
      <c r="E537" s="115"/>
      <c r="F537" s="1"/>
    </row>
    <row r="538" spans="2:6" x14ac:dyDescent="0.25">
      <c r="B538" s="1"/>
      <c r="C538" s="114"/>
      <c r="D538" s="122"/>
      <c r="E538" s="115"/>
      <c r="F538" s="1"/>
    </row>
    <row r="539" spans="2:6" x14ac:dyDescent="0.25">
      <c r="B539" s="1"/>
      <c r="C539" s="114"/>
      <c r="D539" s="122"/>
      <c r="E539" s="115"/>
      <c r="F539" s="1"/>
    </row>
    <row r="540" spans="2:6" x14ac:dyDescent="0.25">
      <c r="B540" s="1"/>
      <c r="C540" s="114"/>
      <c r="D540" s="122"/>
      <c r="E540" s="115"/>
      <c r="F540" s="1"/>
    </row>
    <row r="541" spans="2:6" x14ac:dyDescent="0.25">
      <c r="B541" s="1"/>
      <c r="C541" s="114"/>
      <c r="D541" s="122"/>
      <c r="E541" s="115"/>
      <c r="F541" s="1"/>
    </row>
    <row r="542" spans="2:6" x14ac:dyDescent="0.25">
      <c r="B542" s="1"/>
      <c r="C542" s="114"/>
      <c r="D542" s="122"/>
      <c r="E542" s="115"/>
      <c r="F542" s="1"/>
    </row>
    <row r="543" spans="2:6" x14ac:dyDescent="0.25">
      <c r="B543" s="1"/>
      <c r="C543" s="114"/>
      <c r="D543" s="122"/>
      <c r="E543" s="115"/>
      <c r="F543" s="1"/>
    </row>
    <row r="544" spans="2:6" x14ac:dyDescent="0.25">
      <c r="B544" s="1"/>
      <c r="C544" s="114"/>
      <c r="D544" s="122"/>
      <c r="E544" s="115"/>
      <c r="F544" s="1"/>
    </row>
    <row r="545" spans="2:6" x14ac:dyDescent="0.25">
      <c r="B545" s="1"/>
      <c r="C545" s="114"/>
      <c r="D545" s="122"/>
      <c r="E545" s="115"/>
      <c r="F545" s="1"/>
    </row>
    <row r="546" spans="2:6" x14ac:dyDescent="0.25">
      <c r="B546" s="1"/>
      <c r="C546" s="114"/>
      <c r="D546" s="122"/>
      <c r="E546" s="115"/>
      <c r="F546" s="1"/>
    </row>
    <row r="547" spans="2:6" x14ac:dyDescent="0.25">
      <c r="B547" s="1"/>
      <c r="C547" s="114"/>
      <c r="D547" s="122"/>
      <c r="E547" s="115"/>
      <c r="F547" s="1"/>
    </row>
    <row r="548" spans="2:6" x14ac:dyDescent="0.25">
      <c r="B548" s="1"/>
      <c r="C548" s="114"/>
      <c r="D548" s="122"/>
      <c r="E548" s="115"/>
      <c r="F548" s="1"/>
    </row>
    <row r="549" spans="2:6" x14ac:dyDescent="0.25">
      <c r="B549" s="1"/>
      <c r="C549" s="114"/>
      <c r="D549" s="122"/>
      <c r="E549" s="115"/>
      <c r="F549" s="1"/>
    </row>
    <row r="550" spans="2:6" x14ac:dyDescent="0.25">
      <c r="B550" s="1"/>
      <c r="C550" s="114"/>
      <c r="D550" s="122"/>
      <c r="E550" s="115"/>
      <c r="F550" s="1"/>
    </row>
    <row r="551" spans="2:6" x14ac:dyDescent="0.25">
      <c r="B551" s="1"/>
      <c r="C551" s="114"/>
      <c r="D551" s="122"/>
      <c r="E551" s="115"/>
      <c r="F551" s="1"/>
    </row>
    <row r="552" spans="2:6" x14ac:dyDescent="0.25">
      <c r="B552" s="1"/>
      <c r="C552" s="114"/>
      <c r="D552" s="122"/>
      <c r="E552" s="115"/>
      <c r="F552" s="1"/>
    </row>
    <row r="553" spans="2:6" x14ac:dyDescent="0.25">
      <c r="B553" s="1"/>
      <c r="C553" s="114"/>
      <c r="D553" s="122"/>
      <c r="E553" s="115"/>
      <c r="F553" s="1"/>
    </row>
    <row r="554" spans="2:6" x14ac:dyDescent="0.25">
      <c r="B554" s="1"/>
      <c r="C554" s="114"/>
      <c r="D554" s="122"/>
      <c r="E554" s="115"/>
      <c r="F554" s="1"/>
    </row>
    <row r="555" spans="2:6" x14ac:dyDescent="0.25">
      <c r="B555" s="1"/>
      <c r="C555" s="114"/>
      <c r="D555" s="122"/>
      <c r="E555" s="115"/>
      <c r="F555" s="1"/>
    </row>
    <row r="556" spans="2:6" x14ac:dyDescent="0.25">
      <c r="B556" s="1"/>
      <c r="C556" s="114"/>
      <c r="D556" s="122"/>
      <c r="E556" s="115"/>
      <c r="F556" s="1"/>
    </row>
    <row r="557" spans="2:6" x14ac:dyDescent="0.25">
      <c r="B557" s="1"/>
      <c r="C557" s="114"/>
      <c r="D557" s="122"/>
      <c r="E557" s="115"/>
      <c r="F557" s="1"/>
    </row>
    <row r="558" spans="2:6" x14ac:dyDescent="0.25">
      <c r="B558" s="1"/>
      <c r="C558" s="114"/>
      <c r="D558" s="122"/>
      <c r="E558" s="115"/>
      <c r="F558" s="1"/>
    </row>
    <row r="559" spans="2:6" x14ac:dyDescent="0.25">
      <c r="B559" s="1"/>
      <c r="C559" s="114"/>
      <c r="D559" s="122"/>
      <c r="E559" s="115"/>
      <c r="F559" s="1"/>
    </row>
    <row r="560" spans="2:6" x14ac:dyDescent="0.25">
      <c r="B560" s="1"/>
      <c r="C560" s="114"/>
      <c r="D560" s="122"/>
      <c r="E560" s="115"/>
      <c r="F560" s="1"/>
    </row>
    <row r="561" spans="2:6" x14ac:dyDescent="0.25">
      <c r="B561" s="1"/>
      <c r="C561" s="114"/>
      <c r="D561" s="122"/>
      <c r="E561" s="115"/>
      <c r="F561" s="1"/>
    </row>
    <row r="562" spans="2:6" x14ac:dyDescent="0.25">
      <c r="B562" s="1"/>
      <c r="C562" s="114"/>
      <c r="D562" s="122"/>
      <c r="E562" s="115"/>
      <c r="F562" s="1"/>
    </row>
    <row r="563" spans="2:6" x14ac:dyDescent="0.25">
      <c r="B563" s="1"/>
      <c r="C563" s="114"/>
      <c r="D563" s="122"/>
      <c r="E563" s="115"/>
      <c r="F563" s="1"/>
    </row>
    <row r="564" spans="2:6" x14ac:dyDescent="0.25">
      <c r="B564" s="1"/>
      <c r="C564" s="114"/>
      <c r="D564" s="122"/>
      <c r="E564" s="115"/>
      <c r="F564" s="1"/>
    </row>
    <row r="565" spans="2:6" x14ac:dyDescent="0.25">
      <c r="B565" s="1"/>
      <c r="C565" s="114"/>
      <c r="D565" s="122"/>
      <c r="E565" s="115"/>
      <c r="F565" s="1"/>
    </row>
    <row r="566" spans="2:6" x14ac:dyDescent="0.25">
      <c r="B566" s="1"/>
      <c r="C566" s="114"/>
      <c r="D566" s="122"/>
      <c r="E566" s="115"/>
      <c r="F566" s="1"/>
    </row>
    <row r="567" spans="2:6" x14ac:dyDescent="0.25">
      <c r="B567" s="1"/>
      <c r="C567" s="114"/>
      <c r="D567" s="122"/>
      <c r="E567" s="115"/>
      <c r="F567" s="1"/>
    </row>
    <row r="568" spans="2:6" x14ac:dyDescent="0.25">
      <c r="B568" s="1"/>
      <c r="C568" s="114"/>
      <c r="D568" s="122"/>
      <c r="E568" s="115"/>
      <c r="F568" s="1"/>
    </row>
    <row r="569" spans="2:6" x14ac:dyDescent="0.25">
      <c r="B569" s="1"/>
      <c r="C569" s="114"/>
      <c r="D569" s="122"/>
      <c r="E569" s="115"/>
      <c r="F569" s="1"/>
    </row>
    <row r="570" spans="2:6" x14ac:dyDescent="0.25">
      <c r="B570" s="1"/>
      <c r="C570" s="114"/>
      <c r="D570" s="122"/>
      <c r="E570" s="115"/>
      <c r="F570" s="1"/>
    </row>
    <row r="571" spans="2:6" x14ac:dyDescent="0.25">
      <c r="B571" s="1"/>
      <c r="C571" s="114"/>
      <c r="D571" s="122"/>
      <c r="E571" s="115"/>
      <c r="F571" s="1"/>
    </row>
    <row r="572" spans="2:6" x14ac:dyDescent="0.25">
      <c r="B572" s="1"/>
      <c r="C572" s="114"/>
      <c r="D572" s="122"/>
      <c r="E572" s="115"/>
      <c r="F572" s="1"/>
    </row>
    <row r="573" spans="2:6" x14ac:dyDescent="0.25">
      <c r="B573" s="1"/>
      <c r="C573" s="114"/>
      <c r="D573" s="122"/>
      <c r="E573" s="115"/>
      <c r="F573" s="1"/>
    </row>
    <row r="574" spans="2:6" x14ac:dyDescent="0.25">
      <c r="B574" s="1"/>
      <c r="C574" s="114"/>
      <c r="D574" s="122"/>
      <c r="E574" s="115"/>
      <c r="F574" s="1"/>
    </row>
    <row r="575" spans="2:6" x14ac:dyDescent="0.25">
      <c r="B575" s="1"/>
      <c r="C575" s="114"/>
      <c r="D575" s="122"/>
      <c r="E575" s="115"/>
      <c r="F575" s="1"/>
    </row>
    <row r="576" spans="2:6" x14ac:dyDescent="0.25">
      <c r="B576" s="1"/>
      <c r="C576" s="114"/>
      <c r="D576" s="122"/>
      <c r="E576" s="115"/>
      <c r="F576" s="1"/>
    </row>
    <row r="577" spans="2:6" x14ac:dyDescent="0.25">
      <c r="B577" s="1"/>
      <c r="C577" s="114"/>
      <c r="D577" s="122"/>
      <c r="E577" s="115"/>
      <c r="F577" s="1"/>
    </row>
    <row r="578" spans="2:6" x14ac:dyDescent="0.25">
      <c r="B578" s="1"/>
      <c r="C578" s="114"/>
      <c r="D578" s="122"/>
      <c r="E578" s="115"/>
      <c r="F578" s="1"/>
    </row>
    <row r="579" spans="2:6" x14ac:dyDescent="0.25">
      <c r="B579" s="1"/>
      <c r="C579" s="114"/>
      <c r="D579" s="122"/>
      <c r="E579" s="115"/>
      <c r="F579" s="1"/>
    </row>
    <row r="580" spans="2:6" x14ac:dyDescent="0.25">
      <c r="B580" s="1"/>
      <c r="C580" s="114"/>
      <c r="D580" s="122"/>
      <c r="E580" s="115"/>
      <c r="F580" s="1"/>
    </row>
    <row r="581" spans="2:6" x14ac:dyDescent="0.25">
      <c r="B581" s="1"/>
      <c r="C581" s="114"/>
      <c r="D581" s="122"/>
      <c r="E581" s="115"/>
      <c r="F581" s="1"/>
    </row>
    <row r="582" spans="2:6" x14ac:dyDescent="0.25">
      <c r="B582" s="1"/>
      <c r="C582" s="114"/>
      <c r="D582" s="122"/>
      <c r="E582" s="115"/>
      <c r="F582" s="1"/>
    </row>
    <row r="583" spans="2:6" x14ac:dyDescent="0.25">
      <c r="B583" s="1"/>
      <c r="C583" s="114"/>
      <c r="D583" s="122"/>
      <c r="E583" s="115"/>
      <c r="F583" s="1"/>
    </row>
    <row r="584" spans="2:6" x14ac:dyDescent="0.25">
      <c r="B584" s="1"/>
      <c r="C584" s="114"/>
      <c r="D584" s="122"/>
      <c r="E584" s="115"/>
      <c r="F584" s="1"/>
    </row>
    <row r="585" spans="2:6" x14ac:dyDescent="0.25">
      <c r="B585" s="1"/>
      <c r="C585" s="114"/>
      <c r="D585" s="122"/>
      <c r="E585" s="115"/>
      <c r="F585" s="1"/>
    </row>
    <row r="586" spans="2:6" x14ac:dyDescent="0.25">
      <c r="B586" s="1"/>
      <c r="C586" s="114"/>
      <c r="D586" s="122"/>
      <c r="E586" s="115"/>
      <c r="F586" s="1"/>
    </row>
    <row r="587" spans="2:6" x14ac:dyDescent="0.25">
      <c r="B587" s="1"/>
      <c r="C587" s="114"/>
      <c r="D587" s="122"/>
      <c r="E587" s="115"/>
      <c r="F587" s="1"/>
    </row>
    <row r="588" spans="2:6" x14ac:dyDescent="0.25">
      <c r="B588" s="1"/>
      <c r="C588" s="114"/>
      <c r="D588" s="122"/>
      <c r="E588" s="115"/>
      <c r="F588" s="1"/>
    </row>
    <row r="589" spans="2:6" x14ac:dyDescent="0.25">
      <c r="B589" s="1"/>
      <c r="C589" s="114"/>
      <c r="D589" s="122"/>
      <c r="E589" s="115"/>
      <c r="F589" s="1"/>
    </row>
    <row r="590" spans="2:6" x14ac:dyDescent="0.25">
      <c r="B590" s="1"/>
      <c r="C590" s="114"/>
      <c r="D590" s="122"/>
      <c r="E590" s="115"/>
      <c r="F590" s="1"/>
    </row>
    <row r="591" spans="2:6" x14ac:dyDescent="0.25">
      <c r="B591" s="1"/>
      <c r="C591" s="114"/>
      <c r="D591" s="122"/>
      <c r="E591" s="115"/>
      <c r="F591" s="1"/>
    </row>
    <row r="592" spans="2:6" x14ac:dyDescent="0.25">
      <c r="B592" s="1"/>
      <c r="C592" s="114"/>
      <c r="D592" s="122"/>
      <c r="E592" s="115"/>
      <c r="F592" s="1"/>
    </row>
    <row r="593" spans="2:6" x14ac:dyDescent="0.25">
      <c r="B593" s="1"/>
      <c r="C593" s="114"/>
      <c r="D593" s="122"/>
      <c r="E593" s="115"/>
      <c r="F593" s="1"/>
    </row>
    <row r="594" spans="2:6" x14ac:dyDescent="0.25">
      <c r="B594" s="1"/>
      <c r="C594" s="114"/>
      <c r="D594" s="122"/>
      <c r="E594" s="115"/>
      <c r="F594" s="1"/>
    </row>
    <row r="595" spans="2:6" x14ac:dyDescent="0.25">
      <c r="B595" s="1"/>
      <c r="C595" s="114"/>
      <c r="D595" s="122"/>
      <c r="E595" s="115"/>
      <c r="F595" s="1"/>
    </row>
    <row r="596" spans="2:6" x14ac:dyDescent="0.25">
      <c r="B596" s="1"/>
      <c r="C596" s="114"/>
      <c r="D596" s="122"/>
      <c r="E596" s="115"/>
      <c r="F596" s="1"/>
    </row>
    <row r="597" spans="2:6" x14ac:dyDescent="0.25">
      <c r="B597" s="1"/>
      <c r="C597" s="114"/>
      <c r="D597" s="122"/>
      <c r="E597" s="115"/>
      <c r="F597" s="1"/>
    </row>
    <row r="598" spans="2:6" x14ac:dyDescent="0.25">
      <c r="B598" s="1"/>
      <c r="C598" s="114"/>
      <c r="D598" s="122"/>
      <c r="E598" s="115"/>
      <c r="F598" s="1"/>
    </row>
    <row r="599" spans="2:6" x14ac:dyDescent="0.25">
      <c r="B599" s="1"/>
      <c r="C599" s="114"/>
      <c r="D599" s="122"/>
      <c r="E599" s="115"/>
      <c r="F599" s="1"/>
    </row>
    <row r="600" spans="2:6" x14ac:dyDescent="0.25">
      <c r="B600" s="1"/>
      <c r="C600" s="114"/>
      <c r="D600" s="122"/>
      <c r="E600" s="115"/>
      <c r="F600" s="1"/>
    </row>
    <row r="601" spans="2:6" x14ac:dyDescent="0.25">
      <c r="B601" s="1"/>
      <c r="C601" s="114"/>
      <c r="D601" s="122"/>
      <c r="E601" s="115"/>
      <c r="F601" s="1"/>
    </row>
    <row r="602" spans="2:6" x14ac:dyDescent="0.25">
      <c r="B602" s="1"/>
      <c r="C602" s="114"/>
      <c r="D602" s="122"/>
      <c r="E602" s="115"/>
      <c r="F602" s="1"/>
    </row>
    <row r="603" spans="2:6" x14ac:dyDescent="0.25">
      <c r="B603" s="1"/>
      <c r="C603" s="114"/>
      <c r="D603" s="122"/>
      <c r="E603" s="115"/>
      <c r="F603" s="1"/>
    </row>
    <row r="604" spans="2:6" x14ac:dyDescent="0.25">
      <c r="B604" s="1"/>
      <c r="C604" s="114"/>
      <c r="D604" s="122"/>
      <c r="E604" s="115"/>
      <c r="F604" s="1"/>
    </row>
    <row r="605" spans="2:6" x14ac:dyDescent="0.25">
      <c r="B605" s="1"/>
      <c r="C605" s="114"/>
      <c r="D605" s="122"/>
      <c r="E605" s="115"/>
      <c r="F605" s="1"/>
    </row>
    <row r="606" spans="2:6" x14ac:dyDescent="0.25">
      <c r="B606" s="1"/>
      <c r="C606" s="114"/>
      <c r="D606" s="122"/>
      <c r="E606" s="115"/>
      <c r="F606" s="1"/>
    </row>
    <row r="607" spans="2:6" x14ac:dyDescent="0.25">
      <c r="B607" s="1"/>
      <c r="C607" s="114"/>
      <c r="D607" s="122"/>
      <c r="E607" s="115"/>
      <c r="F607" s="1"/>
    </row>
    <row r="608" spans="2:6" x14ac:dyDescent="0.25">
      <c r="B608" s="1"/>
      <c r="C608" s="114"/>
      <c r="D608" s="122"/>
      <c r="E608" s="115"/>
      <c r="F608" s="1"/>
    </row>
    <row r="609" spans="2:6" x14ac:dyDescent="0.25">
      <c r="B609" s="1"/>
      <c r="C609" s="114"/>
      <c r="D609" s="122"/>
      <c r="E609" s="115"/>
      <c r="F609" s="1"/>
    </row>
    <row r="610" spans="2:6" x14ac:dyDescent="0.25">
      <c r="B610" s="1"/>
      <c r="C610" s="114"/>
      <c r="D610" s="122"/>
      <c r="E610" s="115"/>
      <c r="F610" s="1"/>
    </row>
    <row r="611" spans="2:6" x14ac:dyDescent="0.25">
      <c r="B611" s="1"/>
      <c r="C611" s="114"/>
      <c r="D611" s="122"/>
      <c r="E611" s="115"/>
      <c r="F611" s="1"/>
    </row>
    <row r="612" spans="2:6" x14ac:dyDescent="0.25">
      <c r="B612" s="1"/>
      <c r="C612" s="114"/>
      <c r="D612" s="122"/>
      <c r="E612" s="115"/>
      <c r="F612" s="1"/>
    </row>
    <row r="613" spans="2:6" x14ac:dyDescent="0.25">
      <c r="B613" s="1"/>
      <c r="C613" s="114"/>
      <c r="D613" s="122"/>
      <c r="E613" s="115"/>
      <c r="F613" s="1"/>
    </row>
    <row r="614" spans="2:6" x14ac:dyDescent="0.25">
      <c r="B614" s="1"/>
      <c r="C614" s="114"/>
      <c r="D614" s="122"/>
      <c r="E614" s="115"/>
      <c r="F614" s="1"/>
    </row>
    <row r="615" spans="2:6" x14ac:dyDescent="0.25">
      <c r="B615" s="1"/>
      <c r="C615" s="114"/>
      <c r="D615" s="122"/>
      <c r="E615" s="115"/>
      <c r="F615" s="1"/>
    </row>
    <row r="616" spans="2:6" x14ac:dyDescent="0.25">
      <c r="B616" s="1"/>
      <c r="C616" s="114"/>
      <c r="D616" s="122"/>
      <c r="E616" s="115"/>
      <c r="F616" s="1"/>
    </row>
    <row r="617" spans="2:6" x14ac:dyDescent="0.25">
      <c r="B617" s="1"/>
      <c r="C617" s="114"/>
      <c r="D617" s="122"/>
      <c r="E617" s="115"/>
      <c r="F617" s="1"/>
    </row>
    <row r="618" spans="2:6" x14ac:dyDescent="0.25">
      <c r="B618" s="1"/>
      <c r="C618" s="114"/>
      <c r="D618" s="122"/>
      <c r="E618" s="115"/>
      <c r="F618" s="1"/>
    </row>
    <row r="619" spans="2:6" x14ac:dyDescent="0.25">
      <c r="B619" s="1"/>
      <c r="C619" s="114"/>
      <c r="D619" s="122"/>
      <c r="E619" s="115"/>
      <c r="F619" s="1"/>
    </row>
    <row r="620" spans="2:6" x14ac:dyDescent="0.25">
      <c r="B620" s="1"/>
      <c r="C620" s="114"/>
      <c r="D620" s="122"/>
      <c r="E620" s="115"/>
      <c r="F620" s="1"/>
    </row>
    <row r="621" spans="2:6" x14ac:dyDescent="0.25">
      <c r="B621" s="1"/>
      <c r="C621" s="114"/>
      <c r="D621" s="122"/>
      <c r="E621" s="115"/>
      <c r="F621" s="1"/>
    </row>
    <row r="622" spans="2:6" x14ac:dyDescent="0.25">
      <c r="B622" s="1"/>
      <c r="C622" s="114"/>
      <c r="D622" s="122"/>
      <c r="E622" s="115"/>
      <c r="F622" s="1"/>
    </row>
    <row r="623" spans="2:6" x14ac:dyDescent="0.25">
      <c r="B623" s="1"/>
      <c r="C623" s="114"/>
      <c r="D623" s="122"/>
      <c r="E623" s="115"/>
      <c r="F623" s="1"/>
    </row>
    <row r="624" spans="2:6" x14ac:dyDescent="0.25">
      <c r="B624" s="1"/>
      <c r="C624" s="114"/>
      <c r="D624" s="122"/>
      <c r="E624" s="115"/>
      <c r="F624" s="1"/>
    </row>
    <row r="625" spans="2:6" x14ac:dyDescent="0.25">
      <c r="B625" s="1"/>
      <c r="C625" s="114"/>
      <c r="D625" s="122"/>
      <c r="E625" s="115"/>
      <c r="F625" s="1"/>
    </row>
    <row r="626" spans="2:6" x14ac:dyDescent="0.25">
      <c r="B626" s="1"/>
      <c r="C626" s="114"/>
      <c r="D626" s="122"/>
      <c r="E626" s="115"/>
      <c r="F626" s="1"/>
    </row>
    <row r="627" spans="2:6" x14ac:dyDescent="0.25">
      <c r="B627" s="1"/>
      <c r="C627" s="114"/>
      <c r="D627" s="122"/>
      <c r="E627" s="115"/>
      <c r="F627" s="1"/>
    </row>
    <row r="628" spans="2:6" x14ac:dyDescent="0.25">
      <c r="B628" s="1"/>
      <c r="C628" s="114"/>
      <c r="D628" s="122"/>
      <c r="E628" s="115"/>
      <c r="F628" s="1"/>
    </row>
    <row r="629" spans="2:6" x14ac:dyDescent="0.25">
      <c r="B629" s="1"/>
      <c r="C629" s="114"/>
      <c r="D629" s="122"/>
      <c r="E629" s="115"/>
      <c r="F629" s="1"/>
    </row>
    <row r="630" spans="2:6" x14ac:dyDescent="0.25">
      <c r="B630" s="1"/>
      <c r="C630" s="114"/>
      <c r="D630" s="122"/>
      <c r="E630" s="115"/>
      <c r="F630" s="1"/>
    </row>
    <row r="631" spans="2:6" x14ac:dyDescent="0.25">
      <c r="B631" s="1"/>
      <c r="C631" s="114"/>
      <c r="D631" s="122"/>
      <c r="E631" s="115"/>
      <c r="F631" s="1"/>
    </row>
    <row r="632" spans="2:6" x14ac:dyDescent="0.25">
      <c r="B632" s="1"/>
      <c r="C632" s="114"/>
      <c r="D632" s="122"/>
      <c r="E632" s="115"/>
      <c r="F632" s="1"/>
    </row>
    <row r="633" spans="2:6" x14ac:dyDescent="0.25">
      <c r="B633" s="1"/>
      <c r="C633" s="114"/>
      <c r="D633" s="122"/>
      <c r="E633" s="115"/>
      <c r="F633" s="1"/>
    </row>
    <row r="634" spans="2:6" x14ac:dyDescent="0.25">
      <c r="B634" s="1"/>
      <c r="C634" s="114"/>
      <c r="D634" s="122"/>
      <c r="E634" s="115"/>
      <c r="F634" s="1"/>
    </row>
    <row r="635" spans="2:6" x14ac:dyDescent="0.25">
      <c r="B635" s="1"/>
      <c r="C635" s="114"/>
      <c r="D635" s="122"/>
      <c r="E635" s="115"/>
      <c r="F635" s="1"/>
    </row>
    <row r="636" spans="2:6" x14ac:dyDescent="0.25">
      <c r="B636" s="1"/>
      <c r="C636" s="114"/>
      <c r="D636" s="122"/>
      <c r="E636" s="115"/>
      <c r="F636" s="1"/>
    </row>
    <row r="637" spans="2:6" x14ac:dyDescent="0.25">
      <c r="B637" s="1"/>
      <c r="C637" s="114"/>
      <c r="D637" s="122"/>
      <c r="E637" s="115"/>
      <c r="F637" s="1"/>
    </row>
    <row r="638" spans="2:6" x14ac:dyDescent="0.25">
      <c r="B638" s="1"/>
      <c r="C638" s="114"/>
      <c r="D638" s="122"/>
      <c r="E638" s="115"/>
      <c r="F638" s="1"/>
    </row>
    <row r="639" spans="2:6" x14ac:dyDescent="0.25">
      <c r="B639" s="1"/>
      <c r="C639" s="114"/>
      <c r="D639" s="122"/>
      <c r="E639" s="115"/>
      <c r="F639" s="1"/>
    </row>
    <row r="640" spans="2:6" x14ac:dyDescent="0.25">
      <c r="B640" s="1"/>
      <c r="C640" s="114"/>
      <c r="D640" s="122"/>
      <c r="E640" s="115"/>
      <c r="F640" s="1"/>
    </row>
    <row r="641" spans="2:6" x14ac:dyDescent="0.25">
      <c r="B641" s="1"/>
      <c r="C641" s="114"/>
      <c r="D641" s="122"/>
      <c r="E641" s="115"/>
      <c r="F641" s="1"/>
    </row>
    <row r="642" spans="2:6" x14ac:dyDescent="0.25">
      <c r="B642" s="1"/>
      <c r="C642" s="114"/>
      <c r="D642" s="122"/>
      <c r="E642" s="115"/>
      <c r="F642" s="1"/>
    </row>
    <row r="643" spans="2:6" x14ac:dyDescent="0.25">
      <c r="B643" s="1"/>
      <c r="C643" s="114"/>
      <c r="D643" s="122"/>
      <c r="E643" s="115"/>
      <c r="F643" s="1"/>
    </row>
    <row r="644" spans="2:6" x14ac:dyDescent="0.25">
      <c r="B644" s="1"/>
      <c r="C644" s="114"/>
      <c r="D644" s="122"/>
      <c r="E644" s="115"/>
      <c r="F644" s="1"/>
    </row>
    <row r="645" spans="2:6" x14ac:dyDescent="0.25">
      <c r="B645" s="1"/>
      <c r="C645" s="114"/>
      <c r="D645" s="122"/>
      <c r="E645" s="115"/>
      <c r="F645" s="1"/>
    </row>
    <row r="646" spans="2:6" x14ac:dyDescent="0.25">
      <c r="B646" s="1"/>
      <c r="C646" s="114"/>
      <c r="D646" s="122"/>
      <c r="E646" s="115"/>
      <c r="F646" s="1"/>
    </row>
    <row r="647" spans="2:6" x14ac:dyDescent="0.25">
      <c r="B647" s="1"/>
      <c r="C647" s="114"/>
      <c r="D647" s="122"/>
      <c r="E647" s="115"/>
      <c r="F647" s="1"/>
    </row>
    <row r="648" spans="2:6" x14ac:dyDescent="0.25">
      <c r="B648" s="1"/>
      <c r="C648" s="114"/>
      <c r="D648" s="122"/>
      <c r="E648" s="115"/>
      <c r="F648" s="1"/>
    </row>
    <row r="649" spans="2:6" x14ac:dyDescent="0.25">
      <c r="B649" s="1"/>
      <c r="C649" s="114"/>
      <c r="D649" s="122"/>
      <c r="E649" s="115"/>
      <c r="F649" s="1"/>
    </row>
    <row r="650" spans="2:6" x14ac:dyDescent="0.25">
      <c r="B650" s="1"/>
      <c r="C650" s="114"/>
      <c r="D650" s="122"/>
      <c r="E650" s="115"/>
      <c r="F650" s="1"/>
    </row>
    <row r="651" spans="2:6" x14ac:dyDescent="0.25">
      <c r="B651" s="1"/>
      <c r="C651" s="114"/>
      <c r="D651" s="122"/>
      <c r="E651" s="115"/>
      <c r="F651" s="1"/>
    </row>
    <row r="652" spans="2:6" x14ac:dyDescent="0.25">
      <c r="B652" s="1"/>
      <c r="C652" s="114"/>
      <c r="D652" s="122"/>
      <c r="E652" s="115"/>
      <c r="F652" s="1"/>
    </row>
    <row r="653" spans="2:6" x14ac:dyDescent="0.25">
      <c r="B653" s="1"/>
      <c r="C653" s="114"/>
      <c r="D653" s="122"/>
      <c r="E653" s="115"/>
      <c r="F653" s="1"/>
    </row>
    <row r="654" spans="2:6" x14ac:dyDescent="0.25">
      <c r="B654" s="1"/>
      <c r="C654" s="114"/>
      <c r="D654" s="122"/>
      <c r="E654" s="115"/>
      <c r="F654" s="1"/>
    </row>
    <row r="655" spans="2:6" x14ac:dyDescent="0.25">
      <c r="B655" s="1"/>
      <c r="C655" s="114"/>
      <c r="D655" s="122"/>
      <c r="E655" s="115"/>
      <c r="F655" s="1"/>
    </row>
    <row r="656" spans="2:6" x14ac:dyDescent="0.25">
      <c r="B656" s="1"/>
      <c r="C656" s="114"/>
      <c r="D656" s="122"/>
      <c r="E656" s="115"/>
      <c r="F656" s="1"/>
    </row>
    <row r="657" spans="2:6" x14ac:dyDescent="0.25">
      <c r="B657" s="1"/>
      <c r="C657" s="114"/>
      <c r="D657" s="122"/>
      <c r="E657" s="115"/>
      <c r="F657" s="1"/>
    </row>
    <row r="658" spans="2:6" x14ac:dyDescent="0.25">
      <c r="B658" s="1"/>
      <c r="C658" s="114"/>
      <c r="D658" s="122"/>
      <c r="E658" s="115"/>
      <c r="F658" s="1"/>
    </row>
    <row r="659" spans="2:6" x14ac:dyDescent="0.25">
      <c r="B659" s="1"/>
      <c r="C659" s="114"/>
      <c r="D659" s="122"/>
      <c r="E659" s="115"/>
      <c r="F659" s="1"/>
    </row>
    <row r="660" spans="2:6" x14ac:dyDescent="0.25">
      <c r="B660" s="1"/>
      <c r="C660" s="114"/>
      <c r="D660" s="122"/>
      <c r="E660" s="115"/>
      <c r="F660" s="1"/>
    </row>
    <row r="661" spans="2:6" x14ac:dyDescent="0.25">
      <c r="B661" s="1"/>
      <c r="C661" s="114"/>
      <c r="D661" s="122"/>
      <c r="E661" s="115"/>
      <c r="F661" s="1"/>
    </row>
    <row r="662" spans="2:6" x14ac:dyDescent="0.25">
      <c r="B662" s="1"/>
      <c r="C662" s="114"/>
      <c r="D662" s="122"/>
      <c r="E662" s="115"/>
      <c r="F662" s="1"/>
    </row>
    <row r="663" spans="2:6" x14ac:dyDescent="0.25">
      <c r="B663" s="1"/>
      <c r="C663" s="114"/>
      <c r="D663" s="122"/>
      <c r="E663" s="115"/>
      <c r="F663" s="1"/>
    </row>
    <row r="664" spans="2:6" x14ac:dyDescent="0.25">
      <c r="B664" s="1"/>
      <c r="C664" s="114"/>
      <c r="D664" s="122"/>
      <c r="E664" s="115"/>
      <c r="F664" s="1"/>
    </row>
    <row r="665" spans="2:6" x14ac:dyDescent="0.25">
      <c r="B665" s="1"/>
      <c r="C665" s="114"/>
      <c r="D665" s="122"/>
      <c r="E665" s="115"/>
      <c r="F665" s="1"/>
    </row>
    <row r="666" spans="2:6" x14ac:dyDescent="0.25">
      <c r="B666" s="1"/>
      <c r="C666" s="114"/>
      <c r="D666" s="122"/>
      <c r="E666" s="115"/>
      <c r="F666" s="1"/>
    </row>
    <row r="667" spans="2:6" x14ac:dyDescent="0.25">
      <c r="B667" s="1"/>
      <c r="C667" s="114"/>
      <c r="D667" s="122"/>
      <c r="E667" s="115"/>
      <c r="F667" s="1"/>
    </row>
    <row r="668" spans="2:6" x14ac:dyDescent="0.25">
      <c r="B668" s="1"/>
      <c r="C668" s="114"/>
      <c r="D668" s="122"/>
      <c r="E668" s="115"/>
      <c r="F668" s="1"/>
    </row>
    <row r="669" spans="2:6" x14ac:dyDescent="0.25">
      <c r="B669" s="1"/>
      <c r="C669" s="114"/>
      <c r="D669" s="122"/>
      <c r="E669" s="115"/>
      <c r="F669" s="1"/>
    </row>
    <row r="670" spans="2:6" x14ac:dyDescent="0.25">
      <c r="B670" s="1"/>
      <c r="C670" s="114"/>
      <c r="D670" s="122"/>
      <c r="E670" s="115"/>
      <c r="F670" s="1"/>
    </row>
    <row r="671" spans="2:6" x14ac:dyDescent="0.25">
      <c r="B671" s="1"/>
      <c r="C671" s="114"/>
      <c r="D671" s="122"/>
      <c r="E671" s="115"/>
      <c r="F671" s="1"/>
    </row>
    <row r="672" spans="2:6" x14ac:dyDescent="0.25">
      <c r="B672" s="1"/>
      <c r="C672" s="114"/>
      <c r="D672" s="122"/>
      <c r="E672" s="115"/>
      <c r="F672" s="1"/>
    </row>
    <row r="673" spans="2:6" x14ac:dyDescent="0.25">
      <c r="B673" s="1"/>
      <c r="C673" s="114"/>
      <c r="D673" s="122"/>
      <c r="E673" s="115"/>
      <c r="F673" s="1"/>
    </row>
    <row r="674" spans="2:6" x14ac:dyDescent="0.25">
      <c r="B674" s="1"/>
      <c r="C674" s="114"/>
      <c r="D674" s="122"/>
      <c r="E674" s="115"/>
      <c r="F674" s="1"/>
    </row>
    <row r="675" spans="2:6" x14ac:dyDescent="0.25">
      <c r="B675" s="1"/>
      <c r="C675" s="114"/>
      <c r="D675" s="122"/>
      <c r="E675" s="115"/>
      <c r="F675" s="1"/>
    </row>
    <row r="676" spans="2:6" x14ac:dyDescent="0.25">
      <c r="B676" s="1"/>
      <c r="C676" s="114"/>
      <c r="D676" s="122"/>
      <c r="E676" s="115"/>
      <c r="F676" s="1"/>
    </row>
    <row r="677" spans="2:6" x14ac:dyDescent="0.25">
      <c r="B677" s="1"/>
      <c r="C677" s="114"/>
      <c r="D677" s="122"/>
      <c r="E677" s="115"/>
      <c r="F677" s="1"/>
    </row>
    <row r="678" spans="2:6" x14ac:dyDescent="0.25">
      <c r="B678" s="1"/>
      <c r="C678" s="114"/>
      <c r="D678" s="122"/>
      <c r="E678" s="115"/>
      <c r="F678" s="1"/>
    </row>
    <row r="679" spans="2:6" x14ac:dyDescent="0.25">
      <c r="B679" s="1"/>
      <c r="C679" s="114"/>
      <c r="D679" s="122"/>
      <c r="E679" s="115"/>
      <c r="F679" s="1"/>
    </row>
    <row r="680" spans="2:6" x14ac:dyDescent="0.25">
      <c r="B680" s="1"/>
      <c r="C680" s="114"/>
      <c r="D680" s="122"/>
      <c r="E680" s="115"/>
      <c r="F680" s="1"/>
    </row>
    <row r="681" spans="2:6" x14ac:dyDescent="0.25">
      <c r="B681" s="1"/>
      <c r="C681" s="114"/>
      <c r="D681" s="122"/>
      <c r="E681" s="115"/>
      <c r="F681" s="1"/>
    </row>
    <row r="682" spans="2:6" x14ac:dyDescent="0.25">
      <c r="B682" s="1"/>
      <c r="C682" s="114"/>
      <c r="D682" s="122"/>
      <c r="E682" s="115"/>
      <c r="F682" s="1"/>
    </row>
    <row r="683" spans="2:6" x14ac:dyDescent="0.25">
      <c r="B683" s="1"/>
      <c r="C683" s="114"/>
      <c r="D683" s="122"/>
      <c r="E683" s="115"/>
      <c r="F683" s="1"/>
    </row>
    <row r="684" spans="2:6" x14ac:dyDescent="0.25">
      <c r="B684" s="1"/>
      <c r="C684" s="114"/>
      <c r="D684" s="122"/>
      <c r="E684" s="115"/>
      <c r="F684" s="1"/>
    </row>
    <row r="685" spans="2:6" x14ac:dyDescent="0.25">
      <c r="B685" s="1"/>
      <c r="C685" s="114"/>
      <c r="D685" s="122"/>
      <c r="E685" s="115"/>
      <c r="F685" s="1"/>
    </row>
    <row r="686" spans="2:6" x14ac:dyDescent="0.25">
      <c r="B686" s="1"/>
      <c r="C686" s="114"/>
      <c r="D686" s="122"/>
      <c r="E686" s="115"/>
      <c r="F686" s="1"/>
    </row>
    <row r="687" spans="2:6" x14ac:dyDescent="0.25">
      <c r="B687" s="1"/>
      <c r="C687" s="114"/>
      <c r="D687" s="122"/>
      <c r="E687" s="115"/>
      <c r="F687" s="1"/>
    </row>
    <row r="688" spans="2:6" x14ac:dyDescent="0.25">
      <c r="B688" s="1"/>
      <c r="C688" s="114"/>
      <c r="D688" s="122"/>
      <c r="E688" s="115"/>
      <c r="F688" s="1"/>
    </row>
    <row r="689" spans="2:6" x14ac:dyDescent="0.25">
      <c r="B689" s="1"/>
      <c r="C689" s="114"/>
      <c r="D689" s="122"/>
      <c r="E689" s="115"/>
      <c r="F689" s="1"/>
    </row>
    <row r="690" spans="2:6" x14ac:dyDescent="0.25">
      <c r="B690" s="1"/>
      <c r="C690" s="114"/>
      <c r="D690" s="122"/>
      <c r="E690" s="115"/>
      <c r="F690" s="1"/>
    </row>
    <row r="691" spans="2:6" x14ac:dyDescent="0.25">
      <c r="B691" s="1"/>
      <c r="C691" s="114"/>
      <c r="D691" s="122"/>
      <c r="E691" s="115"/>
      <c r="F691" s="1"/>
    </row>
    <row r="692" spans="2:6" x14ac:dyDescent="0.25">
      <c r="B692" s="1"/>
      <c r="C692" s="114"/>
      <c r="D692" s="122"/>
      <c r="E692" s="115"/>
      <c r="F692" s="1"/>
    </row>
    <row r="693" spans="2:6" x14ac:dyDescent="0.25">
      <c r="B693" s="1"/>
      <c r="C693" s="114"/>
      <c r="D693" s="122"/>
      <c r="E693" s="115"/>
      <c r="F693" s="1"/>
    </row>
    <row r="694" spans="2:6" x14ac:dyDescent="0.25">
      <c r="B694" s="1"/>
      <c r="C694" s="114"/>
      <c r="D694" s="122"/>
      <c r="E694" s="115"/>
      <c r="F694" s="1"/>
    </row>
    <row r="695" spans="2:6" x14ac:dyDescent="0.25">
      <c r="B695" s="1"/>
      <c r="C695" s="114"/>
      <c r="D695" s="122"/>
      <c r="E695" s="115"/>
      <c r="F695" s="1"/>
    </row>
    <row r="696" spans="2:6" x14ac:dyDescent="0.25">
      <c r="B696" s="1"/>
      <c r="C696" s="114"/>
      <c r="D696" s="122"/>
      <c r="E696" s="115"/>
      <c r="F696" s="1"/>
    </row>
    <row r="697" spans="2:6" x14ac:dyDescent="0.25">
      <c r="B697" s="1"/>
      <c r="C697" s="114"/>
      <c r="D697" s="122"/>
      <c r="E697" s="115"/>
      <c r="F697" s="1"/>
    </row>
    <row r="698" spans="2:6" x14ac:dyDescent="0.25">
      <c r="B698" s="1"/>
      <c r="C698" s="114"/>
      <c r="D698" s="122"/>
      <c r="E698" s="115"/>
      <c r="F698" s="1"/>
    </row>
    <row r="699" spans="2:6" x14ac:dyDescent="0.25">
      <c r="B699" s="1"/>
      <c r="C699" s="114"/>
      <c r="D699" s="122"/>
      <c r="E699" s="115"/>
      <c r="F699" s="1"/>
    </row>
    <row r="700" spans="2:6" x14ac:dyDescent="0.25">
      <c r="B700" s="1"/>
      <c r="C700" s="114"/>
      <c r="D700" s="122"/>
      <c r="E700" s="115"/>
      <c r="F700" s="1"/>
    </row>
    <row r="701" spans="2:6" x14ac:dyDescent="0.25">
      <c r="B701" s="1"/>
      <c r="C701" s="114"/>
      <c r="D701" s="122"/>
      <c r="E701" s="115"/>
      <c r="F701" s="1"/>
    </row>
    <row r="702" spans="2:6" x14ac:dyDescent="0.25">
      <c r="B702" s="1"/>
      <c r="C702" s="114"/>
      <c r="D702" s="122"/>
      <c r="E702" s="115"/>
      <c r="F702" s="1"/>
    </row>
    <row r="703" spans="2:6" x14ac:dyDescent="0.25">
      <c r="B703" s="1"/>
      <c r="C703" s="114"/>
      <c r="D703" s="122"/>
      <c r="E703" s="115"/>
      <c r="F703" s="1"/>
    </row>
    <row r="704" spans="2:6" x14ac:dyDescent="0.25">
      <c r="B704" s="1"/>
      <c r="C704" s="114"/>
      <c r="D704" s="122"/>
      <c r="E704" s="115"/>
      <c r="F704" s="1"/>
    </row>
    <row r="705" spans="2:6" x14ac:dyDescent="0.25">
      <c r="B705" s="1"/>
      <c r="C705" s="114"/>
      <c r="D705" s="122"/>
      <c r="E705" s="115"/>
      <c r="F705" s="1"/>
    </row>
    <row r="706" spans="2:6" x14ac:dyDescent="0.25">
      <c r="B706" s="1"/>
      <c r="C706" s="114"/>
      <c r="D706" s="122"/>
      <c r="E706" s="115"/>
      <c r="F706" s="1"/>
    </row>
    <row r="707" spans="2:6" x14ac:dyDescent="0.25">
      <c r="B707" s="1"/>
      <c r="C707" s="114"/>
      <c r="D707" s="122"/>
      <c r="E707" s="115"/>
      <c r="F707" s="1"/>
    </row>
    <row r="708" spans="2:6" x14ac:dyDescent="0.25">
      <c r="B708" s="1"/>
      <c r="C708" s="114"/>
      <c r="D708" s="122"/>
      <c r="E708" s="115"/>
      <c r="F708" s="1"/>
    </row>
    <row r="709" spans="2:6" x14ac:dyDescent="0.25">
      <c r="B709" s="1"/>
      <c r="C709" s="114"/>
      <c r="D709" s="122"/>
      <c r="E709" s="115"/>
      <c r="F709" s="1"/>
    </row>
    <row r="710" spans="2:6" x14ac:dyDescent="0.25">
      <c r="B710" s="1"/>
      <c r="C710" s="114"/>
      <c r="D710" s="122"/>
      <c r="E710" s="115"/>
      <c r="F710" s="1"/>
    </row>
    <row r="711" spans="2:6" x14ac:dyDescent="0.25">
      <c r="B711" s="1"/>
      <c r="C711" s="114"/>
      <c r="D711" s="122"/>
      <c r="E711" s="115"/>
      <c r="F711" s="1"/>
    </row>
    <row r="712" spans="2:6" x14ac:dyDescent="0.25">
      <c r="B712" s="1"/>
      <c r="C712" s="114"/>
      <c r="D712" s="122"/>
      <c r="E712" s="115"/>
      <c r="F712" s="1"/>
    </row>
    <row r="713" spans="2:6" x14ac:dyDescent="0.25">
      <c r="B713" s="1"/>
      <c r="C713" s="114"/>
      <c r="D713" s="122"/>
      <c r="E713" s="115"/>
      <c r="F713" s="1"/>
    </row>
    <row r="714" spans="2:6" x14ac:dyDescent="0.25">
      <c r="B714" s="1"/>
      <c r="C714" s="114"/>
      <c r="D714" s="122"/>
      <c r="E714" s="115"/>
      <c r="F714" s="1"/>
    </row>
    <row r="715" spans="2:6" x14ac:dyDescent="0.25">
      <c r="B715" s="1"/>
      <c r="C715" s="114"/>
      <c r="D715" s="122"/>
      <c r="E715" s="115"/>
      <c r="F715" s="1"/>
    </row>
    <row r="716" spans="2:6" x14ac:dyDescent="0.25">
      <c r="B716" s="1"/>
      <c r="C716" s="114"/>
      <c r="D716" s="122"/>
      <c r="E716" s="115"/>
      <c r="F716" s="1"/>
    </row>
    <row r="717" spans="2:6" x14ac:dyDescent="0.25">
      <c r="B717" s="1"/>
      <c r="C717" s="114"/>
      <c r="D717" s="122"/>
      <c r="E717" s="115"/>
      <c r="F717" s="1"/>
    </row>
    <row r="718" spans="2:6" x14ac:dyDescent="0.25">
      <c r="B718" s="1"/>
      <c r="C718" s="114"/>
      <c r="D718" s="122"/>
      <c r="E718" s="115"/>
      <c r="F718" s="1"/>
    </row>
    <row r="719" spans="2:6" x14ac:dyDescent="0.25">
      <c r="B719" s="1"/>
      <c r="C719" s="114"/>
      <c r="D719" s="122"/>
      <c r="E719" s="115"/>
      <c r="F719" s="1"/>
    </row>
    <row r="720" spans="2:6" x14ac:dyDescent="0.25">
      <c r="B720" s="1"/>
      <c r="C720" s="114"/>
      <c r="D720" s="122"/>
      <c r="E720" s="115"/>
      <c r="F720" s="1"/>
    </row>
    <row r="721" spans="2:6" x14ac:dyDescent="0.25">
      <c r="B721" s="1"/>
      <c r="C721" s="114"/>
      <c r="D721" s="122"/>
      <c r="E721" s="115"/>
      <c r="F721" s="1"/>
    </row>
    <row r="722" spans="2:6" x14ac:dyDescent="0.25">
      <c r="B722" s="1"/>
      <c r="C722" s="114"/>
      <c r="D722" s="122"/>
      <c r="E722" s="115"/>
      <c r="F722" s="1"/>
    </row>
    <row r="723" spans="2:6" x14ac:dyDescent="0.25">
      <c r="B723" s="1"/>
      <c r="C723" s="114"/>
      <c r="D723" s="122"/>
      <c r="E723" s="115"/>
      <c r="F723" s="1"/>
    </row>
    <row r="724" spans="2:6" x14ac:dyDescent="0.25">
      <c r="B724" s="1"/>
      <c r="C724" s="114"/>
      <c r="D724" s="122"/>
      <c r="E724" s="115"/>
      <c r="F724" s="1"/>
    </row>
    <row r="725" spans="2:6" x14ac:dyDescent="0.25">
      <c r="B725" s="1"/>
      <c r="C725" s="114"/>
      <c r="D725" s="122"/>
      <c r="E725" s="115"/>
      <c r="F725" s="1"/>
    </row>
    <row r="726" spans="2:6" x14ac:dyDescent="0.25">
      <c r="B726" s="1"/>
      <c r="C726" s="114"/>
      <c r="D726" s="122"/>
      <c r="E726" s="115"/>
      <c r="F726" s="1"/>
    </row>
    <row r="727" spans="2:6" x14ac:dyDescent="0.25">
      <c r="B727" s="1"/>
      <c r="C727" s="114"/>
      <c r="D727" s="122"/>
      <c r="E727" s="115"/>
      <c r="F727" s="1"/>
    </row>
    <row r="728" spans="2:6" x14ac:dyDescent="0.25">
      <c r="B728" s="1"/>
      <c r="C728" s="114"/>
      <c r="D728" s="122"/>
      <c r="E728" s="115"/>
      <c r="F728" s="1"/>
    </row>
    <row r="729" spans="2:6" x14ac:dyDescent="0.25">
      <c r="B729" s="1"/>
      <c r="C729" s="114"/>
      <c r="D729" s="122"/>
      <c r="E729" s="115"/>
      <c r="F729" s="1"/>
    </row>
    <row r="730" spans="2:6" x14ac:dyDescent="0.25">
      <c r="B730" s="1"/>
      <c r="C730" s="114"/>
      <c r="D730" s="122"/>
      <c r="E730" s="115"/>
      <c r="F730" s="1"/>
    </row>
    <row r="731" spans="2:6" x14ac:dyDescent="0.25">
      <c r="B731" s="1"/>
      <c r="C731" s="114"/>
      <c r="D731" s="122"/>
      <c r="E731" s="115"/>
      <c r="F731" s="1"/>
    </row>
    <row r="732" spans="2:6" x14ac:dyDescent="0.25">
      <c r="B732" s="1"/>
      <c r="C732" s="114"/>
      <c r="D732" s="122"/>
      <c r="E732" s="115"/>
      <c r="F732" s="1"/>
    </row>
    <row r="733" spans="2:6" x14ac:dyDescent="0.25">
      <c r="B733" s="1"/>
      <c r="C733" s="114"/>
      <c r="D733" s="122"/>
      <c r="E733" s="115"/>
      <c r="F733" s="1"/>
    </row>
    <row r="734" spans="2:6" x14ac:dyDescent="0.25">
      <c r="B734" s="1"/>
      <c r="C734" s="114"/>
      <c r="D734" s="122"/>
      <c r="E734" s="115"/>
      <c r="F734" s="1"/>
    </row>
    <row r="735" spans="2:6" x14ac:dyDescent="0.25">
      <c r="B735" s="1"/>
      <c r="C735" s="114"/>
      <c r="D735" s="122"/>
      <c r="E735" s="115"/>
      <c r="F735" s="1"/>
    </row>
    <row r="736" spans="2:6" x14ac:dyDescent="0.25">
      <c r="B736" s="1"/>
      <c r="C736" s="114"/>
      <c r="D736" s="122"/>
      <c r="E736" s="115"/>
      <c r="F736" s="1"/>
    </row>
    <row r="737" spans="2:6" x14ac:dyDescent="0.25">
      <c r="B737" s="1"/>
      <c r="C737" s="114"/>
      <c r="D737" s="122"/>
      <c r="E737" s="115"/>
      <c r="F737" s="1"/>
    </row>
    <row r="738" spans="2:6" x14ac:dyDescent="0.25">
      <c r="B738" s="1"/>
      <c r="C738" s="114"/>
      <c r="D738" s="122"/>
      <c r="E738" s="115"/>
      <c r="F738" s="1"/>
    </row>
    <row r="739" spans="2:6" x14ac:dyDescent="0.25">
      <c r="B739" s="1"/>
      <c r="C739" s="114"/>
      <c r="D739" s="122"/>
      <c r="E739" s="115"/>
      <c r="F739" s="1"/>
    </row>
    <row r="740" spans="2:6" x14ac:dyDescent="0.25">
      <c r="B740" s="1"/>
      <c r="C740" s="114"/>
      <c r="D740" s="122"/>
      <c r="E740" s="115"/>
      <c r="F740" s="1"/>
    </row>
    <row r="741" spans="2:6" x14ac:dyDescent="0.25">
      <c r="B741" s="1"/>
      <c r="C741" s="114"/>
      <c r="D741" s="122"/>
      <c r="E741" s="115"/>
      <c r="F741" s="1"/>
    </row>
    <row r="742" spans="2:6" x14ac:dyDescent="0.25">
      <c r="B742" s="1"/>
      <c r="C742" s="114"/>
      <c r="D742" s="122"/>
      <c r="E742" s="115"/>
      <c r="F742" s="1"/>
    </row>
    <row r="743" spans="2:6" x14ac:dyDescent="0.25">
      <c r="B743" s="1"/>
      <c r="C743" s="114"/>
      <c r="D743" s="122"/>
      <c r="E743" s="115"/>
      <c r="F743" s="1"/>
    </row>
    <row r="744" spans="2:6" x14ac:dyDescent="0.25">
      <c r="B744" s="1"/>
      <c r="C744" s="114"/>
      <c r="D744" s="122"/>
      <c r="E744" s="115"/>
      <c r="F744" s="1"/>
    </row>
    <row r="745" spans="2:6" x14ac:dyDescent="0.25">
      <c r="B745" s="1"/>
      <c r="C745" s="114"/>
      <c r="D745" s="122"/>
      <c r="E745" s="115"/>
      <c r="F745" s="1"/>
    </row>
    <row r="746" spans="2:6" x14ac:dyDescent="0.25">
      <c r="B746" s="1"/>
      <c r="C746" s="114"/>
      <c r="D746" s="122"/>
      <c r="E746" s="115"/>
      <c r="F746" s="1"/>
    </row>
    <row r="747" spans="2:6" x14ac:dyDescent="0.25">
      <c r="B747" s="1"/>
      <c r="C747" s="114"/>
      <c r="D747" s="122"/>
      <c r="E747" s="115"/>
      <c r="F747" s="1"/>
    </row>
    <row r="748" spans="2:6" x14ac:dyDescent="0.25">
      <c r="B748" s="1"/>
      <c r="C748" s="114"/>
      <c r="D748" s="122"/>
      <c r="E748" s="115"/>
      <c r="F748" s="1"/>
    </row>
    <row r="749" spans="2:6" x14ac:dyDescent="0.25">
      <c r="B749" s="1"/>
      <c r="C749" s="114"/>
      <c r="D749" s="122"/>
      <c r="E749" s="115"/>
      <c r="F749" s="1"/>
    </row>
    <row r="750" spans="2:6" x14ac:dyDescent="0.25">
      <c r="B750" s="1"/>
      <c r="C750" s="114"/>
      <c r="D750" s="122"/>
      <c r="E750" s="115"/>
      <c r="F750" s="1"/>
    </row>
    <row r="751" spans="2:6" x14ac:dyDescent="0.25">
      <c r="B751" s="1"/>
      <c r="C751" s="114"/>
      <c r="D751" s="122"/>
      <c r="E751" s="115"/>
      <c r="F751" s="1"/>
    </row>
    <row r="752" spans="2:6" x14ac:dyDescent="0.25">
      <c r="B752" s="1"/>
      <c r="C752" s="114"/>
      <c r="D752" s="122"/>
      <c r="E752" s="115"/>
      <c r="F752" s="1"/>
    </row>
    <row r="753" spans="2:6" x14ac:dyDescent="0.25">
      <c r="B753" s="1"/>
      <c r="C753" s="114"/>
      <c r="D753" s="122"/>
      <c r="E753" s="115"/>
      <c r="F753" s="1"/>
    </row>
    <row r="754" spans="2:6" x14ac:dyDescent="0.25">
      <c r="B754" s="1"/>
      <c r="C754" s="114"/>
      <c r="D754" s="122"/>
      <c r="E754" s="115"/>
      <c r="F754" s="1"/>
    </row>
    <row r="755" spans="2:6" x14ac:dyDescent="0.25">
      <c r="B755" s="1"/>
      <c r="C755" s="114"/>
      <c r="D755" s="122"/>
      <c r="E755" s="115"/>
      <c r="F755" s="1"/>
    </row>
    <row r="756" spans="2:6" x14ac:dyDescent="0.25">
      <c r="B756" s="1"/>
      <c r="C756" s="114"/>
      <c r="D756" s="122"/>
      <c r="E756" s="115"/>
      <c r="F756" s="1"/>
    </row>
    <row r="757" spans="2:6" x14ac:dyDescent="0.25">
      <c r="B757" s="1"/>
      <c r="C757" s="114"/>
      <c r="D757" s="122"/>
      <c r="E757" s="115"/>
      <c r="F757" s="1"/>
    </row>
    <row r="758" spans="2:6" x14ac:dyDescent="0.25">
      <c r="B758" s="1"/>
      <c r="C758" s="114"/>
      <c r="D758" s="122"/>
      <c r="E758" s="115"/>
      <c r="F758" s="1"/>
    </row>
    <row r="759" spans="2:6" x14ac:dyDescent="0.25">
      <c r="B759" s="1"/>
      <c r="C759" s="114"/>
      <c r="D759" s="122"/>
      <c r="E759" s="115"/>
      <c r="F759" s="1"/>
    </row>
    <row r="760" spans="2:6" x14ac:dyDescent="0.25">
      <c r="B760" s="1"/>
      <c r="C760" s="114"/>
      <c r="D760" s="122"/>
      <c r="E760" s="115"/>
      <c r="F760" s="1"/>
    </row>
    <row r="761" spans="2:6" x14ac:dyDescent="0.25">
      <c r="B761" s="1"/>
      <c r="C761" s="114"/>
      <c r="D761" s="122"/>
      <c r="E761" s="115"/>
      <c r="F761" s="1"/>
    </row>
    <row r="762" spans="2:6" x14ac:dyDescent="0.25">
      <c r="B762" s="1"/>
      <c r="C762" s="114"/>
      <c r="D762" s="122"/>
      <c r="E762" s="115"/>
      <c r="F762" s="1"/>
    </row>
    <row r="763" spans="2:6" x14ac:dyDescent="0.25">
      <c r="B763" s="1"/>
      <c r="C763" s="114"/>
      <c r="D763" s="122"/>
      <c r="E763" s="115"/>
      <c r="F763" s="1"/>
    </row>
    <row r="764" spans="2:6" x14ac:dyDescent="0.25">
      <c r="B764" s="1"/>
      <c r="C764" s="114"/>
      <c r="D764" s="122"/>
      <c r="E764" s="115"/>
      <c r="F764" s="1"/>
    </row>
    <row r="765" spans="2:6" x14ac:dyDescent="0.25">
      <c r="B765" s="1"/>
      <c r="C765" s="114"/>
      <c r="D765" s="122"/>
      <c r="E765" s="115"/>
      <c r="F765" s="1"/>
    </row>
    <row r="766" spans="2:6" x14ac:dyDescent="0.25">
      <c r="B766" s="1"/>
      <c r="C766" s="114"/>
      <c r="D766" s="122"/>
      <c r="E766" s="115"/>
      <c r="F766" s="1"/>
    </row>
    <row r="767" spans="2:6" x14ac:dyDescent="0.25">
      <c r="B767" s="1"/>
      <c r="C767" s="114"/>
      <c r="D767" s="122"/>
      <c r="E767" s="115"/>
      <c r="F767" s="1"/>
    </row>
    <row r="768" spans="2:6" x14ac:dyDescent="0.25">
      <c r="B768" s="1"/>
      <c r="C768" s="114"/>
      <c r="D768" s="122"/>
      <c r="E768" s="115"/>
      <c r="F768" s="1"/>
    </row>
    <row r="769" spans="2:6" x14ac:dyDescent="0.25">
      <c r="B769" s="1"/>
      <c r="C769" s="114"/>
      <c r="D769" s="122"/>
      <c r="E769" s="115"/>
      <c r="F769" s="1"/>
    </row>
    <row r="770" spans="2:6" x14ac:dyDescent="0.25">
      <c r="B770" s="1"/>
      <c r="C770" s="114"/>
      <c r="D770" s="122"/>
      <c r="E770" s="115"/>
      <c r="F770" s="1"/>
    </row>
    <row r="771" spans="2:6" x14ac:dyDescent="0.25">
      <c r="B771" s="1"/>
      <c r="C771" s="114"/>
      <c r="D771" s="122"/>
      <c r="E771" s="115"/>
      <c r="F771" s="1"/>
    </row>
    <row r="772" spans="2:6" x14ac:dyDescent="0.25">
      <c r="B772" s="1"/>
      <c r="C772" s="114"/>
      <c r="D772" s="122"/>
      <c r="E772" s="115"/>
      <c r="F772" s="1"/>
    </row>
    <row r="773" spans="2:6" x14ac:dyDescent="0.25">
      <c r="B773" s="1"/>
      <c r="C773" s="114"/>
      <c r="D773" s="122"/>
      <c r="E773" s="115"/>
      <c r="F773" s="1"/>
    </row>
    <row r="774" spans="2:6" x14ac:dyDescent="0.25">
      <c r="B774" s="1"/>
      <c r="C774" s="114"/>
      <c r="D774" s="122"/>
      <c r="E774" s="115"/>
      <c r="F774" s="1"/>
    </row>
    <row r="775" spans="2:6" x14ac:dyDescent="0.25">
      <c r="B775" s="1"/>
      <c r="C775" s="114"/>
      <c r="D775" s="122"/>
      <c r="E775" s="115"/>
      <c r="F775" s="1"/>
    </row>
    <row r="776" spans="2:6" x14ac:dyDescent="0.25">
      <c r="B776" s="1"/>
      <c r="C776" s="114"/>
      <c r="D776" s="122"/>
      <c r="E776" s="115"/>
      <c r="F776" s="1"/>
    </row>
    <row r="777" spans="2:6" x14ac:dyDescent="0.25">
      <c r="B777" s="1"/>
      <c r="C777" s="114"/>
      <c r="D777" s="122"/>
      <c r="E777" s="115"/>
      <c r="F777" s="1"/>
    </row>
    <row r="778" spans="2:6" x14ac:dyDescent="0.25">
      <c r="B778" s="1"/>
      <c r="C778" s="114"/>
      <c r="D778" s="122"/>
      <c r="E778" s="115"/>
      <c r="F778" s="1"/>
    </row>
    <row r="779" spans="2:6" x14ac:dyDescent="0.25">
      <c r="B779" s="1"/>
      <c r="C779" s="114"/>
      <c r="D779" s="122"/>
      <c r="E779" s="115"/>
      <c r="F779" s="1"/>
    </row>
    <row r="780" spans="2:6" x14ac:dyDescent="0.25">
      <c r="B780" s="1"/>
      <c r="C780" s="114"/>
      <c r="D780" s="122"/>
      <c r="E780" s="115"/>
      <c r="F780" s="1"/>
    </row>
    <row r="781" spans="2:6" x14ac:dyDescent="0.25">
      <c r="B781" s="1"/>
      <c r="C781" s="114"/>
      <c r="D781" s="122"/>
      <c r="E781" s="115"/>
      <c r="F781" s="1"/>
    </row>
    <row r="782" spans="2:6" x14ac:dyDescent="0.25">
      <c r="B782" s="1"/>
      <c r="C782" s="114"/>
      <c r="D782" s="122"/>
      <c r="E782" s="115"/>
      <c r="F782" s="1"/>
    </row>
    <row r="783" spans="2:6" x14ac:dyDescent="0.25">
      <c r="B783" s="1"/>
      <c r="C783" s="114"/>
      <c r="D783" s="122"/>
      <c r="E783" s="115"/>
      <c r="F783" s="1"/>
    </row>
    <row r="784" spans="2:6" x14ac:dyDescent="0.25">
      <c r="B784" s="1"/>
      <c r="C784" s="114"/>
      <c r="D784" s="122"/>
      <c r="E784" s="115"/>
      <c r="F784" s="1"/>
    </row>
    <row r="785" spans="2:6" x14ac:dyDescent="0.25">
      <c r="B785" s="1"/>
      <c r="C785" s="114"/>
      <c r="D785" s="122"/>
      <c r="E785" s="115"/>
      <c r="F785" s="1"/>
    </row>
    <row r="786" spans="2:6" x14ac:dyDescent="0.25">
      <c r="B786" s="1"/>
      <c r="C786" s="114"/>
      <c r="D786" s="122"/>
      <c r="E786" s="115"/>
      <c r="F786" s="1"/>
    </row>
    <row r="787" spans="2:6" x14ac:dyDescent="0.25">
      <c r="B787" s="1"/>
      <c r="C787" s="114"/>
      <c r="D787" s="122"/>
      <c r="E787" s="115"/>
      <c r="F787" s="1"/>
    </row>
    <row r="788" spans="2:6" x14ac:dyDescent="0.25">
      <c r="B788" s="1"/>
      <c r="C788" s="114"/>
      <c r="D788" s="122"/>
      <c r="E788" s="115"/>
      <c r="F788" s="1"/>
    </row>
    <row r="789" spans="2:6" x14ac:dyDescent="0.25">
      <c r="B789" s="1"/>
      <c r="C789" s="114"/>
      <c r="D789" s="122"/>
      <c r="E789" s="115"/>
      <c r="F789" s="1"/>
    </row>
    <row r="790" spans="2:6" x14ac:dyDescent="0.25">
      <c r="B790" s="1"/>
      <c r="C790" s="114"/>
      <c r="D790" s="122"/>
      <c r="E790" s="115"/>
      <c r="F790" s="1"/>
    </row>
    <row r="791" spans="2:6" x14ac:dyDescent="0.25">
      <c r="B791" s="1"/>
      <c r="C791" s="114"/>
      <c r="D791" s="122"/>
      <c r="E791" s="115"/>
      <c r="F791" s="1"/>
    </row>
    <row r="792" spans="2:6" x14ac:dyDescent="0.25">
      <c r="B792" s="1"/>
      <c r="C792" s="114"/>
      <c r="D792" s="122"/>
      <c r="E792" s="115"/>
      <c r="F792" s="1"/>
    </row>
    <row r="793" spans="2:6" x14ac:dyDescent="0.25">
      <c r="B793" s="1"/>
      <c r="C793" s="114"/>
      <c r="D793" s="122"/>
      <c r="E793" s="115"/>
      <c r="F793" s="1"/>
    </row>
    <row r="794" spans="2:6" x14ac:dyDescent="0.25">
      <c r="B794" s="1"/>
      <c r="C794" s="114"/>
      <c r="D794" s="122"/>
      <c r="E794" s="115"/>
      <c r="F794" s="1"/>
    </row>
    <row r="795" spans="2:6" x14ac:dyDescent="0.25">
      <c r="B795" s="1"/>
      <c r="C795" s="114"/>
      <c r="D795" s="122"/>
      <c r="E795" s="115"/>
      <c r="F795" s="1"/>
    </row>
    <row r="796" spans="2:6" x14ac:dyDescent="0.25">
      <c r="B796" s="1"/>
      <c r="C796" s="114"/>
      <c r="D796" s="122"/>
      <c r="E796" s="115"/>
      <c r="F796" s="1"/>
    </row>
    <row r="797" spans="2:6" x14ac:dyDescent="0.25">
      <c r="B797" s="1"/>
      <c r="C797" s="114"/>
      <c r="D797" s="122"/>
      <c r="E797" s="115"/>
      <c r="F797" s="1"/>
    </row>
    <row r="798" spans="2:6" x14ac:dyDescent="0.25">
      <c r="B798" s="1"/>
      <c r="C798" s="114"/>
      <c r="D798" s="122"/>
      <c r="E798" s="115"/>
      <c r="F798" s="1"/>
    </row>
    <row r="799" spans="2:6" x14ac:dyDescent="0.25">
      <c r="B799" s="1"/>
      <c r="C799" s="114"/>
      <c r="D799" s="122"/>
      <c r="E799" s="115"/>
      <c r="F799" s="1"/>
    </row>
    <row r="800" spans="2:6" x14ac:dyDescent="0.25">
      <c r="B800" s="1"/>
      <c r="C800" s="114"/>
      <c r="D800" s="122"/>
      <c r="E800" s="115"/>
      <c r="F800" s="1"/>
    </row>
    <row r="801" spans="2:6" x14ac:dyDescent="0.25">
      <c r="B801" s="1"/>
      <c r="C801" s="114"/>
      <c r="D801" s="122"/>
      <c r="E801" s="115"/>
      <c r="F801" s="1"/>
    </row>
    <row r="802" spans="2:6" x14ac:dyDescent="0.25">
      <c r="B802" s="1"/>
      <c r="C802" s="114"/>
      <c r="D802" s="122"/>
      <c r="E802" s="115"/>
      <c r="F802" s="1"/>
    </row>
    <row r="803" spans="2:6" x14ac:dyDescent="0.25">
      <c r="B803" s="1"/>
      <c r="C803" s="114"/>
      <c r="D803" s="122"/>
      <c r="E803" s="115"/>
      <c r="F803" s="1"/>
    </row>
    <row r="804" spans="2:6" x14ac:dyDescent="0.25">
      <c r="B804" s="1"/>
      <c r="C804" s="114"/>
      <c r="D804" s="122"/>
      <c r="E804" s="115"/>
      <c r="F804" s="1"/>
    </row>
    <row r="805" spans="2:6" x14ac:dyDescent="0.25">
      <c r="B805" s="1"/>
      <c r="C805" s="114"/>
      <c r="D805" s="122"/>
      <c r="E805" s="115"/>
      <c r="F805" s="1"/>
    </row>
    <row r="806" spans="2:6" x14ac:dyDescent="0.25">
      <c r="B806" s="1"/>
      <c r="C806" s="114"/>
      <c r="D806" s="122"/>
      <c r="E806" s="115"/>
      <c r="F806" s="1"/>
    </row>
    <row r="807" spans="2:6" x14ac:dyDescent="0.25">
      <c r="B807" s="1"/>
      <c r="C807" s="114"/>
      <c r="D807" s="122"/>
      <c r="E807" s="115"/>
      <c r="F807" s="1"/>
    </row>
    <row r="808" spans="2:6" x14ac:dyDescent="0.25">
      <c r="B808" s="1"/>
      <c r="C808" s="114"/>
      <c r="D808" s="122"/>
      <c r="E808" s="115"/>
      <c r="F808" s="1"/>
    </row>
    <row r="809" spans="2:6" x14ac:dyDescent="0.25">
      <c r="B809" s="1"/>
      <c r="C809" s="114"/>
      <c r="D809" s="122"/>
      <c r="E809" s="115"/>
      <c r="F809" s="1"/>
    </row>
    <row r="810" spans="2:6" x14ac:dyDescent="0.25">
      <c r="B810" s="1"/>
      <c r="C810" s="114"/>
      <c r="D810" s="122"/>
      <c r="E810" s="115"/>
      <c r="F810" s="1"/>
    </row>
    <row r="811" spans="2:6" x14ac:dyDescent="0.25">
      <c r="B811" s="1"/>
      <c r="C811" s="114"/>
      <c r="D811" s="122"/>
      <c r="E811" s="115"/>
      <c r="F811" s="1"/>
    </row>
    <row r="812" spans="2:6" x14ac:dyDescent="0.25">
      <c r="B812" s="1"/>
      <c r="C812" s="114"/>
      <c r="D812" s="122"/>
      <c r="E812" s="115"/>
      <c r="F812" s="1"/>
    </row>
    <row r="813" spans="2:6" x14ac:dyDescent="0.25">
      <c r="B813" s="1"/>
      <c r="C813" s="114"/>
      <c r="D813" s="122"/>
      <c r="E813" s="115"/>
      <c r="F813" s="1"/>
    </row>
    <row r="814" spans="2:6" x14ac:dyDescent="0.25">
      <c r="B814" s="1"/>
      <c r="C814" s="114"/>
      <c r="D814" s="122"/>
      <c r="E814" s="115"/>
      <c r="F814" s="1"/>
    </row>
    <row r="815" spans="2:6" x14ac:dyDescent="0.25">
      <c r="B815" s="1"/>
      <c r="C815" s="114"/>
      <c r="D815" s="122"/>
      <c r="E815" s="115"/>
      <c r="F815" s="1"/>
    </row>
    <row r="816" spans="2:6" x14ac:dyDescent="0.25">
      <c r="B816" s="1"/>
      <c r="C816" s="114"/>
      <c r="D816" s="122"/>
      <c r="E816" s="115"/>
      <c r="F816" s="1"/>
    </row>
    <row r="817" spans="2:6" x14ac:dyDescent="0.25">
      <c r="B817" s="1"/>
      <c r="C817" s="114"/>
      <c r="D817" s="122"/>
      <c r="E817" s="115"/>
      <c r="F817" s="1"/>
    </row>
    <row r="818" spans="2:6" x14ac:dyDescent="0.25">
      <c r="B818" s="1"/>
      <c r="C818" s="114"/>
      <c r="D818" s="122"/>
      <c r="E818" s="115"/>
      <c r="F818" s="1"/>
    </row>
    <row r="819" spans="2:6" x14ac:dyDescent="0.25">
      <c r="B819" s="1"/>
      <c r="C819" s="114"/>
      <c r="D819" s="122"/>
      <c r="E819" s="115"/>
      <c r="F819" s="1"/>
    </row>
    <row r="820" spans="2:6" x14ac:dyDescent="0.25">
      <c r="B820" s="1"/>
      <c r="C820" s="114"/>
      <c r="D820" s="122"/>
      <c r="E820" s="115"/>
      <c r="F820" s="1"/>
    </row>
    <row r="821" spans="2:6" x14ac:dyDescent="0.25">
      <c r="B821" s="1"/>
      <c r="C821" s="114"/>
      <c r="D821" s="122"/>
      <c r="E821" s="115"/>
      <c r="F821" s="1"/>
    </row>
    <row r="822" spans="2:6" x14ac:dyDescent="0.25">
      <c r="B822" s="1"/>
      <c r="C822" s="114"/>
      <c r="D822" s="122"/>
      <c r="E822" s="115"/>
      <c r="F822" s="1"/>
    </row>
    <row r="823" spans="2:6" x14ac:dyDescent="0.25">
      <c r="B823" s="1"/>
      <c r="C823" s="114"/>
      <c r="D823" s="122"/>
      <c r="E823" s="115"/>
      <c r="F823" s="1"/>
    </row>
    <row r="824" spans="2:6" x14ac:dyDescent="0.25">
      <c r="B824" s="1"/>
      <c r="C824" s="114"/>
      <c r="D824" s="122"/>
      <c r="E824" s="115"/>
      <c r="F824" s="1"/>
    </row>
    <row r="825" spans="2:6" x14ac:dyDescent="0.25">
      <c r="B825" s="1"/>
      <c r="C825" s="114"/>
      <c r="D825" s="122"/>
      <c r="E825" s="115"/>
      <c r="F825" s="1"/>
    </row>
    <row r="826" spans="2:6" x14ac:dyDescent="0.25">
      <c r="B826" s="1"/>
      <c r="C826" s="114"/>
      <c r="D826" s="122"/>
      <c r="E826" s="115"/>
      <c r="F826" s="1"/>
    </row>
    <row r="827" spans="2:6" x14ac:dyDescent="0.25">
      <c r="B827" s="1"/>
      <c r="C827" s="114"/>
      <c r="D827" s="122"/>
      <c r="E827" s="115"/>
      <c r="F827" s="1"/>
    </row>
    <row r="828" spans="2:6" x14ac:dyDescent="0.25">
      <c r="B828" s="1"/>
      <c r="C828" s="114"/>
      <c r="D828" s="122"/>
      <c r="E828" s="115"/>
      <c r="F828" s="1"/>
    </row>
    <row r="829" spans="2:6" x14ac:dyDescent="0.25">
      <c r="B829" s="1"/>
      <c r="C829" s="114"/>
      <c r="D829" s="122"/>
      <c r="E829" s="115"/>
      <c r="F829" s="1"/>
    </row>
    <row r="830" spans="2:6" x14ac:dyDescent="0.25">
      <c r="B830" s="1"/>
      <c r="C830" s="114"/>
      <c r="D830" s="122"/>
      <c r="E830" s="115"/>
      <c r="F830" s="1"/>
    </row>
    <row r="831" spans="2:6" x14ac:dyDescent="0.25">
      <c r="B831" s="1"/>
      <c r="C831" s="114"/>
      <c r="D831" s="122"/>
      <c r="E831" s="115"/>
      <c r="F831" s="1"/>
    </row>
    <row r="832" spans="2:6" x14ac:dyDescent="0.25">
      <c r="B832" s="1"/>
      <c r="C832" s="114"/>
      <c r="D832" s="122"/>
      <c r="E832" s="115"/>
      <c r="F832" s="1"/>
    </row>
    <row r="833" spans="2:6" x14ac:dyDescent="0.25">
      <c r="B833" s="1"/>
      <c r="C833" s="114"/>
      <c r="D833" s="122"/>
      <c r="E833" s="115"/>
      <c r="F833" s="1"/>
    </row>
    <row r="834" spans="2:6" x14ac:dyDescent="0.25">
      <c r="B834" s="1"/>
      <c r="C834" s="114"/>
      <c r="D834" s="122"/>
      <c r="E834" s="115"/>
      <c r="F834" s="1"/>
    </row>
    <row r="835" spans="2:6" x14ac:dyDescent="0.25">
      <c r="B835" s="1"/>
      <c r="C835" s="114"/>
      <c r="D835" s="122"/>
      <c r="E835" s="115"/>
      <c r="F835" s="1"/>
    </row>
    <row r="836" spans="2:6" x14ac:dyDescent="0.25">
      <c r="B836" s="1"/>
      <c r="C836" s="114"/>
      <c r="D836" s="122"/>
      <c r="E836" s="115"/>
      <c r="F836" s="1"/>
    </row>
    <row r="837" spans="2:6" x14ac:dyDescent="0.25">
      <c r="B837" s="1"/>
      <c r="C837" s="114"/>
      <c r="D837" s="122"/>
      <c r="E837" s="115"/>
      <c r="F837" s="1"/>
    </row>
    <row r="838" spans="2:6" x14ac:dyDescent="0.25">
      <c r="B838" s="1"/>
      <c r="C838" s="114"/>
      <c r="D838" s="122"/>
      <c r="E838" s="115"/>
      <c r="F838" s="1"/>
    </row>
    <row r="839" spans="2:6" x14ac:dyDescent="0.25">
      <c r="B839" s="1"/>
      <c r="C839" s="114"/>
      <c r="D839" s="122"/>
      <c r="E839" s="115"/>
      <c r="F839" s="1"/>
    </row>
    <row r="840" spans="2:6" x14ac:dyDescent="0.25">
      <c r="B840" s="1"/>
      <c r="C840" s="114"/>
      <c r="D840" s="122"/>
      <c r="E840" s="115"/>
      <c r="F840" s="1"/>
    </row>
    <row r="841" spans="2:6" x14ac:dyDescent="0.25">
      <c r="B841" s="1"/>
      <c r="C841" s="114"/>
      <c r="D841" s="122"/>
      <c r="E841" s="115"/>
      <c r="F841" s="1"/>
    </row>
    <row r="842" spans="2:6" x14ac:dyDescent="0.25">
      <c r="B842" s="1"/>
      <c r="C842" s="114"/>
      <c r="D842" s="122"/>
      <c r="E842" s="115"/>
      <c r="F842" s="1"/>
    </row>
    <row r="843" spans="2:6" x14ac:dyDescent="0.25">
      <c r="B843" s="1"/>
      <c r="C843" s="114"/>
      <c r="D843" s="122"/>
      <c r="E843" s="115"/>
      <c r="F843" s="1"/>
    </row>
    <row r="844" spans="2:6" x14ac:dyDescent="0.25">
      <c r="B844" s="1"/>
      <c r="C844" s="114"/>
      <c r="D844" s="122"/>
      <c r="E844" s="115"/>
      <c r="F844" s="1"/>
    </row>
    <row r="845" spans="2:6" x14ac:dyDescent="0.25">
      <c r="B845" s="1"/>
      <c r="C845" s="114"/>
      <c r="D845" s="122"/>
      <c r="E845" s="115"/>
      <c r="F845" s="1"/>
    </row>
    <row r="846" spans="2:6" x14ac:dyDescent="0.25">
      <c r="B846" s="1"/>
      <c r="C846" s="114"/>
      <c r="D846" s="122"/>
      <c r="E846" s="115"/>
      <c r="F846" s="1"/>
    </row>
    <row r="847" spans="2:6" x14ac:dyDescent="0.25">
      <c r="B847" s="1"/>
      <c r="C847" s="114"/>
      <c r="D847" s="122"/>
      <c r="E847" s="115"/>
      <c r="F847" s="1"/>
    </row>
    <row r="848" spans="2:6" x14ac:dyDescent="0.25">
      <c r="B848" s="1"/>
      <c r="C848" s="114"/>
      <c r="D848" s="122"/>
      <c r="E848" s="115"/>
      <c r="F848" s="1"/>
    </row>
    <row r="849" spans="2:6" x14ac:dyDescent="0.25">
      <c r="B849" s="1"/>
      <c r="C849" s="114"/>
      <c r="D849" s="122"/>
      <c r="E849" s="115"/>
      <c r="F849" s="1"/>
    </row>
    <row r="850" spans="2:6" x14ac:dyDescent="0.25">
      <c r="B850" s="1"/>
      <c r="C850" s="114"/>
      <c r="D850" s="122"/>
      <c r="E850" s="115"/>
      <c r="F850" s="1"/>
    </row>
    <row r="851" spans="2:6" x14ac:dyDescent="0.25">
      <c r="B851" s="1"/>
      <c r="C851" s="114"/>
      <c r="D851" s="122"/>
      <c r="E851" s="115"/>
      <c r="F851" s="1"/>
    </row>
    <row r="852" spans="2:6" x14ac:dyDescent="0.25">
      <c r="B852" s="1"/>
      <c r="C852" s="114"/>
      <c r="D852" s="122"/>
      <c r="E852" s="115"/>
      <c r="F852" s="1"/>
    </row>
    <row r="853" spans="2:6" x14ac:dyDescent="0.25">
      <c r="B853" s="1"/>
      <c r="C853" s="114"/>
      <c r="D853" s="122"/>
      <c r="E853" s="115"/>
      <c r="F853" s="1"/>
    </row>
    <row r="854" spans="2:6" x14ac:dyDescent="0.25">
      <c r="B854" s="1"/>
      <c r="C854" s="114"/>
      <c r="D854" s="122"/>
      <c r="E854" s="115"/>
      <c r="F854" s="1"/>
    </row>
    <row r="855" spans="2:6" x14ac:dyDescent="0.25">
      <c r="B855" s="1"/>
      <c r="C855" s="114"/>
      <c r="D855" s="122"/>
      <c r="E855" s="115"/>
      <c r="F855" s="1"/>
    </row>
    <row r="856" spans="2:6" x14ac:dyDescent="0.25">
      <c r="B856" s="1"/>
      <c r="C856" s="114"/>
      <c r="D856" s="122"/>
      <c r="E856" s="115"/>
      <c r="F856" s="1"/>
    </row>
    <row r="857" spans="2:6" x14ac:dyDescent="0.25">
      <c r="B857" s="1"/>
      <c r="C857" s="114"/>
      <c r="D857" s="122"/>
      <c r="E857" s="115"/>
      <c r="F857" s="1"/>
    </row>
    <row r="858" spans="2:6" x14ac:dyDescent="0.25">
      <c r="B858" s="1"/>
      <c r="C858" s="114"/>
      <c r="D858" s="122"/>
      <c r="E858" s="115"/>
      <c r="F858" s="1"/>
    </row>
    <row r="859" spans="2:6" x14ac:dyDescent="0.25">
      <c r="B859" s="1"/>
      <c r="C859" s="114"/>
      <c r="D859" s="122"/>
      <c r="E859" s="115"/>
      <c r="F859" s="1"/>
    </row>
    <row r="860" spans="2:6" x14ac:dyDescent="0.25">
      <c r="B860" s="1"/>
      <c r="C860" s="114"/>
      <c r="D860" s="122"/>
      <c r="E860" s="115"/>
      <c r="F860" s="1"/>
    </row>
    <row r="861" spans="2:6" x14ac:dyDescent="0.25">
      <c r="B861" s="1"/>
      <c r="C861" s="114"/>
      <c r="D861" s="122"/>
      <c r="E861" s="115"/>
      <c r="F861" s="1"/>
    </row>
    <row r="862" spans="2:6" x14ac:dyDescent="0.25">
      <c r="B862" s="1"/>
      <c r="C862" s="114"/>
      <c r="D862" s="122"/>
      <c r="E862" s="115"/>
      <c r="F862" s="1"/>
    </row>
    <row r="863" spans="2:6" x14ac:dyDescent="0.25">
      <c r="B863" s="1"/>
      <c r="C863" s="114"/>
      <c r="D863" s="122"/>
      <c r="E863" s="115"/>
      <c r="F863" s="1"/>
    </row>
    <row r="864" spans="2:6" x14ac:dyDescent="0.25">
      <c r="B864" s="1"/>
      <c r="C864" s="114"/>
      <c r="D864" s="122"/>
      <c r="E864" s="115"/>
      <c r="F864" s="1"/>
    </row>
    <row r="865" spans="2:6" x14ac:dyDescent="0.25">
      <c r="B865" s="1"/>
      <c r="C865" s="114"/>
      <c r="D865" s="122"/>
      <c r="E865" s="115"/>
      <c r="F865" s="1"/>
    </row>
    <row r="866" spans="2:6" x14ac:dyDescent="0.25">
      <c r="B866" s="1"/>
      <c r="C866" s="114"/>
      <c r="D866" s="122"/>
      <c r="E866" s="115"/>
      <c r="F866" s="1"/>
    </row>
    <row r="867" spans="2:6" x14ac:dyDescent="0.25">
      <c r="B867" s="1"/>
      <c r="C867" s="114"/>
      <c r="D867" s="122"/>
      <c r="E867" s="115"/>
      <c r="F867" s="1"/>
    </row>
    <row r="868" spans="2:6" x14ac:dyDescent="0.25">
      <c r="B868" s="1"/>
      <c r="C868" s="114"/>
      <c r="D868" s="122"/>
      <c r="E868" s="115"/>
      <c r="F868" s="1"/>
    </row>
    <row r="869" spans="2:6" x14ac:dyDescent="0.25">
      <c r="B869" s="1"/>
      <c r="C869" s="114"/>
      <c r="D869" s="122"/>
      <c r="E869" s="115"/>
      <c r="F869" s="1"/>
    </row>
    <row r="870" spans="2:6" x14ac:dyDescent="0.25">
      <c r="B870" s="1"/>
      <c r="C870" s="114"/>
      <c r="D870" s="122"/>
      <c r="E870" s="115"/>
      <c r="F870" s="1"/>
    </row>
    <row r="871" spans="2:6" x14ac:dyDescent="0.25">
      <c r="B871" s="1"/>
      <c r="C871" s="114"/>
      <c r="D871" s="122"/>
      <c r="E871" s="115"/>
      <c r="F871" s="1"/>
    </row>
    <row r="872" spans="2:6" x14ac:dyDescent="0.25">
      <c r="B872" s="1"/>
      <c r="C872" s="114"/>
      <c r="D872" s="122"/>
      <c r="E872" s="115"/>
      <c r="F872" s="1"/>
    </row>
    <row r="873" spans="2:6" x14ac:dyDescent="0.25">
      <c r="B873" s="1"/>
      <c r="C873" s="114"/>
      <c r="D873" s="122"/>
      <c r="E873" s="115"/>
      <c r="F873" s="1"/>
    </row>
    <row r="874" spans="2:6" x14ac:dyDescent="0.25">
      <c r="B874" s="1"/>
      <c r="C874" s="114"/>
      <c r="D874" s="122"/>
      <c r="E874" s="115"/>
      <c r="F874" s="1"/>
    </row>
    <row r="875" spans="2:6" x14ac:dyDescent="0.25">
      <c r="B875" s="1"/>
      <c r="C875" s="114"/>
      <c r="D875" s="122"/>
      <c r="E875" s="115"/>
      <c r="F875" s="1"/>
    </row>
    <row r="876" spans="2:6" x14ac:dyDescent="0.25">
      <c r="B876" s="1"/>
      <c r="C876" s="114"/>
      <c r="D876" s="122"/>
      <c r="E876" s="115"/>
      <c r="F876" s="1"/>
    </row>
    <row r="877" spans="2:6" x14ac:dyDescent="0.25">
      <c r="B877" s="1"/>
      <c r="C877" s="114"/>
      <c r="D877" s="122"/>
      <c r="E877" s="115"/>
      <c r="F877" s="1"/>
    </row>
    <row r="878" spans="2:6" x14ac:dyDescent="0.25">
      <c r="B878" s="1"/>
      <c r="C878" s="114"/>
      <c r="D878" s="122"/>
      <c r="E878" s="115"/>
      <c r="F878" s="1"/>
    </row>
    <row r="879" spans="2:6" x14ac:dyDescent="0.25">
      <c r="B879" s="1"/>
      <c r="C879" s="114"/>
      <c r="D879" s="122"/>
      <c r="E879" s="115"/>
      <c r="F879" s="1"/>
    </row>
    <row r="880" spans="2:6" x14ac:dyDescent="0.25">
      <c r="B880" s="1"/>
      <c r="C880" s="114"/>
      <c r="D880" s="122"/>
      <c r="E880" s="115"/>
      <c r="F880" s="1"/>
    </row>
    <row r="881" spans="2:6" x14ac:dyDescent="0.25">
      <c r="B881" s="1"/>
      <c r="C881" s="114"/>
      <c r="D881" s="122"/>
      <c r="E881" s="115"/>
      <c r="F881" s="1"/>
    </row>
    <row r="882" spans="2:6" x14ac:dyDescent="0.25">
      <c r="B882" s="1"/>
      <c r="C882" s="114"/>
      <c r="D882" s="122"/>
      <c r="E882" s="115"/>
      <c r="F882" s="1"/>
    </row>
    <row r="883" spans="2:6" x14ac:dyDescent="0.25">
      <c r="B883" s="1"/>
      <c r="C883" s="114"/>
      <c r="D883" s="122"/>
      <c r="E883" s="115"/>
      <c r="F883" s="1"/>
    </row>
    <row r="884" spans="2:6" x14ac:dyDescent="0.25">
      <c r="B884" s="1"/>
      <c r="C884" s="114"/>
      <c r="D884" s="122"/>
      <c r="E884" s="115"/>
      <c r="F884" s="1"/>
    </row>
    <row r="885" spans="2:6" x14ac:dyDescent="0.25">
      <c r="B885" s="1"/>
      <c r="C885" s="114"/>
      <c r="D885" s="122"/>
      <c r="E885" s="115"/>
      <c r="F885" s="1"/>
    </row>
    <row r="886" spans="2:6" x14ac:dyDescent="0.25">
      <c r="B886" s="1"/>
      <c r="C886" s="114"/>
      <c r="D886" s="122"/>
      <c r="E886" s="115"/>
      <c r="F886" s="1"/>
    </row>
    <row r="887" spans="2:6" x14ac:dyDescent="0.25">
      <c r="B887" s="1"/>
      <c r="C887" s="114"/>
      <c r="D887" s="122"/>
      <c r="E887" s="115"/>
      <c r="F887" s="1"/>
    </row>
    <row r="888" spans="2:6" x14ac:dyDescent="0.25">
      <c r="B888" s="1"/>
      <c r="C888" s="114"/>
      <c r="D888" s="122"/>
      <c r="E888" s="115"/>
      <c r="F888" s="1"/>
    </row>
    <row r="889" spans="2:6" x14ac:dyDescent="0.25">
      <c r="B889" s="1"/>
      <c r="C889" s="114"/>
      <c r="D889" s="122"/>
      <c r="E889" s="115"/>
      <c r="F889" s="1"/>
    </row>
    <row r="890" spans="2:6" x14ac:dyDescent="0.25">
      <c r="B890" s="1"/>
      <c r="C890" s="114"/>
      <c r="D890" s="122"/>
      <c r="E890" s="115"/>
      <c r="F890" s="1"/>
    </row>
    <row r="891" spans="2:6" x14ac:dyDescent="0.25">
      <c r="B891" s="1"/>
      <c r="C891" s="114"/>
      <c r="D891" s="122"/>
      <c r="E891" s="115"/>
      <c r="F891" s="1"/>
    </row>
    <row r="892" spans="2:6" x14ac:dyDescent="0.25">
      <c r="B892" s="1"/>
      <c r="C892" s="114"/>
      <c r="D892" s="122"/>
      <c r="E892" s="115"/>
      <c r="F892" s="1"/>
    </row>
    <row r="893" spans="2:6" x14ac:dyDescent="0.25">
      <c r="B893" s="1"/>
      <c r="C893" s="114"/>
      <c r="D893" s="122"/>
      <c r="E893" s="115"/>
      <c r="F893" s="1"/>
    </row>
    <row r="894" spans="2:6" x14ac:dyDescent="0.25">
      <c r="B894" s="1"/>
      <c r="C894" s="114"/>
      <c r="D894" s="122"/>
      <c r="E894" s="115"/>
      <c r="F894" s="1"/>
    </row>
    <row r="895" spans="2:6" x14ac:dyDescent="0.25">
      <c r="B895" s="1"/>
      <c r="C895" s="114"/>
      <c r="D895" s="122"/>
      <c r="E895" s="115"/>
      <c r="F895" s="1"/>
    </row>
    <row r="896" spans="2:6" x14ac:dyDescent="0.25">
      <c r="B896" s="1"/>
      <c r="C896" s="114"/>
      <c r="D896" s="122"/>
      <c r="E896" s="115"/>
      <c r="F896" s="1"/>
    </row>
    <row r="897" spans="2:6" x14ac:dyDescent="0.25">
      <c r="B897" s="1"/>
      <c r="C897" s="114"/>
      <c r="D897" s="122"/>
      <c r="E897" s="115"/>
      <c r="F897" s="1"/>
    </row>
    <row r="898" spans="2:6" x14ac:dyDescent="0.25">
      <c r="B898" s="1"/>
      <c r="C898" s="114"/>
      <c r="D898" s="122"/>
      <c r="E898" s="115"/>
      <c r="F898" s="1"/>
    </row>
    <row r="899" spans="2:6" x14ac:dyDescent="0.25">
      <c r="B899" s="1"/>
      <c r="C899" s="114"/>
      <c r="D899" s="122"/>
      <c r="E899" s="115"/>
      <c r="F899" s="1"/>
    </row>
    <row r="900" spans="2:6" x14ac:dyDescent="0.25">
      <c r="B900" s="1"/>
      <c r="C900" s="114"/>
      <c r="D900" s="122"/>
      <c r="E900" s="115"/>
      <c r="F900" s="1"/>
    </row>
    <row r="901" spans="2:6" x14ac:dyDescent="0.25">
      <c r="B901" s="1"/>
      <c r="C901" s="114"/>
      <c r="D901" s="122"/>
      <c r="E901" s="115"/>
      <c r="F901" s="1"/>
    </row>
    <row r="902" spans="2:6" x14ac:dyDescent="0.25">
      <c r="B902" s="1"/>
      <c r="C902" s="114"/>
      <c r="D902" s="122"/>
      <c r="E902" s="115"/>
      <c r="F902" s="1"/>
    </row>
    <row r="903" spans="2:6" x14ac:dyDescent="0.25">
      <c r="B903" s="1"/>
      <c r="C903" s="114"/>
      <c r="D903" s="122"/>
      <c r="E903" s="115"/>
      <c r="F903" s="1"/>
    </row>
    <row r="904" spans="2:6" x14ac:dyDescent="0.25">
      <c r="B904" s="1"/>
      <c r="C904" s="114"/>
      <c r="D904" s="122"/>
      <c r="E904" s="115"/>
      <c r="F904" s="1"/>
    </row>
    <row r="905" spans="2:6" x14ac:dyDescent="0.25">
      <c r="B905" s="1"/>
      <c r="C905" s="114"/>
      <c r="D905" s="122"/>
      <c r="E905" s="115"/>
      <c r="F905" s="1"/>
    </row>
    <row r="906" spans="2:6" x14ac:dyDescent="0.25">
      <c r="B906" s="1"/>
      <c r="C906" s="114"/>
      <c r="D906" s="122"/>
      <c r="E906" s="115"/>
      <c r="F906" s="1"/>
    </row>
    <row r="907" spans="2:6" x14ac:dyDescent="0.25">
      <c r="B907" s="1"/>
      <c r="C907" s="114"/>
      <c r="D907" s="122"/>
      <c r="E907" s="115"/>
      <c r="F907" s="1"/>
    </row>
    <row r="908" spans="2:6" x14ac:dyDescent="0.25">
      <c r="B908" s="1"/>
      <c r="C908" s="114"/>
      <c r="D908" s="122"/>
      <c r="E908" s="115"/>
      <c r="F908" s="1"/>
    </row>
    <row r="909" spans="2:6" x14ac:dyDescent="0.25">
      <c r="B909" s="1"/>
      <c r="C909" s="114"/>
      <c r="D909" s="122"/>
      <c r="E909" s="115"/>
      <c r="F909" s="1"/>
    </row>
    <row r="910" spans="2:6" x14ac:dyDescent="0.25">
      <c r="B910" s="1"/>
      <c r="C910" s="114"/>
      <c r="D910" s="122"/>
      <c r="E910" s="115"/>
      <c r="F910" s="1"/>
    </row>
    <row r="911" spans="2:6" x14ac:dyDescent="0.25">
      <c r="B911" s="1"/>
      <c r="C911" s="114"/>
      <c r="D911" s="122"/>
      <c r="E911" s="115"/>
      <c r="F911" s="1"/>
    </row>
    <row r="912" spans="2:6" x14ac:dyDescent="0.25">
      <c r="B912" s="1"/>
      <c r="C912" s="114"/>
      <c r="D912" s="122"/>
      <c r="E912" s="115"/>
      <c r="F912" s="1"/>
    </row>
    <row r="913" spans="2:6" x14ac:dyDescent="0.25">
      <c r="B913" s="1"/>
      <c r="C913" s="114"/>
      <c r="D913" s="122"/>
      <c r="E913" s="115"/>
      <c r="F913" s="1"/>
    </row>
    <row r="914" spans="2:6" x14ac:dyDescent="0.25">
      <c r="B914" s="1"/>
      <c r="C914" s="114"/>
      <c r="D914" s="122"/>
      <c r="E914" s="115"/>
      <c r="F914" s="1"/>
    </row>
    <row r="915" spans="2:6" x14ac:dyDescent="0.25">
      <c r="B915" s="1"/>
      <c r="C915" s="114"/>
      <c r="D915" s="122"/>
      <c r="E915" s="115"/>
      <c r="F915" s="1"/>
    </row>
    <row r="916" spans="2:6" x14ac:dyDescent="0.25">
      <c r="B916" s="1"/>
      <c r="C916" s="114"/>
      <c r="D916" s="122"/>
      <c r="E916" s="115"/>
      <c r="F916" s="1"/>
    </row>
    <row r="917" spans="2:6" x14ac:dyDescent="0.25">
      <c r="B917" s="1"/>
      <c r="C917" s="114"/>
      <c r="D917" s="122"/>
      <c r="E917" s="115"/>
      <c r="F917" s="1"/>
    </row>
    <row r="918" spans="2:6" x14ac:dyDescent="0.25">
      <c r="B918" s="1"/>
      <c r="C918" s="114"/>
      <c r="D918" s="122"/>
      <c r="E918" s="115"/>
      <c r="F918" s="1"/>
    </row>
    <row r="919" spans="2:6" x14ac:dyDescent="0.25">
      <c r="B919" s="1"/>
      <c r="C919" s="114"/>
      <c r="D919" s="122"/>
      <c r="E919" s="115"/>
      <c r="F919" s="1"/>
    </row>
    <row r="920" spans="2:6" x14ac:dyDescent="0.25">
      <c r="B920" s="1"/>
      <c r="C920" s="114"/>
      <c r="D920" s="122"/>
      <c r="E920" s="115"/>
      <c r="F920" s="1"/>
    </row>
    <row r="921" spans="2:6" x14ac:dyDescent="0.25">
      <c r="B921" s="1"/>
      <c r="C921" s="114"/>
      <c r="D921" s="122"/>
      <c r="E921" s="115"/>
      <c r="F921" s="1"/>
    </row>
    <row r="922" spans="2:6" x14ac:dyDescent="0.25">
      <c r="B922" s="1"/>
      <c r="C922" s="114"/>
      <c r="D922" s="122"/>
      <c r="E922" s="115"/>
      <c r="F922" s="1"/>
    </row>
    <row r="923" spans="2:6" x14ac:dyDescent="0.25">
      <c r="B923" s="1"/>
      <c r="C923" s="114"/>
      <c r="D923" s="122"/>
      <c r="E923" s="115"/>
      <c r="F923" s="1"/>
    </row>
    <row r="924" spans="2:6" x14ac:dyDescent="0.25">
      <c r="B924" s="1"/>
      <c r="C924" s="114"/>
      <c r="D924" s="122"/>
      <c r="E924" s="115"/>
      <c r="F924" s="1"/>
    </row>
    <row r="925" spans="2:6" x14ac:dyDescent="0.25">
      <c r="B925" s="1"/>
      <c r="C925" s="114"/>
      <c r="D925" s="122"/>
      <c r="E925" s="115"/>
      <c r="F925" s="1"/>
    </row>
    <row r="926" spans="2:6" x14ac:dyDescent="0.25">
      <c r="B926" s="1"/>
      <c r="C926" s="114"/>
      <c r="D926" s="122"/>
      <c r="E926" s="115"/>
      <c r="F926" s="1"/>
    </row>
    <row r="927" spans="2:6" x14ac:dyDescent="0.25">
      <c r="B927" s="1"/>
      <c r="C927" s="114"/>
      <c r="D927" s="122"/>
      <c r="E927" s="115"/>
      <c r="F927" s="1"/>
    </row>
    <row r="928" spans="2:6" x14ac:dyDescent="0.25">
      <c r="B928" s="1"/>
      <c r="C928" s="114"/>
      <c r="D928" s="122"/>
      <c r="E928" s="115"/>
      <c r="F928" s="1"/>
    </row>
    <row r="929" spans="2:6" x14ac:dyDescent="0.25">
      <c r="B929" s="1"/>
      <c r="C929" s="114"/>
      <c r="D929" s="122"/>
      <c r="E929" s="115"/>
      <c r="F929" s="1"/>
    </row>
    <row r="930" spans="2:6" x14ac:dyDescent="0.25">
      <c r="B930" s="1"/>
      <c r="C930" s="114"/>
      <c r="D930" s="122"/>
      <c r="E930" s="115"/>
      <c r="F930" s="1"/>
    </row>
    <row r="931" spans="2:6" x14ac:dyDescent="0.25">
      <c r="B931" s="1"/>
      <c r="C931" s="114"/>
      <c r="D931" s="122"/>
      <c r="E931" s="115"/>
      <c r="F931" s="1"/>
    </row>
    <row r="932" spans="2:6" x14ac:dyDescent="0.25">
      <c r="B932" s="1"/>
      <c r="C932" s="114"/>
      <c r="D932" s="122"/>
      <c r="E932" s="115"/>
      <c r="F932" s="1"/>
    </row>
    <row r="933" spans="2:6" x14ac:dyDescent="0.25">
      <c r="B933" s="1"/>
      <c r="C933" s="114"/>
      <c r="D933" s="122"/>
      <c r="E933" s="115"/>
      <c r="F933" s="1"/>
    </row>
    <row r="934" spans="2:6" x14ac:dyDescent="0.25">
      <c r="B934" s="1"/>
      <c r="C934" s="114"/>
      <c r="D934" s="122"/>
      <c r="E934" s="115"/>
      <c r="F934" s="1"/>
    </row>
    <row r="935" spans="2:6" x14ac:dyDescent="0.25">
      <c r="B935" s="1"/>
      <c r="C935" s="114"/>
      <c r="D935" s="122"/>
      <c r="E935" s="115"/>
      <c r="F935" s="1"/>
    </row>
    <row r="936" spans="2:6" x14ac:dyDescent="0.25">
      <c r="B936" s="1"/>
      <c r="C936" s="114"/>
      <c r="D936" s="122"/>
      <c r="E936" s="115"/>
      <c r="F936" s="1"/>
    </row>
    <row r="937" spans="2:6" x14ac:dyDescent="0.25">
      <c r="B937" s="1"/>
      <c r="C937" s="114"/>
      <c r="D937" s="122"/>
      <c r="E937" s="115"/>
      <c r="F937" s="1"/>
    </row>
    <row r="938" spans="2:6" x14ac:dyDescent="0.25">
      <c r="B938" s="1"/>
      <c r="C938" s="114"/>
      <c r="D938" s="122"/>
      <c r="E938" s="115"/>
      <c r="F938" s="1"/>
    </row>
    <row r="939" spans="2:6" x14ac:dyDescent="0.25">
      <c r="B939" s="1"/>
      <c r="C939" s="114"/>
      <c r="D939" s="122"/>
      <c r="E939" s="115"/>
      <c r="F939" s="1"/>
    </row>
    <row r="940" spans="2:6" x14ac:dyDescent="0.25">
      <c r="B940" s="1"/>
      <c r="C940" s="114"/>
      <c r="D940" s="122"/>
      <c r="E940" s="115"/>
      <c r="F940" s="1"/>
    </row>
    <row r="941" spans="2:6" x14ac:dyDescent="0.25">
      <c r="B941" s="1"/>
      <c r="C941" s="114"/>
      <c r="D941" s="122"/>
      <c r="E941" s="115"/>
      <c r="F941" s="1"/>
    </row>
    <row r="942" spans="2:6" x14ac:dyDescent="0.25">
      <c r="B942" s="1"/>
      <c r="C942" s="114"/>
      <c r="D942" s="122"/>
      <c r="E942" s="115"/>
      <c r="F942" s="1"/>
    </row>
    <row r="943" spans="2:6" x14ac:dyDescent="0.25">
      <c r="B943" s="1"/>
      <c r="C943" s="114"/>
      <c r="D943" s="122"/>
      <c r="E943" s="115"/>
      <c r="F943" s="1"/>
    </row>
    <row r="944" spans="2:6" x14ac:dyDescent="0.25">
      <c r="B944" s="1"/>
      <c r="C944" s="114"/>
      <c r="D944" s="122"/>
      <c r="E944" s="115"/>
      <c r="F944" s="1"/>
    </row>
    <row r="945" spans="2:6" x14ac:dyDescent="0.25">
      <c r="B945" s="1"/>
      <c r="C945" s="114"/>
      <c r="D945" s="122"/>
      <c r="E945" s="115"/>
      <c r="F945" s="1"/>
    </row>
    <row r="946" spans="2:6" x14ac:dyDescent="0.25">
      <c r="B946" s="1"/>
      <c r="C946" s="114"/>
      <c r="D946" s="122"/>
      <c r="E946" s="115"/>
      <c r="F946" s="1"/>
    </row>
    <row r="947" spans="2:6" x14ac:dyDescent="0.25">
      <c r="B947" s="1"/>
      <c r="C947" s="114"/>
      <c r="D947" s="122"/>
      <c r="E947" s="115"/>
      <c r="F947" s="1"/>
    </row>
    <row r="948" spans="2:6" x14ac:dyDescent="0.25">
      <c r="B948" s="1"/>
      <c r="C948" s="114"/>
      <c r="D948" s="122"/>
      <c r="E948" s="115"/>
      <c r="F948" s="1"/>
    </row>
    <row r="949" spans="2:6" x14ac:dyDescent="0.25">
      <c r="B949" s="1"/>
      <c r="C949" s="114"/>
      <c r="D949" s="122"/>
      <c r="E949" s="115"/>
      <c r="F949" s="1"/>
    </row>
    <row r="950" spans="2:6" x14ac:dyDescent="0.25">
      <c r="B950" s="1"/>
      <c r="C950" s="114"/>
      <c r="D950" s="122"/>
      <c r="E950" s="115"/>
      <c r="F950" s="1"/>
    </row>
    <row r="951" spans="2:6" x14ac:dyDescent="0.25">
      <c r="B951" s="1"/>
      <c r="C951" s="114"/>
      <c r="D951" s="122"/>
      <c r="E951" s="115"/>
      <c r="F951" s="1"/>
    </row>
    <row r="952" spans="2:6" x14ac:dyDescent="0.25">
      <c r="B952" s="1"/>
      <c r="C952" s="114"/>
      <c r="D952" s="122"/>
      <c r="E952" s="115"/>
      <c r="F952" s="1"/>
    </row>
    <row r="953" spans="2:6" x14ac:dyDescent="0.25">
      <c r="B953" s="1"/>
      <c r="C953" s="114"/>
      <c r="D953" s="122"/>
      <c r="E953" s="115"/>
      <c r="F953" s="1"/>
    </row>
    <row r="954" spans="2:6" x14ac:dyDescent="0.25">
      <c r="B954" s="1"/>
      <c r="C954" s="114"/>
      <c r="D954" s="122"/>
      <c r="E954" s="115"/>
      <c r="F954" s="1"/>
    </row>
    <row r="955" spans="2:6" x14ac:dyDescent="0.25">
      <c r="B955" s="1"/>
      <c r="C955" s="114"/>
      <c r="D955" s="122"/>
      <c r="E955" s="115"/>
      <c r="F955" s="1"/>
    </row>
    <row r="956" spans="2:6" x14ac:dyDescent="0.25">
      <c r="B956" s="1"/>
      <c r="C956" s="114"/>
      <c r="D956" s="122"/>
      <c r="E956" s="115"/>
      <c r="F956" s="1"/>
    </row>
    <row r="957" spans="2:6" x14ac:dyDescent="0.25">
      <c r="B957" s="1"/>
      <c r="C957" s="114"/>
      <c r="D957" s="122"/>
      <c r="E957" s="115"/>
      <c r="F957" s="1"/>
    </row>
    <row r="958" spans="2:6" x14ac:dyDescent="0.25">
      <c r="B958" s="1"/>
      <c r="C958" s="114"/>
      <c r="D958" s="122"/>
      <c r="E958" s="115"/>
      <c r="F958" s="1"/>
    </row>
    <row r="959" spans="2:6" x14ac:dyDescent="0.25">
      <c r="B959" s="1"/>
      <c r="C959" s="114"/>
      <c r="D959" s="122"/>
      <c r="E959" s="115"/>
      <c r="F959" s="1"/>
    </row>
    <row r="960" spans="2:6" x14ac:dyDescent="0.25">
      <c r="B960" s="1"/>
      <c r="C960" s="114"/>
      <c r="D960" s="122"/>
      <c r="E960" s="115"/>
      <c r="F960" s="1"/>
    </row>
    <row r="961" spans="2:6" x14ac:dyDescent="0.25">
      <c r="B961" s="1"/>
      <c r="C961" s="114"/>
      <c r="D961" s="122"/>
      <c r="E961" s="115"/>
      <c r="F961" s="1"/>
    </row>
    <row r="962" spans="2:6" x14ac:dyDescent="0.25">
      <c r="B962" s="1"/>
      <c r="C962" s="114"/>
      <c r="D962" s="122"/>
      <c r="E962" s="115"/>
      <c r="F962" s="1"/>
    </row>
    <row r="963" spans="2:6" x14ac:dyDescent="0.25">
      <c r="B963" s="1"/>
      <c r="C963" s="114"/>
      <c r="D963" s="122"/>
      <c r="E963" s="115"/>
      <c r="F963" s="1"/>
    </row>
    <row r="964" spans="2:6" x14ac:dyDescent="0.25">
      <c r="B964" s="1"/>
      <c r="C964" s="114"/>
      <c r="D964" s="122"/>
      <c r="E964" s="115"/>
      <c r="F964" s="1"/>
    </row>
    <row r="965" spans="2:6" x14ac:dyDescent="0.25">
      <c r="B965" s="1"/>
      <c r="C965" s="114"/>
      <c r="D965" s="122"/>
      <c r="E965" s="115"/>
      <c r="F965" s="1"/>
    </row>
    <row r="966" spans="2:6" x14ac:dyDescent="0.25">
      <c r="B966" s="1"/>
      <c r="C966" s="114"/>
      <c r="D966" s="122"/>
      <c r="E966" s="115"/>
      <c r="F966" s="1"/>
    </row>
    <row r="967" spans="2:6" x14ac:dyDescent="0.25">
      <c r="B967" s="1"/>
      <c r="C967" s="114"/>
      <c r="D967" s="122"/>
      <c r="E967" s="115"/>
      <c r="F967" s="1"/>
    </row>
    <row r="968" spans="2:6" x14ac:dyDescent="0.25">
      <c r="B968" s="1"/>
      <c r="C968" s="114"/>
      <c r="D968" s="122"/>
      <c r="E968" s="115"/>
      <c r="F968" s="1"/>
    </row>
    <row r="969" spans="2:6" x14ac:dyDescent="0.25">
      <c r="B969" s="1"/>
      <c r="C969" s="114"/>
      <c r="D969" s="122"/>
      <c r="E969" s="115"/>
      <c r="F969" s="1"/>
    </row>
    <row r="970" spans="2:6" x14ac:dyDescent="0.25">
      <c r="B970" s="1"/>
      <c r="C970" s="114"/>
      <c r="D970" s="122"/>
      <c r="E970" s="115"/>
      <c r="F970" s="1"/>
    </row>
    <row r="971" spans="2:6" x14ac:dyDescent="0.25">
      <c r="B971" s="1"/>
      <c r="C971" s="114"/>
      <c r="D971" s="122"/>
      <c r="E971" s="115"/>
      <c r="F971" s="1"/>
    </row>
    <row r="972" spans="2:6" x14ac:dyDescent="0.25">
      <c r="B972" s="1"/>
      <c r="C972" s="114"/>
      <c r="D972" s="122"/>
      <c r="E972" s="115"/>
      <c r="F972" s="1"/>
    </row>
    <row r="973" spans="2:6" x14ac:dyDescent="0.25">
      <c r="B973" s="1"/>
      <c r="C973" s="114"/>
      <c r="D973" s="122"/>
      <c r="E973" s="115"/>
      <c r="F973" s="1"/>
    </row>
    <row r="974" spans="2:6" x14ac:dyDescent="0.25">
      <c r="B974" s="1"/>
      <c r="C974" s="114"/>
      <c r="D974" s="122"/>
      <c r="E974" s="115"/>
      <c r="F974" s="1"/>
    </row>
    <row r="975" spans="2:6" x14ac:dyDescent="0.25">
      <c r="B975" s="1"/>
      <c r="C975" s="114"/>
      <c r="D975" s="122"/>
      <c r="E975" s="115"/>
      <c r="F975" s="1"/>
    </row>
    <row r="976" spans="2:6" x14ac:dyDescent="0.25">
      <c r="B976" s="1"/>
      <c r="C976" s="114"/>
      <c r="D976" s="122"/>
      <c r="E976" s="115"/>
      <c r="F976" s="1"/>
    </row>
    <row r="977" spans="2:6" x14ac:dyDescent="0.25">
      <c r="B977" s="1"/>
      <c r="C977" s="114"/>
      <c r="D977" s="122"/>
      <c r="E977" s="115"/>
      <c r="F977" s="1"/>
    </row>
    <row r="978" spans="2:6" x14ac:dyDescent="0.25">
      <c r="B978" s="1"/>
      <c r="C978" s="114"/>
      <c r="D978" s="122"/>
      <c r="E978" s="115"/>
      <c r="F978" s="1"/>
    </row>
    <row r="979" spans="2:6" x14ac:dyDescent="0.25">
      <c r="B979" s="1"/>
      <c r="C979" s="114"/>
      <c r="D979" s="122"/>
      <c r="E979" s="115"/>
      <c r="F979" s="1"/>
    </row>
    <row r="980" spans="2:6" x14ac:dyDescent="0.25">
      <c r="B980" s="1"/>
      <c r="C980" s="114"/>
      <c r="D980" s="122"/>
      <c r="E980" s="115"/>
      <c r="F980" s="1"/>
    </row>
    <row r="981" spans="2:6" x14ac:dyDescent="0.25">
      <c r="B981" s="1"/>
      <c r="C981" s="114"/>
      <c r="D981" s="122"/>
      <c r="E981" s="115"/>
      <c r="F981" s="1"/>
    </row>
    <row r="982" spans="2:6" x14ac:dyDescent="0.25">
      <c r="B982" s="1"/>
      <c r="C982" s="114"/>
      <c r="D982" s="122"/>
      <c r="E982" s="115"/>
      <c r="F982" s="1"/>
    </row>
    <row r="983" spans="2:6" x14ac:dyDescent="0.25">
      <c r="B983" s="1"/>
      <c r="C983" s="114"/>
      <c r="D983" s="122"/>
      <c r="E983" s="115"/>
      <c r="F983" s="1"/>
    </row>
    <row r="984" spans="2:6" x14ac:dyDescent="0.25">
      <c r="B984" s="1"/>
      <c r="C984" s="114"/>
      <c r="D984" s="122"/>
      <c r="E984" s="115"/>
      <c r="F984" s="1"/>
    </row>
    <row r="985" spans="2:6" x14ac:dyDescent="0.25">
      <c r="B985" s="1"/>
      <c r="C985" s="114"/>
      <c r="D985" s="122"/>
      <c r="E985" s="115"/>
      <c r="F985" s="1"/>
    </row>
    <row r="986" spans="2:6" x14ac:dyDescent="0.25">
      <c r="B986" s="1"/>
      <c r="C986" s="114"/>
      <c r="D986" s="122"/>
      <c r="E986" s="115"/>
      <c r="F986" s="1"/>
    </row>
    <row r="987" spans="2:6" x14ac:dyDescent="0.25">
      <c r="B987" s="1"/>
      <c r="C987" s="114"/>
      <c r="D987" s="122"/>
      <c r="E987" s="115"/>
      <c r="F987" s="1"/>
    </row>
    <row r="988" spans="2:6" x14ac:dyDescent="0.25">
      <c r="B988" s="1"/>
      <c r="C988" s="114"/>
      <c r="D988" s="122"/>
      <c r="E988" s="115"/>
      <c r="F988" s="1"/>
    </row>
    <row r="989" spans="2:6" x14ac:dyDescent="0.25">
      <c r="B989" s="1"/>
      <c r="C989" s="114"/>
      <c r="D989" s="122"/>
      <c r="E989" s="115"/>
      <c r="F989" s="1"/>
    </row>
    <row r="990" spans="2:6" x14ac:dyDescent="0.25">
      <c r="B990" s="1"/>
      <c r="C990" s="114"/>
      <c r="D990" s="122"/>
      <c r="E990" s="115"/>
      <c r="F990" s="1"/>
    </row>
    <row r="991" spans="2:6" x14ac:dyDescent="0.25">
      <c r="B991" s="1"/>
      <c r="C991" s="114"/>
      <c r="D991" s="122"/>
      <c r="E991" s="115"/>
      <c r="F991" s="1"/>
    </row>
    <row r="992" spans="2:6" x14ac:dyDescent="0.25">
      <c r="B992" s="1"/>
      <c r="C992" s="114"/>
      <c r="D992" s="122"/>
      <c r="E992" s="115"/>
      <c r="F992" s="1"/>
    </row>
    <row r="993" spans="2:6" x14ac:dyDescent="0.25">
      <c r="B993" s="1"/>
      <c r="C993" s="114"/>
      <c r="D993" s="122"/>
      <c r="E993" s="115"/>
      <c r="F993" s="1"/>
    </row>
    <row r="994" spans="2:6" x14ac:dyDescent="0.25">
      <c r="B994" s="1"/>
      <c r="C994" s="114"/>
      <c r="D994" s="122"/>
      <c r="E994" s="115"/>
      <c r="F994" s="1"/>
    </row>
    <row r="995" spans="2:6" x14ac:dyDescent="0.25">
      <c r="B995" s="1"/>
      <c r="C995" s="114"/>
      <c r="D995" s="122"/>
      <c r="E995" s="115"/>
      <c r="F995" s="1"/>
    </row>
    <row r="996" spans="2:6" x14ac:dyDescent="0.25">
      <c r="B996" s="1"/>
      <c r="C996" s="114"/>
      <c r="D996" s="122"/>
      <c r="E996" s="115"/>
      <c r="F996" s="1"/>
    </row>
    <row r="997" spans="2:6" x14ac:dyDescent="0.25">
      <c r="B997" s="1"/>
      <c r="C997" s="114"/>
      <c r="D997" s="122"/>
      <c r="E997" s="115"/>
      <c r="F997" s="1"/>
    </row>
    <row r="998" spans="2:6" x14ac:dyDescent="0.25">
      <c r="B998" s="1"/>
      <c r="C998" s="114"/>
      <c r="D998" s="122"/>
      <c r="E998" s="115"/>
      <c r="F998" s="1"/>
    </row>
    <row r="999" spans="2:6" x14ac:dyDescent="0.25">
      <c r="B999" s="1"/>
      <c r="C999" s="114"/>
      <c r="D999" s="122"/>
      <c r="E999" s="115"/>
      <c r="F999" s="1"/>
    </row>
    <row r="1000" spans="2:6" x14ac:dyDescent="0.25">
      <c r="B1000" s="1"/>
      <c r="C1000" s="114"/>
      <c r="D1000" s="122"/>
      <c r="E1000" s="115"/>
      <c r="F1000" s="1"/>
    </row>
  </sheetData>
  <sheetProtection selectLockedCells="1"/>
  <sortState ref="C7:E1000">
    <sortCondition ref="D7"/>
  </sortState>
  <mergeCells count="2">
    <mergeCell ref="B3:F3"/>
    <mergeCell ref="C2:E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56" r:id="rId3" name="btnModoPreparo">
          <controlPr defaultSize="0" autoLine="0" r:id="rId4">
            <anchor moveWithCells="1">
              <from>
                <xdr:col>3</xdr:col>
                <xdr:colOff>5076825</xdr:colOff>
                <xdr:row>2</xdr:row>
                <xdr:rowOff>57150</xdr:rowOff>
              </from>
              <to>
                <xdr:col>3</xdr:col>
                <xdr:colOff>6219825</xdr:colOff>
                <xdr:row>2</xdr:row>
                <xdr:rowOff>314325</xdr:rowOff>
              </to>
            </anchor>
          </controlPr>
        </control>
      </mc:Choice>
      <mc:Fallback>
        <control shapeId="6156" r:id="rId3" name="btnModoPreparo"/>
      </mc:Fallback>
    </mc:AlternateContent>
    <mc:AlternateContent xmlns:mc="http://schemas.openxmlformats.org/markup-compatibility/2006">
      <mc:Choice Requires="x14">
        <control shapeId="6154" r:id="rId5" name="PratosBtnEditar">
          <controlPr defaultSize="0" autoLine="0" r:id="rId6">
            <anchor moveWithCells="1">
              <from>
                <xdr:col>3</xdr:col>
                <xdr:colOff>1038225</xdr:colOff>
                <xdr:row>2</xdr:row>
                <xdr:rowOff>47625</xdr:rowOff>
              </from>
              <to>
                <xdr:col>3</xdr:col>
                <xdr:colOff>1924050</xdr:colOff>
                <xdr:row>2</xdr:row>
                <xdr:rowOff>323850</xdr:rowOff>
              </to>
            </anchor>
          </controlPr>
        </control>
      </mc:Choice>
      <mc:Fallback>
        <control shapeId="6154" r:id="rId5" name="PratosBtnEditar"/>
      </mc:Fallback>
    </mc:AlternateContent>
    <mc:AlternateContent xmlns:mc="http://schemas.openxmlformats.org/markup-compatibility/2006">
      <mc:Choice Requires="x14">
        <control shapeId="6153" r:id="rId7" name="PratosBtnSalvar">
          <controlPr defaultSize="0" disabled="1" autoLine="0" r:id="rId8">
            <anchor moveWithCells="1">
              <from>
                <xdr:col>3</xdr:col>
                <xdr:colOff>381000</xdr:colOff>
                <xdr:row>2</xdr:row>
                <xdr:rowOff>47625</xdr:rowOff>
              </from>
              <to>
                <xdr:col>3</xdr:col>
                <xdr:colOff>1019175</xdr:colOff>
                <xdr:row>2</xdr:row>
                <xdr:rowOff>323850</xdr:rowOff>
              </to>
            </anchor>
          </controlPr>
        </control>
      </mc:Choice>
      <mc:Fallback>
        <control shapeId="6153" r:id="rId7" name="PratosBtnSalvar"/>
      </mc:Fallback>
    </mc:AlternateContent>
    <mc:AlternateContent xmlns:mc="http://schemas.openxmlformats.org/markup-compatibility/2006">
      <mc:Choice Requires="x14">
        <control shapeId="6152" r:id="rId9" name="PratosBtnNovo">
          <controlPr defaultSize="0" autoLine="0" r:id="rId10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352425</xdr:colOff>
                <xdr:row>2</xdr:row>
                <xdr:rowOff>323850</xdr:rowOff>
              </to>
            </anchor>
          </controlPr>
        </control>
      </mc:Choice>
      <mc:Fallback>
        <control shapeId="6152" r:id="rId9" name="PratosBtnNovo"/>
      </mc:Fallback>
    </mc:AlternateContent>
    <mc:AlternateContent xmlns:mc="http://schemas.openxmlformats.org/markup-compatibility/2006">
      <mc:Choice Requires="x14">
        <control shapeId="6161" r:id="rId11" name="cboModoPreparo">
          <controlPr defaultSize="0" autoLine="0" r:id="rId12">
            <anchor moveWithCells="1">
              <from>
                <xdr:col>3</xdr:col>
                <xdr:colOff>2295525</xdr:colOff>
                <xdr:row>2</xdr:row>
                <xdr:rowOff>76200</xdr:rowOff>
              </from>
              <to>
                <xdr:col>3</xdr:col>
                <xdr:colOff>5067300</xdr:colOff>
                <xdr:row>2</xdr:row>
                <xdr:rowOff>314325</xdr:rowOff>
              </to>
            </anchor>
          </controlPr>
        </control>
      </mc:Choice>
      <mc:Fallback>
        <control shapeId="6161" r:id="rId11" name="cboModoPreparo"/>
      </mc:Fallback>
    </mc:AlternateContent>
    <mc:AlternateContent xmlns:mc="http://schemas.openxmlformats.org/markup-compatibility/2006">
      <mc:Choice Requires="x14">
        <control shapeId="6145" r:id="rId13" name="Button 1">
          <controlPr defaultSize="0" print="0" autoFill="0" autoPict="0" macro="[0]!TelaInicial">
            <anchor moveWithCells="1" sizeWithCells="1">
              <from>
                <xdr:col>4</xdr:col>
                <xdr:colOff>419100</xdr:colOff>
                <xdr:row>2</xdr:row>
                <xdr:rowOff>47625</xdr:rowOff>
              </from>
              <to>
                <xdr:col>4</xdr:col>
                <xdr:colOff>1352550</xdr:colOff>
                <xdr:row>2</xdr:row>
                <xdr:rowOff>323850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" error="Selecione o Tipo na lista. Caso queira informar outro, primeiro cadastre-o na tela de Cadastro de Tipos." promptTitle="Tipo" prompt="Clique na seta ao lado para selecionar o tipo do Ingrediente na lista.">
          <x14:formula1>
            <xm:f>'Tipos Pratos'!$D$6:$D$60</xm:f>
          </x14:formula1>
          <xm:sqref>E7:E1000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M3000"/>
  <sheetViews>
    <sheetView zoomScaleNormal="100" workbookViewId="0">
      <pane ySplit="3" topLeftCell="A4" activePane="bottomLeft" state="frozen"/>
      <selection activeCell="C28" sqref="C28"/>
      <selection pane="bottomLeft" activeCell="D15" sqref="D15"/>
    </sheetView>
  </sheetViews>
  <sheetFormatPr defaultRowHeight="15" x14ac:dyDescent="0.25"/>
  <cols>
    <col min="1" max="1" width="31" style="2" customWidth="1"/>
    <col min="2" max="2" width="3.7109375" style="2" customWidth="1"/>
    <col min="3" max="3" width="5.5703125" style="2" customWidth="1"/>
    <col min="4" max="4" width="33.140625" style="2" customWidth="1"/>
    <col min="5" max="5" width="3.7109375" style="2" customWidth="1"/>
    <col min="6" max="6" width="8.5703125" style="2" customWidth="1"/>
    <col min="7" max="7" width="13.5703125" style="2" customWidth="1"/>
    <col min="8" max="8" width="3" style="2" customWidth="1"/>
    <col min="9" max="10" width="9.140625" style="2"/>
    <col min="11" max="11" width="12.7109375" style="2" customWidth="1"/>
    <col min="12" max="12" width="10.85546875" style="2" customWidth="1"/>
    <col min="13" max="13" width="3.28515625" style="2" customWidth="1"/>
    <col min="14" max="16384" width="9.140625" style="2"/>
  </cols>
  <sheetData>
    <row r="1" spans="2:13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2:13" ht="23.25" customHeight="1" x14ac:dyDescent="0.25">
      <c r="B2" s="1"/>
      <c r="C2" s="152" t="s">
        <v>589</v>
      </c>
      <c r="D2" s="152"/>
      <c r="E2" s="152"/>
      <c r="F2" s="152"/>
      <c r="G2" s="152"/>
      <c r="H2" s="152"/>
      <c r="I2" s="152"/>
      <c r="J2" s="152"/>
      <c r="K2" s="152"/>
      <c r="L2" s="152"/>
      <c r="M2" s="1"/>
    </row>
    <row r="3" spans="2:13" ht="27.75" customHeight="1" x14ac:dyDescent="0.25">
      <c r="B3" s="154"/>
      <c r="C3" s="154"/>
      <c r="D3" s="154"/>
      <c r="E3" s="154"/>
      <c r="F3" s="154"/>
      <c r="G3" s="154"/>
      <c r="H3" s="154"/>
      <c r="I3" s="154"/>
      <c r="J3" s="154"/>
      <c r="K3" s="154"/>
      <c r="L3" s="154"/>
      <c r="M3" s="154"/>
    </row>
    <row r="4" spans="2:13" ht="17.25" customHeight="1" x14ac:dyDescent="0.25">
      <c r="B4" s="1"/>
      <c r="C4"/>
      <c r="D4" s="4"/>
      <c r="E4" s="1"/>
      <c r="F4" s="1"/>
      <c r="G4" s="7"/>
      <c r="H4" s="7"/>
      <c r="I4" s="7"/>
      <c r="J4" s="1"/>
      <c r="K4" s="1"/>
      <c r="L4" s="1"/>
      <c r="M4" s="1"/>
    </row>
    <row r="5" spans="2:13" ht="14.25" customHeight="1" x14ac:dyDescent="0.25">
      <c r="B5" s="1"/>
      <c r="C5" s="20" t="s">
        <v>449</v>
      </c>
      <c r="D5" s="15" t="s">
        <v>4</v>
      </c>
      <c r="E5" s="1"/>
      <c r="F5" s="1"/>
      <c r="G5" s="7"/>
      <c r="H5" s="7"/>
      <c r="I5" s="7"/>
      <c r="J5" s="1"/>
      <c r="K5" s="1"/>
      <c r="L5" s="1"/>
      <c r="M5" s="1"/>
    </row>
    <row r="6" spans="2:13" ht="14.25" customHeight="1" x14ac:dyDescent="0.25">
      <c r="B6" s="1"/>
      <c r="C6" s="17"/>
      <c r="D6" s="14"/>
      <c r="E6" s="145"/>
      <c r="F6" s="1"/>
      <c r="G6" s="7"/>
      <c r="H6" s="7"/>
      <c r="I6" s="7"/>
      <c r="J6" s="1"/>
      <c r="K6" s="1"/>
      <c r="L6" s="1"/>
      <c r="M6" s="1"/>
    </row>
    <row r="7" spans="2:13" x14ac:dyDescent="0.25">
      <c r="B7" s="1"/>
      <c r="C7" s="95">
        <v>1</v>
      </c>
      <c r="D7" s="96" t="s">
        <v>595</v>
      </c>
      <c r="E7" s="145"/>
      <c r="F7" s="1"/>
      <c r="G7" s="1"/>
      <c r="H7" s="1"/>
      <c r="I7" s="1"/>
      <c r="J7" s="1"/>
      <c r="K7" s="1"/>
      <c r="L7" s="1"/>
      <c r="M7" s="1"/>
    </row>
    <row r="8" spans="2:13" x14ac:dyDescent="0.25">
      <c r="B8" s="1"/>
      <c r="C8" s="95">
        <v>2</v>
      </c>
      <c r="D8" s="96" t="s">
        <v>596</v>
      </c>
      <c r="E8" s="145"/>
      <c r="F8" s="1"/>
      <c r="G8" s="1"/>
      <c r="H8" s="1"/>
      <c r="I8" s="1"/>
      <c r="J8" s="1"/>
      <c r="K8" s="1"/>
      <c r="L8" s="1"/>
      <c r="M8" s="1"/>
    </row>
    <row r="9" spans="2:13" x14ac:dyDescent="0.25">
      <c r="B9" s="1"/>
      <c r="C9" s="95">
        <v>3</v>
      </c>
      <c r="D9" s="96" t="s">
        <v>755</v>
      </c>
      <c r="E9" s="145"/>
      <c r="F9" s="1"/>
      <c r="G9" s="1"/>
      <c r="H9" s="1"/>
      <c r="I9" s="1"/>
      <c r="J9" s="1"/>
      <c r="K9" s="1"/>
      <c r="L9" s="1"/>
      <c r="M9" s="1"/>
    </row>
    <row r="10" spans="2:13" x14ac:dyDescent="0.25">
      <c r="B10" s="1"/>
      <c r="C10" s="95">
        <v>4</v>
      </c>
      <c r="D10" s="96" t="s">
        <v>597</v>
      </c>
      <c r="E10" s="146"/>
      <c r="F10" s="1"/>
      <c r="G10" s="1"/>
      <c r="H10" s="1"/>
      <c r="I10" s="1"/>
      <c r="J10" s="1"/>
      <c r="K10" s="1"/>
      <c r="L10" s="1"/>
      <c r="M10" s="1"/>
    </row>
    <row r="11" spans="2:13" x14ac:dyDescent="0.25">
      <c r="B11" s="1"/>
      <c r="C11" s="95">
        <v>5</v>
      </c>
      <c r="D11" s="96" t="s">
        <v>598</v>
      </c>
      <c r="E11" s="146"/>
      <c r="F11" s="1"/>
      <c r="G11" s="1"/>
      <c r="H11" s="1"/>
      <c r="I11" s="1"/>
      <c r="J11" s="1"/>
      <c r="K11" s="1"/>
      <c r="L11" s="1"/>
      <c r="M11" s="1"/>
    </row>
    <row r="12" spans="2:13" x14ac:dyDescent="0.25">
      <c r="B12" s="1"/>
      <c r="C12" s="95">
        <v>6</v>
      </c>
      <c r="D12" s="96" t="s">
        <v>599</v>
      </c>
      <c r="E12" s="146"/>
      <c r="F12" s="1"/>
      <c r="G12" s="1"/>
      <c r="H12" s="1"/>
      <c r="I12" s="1"/>
      <c r="J12" s="1"/>
      <c r="K12" s="1"/>
      <c r="L12" s="1"/>
      <c r="M12" s="1"/>
    </row>
    <row r="13" spans="2:13" x14ac:dyDescent="0.25">
      <c r="B13" s="1"/>
      <c r="C13" s="95">
        <v>7</v>
      </c>
      <c r="D13" s="96" t="s">
        <v>600</v>
      </c>
      <c r="E13" s="146"/>
      <c r="F13" s="1"/>
      <c r="G13" s="1"/>
      <c r="H13" s="1"/>
      <c r="I13" s="1"/>
      <c r="J13" s="1"/>
      <c r="K13" s="1"/>
      <c r="L13" s="1"/>
      <c r="M13" s="1"/>
    </row>
    <row r="14" spans="2:13" x14ac:dyDescent="0.25">
      <c r="B14" s="1"/>
      <c r="C14" s="95">
        <v>8</v>
      </c>
      <c r="D14" s="96" t="s">
        <v>601</v>
      </c>
      <c r="E14" s="146"/>
      <c r="F14" s="1"/>
      <c r="G14" s="1"/>
      <c r="H14" s="1"/>
      <c r="I14" s="1"/>
      <c r="J14" s="1"/>
      <c r="K14" s="1"/>
      <c r="L14" s="1"/>
      <c r="M14" s="1"/>
    </row>
    <row r="15" spans="2:13" x14ac:dyDescent="0.25">
      <c r="B15" s="1"/>
      <c r="C15" s="95"/>
      <c r="D15" s="96"/>
      <c r="E15" s="147"/>
      <c r="F15" s="1"/>
      <c r="G15" s="1"/>
      <c r="H15" s="1"/>
      <c r="I15" s="1"/>
      <c r="J15" s="1"/>
      <c r="K15" s="1"/>
      <c r="L15" s="1"/>
      <c r="M15" s="1"/>
    </row>
    <row r="16" spans="2:13" x14ac:dyDescent="0.25">
      <c r="B16" s="1"/>
      <c r="C16" s="95"/>
      <c r="D16" s="96"/>
      <c r="E16" s="146"/>
      <c r="F16" s="1"/>
      <c r="G16" s="1"/>
      <c r="H16" s="1"/>
      <c r="I16" s="1"/>
      <c r="J16" s="1"/>
      <c r="K16" s="1"/>
      <c r="L16" s="1"/>
      <c r="M16" s="1"/>
    </row>
    <row r="17" spans="2:13" x14ac:dyDescent="0.25">
      <c r="B17" s="1"/>
      <c r="C17" s="95"/>
      <c r="D17" s="96"/>
      <c r="E17" s="146"/>
      <c r="F17" s="1"/>
      <c r="G17" s="1"/>
      <c r="H17" s="1"/>
      <c r="I17" s="1"/>
      <c r="J17" s="1"/>
      <c r="K17" s="1"/>
      <c r="L17" s="1"/>
      <c r="M17" s="1"/>
    </row>
    <row r="18" spans="2:13" x14ac:dyDescent="0.25">
      <c r="B18" s="1"/>
      <c r="C18" s="95"/>
      <c r="D18" s="96"/>
      <c r="E18" s="148"/>
      <c r="F18" s="1"/>
      <c r="G18" s="1"/>
      <c r="H18" s="1"/>
      <c r="I18" s="1"/>
      <c r="J18" s="1"/>
      <c r="K18" s="1"/>
      <c r="L18" s="1"/>
      <c r="M18" s="1"/>
    </row>
    <row r="19" spans="2:13" x14ac:dyDescent="0.25">
      <c r="B19" s="1"/>
      <c r="C19" s="95"/>
      <c r="D19" s="96"/>
      <c r="E19" s="148"/>
      <c r="F19" s="1"/>
      <c r="G19" s="1"/>
      <c r="H19" s="1"/>
      <c r="I19" s="1"/>
      <c r="J19" s="1"/>
      <c r="K19" s="1"/>
      <c r="L19" s="1"/>
      <c r="M19" s="1"/>
    </row>
    <row r="20" spans="2:13" x14ac:dyDescent="0.25">
      <c r="B20" s="1"/>
      <c r="C20" s="95"/>
      <c r="D20" s="96"/>
      <c r="E20" s="149"/>
      <c r="F20" s="1"/>
      <c r="G20" s="1"/>
      <c r="H20" s="1"/>
      <c r="I20" s="1"/>
      <c r="J20" s="1"/>
      <c r="K20" s="1"/>
      <c r="L20" s="1"/>
      <c r="M20" s="1"/>
    </row>
    <row r="21" spans="2:13" x14ac:dyDescent="0.25">
      <c r="B21" s="1"/>
      <c r="C21" s="95"/>
      <c r="D21" s="96"/>
      <c r="E21" s="148"/>
      <c r="F21" s="1"/>
      <c r="G21" s="1"/>
      <c r="H21" s="1"/>
      <c r="I21" s="1"/>
      <c r="J21" s="1"/>
      <c r="K21" s="1"/>
      <c r="L21" s="1"/>
      <c r="M21" s="1"/>
    </row>
    <row r="22" spans="2:13" x14ac:dyDescent="0.25">
      <c r="B22" s="1"/>
      <c r="C22" s="95"/>
      <c r="D22" s="96"/>
      <c r="E22" s="148"/>
      <c r="F22" s="1"/>
      <c r="G22" s="1"/>
      <c r="H22" s="1"/>
      <c r="I22" s="1"/>
      <c r="J22" s="1"/>
      <c r="K22" s="1"/>
      <c r="L22" s="1"/>
      <c r="M22" s="1"/>
    </row>
    <row r="23" spans="2:13" x14ac:dyDescent="0.25">
      <c r="B23" s="1"/>
      <c r="C23" s="95"/>
      <c r="D23" s="96"/>
      <c r="E23" s="148"/>
      <c r="F23" s="1"/>
      <c r="G23" s="1"/>
      <c r="H23" s="1"/>
      <c r="I23" s="1"/>
      <c r="J23" s="1"/>
      <c r="K23" s="1"/>
      <c r="L23" s="1"/>
      <c r="M23" s="1"/>
    </row>
    <row r="24" spans="2:13" x14ac:dyDescent="0.25">
      <c r="B24" s="1"/>
      <c r="C24" s="95"/>
      <c r="D24" s="96"/>
      <c r="E24" s="148"/>
      <c r="F24" s="1"/>
      <c r="G24" s="1"/>
      <c r="H24" s="1"/>
      <c r="I24" s="1"/>
      <c r="J24" s="1"/>
      <c r="K24" s="1"/>
      <c r="L24" s="1"/>
      <c r="M24" s="1"/>
    </row>
    <row r="25" spans="2:13" x14ac:dyDescent="0.25">
      <c r="B25" s="1"/>
      <c r="C25" s="95"/>
      <c r="D25" s="96"/>
      <c r="E25" s="148"/>
      <c r="F25" s="1"/>
      <c r="G25" s="1"/>
      <c r="H25" s="1"/>
      <c r="I25" s="1"/>
      <c r="J25" s="1"/>
      <c r="K25" s="1"/>
      <c r="L25" s="1"/>
      <c r="M25" s="1"/>
    </row>
    <row r="26" spans="2:13" x14ac:dyDescent="0.25">
      <c r="B26" s="1"/>
      <c r="C26" s="95"/>
      <c r="D26" s="96"/>
      <c r="E26" s="149"/>
      <c r="F26" s="1"/>
      <c r="G26" s="1"/>
      <c r="H26" s="1"/>
      <c r="I26" s="1"/>
      <c r="J26" s="1"/>
      <c r="K26" s="1"/>
      <c r="L26" s="1"/>
      <c r="M26" s="1"/>
    </row>
    <row r="27" spans="2:13" x14ac:dyDescent="0.25">
      <c r="B27" s="1"/>
      <c r="C27" s="95"/>
      <c r="D27" s="13"/>
      <c r="E27" s="150"/>
      <c r="F27" s="1"/>
      <c r="G27" s="1"/>
      <c r="H27" s="1"/>
      <c r="I27" s="1"/>
      <c r="J27" s="1"/>
      <c r="K27" s="1"/>
      <c r="L27" s="1"/>
      <c r="M27" s="1"/>
    </row>
    <row r="28" spans="2:13" x14ac:dyDescent="0.25">
      <c r="C28" s="12"/>
      <c r="D28" s="12"/>
      <c r="E28" s="107"/>
    </row>
    <row r="29" spans="2:13" x14ac:dyDescent="0.25">
      <c r="C29" s="12"/>
      <c r="D29" s="12"/>
      <c r="E29" s="107"/>
    </row>
    <row r="30" spans="2:13" x14ac:dyDescent="0.25">
      <c r="C30" s="12"/>
      <c r="D30" s="12"/>
      <c r="E30" s="107"/>
    </row>
    <row r="31" spans="2:13" x14ac:dyDescent="0.25">
      <c r="C31" s="12"/>
      <c r="D31" s="12"/>
      <c r="E31" s="107"/>
    </row>
    <row r="32" spans="2:13" x14ac:dyDescent="0.25">
      <c r="C32" s="12"/>
      <c r="D32" s="12"/>
      <c r="E32" s="107"/>
    </row>
    <row r="33" spans="3:5" x14ac:dyDescent="0.25">
      <c r="C33" s="12"/>
      <c r="D33" s="12"/>
      <c r="E33" s="107"/>
    </row>
    <row r="34" spans="3:5" x14ac:dyDescent="0.25">
      <c r="C34" s="12"/>
      <c r="D34" s="12"/>
      <c r="E34" s="107"/>
    </row>
    <row r="35" spans="3:5" x14ac:dyDescent="0.25">
      <c r="C35" s="12"/>
      <c r="D35" s="12"/>
      <c r="E35" s="107"/>
    </row>
    <row r="36" spans="3:5" x14ac:dyDescent="0.25">
      <c r="C36" s="12"/>
      <c r="D36" s="12"/>
      <c r="E36" s="107"/>
    </row>
    <row r="37" spans="3:5" x14ac:dyDescent="0.25">
      <c r="C37" s="12"/>
      <c r="D37" s="12"/>
      <c r="E37" s="107"/>
    </row>
    <row r="38" spans="3:5" x14ac:dyDescent="0.25">
      <c r="C38" s="12"/>
      <c r="D38" s="12"/>
      <c r="E38" s="107"/>
    </row>
    <row r="39" spans="3:5" x14ac:dyDescent="0.25">
      <c r="C39" s="12"/>
      <c r="D39" s="12"/>
      <c r="E39" s="107"/>
    </row>
    <row r="40" spans="3:5" x14ac:dyDescent="0.25">
      <c r="C40" s="12"/>
      <c r="D40" s="12"/>
      <c r="E40" s="107"/>
    </row>
    <row r="41" spans="3:5" x14ac:dyDescent="0.25">
      <c r="C41" s="12"/>
      <c r="D41" s="12"/>
      <c r="E41" s="107"/>
    </row>
    <row r="42" spans="3:5" x14ac:dyDescent="0.25">
      <c r="C42" s="12"/>
      <c r="D42" s="12"/>
      <c r="E42" s="107"/>
    </row>
    <row r="43" spans="3:5" x14ac:dyDescent="0.25">
      <c r="C43" s="12"/>
      <c r="D43" s="12"/>
      <c r="E43" s="107"/>
    </row>
    <row r="44" spans="3:5" x14ac:dyDescent="0.25">
      <c r="C44" s="12"/>
      <c r="D44" s="12"/>
      <c r="E44" s="107"/>
    </row>
    <row r="45" spans="3:5" x14ac:dyDescent="0.25">
      <c r="C45" s="12"/>
      <c r="D45" s="12"/>
      <c r="E45" s="107"/>
    </row>
    <row r="46" spans="3:5" x14ac:dyDescent="0.25">
      <c r="C46" s="12"/>
      <c r="D46" s="12"/>
      <c r="E46" s="107"/>
    </row>
    <row r="47" spans="3:5" x14ac:dyDescent="0.25">
      <c r="C47" s="12"/>
      <c r="D47" s="12"/>
      <c r="E47" s="107"/>
    </row>
    <row r="48" spans="3:5" x14ac:dyDescent="0.25">
      <c r="C48" s="12"/>
      <c r="D48" s="12"/>
      <c r="E48" s="107"/>
    </row>
    <row r="49" spans="3:5" x14ac:dyDescent="0.25">
      <c r="C49" s="12"/>
      <c r="D49" s="12"/>
      <c r="E49" s="107"/>
    </row>
    <row r="50" spans="3:5" x14ac:dyDescent="0.25">
      <c r="C50" s="12"/>
      <c r="D50" s="12"/>
      <c r="E50" s="107"/>
    </row>
    <row r="51" spans="3:5" x14ac:dyDescent="0.25">
      <c r="C51" s="12"/>
      <c r="D51" s="12"/>
      <c r="E51" s="107"/>
    </row>
    <row r="52" spans="3:5" x14ac:dyDescent="0.25">
      <c r="C52" s="12"/>
      <c r="D52" s="12"/>
      <c r="E52" s="107"/>
    </row>
    <row r="53" spans="3:5" x14ac:dyDescent="0.25">
      <c r="C53" s="12"/>
      <c r="D53" s="12"/>
      <c r="E53" s="107"/>
    </row>
    <row r="54" spans="3:5" x14ac:dyDescent="0.25">
      <c r="C54" s="12"/>
      <c r="D54" s="12"/>
      <c r="E54" s="107"/>
    </row>
    <row r="55" spans="3:5" x14ac:dyDescent="0.25">
      <c r="C55" s="12"/>
      <c r="D55" s="12"/>
      <c r="E55" s="107"/>
    </row>
    <row r="56" spans="3:5" x14ac:dyDescent="0.25">
      <c r="C56" s="12"/>
      <c r="D56" s="12"/>
      <c r="E56" s="107"/>
    </row>
    <row r="57" spans="3:5" x14ac:dyDescent="0.25">
      <c r="C57" s="12"/>
      <c r="D57" s="12"/>
      <c r="E57" s="107"/>
    </row>
    <row r="58" spans="3:5" x14ac:dyDescent="0.25">
      <c r="C58" s="12"/>
      <c r="D58" s="12"/>
      <c r="E58" s="107"/>
    </row>
    <row r="59" spans="3:5" x14ac:dyDescent="0.25">
      <c r="C59" s="12"/>
      <c r="D59" s="12"/>
      <c r="E59" s="107"/>
    </row>
    <row r="60" spans="3:5" x14ac:dyDescent="0.25">
      <c r="C60" s="12"/>
      <c r="D60" s="12"/>
      <c r="E60" s="107"/>
    </row>
    <row r="61" spans="3:5" x14ac:dyDescent="0.25">
      <c r="E61" s="107"/>
    </row>
    <row r="62" spans="3:5" x14ac:dyDescent="0.25">
      <c r="E62" s="107"/>
    </row>
    <row r="63" spans="3:5" x14ac:dyDescent="0.25">
      <c r="E63" s="107"/>
    </row>
    <row r="64" spans="3:5" x14ac:dyDescent="0.25">
      <c r="E64" s="107"/>
    </row>
    <row r="65" spans="5:5" x14ac:dyDescent="0.25">
      <c r="E65" s="107"/>
    </row>
    <row r="66" spans="5:5" x14ac:dyDescent="0.25">
      <c r="E66" s="107"/>
    </row>
    <row r="67" spans="5:5" x14ac:dyDescent="0.25">
      <c r="E67" s="107"/>
    </row>
    <row r="68" spans="5:5" x14ac:dyDescent="0.25">
      <c r="E68" s="107"/>
    </row>
    <row r="69" spans="5:5" x14ac:dyDescent="0.25">
      <c r="E69" s="107"/>
    </row>
    <row r="70" spans="5:5" x14ac:dyDescent="0.25">
      <c r="E70" s="107"/>
    </row>
    <row r="71" spans="5:5" x14ac:dyDescent="0.25">
      <c r="E71" s="107"/>
    </row>
    <row r="72" spans="5:5" x14ac:dyDescent="0.25">
      <c r="E72" s="107"/>
    </row>
    <row r="73" spans="5:5" x14ac:dyDescent="0.25">
      <c r="E73" s="107"/>
    </row>
    <row r="74" spans="5:5" x14ac:dyDescent="0.25">
      <c r="E74" s="107"/>
    </row>
    <row r="75" spans="5:5" x14ac:dyDescent="0.25">
      <c r="E75" s="107"/>
    </row>
    <row r="76" spans="5:5" x14ac:dyDescent="0.25">
      <c r="E76" s="107"/>
    </row>
    <row r="77" spans="5:5" x14ac:dyDescent="0.25">
      <c r="E77" s="107"/>
    </row>
    <row r="78" spans="5:5" x14ac:dyDescent="0.25">
      <c r="E78" s="107"/>
    </row>
    <row r="79" spans="5:5" x14ac:dyDescent="0.25">
      <c r="E79" s="107"/>
    </row>
    <row r="80" spans="5:5" x14ac:dyDescent="0.25">
      <c r="E80" s="107"/>
    </row>
    <row r="81" spans="5:5" x14ac:dyDescent="0.25">
      <c r="E81" s="107"/>
    </row>
    <row r="82" spans="5:5" x14ac:dyDescent="0.25">
      <c r="E82" s="107"/>
    </row>
    <row r="83" spans="5:5" x14ac:dyDescent="0.25">
      <c r="E83" s="107"/>
    </row>
    <row r="84" spans="5:5" x14ac:dyDescent="0.25">
      <c r="E84" s="107"/>
    </row>
    <row r="85" spans="5:5" x14ac:dyDescent="0.25">
      <c r="E85" s="107"/>
    </row>
    <row r="86" spans="5:5" x14ac:dyDescent="0.25">
      <c r="E86" s="107"/>
    </row>
    <row r="87" spans="5:5" x14ac:dyDescent="0.25">
      <c r="E87" s="107"/>
    </row>
    <row r="88" spans="5:5" x14ac:dyDescent="0.25">
      <c r="E88" s="107"/>
    </row>
    <row r="89" spans="5:5" x14ac:dyDescent="0.25">
      <c r="E89" s="107"/>
    </row>
    <row r="90" spans="5:5" x14ac:dyDescent="0.25">
      <c r="E90" s="107"/>
    </row>
    <row r="91" spans="5:5" x14ac:dyDescent="0.25">
      <c r="E91" s="107"/>
    </row>
    <row r="92" spans="5:5" x14ac:dyDescent="0.25">
      <c r="E92" s="107"/>
    </row>
    <row r="93" spans="5:5" x14ac:dyDescent="0.25">
      <c r="E93" s="107"/>
    </row>
    <row r="94" spans="5:5" x14ac:dyDescent="0.25">
      <c r="E94" s="107"/>
    </row>
    <row r="95" spans="5:5" x14ac:dyDescent="0.25">
      <c r="E95" s="107"/>
    </row>
    <row r="96" spans="5:5" x14ac:dyDescent="0.25">
      <c r="E96" s="107"/>
    </row>
    <row r="97" spans="5:5" x14ac:dyDescent="0.25">
      <c r="E97" s="107"/>
    </row>
    <row r="98" spans="5:5" x14ac:dyDescent="0.25">
      <c r="E98" s="107"/>
    </row>
    <row r="99" spans="5:5" x14ac:dyDescent="0.25">
      <c r="E99" s="107"/>
    </row>
    <row r="100" spans="5:5" x14ac:dyDescent="0.25">
      <c r="E100" s="107"/>
    </row>
    <row r="101" spans="5:5" x14ac:dyDescent="0.25">
      <c r="E101" s="107"/>
    </row>
    <row r="102" spans="5:5" x14ac:dyDescent="0.25">
      <c r="E102" s="107"/>
    </row>
    <row r="103" spans="5:5" x14ac:dyDescent="0.25">
      <c r="E103" s="107"/>
    </row>
    <row r="104" spans="5:5" x14ac:dyDescent="0.25">
      <c r="E104" s="107"/>
    </row>
    <row r="105" spans="5:5" x14ac:dyDescent="0.25">
      <c r="E105" s="107"/>
    </row>
    <row r="106" spans="5:5" x14ac:dyDescent="0.25">
      <c r="E106" s="107"/>
    </row>
    <row r="107" spans="5:5" x14ac:dyDescent="0.25">
      <c r="E107" s="107"/>
    </row>
    <row r="108" spans="5:5" x14ac:dyDescent="0.25">
      <c r="E108" s="107"/>
    </row>
    <row r="109" spans="5:5" x14ac:dyDescent="0.25">
      <c r="E109" s="107"/>
    </row>
    <row r="110" spans="5:5" x14ac:dyDescent="0.25">
      <c r="E110" s="107"/>
    </row>
    <row r="111" spans="5:5" x14ac:dyDescent="0.25">
      <c r="E111" s="107"/>
    </row>
    <row r="112" spans="5:5" x14ac:dyDescent="0.25">
      <c r="E112" s="107"/>
    </row>
    <row r="113" spans="5:5" x14ac:dyDescent="0.25">
      <c r="E113" s="107"/>
    </row>
    <row r="114" spans="5:5" x14ac:dyDescent="0.25">
      <c r="E114" s="107"/>
    </row>
    <row r="115" spans="5:5" x14ac:dyDescent="0.25">
      <c r="E115" s="107"/>
    </row>
    <row r="116" spans="5:5" x14ac:dyDescent="0.25">
      <c r="E116" s="107"/>
    </row>
    <row r="117" spans="5:5" x14ac:dyDescent="0.25">
      <c r="E117" s="107"/>
    </row>
    <row r="118" spans="5:5" x14ac:dyDescent="0.25">
      <c r="E118" s="107"/>
    </row>
    <row r="119" spans="5:5" x14ac:dyDescent="0.25">
      <c r="E119" s="107"/>
    </row>
    <row r="120" spans="5:5" x14ac:dyDescent="0.25">
      <c r="E120" s="107"/>
    </row>
    <row r="121" spans="5:5" x14ac:dyDescent="0.25">
      <c r="E121" s="107"/>
    </row>
    <row r="122" spans="5:5" x14ac:dyDescent="0.25">
      <c r="E122" s="107"/>
    </row>
    <row r="123" spans="5:5" x14ac:dyDescent="0.25">
      <c r="E123" s="107"/>
    </row>
    <row r="124" spans="5:5" x14ac:dyDescent="0.25">
      <c r="E124" s="107"/>
    </row>
    <row r="125" spans="5:5" x14ac:dyDescent="0.25">
      <c r="E125" s="107"/>
    </row>
    <row r="126" spans="5:5" x14ac:dyDescent="0.25">
      <c r="E126" s="107"/>
    </row>
    <row r="127" spans="5:5" x14ac:dyDescent="0.25">
      <c r="E127" s="107"/>
    </row>
    <row r="128" spans="5:5" x14ac:dyDescent="0.25">
      <c r="E128" s="107"/>
    </row>
    <row r="129" spans="5:5" x14ac:dyDescent="0.25">
      <c r="E129" s="107"/>
    </row>
    <row r="130" spans="5:5" x14ac:dyDescent="0.25">
      <c r="E130" s="107"/>
    </row>
    <row r="131" spans="5:5" x14ac:dyDescent="0.25">
      <c r="E131" s="107"/>
    </row>
    <row r="132" spans="5:5" x14ac:dyDescent="0.25">
      <c r="E132" s="107"/>
    </row>
    <row r="133" spans="5:5" x14ac:dyDescent="0.25">
      <c r="E133" s="107"/>
    </row>
    <row r="134" spans="5:5" x14ac:dyDescent="0.25">
      <c r="E134" s="107"/>
    </row>
    <row r="135" spans="5:5" x14ac:dyDescent="0.25">
      <c r="E135" s="107"/>
    </row>
    <row r="136" spans="5:5" x14ac:dyDescent="0.25">
      <c r="E136" s="107"/>
    </row>
    <row r="137" spans="5:5" x14ac:dyDescent="0.25">
      <c r="E137" s="107"/>
    </row>
    <row r="138" spans="5:5" x14ac:dyDescent="0.25">
      <c r="E138" s="107"/>
    </row>
    <row r="139" spans="5:5" x14ac:dyDescent="0.25">
      <c r="E139" s="107"/>
    </row>
    <row r="140" spans="5:5" x14ac:dyDescent="0.25">
      <c r="E140" s="107"/>
    </row>
    <row r="141" spans="5:5" x14ac:dyDescent="0.25">
      <c r="E141" s="107"/>
    </row>
    <row r="142" spans="5:5" x14ac:dyDescent="0.25">
      <c r="E142" s="107"/>
    </row>
    <row r="143" spans="5:5" x14ac:dyDescent="0.25">
      <c r="E143" s="107"/>
    </row>
    <row r="144" spans="5:5" x14ac:dyDescent="0.25">
      <c r="E144" s="107"/>
    </row>
    <row r="145" spans="5:5" x14ac:dyDescent="0.25">
      <c r="E145" s="107"/>
    </row>
    <row r="146" spans="5:5" x14ac:dyDescent="0.25">
      <c r="E146" s="107"/>
    </row>
    <row r="147" spans="5:5" x14ac:dyDescent="0.25">
      <c r="E147" s="107"/>
    </row>
    <row r="148" spans="5:5" x14ac:dyDescent="0.25">
      <c r="E148" s="107"/>
    </row>
    <row r="149" spans="5:5" x14ac:dyDescent="0.25">
      <c r="E149" s="107"/>
    </row>
    <row r="150" spans="5:5" x14ac:dyDescent="0.25">
      <c r="E150" s="107"/>
    </row>
    <row r="151" spans="5:5" x14ac:dyDescent="0.25">
      <c r="E151" s="107"/>
    </row>
    <row r="152" spans="5:5" x14ac:dyDescent="0.25">
      <c r="E152" s="107"/>
    </row>
    <row r="153" spans="5:5" x14ac:dyDescent="0.25">
      <c r="E153" s="107"/>
    </row>
    <row r="154" spans="5:5" x14ac:dyDescent="0.25">
      <c r="E154" s="107"/>
    </row>
    <row r="155" spans="5:5" x14ac:dyDescent="0.25">
      <c r="E155" s="107"/>
    </row>
    <row r="156" spans="5:5" x14ac:dyDescent="0.25">
      <c r="E156" s="107"/>
    </row>
    <row r="157" spans="5:5" x14ac:dyDescent="0.25">
      <c r="E157" s="107"/>
    </row>
    <row r="158" spans="5:5" x14ac:dyDescent="0.25">
      <c r="E158" s="107"/>
    </row>
    <row r="159" spans="5:5" x14ac:dyDescent="0.25">
      <c r="E159" s="107"/>
    </row>
    <row r="160" spans="5:5" x14ac:dyDescent="0.25">
      <c r="E160" s="107"/>
    </row>
    <row r="161" spans="5:5" x14ac:dyDescent="0.25">
      <c r="E161" s="107"/>
    </row>
    <row r="162" spans="5:5" x14ac:dyDescent="0.25">
      <c r="E162" s="107"/>
    </row>
    <row r="163" spans="5:5" x14ac:dyDescent="0.25">
      <c r="E163" s="107"/>
    </row>
    <row r="164" spans="5:5" x14ac:dyDescent="0.25">
      <c r="E164" s="107"/>
    </row>
    <row r="165" spans="5:5" x14ac:dyDescent="0.25">
      <c r="E165" s="107"/>
    </row>
    <row r="166" spans="5:5" x14ac:dyDescent="0.25">
      <c r="E166" s="107"/>
    </row>
    <row r="167" spans="5:5" x14ac:dyDescent="0.25">
      <c r="E167" s="107"/>
    </row>
    <row r="168" spans="5:5" x14ac:dyDescent="0.25">
      <c r="E168" s="107"/>
    </row>
    <row r="169" spans="5:5" x14ac:dyDescent="0.25">
      <c r="E169" s="107"/>
    </row>
    <row r="170" spans="5:5" x14ac:dyDescent="0.25">
      <c r="E170" s="107"/>
    </row>
    <row r="171" spans="5:5" x14ac:dyDescent="0.25">
      <c r="E171" s="107"/>
    </row>
    <row r="172" spans="5:5" x14ac:dyDescent="0.25">
      <c r="E172" s="107"/>
    </row>
    <row r="173" spans="5:5" x14ac:dyDescent="0.25">
      <c r="E173" s="107"/>
    </row>
    <row r="174" spans="5:5" x14ac:dyDescent="0.25">
      <c r="E174" s="107"/>
    </row>
    <row r="175" spans="5:5" x14ac:dyDescent="0.25">
      <c r="E175" s="107"/>
    </row>
    <row r="176" spans="5:5" x14ac:dyDescent="0.25">
      <c r="E176" s="107"/>
    </row>
    <row r="177" spans="5:5" x14ac:dyDescent="0.25">
      <c r="E177" s="107"/>
    </row>
    <row r="178" spans="5:5" x14ac:dyDescent="0.25">
      <c r="E178" s="107"/>
    </row>
    <row r="179" spans="5:5" x14ac:dyDescent="0.25">
      <c r="E179" s="107"/>
    </row>
    <row r="180" spans="5:5" x14ac:dyDescent="0.25">
      <c r="E180" s="107"/>
    </row>
    <row r="181" spans="5:5" x14ac:dyDescent="0.25">
      <c r="E181" s="107"/>
    </row>
    <row r="182" spans="5:5" x14ac:dyDescent="0.25">
      <c r="E182" s="107"/>
    </row>
    <row r="183" spans="5:5" x14ac:dyDescent="0.25">
      <c r="E183" s="107"/>
    </row>
    <row r="184" spans="5:5" x14ac:dyDescent="0.25">
      <c r="E184" s="107"/>
    </row>
    <row r="185" spans="5:5" x14ac:dyDescent="0.25">
      <c r="E185" s="107"/>
    </row>
    <row r="186" spans="5:5" x14ac:dyDescent="0.25">
      <c r="E186" s="107"/>
    </row>
    <row r="187" spans="5:5" x14ac:dyDescent="0.25">
      <c r="E187" s="107"/>
    </row>
    <row r="188" spans="5:5" x14ac:dyDescent="0.25">
      <c r="E188" s="107"/>
    </row>
    <row r="189" spans="5:5" x14ac:dyDescent="0.25">
      <c r="E189" s="107"/>
    </row>
    <row r="190" spans="5:5" x14ac:dyDescent="0.25">
      <c r="E190" s="107"/>
    </row>
    <row r="191" spans="5:5" x14ac:dyDescent="0.25">
      <c r="E191" s="107"/>
    </row>
    <row r="192" spans="5:5" x14ac:dyDescent="0.25">
      <c r="E192" s="107"/>
    </row>
    <row r="193" spans="5:5" x14ac:dyDescent="0.25">
      <c r="E193" s="107"/>
    </row>
    <row r="194" spans="5:5" x14ac:dyDescent="0.25">
      <c r="E194" s="107"/>
    </row>
    <row r="195" spans="5:5" x14ac:dyDescent="0.25">
      <c r="E195" s="107"/>
    </row>
    <row r="196" spans="5:5" x14ac:dyDescent="0.25">
      <c r="E196" s="107"/>
    </row>
    <row r="197" spans="5:5" x14ac:dyDescent="0.25">
      <c r="E197" s="107"/>
    </row>
    <row r="198" spans="5:5" x14ac:dyDescent="0.25">
      <c r="E198" s="107"/>
    </row>
    <row r="199" spans="5:5" x14ac:dyDescent="0.25">
      <c r="E199" s="107"/>
    </row>
    <row r="200" spans="5:5" x14ac:dyDescent="0.25">
      <c r="E200" s="107"/>
    </row>
    <row r="201" spans="5:5" x14ac:dyDescent="0.25">
      <c r="E201" s="107"/>
    </row>
    <row r="202" spans="5:5" x14ac:dyDescent="0.25">
      <c r="E202" s="107"/>
    </row>
    <row r="203" spans="5:5" x14ac:dyDescent="0.25">
      <c r="E203" s="107"/>
    </row>
    <row r="204" spans="5:5" x14ac:dyDescent="0.25">
      <c r="E204" s="107"/>
    </row>
    <row r="205" spans="5:5" x14ac:dyDescent="0.25">
      <c r="E205" s="107"/>
    </row>
    <row r="206" spans="5:5" x14ac:dyDescent="0.25">
      <c r="E206" s="107"/>
    </row>
    <row r="207" spans="5:5" x14ac:dyDescent="0.25">
      <c r="E207" s="107"/>
    </row>
    <row r="208" spans="5:5" x14ac:dyDescent="0.25">
      <c r="E208" s="107"/>
    </row>
    <row r="209" spans="5:5" x14ac:dyDescent="0.25">
      <c r="E209" s="107"/>
    </row>
    <row r="210" spans="5:5" x14ac:dyDescent="0.25">
      <c r="E210" s="107"/>
    </row>
    <row r="211" spans="5:5" x14ac:dyDescent="0.25">
      <c r="E211" s="107"/>
    </row>
    <row r="212" spans="5:5" x14ac:dyDescent="0.25">
      <c r="E212" s="107"/>
    </row>
    <row r="213" spans="5:5" x14ac:dyDescent="0.25">
      <c r="E213" s="107"/>
    </row>
    <row r="214" spans="5:5" x14ac:dyDescent="0.25">
      <c r="E214" s="107"/>
    </row>
    <row r="215" spans="5:5" x14ac:dyDescent="0.25">
      <c r="E215" s="107"/>
    </row>
    <row r="216" spans="5:5" x14ac:dyDescent="0.25">
      <c r="E216" s="107"/>
    </row>
    <row r="217" spans="5:5" x14ac:dyDescent="0.25">
      <c r="E217" s="107"/>
    </row>
    <row r="218" spans="5:5" x14ac:dyDescent="0.25">
      <c r="E218" s="107"/>
    </row>
    <row r="219" spans="5:5" x14ac:dyDescent="0.25">
      <c r="E219" s="107"/>
    </row>
    <row r="220" spans="5:5" x14ac:dyDescent="0.25">
      <c r="E220" s="107"/>
    </row>
    <row r="221" spans="5:5" x14ac:dyDescent="0.25">
      <c r="E221" s="107"/>
    </row>
    <row r="222" spans="5:5" x14ac:dyDescent="0.25">
      <c r="E222" s="107"/>
    </row>
    <row r="223" spans="5:5" x14ac:dyDescent="0.25">
      <c r="E223" s="107"/>
    </row>
    <row r="224" spans="5:5" x14ac:dyDescent="0.25">
      <c r="E224" s="107"/>
    </row>
    <row r="225" spans="5:5" x14ac:dyDescent="0.25">
      <c r="E225" s="107"/>
    </row>
    <row r="226" spans="5:5" x14ac:dyDescent="0.25">
      <c r="E226" s="107"/>
    </row>
    <row r="227" spans="5:5" x14ac:dyDescent="0.25">
      <c r="E227" s="107"/>
    </row>
    <row r="228" spans="5:5" x14ac:dyDescent="0.25">
      <c r="E228" s="107"/>
    </row>
    <row r="229" spans="5:5" x14ac:dyDescent="0.25">
      <c r="E229" s="107"/>
    </row>
    <row r="230" spans="5:5" x14ac:dyDescent="0.25">
      <c r="E230" s="107"/>
    </row>
    <row r="231" spans="5:5" x14ac:dyDescent="0.25">
      <c r="E231" s="107"/>
    </row>
    <row r="232" spans="5:5" x14ac:dyDescent="0.25">
      <c r="E232" s="107"/>
    </row>
    <row r="233" spans="5:5" x14ac:dyDescent="0.25">
      <c r="E233" s="107"/>
    </row>
    <row r="234" spans="5:5" x14ac:dyDescent="0.25">
      <c r="E234" s="107"/>
    </row>
    <row r="235" spans="5:5" x14ac:dyDescent="0.25">
      <c r="E235" s="107"/>
    </row>
    <row r="236" spans="5:5" x14ac:dyDescent="0.25">
      <c r="E236" s="107"/>
    </row>
    <row r="237" spans="5:5" x14ac:dyDescent="0.25">
      <c r="E237" s="107"/>
    </row>
    <row r="238" spans="5:5" x14ac:dyDescent="0.25">
      <c r="E238" s="107"/>
    </row>
    <row r="239" spans="5:5" x14ac:dyDescent="0.25">
      <c r="E239" s="107"/>
    </row>
    <row r="240" spans="5:5" x14ac:dyDescent="0.25">
      <c r="E240" s="107"/>
    </row>
    <row r="241" spans="5:5" x14ac:dyDescent="0.25">
      <c r="E241" s="107"/>
    </row>
    <row r="242" spans="5:5" x14ac:dyDescent="0.25">
      <c r="E242" s="107"/>
    </row>
    <row r="243" spans="5:5" x14ac:dyDescent="0.25">
      <c r="E243" s="107"/>
    </row>
    <row r="244" spans="5:5" x14ac:dyDescent="0.25">
      <c r="E244" s="107"/>
    </row>
    <row r="245" spans="5:5" x14ac:dyDescent="0.25">
      <c r="E245" s="107"/>
    </row>
    <row r="246" spans="5:5" x14ac:dyDescent="0.25">
      <c r="E246" s="107"/>
    </row>
    <row r="247" spans="5:5" x14ac:dyDescent="0.25">
      <c r="E247" s="107"/>
    </row>
    <row r="248" spans="5:5" x14ac:dyDescent="0.25">
      <c r="E248" s="107"/>
    </row>
    <row r="249" spans="5:5" x14ac:dyDescent="0.25">
      <c r="E249" s="107"/>
    </row>
    <row r="250" spans="5:5" x14ac:dyDescent="0.25">
      <c r="E250" s="107"/>
    </row>
    <row r="251" spans="5:5" x14ac:dyDescent="0.25">
      <c r="E251" s="107"/>
    </row>
    <row r="252" spans="5:5" x14ac:dyDescent="0.25">
      <c r="E252" s="107"/>
    </row>
    <row r="253" spans="5:5" x14ac:dyDescent="0.25">
      <c r="E253" s="107"/>
    </row>
    <row r="254" spans="5:5" x14ac:dyDescent="0.25">
      <c r="E254" s="107"/>
    </row>
    <row r="255" spans="5:5" x14ac:dyDescent="0.25">
      <c r="E255" s="107"/>
    </row>
    <row r="256" spans="5:5" x14ac:dyDescent="0.25">
      <c r="E256" s="107"/>
    </row>
    <row r="257" spans="5:5" x14ac:dyDescent="0.25">
      <c r="E257" s="107"/>
    </row>
    <row r="258" spans="5:5" x14ac:dyDescent="0.25">
      <c r="E258" s="107"/>
    </row>
    <row r="259" spans="5:5" x14ac:dyDescent="0.25">
      <c r="E259" s="107"/>
    </row>
    <row r="260" spans="5:5" x14ac:dyDescent="0.25">
      <c r="E260" s="107"/>
    </row>
    <row r="261" spans="5:5" x14ac:dyDescent="0.25">
      <c r="E261" s="107"/>
    </row>
    <row r="262" spans="5:5" x14ac:dyDescent="0.25">
      <c r="E262" s="107"/>
    </row>
    <row r="263" spans="5:5" x14ac:dyDescent="0.25">
      <c r="E263" s="107"/>
    </row>
    <row r="264" spans="5:5" x14ac:dyDescent="0.25">
      <c r="E264" s="107"/>
    </row>
    <row r="265" spans="5:5" x14ac:dyDescent="0.25">
      <c r="E265" s="107"/>
    </row>
    <row r="266" spans="5:5" x14ac:dyDescent="0.25">
      <c r="E266" s="107"/>
    </row>
    <row r="267" spans="5:5" x14ac:dyDescent="0.25">
      <c r="E267" s="107"/>
    </row>
    <row r="268" spans="5:5" x14ac:dyDescent="0.25">
      <c r="E268" s="107"/>
    </row>
    <row r="269" spans="5:5" x14ac:dyDescent="0.25">
      <c r="E269" s="107"/>
    </row>
    <row r="270" spans="5:5" x14ac:dyDescent="0.25">
      <c r="E270" s="107"/>
    </row>
    <row r="271" spans="5:5" x14ac:dyDescent="0.25">
      <c r="E271" s="107"/>
    </row>
    <row r="272" spans="5:5" x14ac:dyDescent="0.25">
      <c r="E272" s="107"/>
    </row>
    <row r="273" spans="5:5" x14ac:dyDescent="0.25">
      <c r="E273" s="107"/>
    </row>
    <row r="274" spans="5:5" x14ac:dyDescent="0.25">
      <c r="E274" s="107"/>
    </row>
    <row r="275" spans="5:5" x14ac:dyDescent="0.25">
      <c r="E275" s="107"/>
    </row>
    <row r="276" spans="5:5" x14ac:dyDescent="0.25">
      <c r="E276" s="107"/>
    </row>
    <row r="277" spans="5:5" x14ac:dyDescent="0.25">
      <c r="E277" s="107"/>
    </row>
    <row r="278" spans="5:5" x14ac:dyDescent="0.25">
      <c r="E278" s="107"/>
    </row>
    <row r="279" spans="5:5" x14ac:dyDescent="0.25">
      <c r="E279" s="107"/>
    </row>
    <row r="280" spans="5:5" x14ac:dyDescent="0.25">
      <c r="E280" s="107"/>
    </row>
    <row r="281" spans="5:5" x14ac:dyDescent="0.25">
      <c r="E281" s="107"/>
    </row>
    <row r="282" spans="5:5" x14ac:dyDescent="0.25">
      <c r="E282" s="107"/>
    </row>
    <row r="283" spans="5:5" x14ac:dyDescent="0.25">
      <c r="E283" s="107"/>
    </row>
    <row r="284" spans="5:5" x14ac:dyDescent="0.25">
      <c r="E284" s="107"/>
    </row>
    <row r="285" spans="5:5" x14ac:dyDescent="0.25">
      <c r="E285" s="107"/>
    </row>
    <row r="286" spans="5:5" x14ac:dyDescent="0.25">
      <c r="E286" s="107"/>
    </row>
    <row r="287" spans="5:5" x14ac:dyDescent="0.25">
      <c r="E287" s="107"/>
    </row>
    <row r="288" spans="5:5" x14ac:dyDescent="0.25">
      <c r="E288" s="107"/>
    </row>
    <row r="289" spans="5:5" x14ac:dyDescent="0.25">
      <c r="E289" s="107"/>
    </row>
    <row r="290" spans="5:5" x14ac:dyDescent="0.25">
      <c r="E290" s="107"/>
    </row>
    <row r="291" spans="5:5" x14ac:dyDescent="0.25">
      <c r="E291" s="107"/>
    </row>
    <row r="292" spans="5:5" x14ac:dyDescent="0.25">
      <c r="E292" s="107"/>
    </row>
    <row r="293" spans="5:5" x14ac:dyDescent="0.25">
      <c r="E293" s="107"/>
    </row>
    <row r="294" spans="5:5" x14ac:dyDescent="0.25">
      <c r="E294" s="107"/>
    </row>
    <row r="295" spans="5:5" x14ac:dyDescent="0.25">
      <c r="E295" s="107"/>
    </row>
    <row r="296" spans="5:5" x14ac:dyDescent="0.25">
      <c r="E296" s="107"/>
    </row>
    <row r="297" spans="5:5" x14ac:dyDescent="0.25">
      <c r="E297" s="107"/>
    </row>
    <row r="298" spans="5:5" x14ac:dyDescent="0.25">
      <c r="E298" s="107"/>
    </row>
    <row r="299" spans="5:5" x14ac:dyDescent="0.25">
      <c r="E299" s="107"/>
    </row>
    <row r="300" spans="5:5" x14ac:dyDescent="0.25">
      <c r="E300" s="107"/>
    </row>
    <row r="301" spans="5:5" x14ac:dyDescent="0.25">
      <c r="E301" s="107"/>
    </row>
    <row r="302" spans="5:5" x14ac:dyDescent="0.25">
      <c r="E302" s="107"/>
    </row>
    <row r="303" spans="5:5" x14ac:dyDescent="0.25">
      <c r="E303" s="107"/>
    </row>
    <row r="304" spans="5:5" x14ac:dyDescent="0.25">
      <c r="E304" s="107"/>
    </row>
    <row r="305" spans="5:5" x14ac:dyDescent="0.25">
      <c r="E305" s="107"/>
    </row>
    <row r="306" spans="5:5" x14ac:dyDescent="0.25">
      <c r="E306" s="107"/>
    </row>
    <row r="307" spans="5:5" x14ac:dyDescent="0.25">
      <c r="E307" s="107"/>
    </row>
    <row r="308" spans="5:5" x14ac:dyDescent="0.25">
      <c r="E308" s="107"/>
    </row>
    <row r="309" spans="5:5" x14ac:dyDescent="0.25">
      <c r="E309" s="107"/>
    </row>
    <row r="310" spans="5:5" x14ac:dyDescent="0.25">
      <c r="E310" s="107"/>
    </row>
    <row r="311" spans="5:5" x14ac:dyDescent="0.25">
      <c r="E311" s="107"/>
    </row>
    <row r="312" spans="5:5" x14ac:dyDescent="0.25">
      <c r="E312" s="107"/>
    </row>
    <row r="313" spans="5:5" x14ac:dyDescent="0.25">
      <c r="E313" s="107"/>
    </row>
    <row r="314" spans="5:5" x14ac:dyDescent="0.25">
      <c r="E314" s="107"/>
    </row>
    <row r="315" spans="5:5" x14ac:dyDescent="0.25">
      <c r="E315" s="107"/>
    </row>
    <row r="316" spans="5:5" x14ac:dyDescent="0.25">
      <c r="E316" s="107"/>
    </row>
    <row r="317" spans="5:5" x14ac:dyDescent="0.25">
      <c r="E317" s="107"/>
    </row>
    <row r="318" spans="5:5" x14ac:dyDescent="0.25">
      <c r="E318" s="107"/>
    </row>
    <row r="319" spans="5:5" x14ac:dyDescent="0.25">
      <c r="E319" s="107"/>
    </row>
    <row r="320" spans="5:5" x14ac:dyDescent="0.25">
      <c r="E320" s="107"/>
    </row>
    <row r="321" spans="5:5" x14ac:dyDescent="0.25">
      <c r="E321" s="107"/>
    </row>
    <row r="322" spans="5:5" x14ac:dyDescent="0.25">
      <c r="E322" s="107"/>
    </row>
    <row r="323" spans="5:5" x14ac:dyDescent="0.25">
      <c r="E323" s="107"/>
    </row>
    <row r="324" spans="5:5" x14ac:dyDescent="0.25">
      <c r="E324" s="107"/>
    </row>
    <row r="325" spans="5:5" x14ac:dyDescent="0.25">
      <c r="E325" s="107"/>
    </row>
    <row r="326" spans="5:5" x14ac:dyDescent="0.25">
      <c r="E326" s="107"/>
    </row>
    <row r="327" spans="5:5" x14ac:dyDescent="0.25">
      <c r="E327" s="107"/>
    </row>
    <row r="328" spans="5:5" x14ac:dyDescent="0.25">
      <c r="E328" s="107"/>
    </row>
    <row r="329" spans="5:5" x14ac:dyDescent="0.25">
      <c r="E329" s="107"/>
    </row>
    <row r="330" spans="5:5" x14ac:dyDescent="0.25">
      <c r="E330" s="107"/>
    </row>
    <row r="331" spans="5:5" x14ac:dyDescent="0.25">
      <c r="E331" s="107"/>
    </row>
    <row r="332" spans="5:5" x14ac:dyDescent="0.25">
      <c r="E332" s="107"/>
    </row>
    <row r="333" spans="5:5" x14ac:dyDescent="0.25">
      <c r="E333" s="107"/>
    </row>
    <row r="334" spans="5:5" x14ac:dyDescent="0.25">
      <c r="E334" s="107"/>
    </row>
    <row r="335" spans="5:5" x14ac:dyDescent="0.25">
      <c r="E335" s="107"/>
    </row>
    <row r="336" spans="5:5" x14ac:dyDescent="0.25">
      <c r="E336" s="107"/>
    </row>
    <row r="337" spans="5:5" x14ac:dyDescent="0.25">
      <c r="E337" s="107"/>
    </row>
    <row r="338" spans="5:5" x14ac:dyDescent="0.25">
      <c r="E338" s="107"/>
    </row>
    <row r="339" spans="5:5" x14ac:dyDescent="0.25">
      <c r="E339" s="107"/>
    </row>
    <row r="340" spans="5:5" x14ac:dyDescent="0.25">
      <c r="E340" s="107"/>
    </row>
    <row r="341" spans="5:5" x14ac:dyDescent="0.25">
      <c r="E341" s="107"/>
    </row>
    <row r="342" spans="5:5" x14ac:dyDescent="0.25">
      <c r="E342" s="107"/>
    </row>
    <row r="343" spans="5:5" x14ac:dyDescent="0.25">
      <c r="E343" s="107"/>
    </row>
    <row r="344" spans="5:5" x14ac:dyDescent="0.25">
      <c r="E344" s="107"/>
    </row>
    <row r="345" spans="5:5" x14ac:dyDescent="0.25">
      <c r="E345" s="107"/>
    </row>
    <row r="346" spans="5:5" x14ac:dyDescent="0.25">
      <c r="E346" s="107"/>
    </row>
    <row r="347" spans="5:5" x14ac:dyDescent="0.25">
      <c r="E347" s="107"/>
    </row>
    <row r="348" spans="5:5" x14ac:dyDescent="0.25">
      <c r="E348" s="107"/>
    </row>
    <row r="349" spans="5:5" x14ac:dyDescent="0.25">
      <c r="E349" s="107"/>
    </row>
    <row r="350" spans="5:5" x14ac:dyDescent="0.25">
      <c r="E350" s="107"/>
    </row>
    <row r="351" spans="5:5" x14ac:dyDescent="0.25">
      <c r="E351" s="107"/>
    </row>
    <row r="352" spans="5:5" x14ac:dyDescent="0.25">
      <c r="E352" s="107"/>
    </row>
    <row r="353" spans="5:5" x14ac:dyDescent="0.25">
      <c r="E353" s="107"/>
    </row>
    <row r="354" spans="5:5" x14ac:dyDescent="0.25">
      <c r="E354" s="107"/>
    </row>
    <row r="355" spans="5:5" x14ac:dyDescent="0.25">
      <c r="E355" s="107"/>
    </row>
    <row r="356" spans="5:5" x14ac:dyDescent="0.25">
      <c r="E356" s="107"/>
    </row>
    <row r="357" spans="5:5" x14ac:dyDescent="0.25">
      <c r="E357" s="107"/>
    </row>
    <row r="358" spans="5:5" x14ac:dyDescent="0.25">
      <c r="E358" s="107"/>
    </row>
    <row r="359" spans="5:5" x14ac:dyDescent="0.25">
      <c r="E359" s="107"/>
    </row>
    <row r="360" spans="5:5" x14ac:dyDescent="0.25">
      <c r="E360" s="107"/>
    </row>
    <row r="361" spans="5:5" x14ac:dyDescent="0.25">
      <c r="E361" s="107"/>
    </row>
    <row r="362" spans="5:5" x14ac:dyDescent="0.25">
      <c r="E362" s="107"/>
    </row>
    <row r="363" spans="5:5" x14ac:dyDescent="0.25">
      <c r="E363" s="107"/>
    </row>
    <row r="364" spans="5:5" x14ac:dyDescent="0.25">
      <c r="E364" s="107"/>
    </row>
    <row r="365" spans="5:5" x14ac:dyDescent="0.25">
      <c r="E365" s="107"/>
    </row>
    <row r="366" spans="5:5" x14ac:dyDescent="0.25">
      <c r="E366" s="107"/>
    </row>
    <row r="367" spans="5:5" x14ac:dyDescent="0.25">
      <c r="E367" s="107"/>
    </row>
    <row r="368" spans="5:5" x14ac:dyDescent="0.25">
      <c r="E368" s="107"/>
    </row>
    <row r="369" spans="5:5" x14ac:dyDescent="0.25">
      <c r="E369" s="107"/>
    </row>
    <row r="370" spans="5:5" x14ac:dyDescent="0.25">
      <c r="E370" s="107"/>
    </row>
    <row r="371" spans="5:5" x14ac:dyDescent="0.25">
      <c r="E371" s="107"/>
    </row>
    <row r="372" spans="5:5" x14ac:dyDescent="0.25">
      <c r="E372" s="107"/>
    </row>
    <row r="373" spans="5:5" x14ac:dyDescent="0.25">
      <c r="E373" s="107"/>
    </row>
    <row r="374" spans="5:5" x14ac:dyDescent="0.25">
      <c r="E374" s="107"/>
    </row>
    <row r="375" spans="5:5" x14ac:dyDescent="0.25">
      <c r="E375" s="107"/>
    </row>
    <row r="376" spans="5:5" x14ac:dyDescent="0.25">
      <c r="E376" s="107"/>
    </row>
    <row r="377" spans="5:5" x14ac:dyDescent="0.25">
      <c r="E377" s="107"/>
    </row>
    <row r="378" spans="5:5" x14ac:dyDescent="0.25">
      <c r="E378" s="107"/>
    </row>
    <row r="379" spans="5:5" x14ac:dyDescent="0.25">
      <c r="E379" s="107"/>
    </row>
    <row r="380" spans="5:5" x14ac:dyDescent="0.25">
      <c r="E380" s="107"/>
    </row>
    <row r="381" spans="5:5" x14ac:dyDescent="0.25">
      <c r="E381" s="107"/>
    </row>
    <row r="382" spans="5:5" x14ac:dyDescent="0.25">
      <c r="E382" s="107"/>
    </row>
    <row r="383" spans="5:5" x14ac:dyDescent="0.25">
      <c r="E383" s="107"/>
    </row>
    <row r="384" spans="5:5" x14ac:dyDescent="0.25">
      <c r="E384" s="107"/>
    </row>
    <row r="385" spans="5:5" x14ac:dyDescent="0.25">
      <c r="E385" s="107"/>
    </row>
    <row r="386" spans="5:5" x14ac:dyDescent="0.25">
      <c r="E386" s="107"/>
    </row>
    <row r="387" spans="5:5" x14ac:dyDescent="0.25">
      <c r="E387" s="107"/>
    </row>
    <row r="388" spans="5:5" x14ac:dyDescent="0.25">
      <c r="E388" s="107"/>
    </row>
    <row r="389" spans="5:5" x14ac:dyDescent="0.25">
      <c r="E389" s="107"/>
    </row>
    <row r="390" spans="5:5" x14ac:dyDescent="0.25">
      <c r="E390" s="107"/>
    </row>
    <row r="391" spans="5:5" x14ac:dyDescent="0.25">
      <c r="E391" s="107"/>
    </row>
    <row r="392" spans="5:5" x14ac:dyDescent="0.25">
      <c r="E392" s="107"/>
    </row>
    <row r="393" spans="5:5" x14ac:dyDescent="0.25">
      <c r="E393" s="107"/>
    </row>
    <row r="394" spans="5:5" x14ac:dyDescent="0.25">
      <c r="E394" s="107"/>
    </row>
    <row r="395" spans="5:5" x14ac:dyDescent="0.25">
      <c r="E395" s="107"/>
    </row>
    <row r="396" spans="5:5" x14ac:dyDescent="0.25">
      <c r="E396" s="107"/>
    </row>
    <row r="397" spans="5:5" x14ac:dyDescent="0.25">
      <c r="E397" s="107"/>
    </row>
    <row r="398" spans="5:5" x14ac:dyDescent="0.25">
      <c r="E398" s="107"/>
    </row>
    <row r="399" spans="5:5" x14ac:dyDescent="0.25">
      <c r="E399" s="107"/>
    </row>
    <row r="400" spans="5:5" x14ac:dyDescent="0.25">
      <c r="E400" s="107"/>
    </row>
    <row r="401" spans="5:5" x14ac:dyDescent="0.25">
      <c r="E401" s="107"/>
    </row>
    <row r="402" spans="5:5" x14ac:dyDescent="0.25">
      <c r="E402" s="107"/>
    </row>
    <row r="403" spans="5:5" x14ac:dyDescent="0.25">
      <c r="E403" s="107"/>
    </row>
    <row r="404" spans="5:5" x14ac:dyDescent="0.25">
      <c r="E404" s="107"/>
    </row>
    <row r="405" spans="5:5" x14ac:dyDescent="0.25">
      <c r="E405" s="107"/>
    </row>
    <row r="406" spans="5:5" x14ac:dyDescent="0.25">
      <c r="E406" s="107"/>
    </row>
    <row r="407" spans="5:5" x14ac:dyDescent="0.25">
      <c r="E407" s="107"/>
    </row>
    <row r="408" spans="5:5" x14ac:dyDescent="0.25">
      <c r="E408" s="107"/>
    </row>
    <row r="409" spans="5:5" x14ac:dyDescent="0.25">
      <c r="E409" s="107"/>
    </row>
    <row r="410" spans="5:5" x14ac:dyDescent="0.25">
      <c r="E410" s="107"/>
    </row>
    <row r="411" spans="5:5" x14ac:dyDescent="0.25">
      <c r="E411" s="107"/>
    </row>
    <row r="412" spans="5:5" x14ac:dyDescent="0.25">
      <c r="E412" s="107"/>
    </row>
    <row r="413" spans="5:5" x14ac:dyDescent="0.25">
      <c r="E413" s="107"/>
    </row>
    <row r="414" spans="5:5" x14ac:dyDescent="0.25">
      <c r="E414" s="107"/>
    </row>
    <row r="415" spans="5:5" x14ac:dyDescent="0.25">
      <c r="E415" s="107"/>
    </row>
    <row r="416" spans="5:5" x14ac:dyDescent="0.25">
      <c r="E416" s="107"/>
    </row>
    <row r="417" spans="5:5" x14ac:dyDescent="0.25">
      <c r="E417" s="107"/>
    </row>
    <row r="418" spans="5:5" x14ac:dyDescent="0.25">
      <c r="E418" s="107"/>
    </row>
    <row r="419" spans="5:5" x14ac:dyDescent="0.25">
      <c r="E419" s="107"/>
    </row>
    <row r="420" spans="5:5" x14ac:dyDescent="0.25">
      <c r="E420" s="107"/>
    </row>
    <row r="421" spans="5:5" x14ac:dyDescent="0.25">
      <c r="E421" s="107"/>
    </row>
    <row r="422" spans="5:5" x14ac:dyDescent="0.25">
      <c r="E422" s="107"/>
    </row>
    <row r="423" spans="5:5" x14ac:dyDescent="0.25">
      <c r="E423" s="107"/>
    </row>
    <row r="424" spans="5:5" x14ac:dyDescent="0.25">
      <c r="E424" s="107"/>
    </row>
    <row r="425" spans="5:5" x14ac:dyDescent="0.25">
      <c r="E425" s="107"/>
    </row>
    <row r="426" spans="5:5" x14ac:dyDescent="0.25">
      <c r="E426" s="107"/>
    </row>
    <row r="427" spans="5:5" x14ac:dyDescent="0.25">
      <c r="E427" s="107"/>
    </row>
    <row r="428" spans="5:5" x14ac:dyDescent="0.25">
      <c r="E428" s="107"/>
    </row>
    <row r="429" spans="5:5" x14ac:dyDescent="0.25">
      <c r="E429" s="107"/>
    </row>
    <row r="430" spans="5:5" x14ac:dyDescent="0.25">
      <c r="E430" s="107"/>
    </row>
    <row r="431" spans="5:5" x14ac:dyDescent="0.25">
      <c r="E431" s="107"/>
    </row>
    <row r="432" spans="5:5" x14ac:dyDescent="0.25">
      <c r="E432" s="107"/>
    </row>
    <row r="433" spans="5:5" x14ac:dyDescent="0.25">
      <c r="E433" s="107"/>
    </row>
    <row r="434" spans="5:5" x14ac:dyDescent="0.25">
      <c r="E434" s="107"/>
    </row>
    <row r="435" spans="5:5" x14ac:dyDescent="0.25">
      <c r="E435" s="107"/>
    </row>
    <row r="436" spans="5:5" x14ac:dyDescent="0.25">
      <c r="E436" s="107"/>
    </row>
    <row r="437" spans="5:5" x14ac:dyDescent="0.25">
      <c r="E437" s="107"/>
    </row>
    <row r="438" spans="5:5" x14ac:dyDescent="0.25">
      <c r="E438" s="107"/>
    </row>
    <row r="439" spans="5:5" x14ac:dyDescent="0.25">
      <c r="E439" s="107"/>
    </row>
    <row r="440" spans="5:5" x14ac:dyDescent="0.25">
      <c r="E440" s="107"/>
    </row>
    <row r="441" spans="5:5" x14ac:dyDescent="0.25">
      <c r="E441" s="107"/>
    </row>
    <row r="442" spans="5:5" x14ac:dyDescent="0.25">
      <c r="E442" s="107"/>
    </row>
    <row r="443" spans="5:5" x14ac:dyDescent="0.25">
      <c r="E443" s="107"/>
    </row>
    <row r="444" spans="5:5" x14ac:dyDescent="0.25">
      <c r="E444" s="107"/>
    </row>
    <row r="445" spans="5:5" x14ac:dyDescent="0.25">
      <c r="E445" s="107"/>
    </row>
    <row r="446" spans="5:5" x14ac:dyDescent="0.25">
      <c r="E446" s="107"/>
    </row>
    <row r="447" spans="5:5" x14ac:dyDescent="0.25">
      <c r="E447" s="107"/>
    </row>
    <row r="448" spans="5:5" x14ac:dyDescent="0.25">
      <c r="E448" s="107"/>
    </row>
    <row r="449" spans="5:5" x14ac:dyDescent="0.25">
      <c r="E449" s="107"/>
    </row>
    <row r="450" spans="5:5" x14ac:dyDescent="0.25">
      <c r="E450" s="107"/>
    </row>
    <row r="451" spans="5:5" x14ac:dyDescent="0.25">
      <c r="E451" s="107"/>
    </row>
    <row r="452" spans="5:5" x14ac:dyDescent="0.25">
      <c r="E452" s="107"/>
    </row>
    <row r="453" spans="5:5" x14ac:dyDescent="0.25">
      <c r="E453" s="107"/>
    </row>
    <row r="454" spans="5:5" x14ac:dyDescent="0.25">
      <c r="E454" s="107"/>
    </row>
    <row r="455" spans="5:5" x14ac:dyDescent="0.25">
      <c r="E455" s="107"/>
    </row>
    <row r="456" spans="5:5" x14ac:dyDescent="0.25">
      <c r="E456" s="107"/>
    </row>
    <row r="457" spans="5:5" x14ac:dyDescent="0.25">
      <c r="E457" s="107"/>
    </row>
    <row r="458" spans="5:5" x14ac:dyDescent="0.25">
      <c r="E458" s="107"/>
    </row>
    <row r="459" spans="5:5" x14ac:dyDescent="0.25">
      <c r="E459" s="107"/>
    </row>
    <row r="460" spans="5:5" x14ac:dyDescent="0.25">
      <c r="E460" s="107"/>
    </row>
    <row r="461" spans="5:5" x14ac:dyDescent="0.25">
      <c r="E461" s="107"/>
    </row>
    <row r="462" spans="5:5" x14ac:dyDescent="0.25">
      <c r="E462" s="107"/>
    </row>
    <row r="463" spans="5:5" x14ac:dyDescent="0.25">
      <c r="E463" s="107"/>
    </row>
    <row r="464" spans="5:5" x14ac:dyDescent="0.25">
      <c r="E464" s="107"/>
    </row>
    <row r="465" spans="5:5" x14ac:dyDescent="0.25">
      <c r="E465" s="107"/>
    </row>
    <row r="466" spans="5:5" x14ac:dyDescent="0.25">
      <c r="E466" s="107"/>
    </row>
    <row r="467" spans="5:5" x14ac:dyDescent="0.25">
      <c r="E467" s="107"/>
    </row>
    <row r="468" spans="5:5" x14ac:dyDescent="0.25">
      <c r="E468" s="107"/>
    </row>
    <row r="469" spans="5:5" x14ac:dyDescent="0.25">
      <c r="E469" s="107"/>
    </row>
    <row r="470" spans="5:5" x14ac:dyDescent="0.25">
      <c r="E470" s="107"/>
    </row>
    <row r="471" spans="5:5" x14ac:dyDescent="0.25">
      <c r="E471" s="107"/>
    </row>
    <row r="472" spans="5:5" x14ac:dyDescent="0.25">
      <c r="E472" s="107"/>
    </row>
    <row r="473" spans="5:5" x14ac:dyDescent="0.25">
      <c r="E473" s="107"/>
    </row>
    <row r="474" spans="5:5" x14ac:dyDescent="0.25">
      <c r="E474" s="107"/>
    </row>
    <row r="475" spans="5:5" x14ac:dyDescent="0.25">
      <c r="E475" s="107"/>
    </row>
    <row r="476" spans="5:5" x14ac:dyDescent="0.25">
      <c r="E476" s="107"/>
    </row>
    <row r="477" spans="5:5" x14ac:dyDescent="0.25">
      <c r="E477" s="107"/>
    </row>
    <row r="478" spans="5:5" x14ac:dyDescent="0.25">
      <c r="E478" s="107"/>
    </row>
    <row r="479" spans="5:5" x14ac:dyDescent="0.25">
      <c r="E479" s="107"/>
    </row>
    <row r="480" spans="5:5" x14ac:dyDescent="0.25">
      <c r="E480" s="107"/>
    </row>
    <row r="481" spans="5:5" x14ac:dyDescent="0.25">
      <c r="E481" s="107"/>
    </row>
    <row r="482" spans="5:5" x14ac:dyDescent="0.25">
      <c r="E482" s="107"/>
    </row>
    <row r="483" spans="5:5" x14ac:dyDescent="0.25">
      <c r="E483" s="107"/>
    </row>
    <row r="484" spans="5:5" x14ac:dyDescent="0.25">
      <c r="E484" s="107"/>
    </row>
    <row r="485" spans="5:5" x14ac:dyDescent="0.25">
      <c r="E485" s="107"/>
    </row>
    <row r="486" spans="5:5" x14ac:dyDescent="0.25">
      <c r="E486" s="107"/>
    </row>
    <row r="487" spans="5:5" x14ac:dyDescent="0.25">
      <c r="E487" s="107"/>
    </row>
    <row r="488" spans="5:5" x14ac:dyDescent="0.25">
      <c r="E488" s="107"/>
    </row>
    <row r="489" spans="5:5" x14ac:dyDescent="0.25">
      <c r="E489" s="107"/>
    </row>
    <row r="490" spans="5:5" x14ac:dyDescent="0.25">
      <c r="E490" s="107"/>
    </row>
    <row r="491" spans="5:5" x14ac:dyDescent="0.25">
      <c r="E491" s="107"/>
    </row>
    <row r="492" spans="5:5" x14ac:dyDescent="0.25">
      <c r="E492" s="107"/>
    </row>
    <row r="493" spans="5:5" x14ac:dyDescent="0.25">
      <c r="E493" s="107"/>
    </row>
    <row r="494" spans="5:5" x14ac:dyDescent="0.25">
      <c r="E494" s="107"/>
    </row>
    <row r="495" spans="5:5" x14ac:dyDescent="0.25">
      <c r="E495" s="107"/>
    </row>
    <row r="496" spans="5:5" x14ac:dyDescent="0.25">
      <c r="E496" s="107"/>
    </row>
    <row r="497" spans="5:5" x14ac:dyDescent="0.25">
      <c r="E497" s="107"/>
    </row>
    <row r="498" spans="5:5" x14ac:dyDescent="0.25">
      <c r="E498" s="107"/>
    </row>
    <row r="499" spans="5:5" x14ac:dyDescent="0.25">
      <c r="E499" s="107"/>
    </row>
    <row r="500" spans="5:5" x14ac:dyDescent="0.25">
      <c r="E500" s="107"/>
    </row>
    <row r="501" spans="5:5" x14ac:dyDescent="0.25">
      <c r="E501" s="107"/>
    </row>
    <row r="502" spans="5:5" x14ac:dyDescent="0.25">
      <c r="E502" s="107"/>
    </row>
    <row r="503" spans="5:5" x14ac:dyDescent="0.25">
      <c r="E503" s="107"/>
    </row>
    <row r="504" spans="5:5" x14ac:dyDescent="0.25">
      <c r="E504" s="107"/>
    </row>
    <row r="505" spans="5:5" x14ac:dyDescent="0.25">
      <c r="E505" s="107"/>
    </row>
    <row r="506" spans="5:5" x14ac:dyDescent="0.25">
      <c r="E506" s="107"/>
    </row>
    <row r="507" spans="5:5" x14ac:dyDescent="0.25">
      <c r="E507" s="107"/>
    </row>
    <row r="508" spans="5:5" x14ac:dyDescent="0.25">
      <c r="E508" s="107"/>
    </row>
    <row r="509" spans="5:5" x14ac:dyDescent="0.25">
      <c r="E509" s="107"/>
    </row>
    <row r="510" spans="5:5" x14ac:dyDescent="0.25">
      <c r="E510" s="107"/>
    </row>
    <row r="511" spans="5:5" x14ac:dyDescent="0.25">
      <c r="E511" s="107"/>
    </row>
    <row r="512" spans="5:5" x14ac:dyDescent="0.25">
      <c r="E512" s="107"/>
    </row>
    <row r="513" spans="5:5" x14ac:dyDescent="0.25">
      <c r="E513" s="107"/>
    </row>
    <row r="514" spans="5:5" x14ac:dyDescent="0.25">
      <c r="E514" s="107"/>
    </row>
    <row r="515" spans="5:5" x14ac:dyDescent="0.25">
      <c r="E515" s="107"/>
    </row>
    <row r="516" spans="5:5" x14ac:dyDescent="0.25">
      <c r="E516" s="107"/>
    </row>
    <row r="517" spans="5:5" x14ac:dyDescent="0.25">
      <c r="E517" s="107"/>
    </row>
    <row r="518" spans="5:5" x14ac:dyDescent="0.25">
      <c r="E518" s="107"/>
    </row>
    <row r="519" spans="5:5" x14ac:dyDescent="0.25">
      <c r="E519" s="107"/>
    </row>
    <row r="520" spans="5:5" x14ac:dyDescent="0.25">
      <c r="E520" s="107"/>
    </row>
    <row r="521" spans="5:5" x14ac:dyDescent="0.25">
      <c r="E521" s="107"/>
    </row>
    <row r="522" spans="5:5" x14ac:dyDescent="0.25">
      <c r="E522" s="107"/>
    </row>
    <row r="523" spans="5:5" x14ac:dyDescent="0.25">
      <c r="E523" s="107"/>
    </row>
    <row r="524" spans="5:5" x14ac:dyDescent="0.25">
      <c r="E524" s="107"/>
    </row>
    <row r="525" spans="5:5" x14ac:dyDescent="0.25">
      <c r="E525" s="107"/>
    </row>
    <row r="526" spans="5:5" x14ac:dyDescent="0.25">
      <c r="E526" s="107"/>
    </row>
    <row r="527" spans="5:5" x14ac:dyDescent="0.25">
      <c r="E527" s="107"/>
    </row>
    <row r="528" spans="5:5" x14ac:dyDescent="0.25">
      <c r="E528" s="107"/>
    </row>
    <row r="529" spans="5:5" x14ac:dyDescent="0.25">
      <c r="E529" s="107"/>
    </row>
    <row r="530" spans="5:5" x14ac:dyDescent="0.25">
      <c r="E530" s="107"/>
    </row>
    <row r="531" spans="5:5" x14ac:dyDescent="0.25">
      <c r="E531" s="107"/>
    </row>
    <row r="532" spans="5:5" x14ac:dyDescent="0.25">
      <c r="E532" s="107"/>
    </row>
    <row r="533" spans="5:5" x14ac:dyDescent="0.25">
      <c r="E533" s="107"/>
    </row>
    <row r="534" spans="5:5" x14ac:dyDescent="0.25">
      <c r="E534" s="107"/>
    </row>
    <row r="535" spans="5:5" x14ac:dyDescent="0.25">
      <c r="E535" s="107"/>
    </row>
    <row r="536" spans="5:5" x14ac:dyDescent="0.25">
      <c r="E536" s="107"/>
    </row>
    <row r="537" spans="5:5" x14ac:dyDescent="0.25">
      <c r="E537" s="107"/>
    </row>
    <row r="538" spans="5:5" x14ac:dyDescent="0.25">
      <c r="E538" s="107"/>
    </row>
    <row r="539" spans="5:5" x14ac:dyDescent="0.25">
      <c r="E539" s="107"/>
    </row>
    <row r="540" spans="5:5" x14ac:dyDescent="0.25">
      <c r="E540" s="107"/>
    </row>
    <row r="541" spans="5:5" x14ac:dyDescent="0.25">
      <c r="E541" s="107"/>
    </row>
    <row r="542" spans="5:5" x14ac:dyDescent="0.25">
      <c r="E542" s="107"/>
    </row>
    <row r="543" spans="5:5" x14ac:dyDescent="0.25">
      <c r="E543" s="107"/>
    </row>
    <row r="544" spans="5:5" x14ac:dyDescent="0.25">
      <c r="E544" s="107"/>
    </row>
    <row r="545" spans="5:5" x14ac:dyDescent="0.25">
      <c r="E545" s="107"/>
    </row>
    <row r="546" spans="5:5" x14ac:dyDescent="0.25">
      <c r="E546" s="107"/>
    </row>
    <row r="547" spans="5:5" x14ac:dyDescent="0.25">
      <c r="E547" s="107"/>
    </row>
    <row r="548" spans="5:5" x14ac:dyDescent="0.25">
      <c r="E548" s="107"/>
    </row>
    <row r="549" spans="5:5" x14ac:dyDescent="0.25">
      <c r="E549" s="107"/>
    </row>
    <row r="550" spans="5:5" x14ac:dyDescent="0.25">
      <c r="E550" s="107"/>
    </row>
    <row r="551" spans="5:5" x14ac:dyDescent="0.25">
      <c r="E551" s="107"/>
    </row>
    <row r="552" spans="5:5" x14ac:dyDescent="0.25">
      <c r="E552" s="107"/>
    </row>
    <row r="553" spans="5:5" x14ac:dyDescent="0.25">
      <c r="E553" s="107"/>
    </row>
    <row r="554" spans="5:5" x14ac:dyDescent="0.25">
      <c r="E554" s="107"/>
    </row>
    <row r="555" spans="5:5" x14ac:dyDescent="0.25">
      <c r="E555" s="107"/>
    </row>
    <row r="556" spans="5:5" x14ac:dyDescent="0.25">
      <c r="E556" s="107"/>
    </row>
    <row r="557" spans="5:5" x14ac:dyDescent="0.25">
      <c r="E557" s="107"/>
    </row>
    <row r="558" spans="5:5" x14ac:dyDescent="0.25">
      <c r="E558" s="107"/>
    </row>
    <row r="559" spans="5:5" x14ac:dyDescent="0.25">
      <c r="E559" s="107"/>
    </row>
    <row r="560" spans="5:5" x14ac:dyDescent="0.25">
      <c r="E560" s="107"/>
    </row>
    <row r="561" spans="5:5" x14ac:dyDescent="0.25">
      <c r="E561" s="107"/>
    </row>
    <row r="562" spans="5:5" x14ac:dyDescent="0.25">
      <c r="E562" s="107"/>
    </row>
    <row r="563" spans="5:5" x14ac:dyDescent="0.25">
      <c r="E563" s="107"/>
    </row>
    <row r="564" spans="5:5" x14ac:dyDescent="0.25">
      <c r="E564" s="107"/>
    </row>
    <row r="565" spans="5:5" x14ac:dyDescent="0.25">
      <c r="E565" s="107"/>
    </row>
    <row r="566" spans="5:5" x14ac:dyDescent="0.25">
      <c r="E566" s="107"/>
    </row>
    <row r="567" spans="5:5" x14ac:dyDescent="0.25">
      <c r="E567" s="107"/>
    </row>
    <row r="568" spans="5:5" x14ac:dyDescent="0.25">
      <c r="E568" s="107"/>
    </row>
    <row r="569" spans="5:5" x14ac:dyDescent="0.25">
      <c r="E569" s="107"/>
    </row>
    <row r="570" spans="5:5" x14ac:dyDescent="0.25">
      <c r="E570" s="107"/>
    </row>
    <row r="571" spans="5:5" x14ac:dyDescent="0.25">
      <c r="E571" s="107"/>
    </row>
    <row r="572" spans="5:5" x14ac:dyDescent="0.25">
      <c r="E572" s="107"/>
    </row>
    <row r="573" spans="5:5" x14ac:dyDescent="0.25">
      <c r="E573" s="107"/>
    </row>
    <row r="574" spans="5:5" x14ac:dyDescent="0.25">
      <c r="E574" s="107"/>
    </row>
    <row r="575" spans="5:5" x14ac:dyDescent="0.25">
      <c r="E575" s="107"/>
    </row>
    <row r="576" spans="5:5" x14ac:dyDescent="0.25">
      <c r="E576" s="107"/>
    </row>
    <row r="577" spans="5:5" x14ac:dyDescent="0.25">
      <c r="E577" s="107"/>
    </row>
    <row r="578" spans="5:5" x14ac:dyDescent="0.25">
      <c r="E578" s="107"/>
    </row>
    <row r="579" spans="5:5" x14ac:dyDescent="0.25">
      <c r="E579" s="107"/>
    </row>
    <row r="580" spans="5:5" x14ac:dyDescent="0.25">
      <c r="E580" s="107"/>
    </row>
    <row r="581" spans="5:5" x14ac:dyDescent="0.25">
      <c r="E581" s="107"/>
    </row>
    <row r="582" spans="5:5" x14ac:dyDescent="0.25">
      <c r="E582" s="107"/>
    </row>
    <row r="583" spans="5:5" x14ac:dyDescent="0.25">
      <c r="E583" s="107"/>
    </row>
    <row r="584" spans="5:5" x14ac:dyDescent="0.25">
      <c r="E584" s="107"/>
    </row>
    <row r="585" spans="5:5" x14ac:dyDescent="0.25">
      <c r="E585" s="107"/>
    </row>
    <row r="586" spans="5:5" x14ac:dyDescent="0.25">
      <c r="E586" s="107"/>
    </row>
    <row r="587" spans="5:5" x14ac:dyDescent="0.25">
      <c r="E587" s="107"/>
    </row>
    <row r="588" spans="5:5" x14ac:dyDescent="0.25">
      <c r="E588" s="107"/>
    </row>
    <row r="589" spans="5:5" x14ac:dyDescent="0.25">
      <c r="E589" s="107"/>
    </row>
    <row r="590" spans="5:5" x14ac:dyDescent="0.25">
      <c r="E590" s="107"/>
    </row>
    <row r="591" spans="5:5" x14ac:dyDescent="0.25">
      <c r="E591" s="107"/>
    </row>
    <row r="592" spans="5:5" x14ac:dyDescent="0.25">
      <c r="E592" s="107"/>
    </row>
    <row r="593" spans="5:5" x14ac:dyDescent="0.25">
      <c r="E593" s="107"/>
    </row>
    <row r="594" spans="5:5" x14ac:dyDescent="0.25">
      <c r="E594" s="107"/>
    </row>
    <row r="595" spans="5:5" x14ac:dyDescent="0.25">
      <c r="E595" s="107"/>
    </row>
    <row r="596" spans="5:5" x14ac:dyDescent="0.25">
      <c r="E596" s="107"/>
    </row>
    <row r="597" spans="5:5" x14ac:dyDescent="0.25">
      <c r="E597" s="107"/>
    </row>
    <row r="598" spans="5:5" x14ac:dyDescent="0.25">
      <c r="E598" s="107"/>
    </row>
    <row r="599" spans="5:5" x14ac:dyDescent="0.25">
      <c r="E599" s="107"/>
    </row>
    <row r="600" spans="5:5" x14ac:dyDescent="0.25">
      <c r="E600" s="107"/>
    </row>
    <row r="601" spans="5:5" x14ac:dyDescent="0.25">
      <c r="E601" s="107"/>
    </row>
    <row r="602" spans="5:5" x14ac:dyDescent="0.25">
      <c r="E602" s="107"/>
    </row>
    <row r="603" spans="5:5" x14ac:dyDescent="0.25">
      <c r="E603" s="107"/>
    </row>
    <row r="604" spans="5:5" x14ac:dyDescent="0.25">
      <c r="E604" s="107"/>
    </row>
    <row r="605" spans="5:5" x14ac:dyDescent="0.25">
      <c r="E605" s="107"/>
    </row>
    <row r="606" spans="5:5" x14ac:dyDescent="0.25">
      <c r="E606" s="107"/>
    </row>
    <row r="607" spans="5:5" x14ac:dyDescent="0.25">
      <c r="E607" s="107"/>
    </row>
    <row r="608" spans="5:5" x14ac:dyDescent="0.25">
      <c r="E608" s="107"/>
    </row>
    <row r="609" spans="5:5" x14ac:dyDescent="0.25">
      <c r="E609" s="107"/>
    </row>
    <row r="610" spans="5:5" x14ac:dyDescent="0.25">
      <c r="E610" s="107"/>
    </row>
    <row r="611" spans="5:5" x14ac:dyDescent="0.25">
      <c r="E611" s="107"/>
    </row>
    <row r="612" spans="5:5" x14ac:dyDescent="0.25">
      <c r="E612" s="107"/>
    </row>
    <row r="613" spans="5:5" x14ac:dyDescent="0.25">
      <c r="E613" s="107"/>
    </row>
    <row r="614" spans="5:5" x14ac:dyDescent="0.25">
      <c r="E614" s="107"/>
    </row>
    <row r="615" spans="5:5" x14ac:dyDescent="0.25">
      <c r="E615" s="107"/>
    </row>
    <row r="616" spans="5:5" x14ac:dyDescent="0.25">
      <c r="E616" s="107"/>
    </row>
    <row r="617" spans="5:5" x14ac:dyDescent="0.25">
      <c r="E617" s="107"/>
    </row>
    <row r="618" spans="5:5" x14ac:dyDescent="0.25">
      <c r="E618" s="107"/>
    </row>
    <row r="619" spans="5:5" x14ac:dyDescent="0.25">
      <c r="E619" s="107"/>
    </row>
    <row r="620" spans="5:5" x14ac:dyDescent="0.25">
      <c r="E620" s="107"/>
    </row>
    <row r="621" spans="5:5" x14ac:dyDescent="0.25">
      <c r="E621" s="107"/>
    </row>
    <row r="622" spans="5:5" x14ac:dyDescent="0.25">
      <c r="E622" s="107"/>
    </row>
    <row r="623" spans="5:5" x14ac:dyDescent="0.25">
      <c r="E623" s="107"/>
    </row>
    <row r="624" spans="5:5" x14ac:dyDescent="0.25">
      <c r="E624" s="107"/>
    </row>
    <row r="625" spans="5:5" x14ac:dyDescent="0.25">
      <c r="E625" s="107"/>
    </row>
    <row r="626" spans="5:5" x14ac:dyDescent="0.25">
      <c r="E626" s="107"/>
    </row>
    <row r="627" spans="5:5" x14ac:dyDescent="0.25">
      <c r="E627" s="107"/>
    </row>
    <row r="628" spans="5:5" x14ac:dyDescent="0.25">
      <c r="E628" s="107"/>
    </row>
    <row r="629" spans="5:5" x14ac:dyDescent="0.25">
      <c r="E629" s="107"/>
    </row>
    <row r="630" spans="5:5" x14ac:dyDescent="0.25">
      <c r="E630" s="107"/>
    </row>
    <row r="631" spans="5:5" x14ac:dyDescent="0.25">
      <c r="E631" s="107"/>
    </row>
    <row r="632" spans="5:5" x14ac:dyDescent="0.25">
      <c r="E632" s="107"/>
    </row>
    <row r="633" spans="5:5" x14ac:dyDescent="0.25">
      <c r="E633" s="107"/>
    </row>
    <row r="634" spans="5:5" x14ac:dyDescent="0.25">
      <c r="E634" s="107"/>
    </row>
    <row r="635" spans="5:5" x14ac:dyDescent="0.25">
      <c r="E635" s="107"/>
    </row>
    <row r="636" spans="5:5" x14ac:dyDescent="0.25">
      <c r="E636" s="107"/>
    </row>
    <row r="637" spans="5:5" x14ac:dyDescent="0.25">
      <c r="E637" s="107"/>
    </row>
    <row r="638" spans="5:5" x14ac:dyDescent="0.25">
      <c r="E638" s="107"/>
    </row>
    <row r="639" spans="5:5" x14ac:dyDescent="0.25">
      <c r="E639" s="107"/>
    </row>
    <row r="640" spans="5:5" x14ac:dyDescent="0.25">
      <c r="E640" s="107"/>
    </row>
    <row r="641" spans="5:5" x14ac:dyDescent="0.25">
      <c r="E641" s="107"/>
    </row>
    <row r="642" spans="5:5" x14ac:dyDescent="0.25">
      <c r="E642" s="107"/>
    </row>
    <row r="643" spans="5:5" x14ac:dyDescent="0.25">
      <c r="E643" s="107"/>
    </row>
    <row r="644" spans="5:5" x14ac:dyDescent="0.25">
      <c r="E644" s="107"/>
    </row>
    <row r="645" spans="5:5" x14ac:dyDescent="0.25">
      <c r="E645" s="107"/>
    </row>
    <row r="646" spans="5:5" x14ac:dyDescent="0.25">
      <c r="E646" s="107"/>
    </row>
    <row r="647" spans="5:5" x14ac:dyDescent="0.25">
      <c r="E647" s="107"/>
    </row>
    <row r="648" spans="5:5" x14ac:dyDescent="0.25">
      <c r="E648" s="107"/>
    </row>
    <row r="649" spans="5:5" x14ac:dyDescent="0.25">
      <c r="E649" s="107"/>
    </row>
    <row r="650" spans="5:5" x14ac:dyDescent="0.25">
      <c r="E650" s="107"/>
    </row>
    <row r="651" spans="5:5" x14ac:dyDescent="0.25">
      <c r="E651" s="107"/>
    </row>
    <row r="652" spans="5:5" x14ac:dyDescent="0.25">
      <c r="E652" s="107"/>
    </row>
    <row r="653" spans="5:5" x14ac:dyDescent="0.25">
      <c r="E653" s="107"/>
    </row>
    <row r="654" spans="5:5" x14ac:dyDescent="0.25">
      <c r="E654" s="107"/>
    </row>
    <row r="655" spans="5:5" x14ac:dyDescent="0.25">
      <c r="E655" s="107"/>
    </row>
    <row r="656" spans="5:5" x14ac:dyDescent="0.25">
      <c r="E656" s="107"/>
    </row>
    <row r="657" spans="5:5" x14ac:dyDescent="0.25">
      <c r="E657" s="107"/>
    </row>
    <row r="658" spans="5:5" x14ac:dyDescent="0.25">
      <c r="E658" s="107"/>
    </row>
    <row r="659" spans="5:5" x14ac:dyDescent="0.25">
      <c r="E659" s="107"/>
    </row>
    <row r="660" spans="5:5" x14ac:dyDescent="0.25">
      <c r="E660" s="107"/>
    </row>
    <row r="661" spans="5:5" x14ac:dyDescent="0.25">
      <c r="E661" s="107"/>
    </row>
    <row r="662" spans="5:5" x14ac:dyDescent="0.25">
      <c r="E662" s="107"/>
    </row>
    <row r="663" spans="5:5" x14ac:dyDescent="0.25">
      <c r="E663" s="107"/>
    </row>
    <row r="664" spans="5:5" x14ac:dyDescent="0.25">
      <c r="E664" s="107"/>
    </row>
    <row r="665" spans="5:5" x14ac:dyDescent="0.25">
      <c r="E665" s="107"/>
    </row>
    <row r="666" spans="5:5" x14ac:dyDescent="0.25">
      <c r="E666" s="107"/>
    </row>
    <row r="667" spans="5:5" x14ac:dyDescent="0.25">
      <c r="E667" s="107"/>
    </row>
    <row r="668" spans="5:5" x14ac:dyDescent="0.25">
      <c r="E668" s="107"/>
    </row>
    <row r="669" spans="5:5" x14ac:dyDescent="0.25">
      <c r="E669" s="107"/>
    </row>
    <row r="670" spans="5:5" x14ac:dyDescent="0.25">
      <c r="E670" s="107"/>
    </row>
    <row r="671" spans="5:5" x14ac:dyDescent="0.25">
      <c r="E671" s="107"/>
    </row>
    <row r="672" spans="5:5" x14ac:dyDescent="0.25">
      <c r="E672" s="107"/>
    </row>
    <row r="673" spans="5:5" x14ac:dyDescent="0.25">
      <c r="E673" s="107"/>
    </row>
    <row r="674" spans="5:5" x14ac:dyDescent="0.25">
      <c r="E674" s="107"/>
    </row>
    <row r="675" spans="5:5" x14ac:dyDescent="0.25">
      <c r="E675" s="107"/>
    </row>
    <row r="676" spans="5:5" x14ac:dyDescent="0.25">
      <c r="E676" s="107"/>
    </row>
    <row r="677" spans="5:5" x14ac:dyDescent="0.25">
      <c r="E677" s="107"/>
    </row>
    <row r="678" spans="5:5" x14ac:dyDescent="0.25">
      <c r="E678" s="107"/>
    </row>
    <row r="679" spans="5:5" x14ac:dyDescent="0.25">
      <c r="E679" s="107"/>
    </row>
    <row r="680" spans="5:5" x14ac:dyDescent="0.25">
      <c r="E680" s="107"/>
    </row>
    <row r="681" spans="5:5" x14ac:dyDescent="0.25">
      <c r="E681" s="107"/>
    </row>
    <row r="682" spans="5:5" x14ac:dyDescent="0.25">
      <c r="E682" s="107"/>
    </row>
    <row r="683" spans="5:5" x14ac:dyDescent="0.25">
      <c r="E683" s="107"/>
    </row>
    <row r="684" spans="5:5" x14ac:dyDescent="0.25">
      <c r="E684" s="107"/>
    </row>
    <row r="685" spans="5:5" x14ac:dyDescent="0.25">
      <c r="E685" s="107"/>
    </row>
    <row r="686" spans="5:5" x14ac:dyDescent="0.25">
      <c r="E686" s="107"/>
    </row>
    <row r="687" spans="5:5" x14ac:dyDescent="0.25">
      <c r="E687" s="107"/>
    </row>
    <row r="688" spans="5:5" x14ac:dyDescent="0.25">
      <c r="E688" s="107"/>
    </row>
    <row r="689" spans="5:5" x14ac:dyDescent="0.25">
      <c r="E689" s="107"/>
    </row>
    <row r="690" spans="5:5" x14ac:dyDescent="0.25">
      <c r="E690" s="107"/>
    </row>
    <row r="691" spans="5:5" x14ac:dyDescent="0.25">
      <c r="E691" s="107"/>
    </row>
    <row r="692" spans="5:5" x14ac:dyDescent="0.25">
      <c r="E692" s="107"/>
    </row>
    <row r="693" spans="5:5" x14ac:dyDescent="0.25">
      <c r="E693" s="107"/>
    </row>
    <row r="694" spans="5:5" x14ac:dyDescent="0.25">
      <c r="E694" s="107"/>
    </row>
    <row r="695" spans="5:5" x14ac:dyDescent="0.25">
      <c r="E695" s="107"/>
    </row>
    <row r="696" spans="5:5" x14ac:dyDescent="0.25">
      <c r="E696" s="107"/>
    </row>
    <row r="697" spans="5:5" x14ac:dyDescent="0.25">
      <c r="E697" s="107"/>
    </row>
    <row r="698" spans="5:5" x14ac:dyDescent="0.25">
      <c r="E698" s="107"/>
    </row>
    <row r="699" spans="5:5" x14ac:dyDescent="0.25">
      <c r="E699" s="107"/>
    </row>
    <row r="700" spans="5:5" x14ac:dyDescent="0.25">
      <c r="E700" s="107"/>
    </row>
    <row r="701" spans="5:5" x14ac:dyDescent="0.25">
      <c r="E701" s="107"/>
    </row>
    <row r="702" spans="5:5" x14ac:dyDescent="0.25">
      <c r="E702" s="107"/>
    </row>
    <row r="703" spans="5:5" x14ac:dyDescent="0.25">
      <c r="E703" s="107"/>
    </row>
    <row r="704" spans="5:5" x14ac:dyDescent="0.25">
      <c r="E704" s="107"/>
    </row>
    <row r="705" spans="5:5" x14ac:dyDescent="0.25">
      <c r="E705" s="107"/>
    </row>
    <row r="706" spans="5:5" x14ac:dyDescent="0.25">
      <c r="E706" s="107"/>
    </row>
    <row r="707" spans="5:5" x14ac:dyDescent="0.25">
      <c r="E707" s="107"/>
    </row>
    <row r="708" spans="5:5" x14ac:dyDescent="0.25">
      <c r="E708" s="107"/>
    </row>
    <row r="709" spans="5:5" x14ac:dyDescent="0.25">
      <c r="E709" s="107"/>
    </row>
    <row r="710" spans="5:5" x14ac:dyDescent="0.25">
      <c r="E710" s="107"/>
    </row>
    <row r="711" spans="5:5" x14ac:dyDescent="0.25">
      <c r="E711" s="107"/>
    </row>
    <row r="712" spans="5:5" x14ac:dyDescent="0.25">
      <c r="E712" s="107"/>
    </row>
    <row r="713" spans="5:5" x14ac:dyDescent="0.25">
      <c r="E713" s="107"/>
    </row>
    <row r="714" spans="5:5" x14ac:dyDescent="0.25">
      <c r="E714" s="107"/>
    </row>
    <row r="715" spans="5:5" x14ac:dyDescent="0.25">
      <c r="E715" s="107"/>
    </row>
    <row r="716" spans="5:5" x14ac:dyDescent="0.25">
      <c r="E716" s="107"/>
    </row>
    <row r="717" spans="5:5" x14ac:dyDescent="0.25">
      <c r="E717" s="107"/>
    </row>
    <row r="718" spans="5:5" x14ac:dyDescent="0.25">
      <c r="E718" s="107"/>
    </row>
    <row r="719" spans="5:5" x14ac:dyDescent="0.25">
      <c r="E719" s="107"/>
    </row>
    <row r="720" spans="5:5" x14ac:dyDescent="0.25">
      <c r="E720" s="107"/>
    </row>
    <row r="721" spans="5:5" x14ac:dyDescent="0.25">
      <c r="E721" s="107"/>
    </row>
    <row r="722" spans="5:5" x14ac:dyDescent="0.25">
      <c r="E722" s="107"/>
    </row>
    <row r="723" spans="5:5" x14ac:dyDescent="0.25">
      <c r="E723" s="107"/>
    </row>
    <row r="724" spans="5:5" x14ac:dyDescent="0.25">
      <c r="E724" s="107"/>
    </row>
    <row r="725" spans="5:5" x14ac:dyDescent="0.25">
      <c r="E725" s="107"/>
    </row>
    <row r="726" spans="5:5" x14ac:dyDescent="0.25">
      <c r="E726" s="107"/>
    </row>
    <row r="727" spans="5:5" x14ac:dyDescent="0.25">
      <c r="E727" s="107"/>
    </row>
    <row r="728" spans="5:5" x14ac:dyDescent="0.25">
      <c r="E728" s="107"/>
    </row>
    <row r="729" spans="5:5" x14ac:dyDescent="0.25">
      <c r="E729" s="107"/>
    </row>
    <row r="730" spans="5:5" x14ac:dyDescent="0.25">
      <c r="E730" s="107"/>
    </row>
    <row r="731" spans="5:5" x14ac:dyDescent="0.25">
      <c r="E731" s="107"/>
    </row>
    <row r="732" spans="5:5" x14ac:dyDescent="0.25">
      <c r="E732" s="107"/>
    </row>
    <row r="733" spans="5:5" x14ac:dyDescent="0.25">
      <c r="E733" s="107"/>
    </row>
    <row r="734" spans="5:5" x14ac:dyDescent="0.25">
      <c r="E734" s="107"/>
    </row>
    <row r="735" spans="5:5" x14ac:dyDescent="0.25">
      <c r="E735" s="107"/>
    </row>
    <row r="736" spans="5:5" x14ac:dyDescent="0.25">
      <c r="E736" s="107"/>
    </row>
    <row r="737" spans="5:5" x14ac:dyDescent="0.25">
      <c r="E737" s="107"/>
    </row>
    <row r="738" spans="5:5" x14ac:dyDescent="0.25">
      <c r="E738" s="107"/>
    </row>
    <row r="739" spans="5:5" x14ac:dyDescent="0.25">
      <c r="E739" s="107"/>
    </row>
    <row r="740" spans="5:5" x14ac:dyDescent="0.25">
      <c r="E740" s="107"/>
    </row>
    <row r="741" spans="5:5" x14ac:dyDescent="0.25">
      <c r="E741" s="107"/>
    </row>
    <row r="742" spans="5:5" x14ac:dyDescent="0.25">
      <c r="E742" s="107"/>
    </row>
    <row r="743" spans="5:5" x14ac:dyDescent="0.25">
      <c r="E743" s="107"/>
    </row>
    <row r="744" spans="5:5" x14ac:dyDescent="0.25">
      <c r="E744" s="107"/>
    </row>
    <row r="745" spans="5:5" x14ac:dyDescent="0.25">
      <c r="E745" s="107"/>
    </row>
    <row r="746" spans="5:5" x14ac:dyDescent="0.25">
      <c r="E746" s="107"/>
    </row>
    <row r="747" spans="5:5" x14ac:dyDescent="0.25">
      <c r="E747" s="107"/>
    </row>
    <row r="748" spans="5:5" x14ac:dyDescent="0.25">
      <c r="E748" s="107"/>
    </row>
    <row r="749" spans="5:5" x14ac:dyDescent="0.25">
      <c r="E749" s="107"/>
    </row>
    <row r="750" spans="5:5" x14ac:dyDescent="0.25">
      <c r="E750" s="107"/>
    </row>
    <row r="751" spans="5:5" x14ac:dyDescent="0.25">
      <c r="E751" s="107"/>
    </row>
    <row r="752" spans="5:5" x14ac:dyDescent="0.25">
      <c r="E752" s="107"/>
    </row>
    <row r="753" spans="5:5" x14ac:dyDescent="0.25">
      <c r="E753" s="107"/>
    </row>
    <row r="754" spans="5:5" x14ac:dyDescent="0.25">
      <c r="E754" s="107"/>
    </row>
    <row r="755" spans="5:5" x14ac:dyDescent="0.25">
      <c r="E755" s="107"/>
    </row>
    <row r="756" spans="5:5" x14ac:dyDescent="0.25">
      <c r="E756" s="107"/>
    </row>
    <row r="757" spans="5:5" x14ac:dyDescent="0.25">
      <c r="E757" s="107"/>
    </row>
    <row r="758" spans="5:5" x14ac:dyDescent="0.25">
      <c r="E758" s="107"/>
    </row>
    <row r="759" spans="5:5" x14ac:dyDescent="0.25">
      <c r="E759" s="107"/>
    </row>
    <row r="760" spans="5:5" x14ac:dyDescent="0.25">
      <c r="E760" s="107"/>
    </row>
    <row r="761" spans="5:5" x14ac:dyDescent="0.25">
      <c r="E761" s="107"/>
    </row>
    <row r="762" spans="5:5" x14ac:dyDescent="0.25">
      <c r="E762" s="107"/>
    </row>
    <row r="763" spans="5:5" x14ac:dyDescent="0.25">
      <c r="E763" s="107"/>
    </row>
    <row r="764" spans="5:5" x14ac:dyDescent="0.25">
      <c r="E764" s="107"/>
    </row>
    <row r="765" spans="5:5" x14ac:dyDescent="0.25">
      <c r="E765" s="107"/>
    </row>
    <row r="766" spans="5:5" x14ac:dyDescent="0.25">
      <c r="E766" s="107"/>
    </row>
    <row r="767" spans="5:5" x14ac:dyDescent="0.25">
      <c r="E767" s="107"/>
    </row>
    <row r="768" spans="5:5" x14ac:dyDescent="0.25">
      <c r="E768" s="107"/>
    </row>
    <row r="769" spans="5:5" x14ac:dyDescent="0.25">
      <c r="E769" s="107"/>
    </row>
    <row r="770" spans="5:5" x14ac:dyDescent="0.25">
      <c r="E770" s="107"/>
    </row>
    <row r="771" spans="5:5" x14ac:dyDescent="0.25">
      <c r="E771" s="107"/>
    </row>
    <row r="772" spans="5:5" x14ac:dyDescent="0.25">
      <c r="E772" s="107"/>
    </row>
    <row r="773" spans="5:5" x14ac:dyDescent="0.25">
      <c r="E773" s="107"/>
    </row>
    <row r="774" spans="5:5" x14ac:dyDescent="0.25">
      <c r="E774" s="107"/>
    </row>
    <row r="775" spans="5:5" x14ac:dyDescent="0.25">
      <c r="E775" s="107"/>
    </row>
    <row r="776" spans="5:5" x14ac:dyDescent="0.25">
      <c r="E776" s="107"/>
    </row>
    <row r="777" spans="5:5" x14ac:dyDescent="0.25">
      <c r="E777" s="107"/>
    </row>
    <row r="778" spans="5:5" x14ac:dyDescent="0.25">
      <c r="E778" s="107"/>
    </row>
    <row r="779" spans="5:5" x14ac:dyDescent="0.25">
      <c r="E779" s="107"/>
    </row>
    <row r="780" spans="5:5" x14ac:dyDescent="0.25">
      <c r="E780" s="107"/>
    </row>
    <row r="781" spans="5:5" x14ac:dyDescent="0.25">
      <c r="E781" s="107"/>
    </row>
    <row r="782" spans="5:5" x14ac:dyDescent="0.25">
      <c r="E782" s="107"/>
    </row>
    <row r="783" spans="5:5" x14ac:dyDescent="0.25">
      <c r="E783" s="107"/>
    </row>
    <row r="784" spans="5:5" x14ac:dyDescent="0.25">
      <c r="E784" s="107"/>
    </row>
    <row r="785" spans="5:5" x14ac:dyDescent="0.25">
      <c r="E785" s="107"/>
    </row>
    <row r="786" spans="5:5" x14ac:dyDescent="0.25">
      <c r="E786" s="107"/>
    </row>
    <row r="787" spans="5:5" x14ac:dyDescent="0.25">
      <c r="E787" s="107"/>
    </row>
    <row r="788" spans="5:5" x14ac:dyDescent="0.25">
      <c r="E788" s="107"/>
    </row>
    <row r="789" spans="5:5" x14ac:dyDescent="0.25">
      <c r="E789" s="107"/>
    </row>
    <row r="790" spans="5:5" x14ac:dyDescent="0.25">
      <c r="E790" s="107"/>
    </row>
    <row r="791" spans="5:5" x14ac:dyDescent="0.25">
      <c r="E791" s="107"/>
    </row>
    <row r="792" spans="5:5" x14ac:dyDescent="0.25">
      <c r="E792" s="107"/>
    </row>
    <row r="793" spans="5:5" x14ac:dyDescent="0.25">
      <c r="E793" s="107"/>
    </row>
    <row r="794" spans="5:5" x14ac:dyDescent="0.25">
      <c r="E794" s="107"/>
    </row>
    <row r="795" spans="5:5" x14ac:dyDescent="0.25">
      <c r="E795" s="107"/>
    </row>
    <row r="796" spans="5:5" x14ac:dyDescent="0.25">
      <c r="E796" s="107"/>
    </row>
    <row r="797" spans="5:5" x14ac:dyDescent="0.25">
      <c r="E797" s="107"/>
    </row>
    <row r="798" spans="5:5" x14ac:dyDescent="0.25">
      <c r="E798" s="107"/>
    </row>
    <row r="799" spans="5:5" x14ac:dyDescent="0.25">
      <c r="E799" s="107"/>
    </row>
    <row r="800" spans="5:5" x14ac:dyDescent="0.25">
      <c r="E800" s="107"/>
    </row>
    <row r="801" spans="5:5" x14ac:dyDescent="0.25">
      <c r="E801" s="107"/>
    </row>
    <row r="802" spans="5:5" x14ac:dyDescent="0.25">
      <c r="E802" s="107"/>
    </row>
    <row r="803" spans="5:5" x14ac:dyDescent="0.25">
      <c r="E803" s="107"/>
    </row>
    <row r="804" spans="5:5" x14ac:dyDescent="0.25">
      <c r="E804" s="107"/>
    </row>
    <row r="805" spans="5:5" x14ac:dyDescent="0.25">
      <c r="E805" s="107"/>
    </row>
    <row r="806" spans="5:5" x14ac:dyDescent="0.25">
      <c r="E806" s="107"/>
    </row>
    <row r="807" spans="5:5" x14ac:dyDescent="0.25">
      <c r="E807" s="107"/>
    </row>
    <row r="808" spans="5:5" x14ac:dyDescent="0.25">
      <c r="E808" s="107"/>
    </row>
    <row r="809" spans="5:5" x14ac:dyDescent="0.25">
      <c r="E809" s="107"/>
    </row>
    <row r="810" spans="5:5" x14ac:dyDescent="0.25">
      <c r="E810" s="107"/>
    </row>
    <row r="811" spans="5:5" x14ac:dyDescent="0.25">
      <c r="E811" s="107"/>
    </row>
    <row r="812" spans="5:5" x14ac:dyDescent="0.25">
      <c r="E812" s="107"/>
    </row>
    <row r="813" spans="5:5" x14ac:dyDescent="0.25">
      <c r="E813" s="107"/>
    </row>
    <row r="814" spans="5:5" x14ac:dyDescent="0.25">
      <c r="E814" s="107"/>
    </row>
    <row r="815" spans="5:5" x14ac:dyDescent="0.25">
      <c r="E815" s="107"/>
    </row>
    <row r="816" spans="5:5" x14ac:dyDescent="0.25">
      <c r="E816" s="107"/>
    </row>
    <row r="817" spans="5:5" x14ac:dyDescent="0.25">
      <c r="E817" s="107"/>
    </row>
    <row r="818" spans="5:5" x14ac:dyDescent="0.25">
      <c r="E818" s="107"/>
    </row>
    <row r="819" spans="5:5" x14ac:dyDescent="0.25">
      <c r="E819" s="107"/>
    </row>
    <row r="820" spans="5:5" x14ac:dyDescent="0.25">
      <c r="E820" s="107"/>
    </row>
    <row r="821" spans="5:5" x14ac:dyDescent="0.25">
      <c r="E821" s="107"/>
    </row>
    <row r="822" spans="5:5" x14ac:dyDescent="0.25">
      <c r="E822" s="107"/>
    </row>
    <row r="823" spans="5:5" x14ac:dyDescent="0.25">
      <c r="E823" s="107"/>
    </row>
    <row r="824" spans="5:5" x14ac:dyDescent="0.25">
      <c r="E824" s="107"/>
    </row>
    <row r="825" spans="5:5" x14ac:dyDescent="0.25">
      <c r="E825" s="107"/>
    </row>
    <row r="826" spans="5:5" x14ac:dyDescent="0.25">
      <c r="E826" s="107"/>
    </row>
    <row r="827" spans="5:5" x14ac:dyDescent="0.25">
      <c r="E827" s="107"/>
    </row>
    <row r="828" spans="5:5" x14ac:dyDescent="0.25">
      <c r="E828" s="107"/>
    </row>
    <row r="829" spans="5:5" x14ac:dyDescent="0.25">
      <c r="E829" s="107"/>
    </row>
    <row r="830" spans="5:5" x14ac:dyDescent="0.25">
      <c r="E830" s="107"/>
    </row>
    <row r="831" spans="5:5" x14ac:dyDescent="0.25">
      <c r="E831" s="107"/>
    </row>
    <row r="832" spans="5:5" x14ac:dyDescent="0.25">
      <c r="E832" s="107"/>
    </row>
    <row r="833" spans="5:5" x14ac:dyDescent="0.25">
      <c r="E833" s="107"/>
    </row>
    <row r="834" spans="5:5" x14ac:dyDescent="0.25">
      <c r="E834" s="107"/>
    </row>
    <row r="835" spans="5:5" x14ac:dyDescent="0.25">
      <c r="E835" s="107"/>
    </row>
    <row r="836" spans="5:5" x14ac:dyDescent="0.25">
      <c r="E836" s="107"/>
    </row>
    <row r="837" spans="5:5" x14ac:dyDescent="0.25">
      <c r="E837" s="107"/>
    </row>
    <row r="838" spans="5:5" x14ac:dyDescent="0.25">
      <c r="E838" s="107"/>
    </row>
    <row r="839" spans="5:5" x14ac:dyDescent="0.25">
      <c r="E839" s="107"/>
    </row>
    <row r="840" spans="5:5" x14ac:dyDescent="0.25">
      <c r="E840" s="107"/>
    </row>
    <row r="841" spans="5:5" x14ac:dyDescent="0.25">
      <c r="E841" s="107"/>
    </row>
    <row r="842" spans="5:5" x14ac:dyDescent="0.25">
      <c r="E842" s="107"/>
    </row>
    <row r="843" spans="5:5" x14ac:dyDescent="0.25">
      <c r="E843" s="107"/>
    </row>
    <row r="844" spans="5:5" x14ac:dyDescent="0.25">
      <c r="E844" s="107"/>
    </row>
    <row r="845" spans="5:5" x14ac:dyDescent="0.25">
      <c r="E845" s="107"/>
    </row>
    <row r="846" spans="5:5" x14ac:dyDescent="0.25">
      <c r="E846" s="107"/>
    </row>
    <row r="847" spans="5:5" x14ac:dyDescent="0.25">
      <c r="E847" s="107"/>
    </row>
    <row r="848" spans="5:5" x14ac:dyDescent="0.25">
      <c r="E848" s="107"/>
    </row>
    <row r="849" spans="5:5" x14ac:dyDescent="0.25">
      <c r="E849" s="107"/>
    </row>
    <row r="850" spans="5:5" x14ac:dyDescent="0.25">
      <c r="E850" s="107"/>
    </row>
    <row r="851" spans="5:5" x14ac:dyDescent="0.25">
      <c r="E851" s="107"/>
    </row>
    <row r="852" spans="5:5" x14ac:dyDescent="0.25">
      <c r="E852" s="107"/>
    </row>
    <row r="853" spans="5:5" x14ac:dyDescent="0.25">
      <c r="E853" s="107"/>
    </row>
    <row r="854" spans="5:5" x14ac:dyDescent="0.25">
      <c r="E854" s="107"/>
    </row>
    <row r="855" spans="5:5" x14ac:dyDescent="0.25">
      <c r="E855" s="107"/>
    </row>
    <row r="856" spans="5:5" x14ac:dyDescent="0.25">
      <c r="E856" s="107"/>
    </row>
    <row r="857" spans="5:5" x14ac:dyDescent="0.25">
      <c r="E857" s="107"/>
    </row>
    <row r="858" spans="5:5" x14ac:dyDescent="0.25">
      <c r="E858" s="107"/>
    </row>
    <row r="859" spans="5:5" x14ac:dyDescent="0.25">
      <c r="E859" s="107"/>
    </row>
    <row r="860" spans="5:5" x14ac:dyDescent="0.25">
      <c r="E860" s="107"/>
    </row>
    <row r="861" spans="5:5" x14ac:dyDescent="0.25">
      <c r="E861" s="107"/>
    </row>
    <row r="862" spans="5:5" x14ac:dyDescent="0.25">
      <c r="E862" s="107"/>
    </row>
    <row r="863" spans="5:5" x14ac:dyDescent="0.25">
      <c r="E863" s="107"/>
    </row>
    <row r="864" spans="5:5" x14ac:dyDescent="0.25">
      <c r="E864" s="107"/>
    </row>
    <row r="865" spans="5:5" x14ac:dyDescent="0.25">
      <c r="E865" s="107"/>
    </row>
    <row r="866" spans="5:5" x14ac:dyDescent="0.25">
      <c r="E866" s="107"/>
    </row>
    <row r="867" spans="5:5" x14ac:dyDescent="0.25">
      <c r="E867" s="107"/>
    </row>
    <row r="868" spans="5:5" x14ac:dyDescent="0.25">
      <c r="E868" s="107"/>
    </row>
    <row r="869" spans="5:5" x14ac:dyDescent="0.25">
      <c r="E869" s="107"/>
    </row>
    <row r="870" spans="5:5" x14ac:dyDescent="0.25">
      <c r="E870" s="107"/>
    </row>
    <row r="871" spans="5:5" x14ac:dyDescent="0.25">
      <c r="E871" s="107"/>
    </row>
    <row r="872" spans="5:5" x14ac:dyDescent="0.25">
      <c r="E872" s="107"/>
    </row>
    <row r="873" spans="5:5" x14ac:dyDescent="0.25">
      <c r="E873" s="107"/>
    </row>
    <row r="874" spans="5:5" x14ac:dyDescent="0.25">
      <c r="E874" s="107"/>
    </row>
    <row r="875" spans="5:5" x14ac:dyDescent="0.25">
      <c r="E875" s="107"/>
    </row>
    <row r="876" spans="5:5" x14ac:dyDescent="0.25">
      <c r="E876" s="107"/>
    </row>
    <row r="877" spans="5:5" x14ac:dyDescent="0.25">
      <c r="E877" s="107"/>
    </row>
    <row r="878" spans="5:5" x14ac:dyDescent="0.25">
      <c r="E878" s="107"/>
    </row>
    <row r="879" spans="5:5" x14ac:dyDescent="0.25">
      <c r="E879" s="107"/>
    </row>
    <row r="880" spans="5:5" x14ac:dyDescent="0.25">
      <c r="E880" s="107"/>
    </row>
    <row r="881" spans="5:5" x14ac:dyDescent="0.25">
      <c r="E881" s="107"/>
    </row>
    <row r="882" spans="5:5" x14ac:dyDescent="0.25">
      <c r="E882" s="107"/>
    </row>
    <row r="883" spans="5:5" x14ac:dyDescent="0.25">
      <c r="E883" s="107"/>
    </row>
    <row r="884" spans="5:5" x14ac:dyDescent="0.25">
      <c r="E884" s="107"/>
    </row>
    <row r="885" spans="5:5" x14ac:dyDescent="0.25">
      <c r="E885" s="107"/>
    </row>
    <row r="886" spans="5:5" x14ac:dyDescent="0.25">
      <c r="E886" s="107"/>
    </row>
    <row r="887" spans="5:5" x14ac:dyDescent="0.25">
      <c r="E887" s="107"/>
    </row>
    <row r="888" spans="5:5" x14ac:dyDescent="0.25">
      <c r="E888" s="107"/>
    </row>
    <row r="889" spans="5:5" x14ac:dyDescent="0.25">
      <c r="E889" s="107"/>
    </row>
    <row r="890" spans="5:5" x14ac:dyDescent="0.25">
      <c r="E890" s="107"/>
    </row>
    <row r="891" spans="5:5" x14ac:dyDescent="0.25">
      <c r="E891" s="107"/>
    </row>
    <row r="892" spans="5:5" x14ac:dyDescent="0.25">
      <c r="E892" s="107"/>
    </row>
    <row r="893" spans="5:5" x14ac:dyDescent="0.25">
      <c r="E893" s="107"/>
    </row>
    <row r="894" spans="5:5" x14ac:dyDescent="0.25">
      <c r="E894" s="107"/>
    </row>
    <row r="895" spans="5:5" x14ac:dyDescent="0.25">
      <c r="E895" s="107"/>
    </row>
    <row r="896" spans="5:5" x14ac:dyDescent="0.25">
      <c r="E896" s="107"/>
    </row>
    <row r="897" spans="5:5" x14ac:dyDescent="0.25">
      <c r="E897" s="107"/>
    </row>
    <row r="898" spans="5:5" x14ac:dyDescent="0.25">
      <c r="E898" s="107"/>
    </row>
    <row r="899" spans="5:5" x14ac:dyDescent="0.25">
      <c r="E899" s="107"/>
    </row>
    <row r="900" spans="5:5" x14ac:dyDescent="0.25">
      <c r="E900" s="107"/>
    </row>
    <row r="901" spans="5:5" x14ac:dyDescent="0.25">
      <c r="E901" s="107"/>
    </row>
    <row r="902" spans="5:5" x14ac:dyDescent="0.25">
      <c r="E902" s="107"/>
    </row>
    <row r="903" spans="5:5" x14ac:dyDescent="0.25">
      <c r="E903" s="107"/>
    </row>
    <row r="904" spans="5:5" x14ac:dyDescent="0.25">
      <c r="E904" s="107"/>
    </row>
    <row r="905" spans="5:5" x14ac:dyDescent="0.25">
      <c r="E905" s="107"/>
    </row>
    <row r="906" spans="5:5" x14ac:dyDescent="0.25">
      <c r="E906" s="107"/>
    </row>
    <row r="907" spans="5:5" x14ac:dyDescent="0.25">
      <c r="E907" s="107"/>
    </row>
    <row r="908" spans="5:5" x14ac:dyDescent="0.25">
      <c r="E908" s="107"/>
    </row>
    <row r="909" spans="5:5" x14ac:dyDescent="0.25">
      <c r="E909" s="107"/>
    </row>
    <row r="910" spans="5:5" x14ac:dyDescent="0.25">
      <c r="E910" s="107"/>
    </row>
    <row r="911" spans="5:5" x14ac:dyDescent="0.25">
      <c r="E911" s="107"/>
    </row>
    <row r="912" spans="5:5" x14ac:dyDescent="0.25">
      <c r="E912" s="107"/>
    </row>
    <row r="913" spans="5:5" x14ac:dyDescent="0.25">
      <c r="E913" s="107"/>
    </row>
    <row r="914" spans="5:5" x14ac:dyDescent="0.25">
      <c r="E914" s="107"/>
    </row>
    <row r="915" spans="5:5" x14ac:dyDescent="0.25">
      <c r="E915" s="107"/>
    </row>
    <row r="916" spans="5:5" x14ac:dyDescent="0.25">
      <c r="E916" s="107"/>
    </row>
    <row r="917" spans="5:5" x14ac:dyDescent="0.25">
      <c r="E917" s="107"/>
    </row>
    <row r="918" spans="5:5" x14ac:dyDescent="0.25">
      <c r="E918" s="107"/>
    </row>
    <row r="919" spans="5:5" x14ac:dyDescent="0.25">
      <c r="E919" s="107"/>
    </row>
    <row r="920" spans="5:5" x14ac:dyDescent="0.25">
      <c r="E920" s="107"/>
    </row>
    <row r="921" spans="5:5" x14ac:dyDescent="0.25">
      <c r="E921" s="107"/>
    </row>
    <row r="922" spans="5:5" x14ac:dyDescent="0.25">
      <c r="E922" s="107"/>
    </row>
    <row r="923" spans="5:5" x14ac:dyDescent="0.25">
      <c r="E923" s="107"/>
    </row>
    <row r="924" spans="5:5" x14ac:dyDescent="0.25">
      <c r="E924" s="107"/>
    </row>
    <row r="925" spans="5:5" x14ac:dyDescent="0.25">
      <c r="E925" s="107"/>
    </row>
    <row r="926" spans="5:5" x14ac:dyDescent="0.25">
      <c r="E926" s="107"/>
    </row>
    <row r="927" spans="5:5" x14ac:dyDescent="0.25">
      <c r="E927" s="107"/>
    </row>
    <row r="928" spans="5:5" x14ac:dyDescent="0.25">
      <c r="E928" s="107"/>
    </row>
    <row r="929" spans="5:5" x14ac:dyDescent="0.25">
      <c r="E929" s="107"/>
    </row>
    <row r="930" spans="5:5" x14ac:dyDescent="0.25">
      <c r="E930" s="107"/>
    </row>
    <row r="931" spans="5:5" x14ac:dyDescent="0.25">
      <c r="E931" s="107"/>
    </row>
    <row r="932" spans="5:5" x14ac:dyDescent="0.25">
      <c r="E932" s="107"/>
    </row>
    <row r="933" spans="5:5" x14ac:dyDescent="0.25">
      <c r="E933" s="107"/>
    </row>
    <row r="934" spans="5:5" x14ac:dyDescent="0.25">
      <c r="E934" s="107"/>
    </row>
    <row r="935" spans="5:5" x14ac:dyDescent="0.25">
      <c r="E935" s="107"/>
    </row>
    <row r="936" spans="5:5" x14ac:dyDescent="0.25">
      <c r="E936" s="107"/>
    </row>
    <row r="937" spans="5:5" x14ac:dyDescent="0.25">
      <c r="E937" s="107"/>
    </row>
    <row r="938" spans="5:5" x14ac:dyDescent="0.25">
      <c r="E938" s="107"/>
    </row>
    <row r="939" spans="5:5" x14ac:dyDescent="0.25">
      <c r="E939" s="107"/>
    </row>
    <row r="940" spans="5:5" x14ac:dyDescent="0.25">
      <c r="E940" s="107"/>
    </row>
    <row r="941" spans="5:5" x14ac:dyDescent="0.25">
      <c r="E941" s="107"/>
    </row>
    <row r="942" spans="5:5" x14ac:dyDescent="0.25">
      <c r="E942" s="107"/>
    </row>
    <row r="943" spans="5:5" x14ac:dyDescent="0.25">
      <c r="E943" s="107"/>
    </row>
    <row r="944" spans="5:5" x14ac:dyDescent="0.25">
      <c r="E944" s="107"/>
    </row>
    <row r="945" spans="5:5" x14ac:dyDescent="0.25">
      <c r="E945" s="107"/>
    </row>
    <row r="946" spans="5:5" x14ac:dyDescent="0.25">
      <c r="E946" s="107"/>
    </row>
    <row r="947" spans="5:5" x14ac:dyDescent="0.25">
      <c r="E947" s="107"/>
    </row>
    <row r="948" spans="5:5" x14ac:dyDescent="0.25">
      <c r="E948" s="107"/>
    </row>
    <row r="949" spans="5:5" x14ac:dyDescent="0.25">
      <c r="E949" s="107"/>
    </row>
    <row r="950" spans="5:5" x14ac:dyDescent="0.25">
      <c r="E950" s="107"/>
    </row>
    <row r="951" spans="5:5" x14ac:dyDescent="0.25">
      <c r="E951" s="107"/>
    </row>
    <row r="952" spans="5:5" x14ac:dyDescent="0.25">
      <c r="E952" s="107"/>
    </row>
    <row r="953" spans="5:5" x14ac:dyDescent="0.25">
      <c r="E953" s="107"/>
    </row>
    <row r="954" spans="5:5" x14ac:dyDescent="0.25">
      <c r="E954" s="107"/>
    </row>
    <row r="955" spans="5:5" x14ac:dyDescent="0.25">
      <c r="E955" s="107"/>
    </row>
    <row r="956" spans="5:5" x14ac:dyDescent="0.25">
      <c r="E956" s="107"/>
    </row>
    <row r="957" spans="5:5" x14ac:dyDescent="0.25">
      <c r="E957" s="107"/>
    </row>
    <row r="958" spans="5:5" x14ac:dyDescent="0.25">
      <c r="E958" s="107"/>
    </row>
    <row r="959" spans="5:5" x14ac:dyDescent="0.25">
      <c r="E959" s="107"/>
    </row>
    <row r="960" spans="5:5" x14ac:dyDescent="0.25">
      <c r="E960" s="107"/>
    </row>
    <row r="961" spans="5:5" x14ac:dyDescent="0.25">
      <c r="E961" s="107"/>
    </row>
    <row r="962" spans="5:5" x14ac:dyDescent="0.25">
      <c r="E962" s="107"/>
    </row>
    <row r="963" spans="5:5" x14ac:dyDescent="0.25">
      <c r="E963" s="107"/>
    </row>
    <row r="964" spans="5:5" x14ac:dyDescent="0.25">
      <c r="E964" s="107"/>
    </row>
    <row r="965" spans="5:5" x14ac:dyDescent="0.25">
      <c r="E965" s="107"/>
    </row>
    <row r="966" spans="5:5" x14ac:dyDescent="0.25">
      <c r="E966" s="107"/>
    </row>
    <row r="967" spans="5:5" x14ac:dyDescent="0.25">
      <c r="E967" s="107"/>
    </row>
    <row r="968" spans="5:5" x14ac:dyDescent="0.25">
      <c r="E968" s="107"/>
    </row>
    <row r="969" spans="5:5" x14ac:dyDescent="0.25">
      <c r="E969" s="107"/>
    </row>
    <row r="970" spans="5:5" x14ac:dyDescent="0.25">
      <c r="E970" s="107"/>
    </row>
    <row r="971" spans="5:5" x14ac:dyDescent="0.25">
      <c r="E971" s="107"/>
    </row>
    <row r="972" spans="5:5" x14ac:dyDescent="0.25">
      <c r="E972" s="107"/>
    </row>
    <row r="973" spans="5:5" x14ac:dyDescent="0.25">
      <c r="E973" s="107"/>
    </row>
    <row r="974" spans="5:5" x14ac:dyDescent="0.25">
      <c r="E974" s="107"/>
    </row>
    <row r="975" spans="5:5" x14ac:dyDescent="0.25">
      <c r="E975" s="107"/>
    </row>
    <row r="976" spans="5:5" x14ac:dyDescent="0.25">
      <c r="E976" s="107"/>
    </row>
    <row r="977" spans="5:5" x14ac:dyDescent="0.25">
      <c r="E977" s="107"/>
    </row>
    <row r="978" spans="5:5" x14ac:dyDescent="0.25">
      <c r="E978" s="107"/>
    </row>
    <row r="979" spans="5:5" x14ac:dyDescent="0.25">
      <c r="E979" s="107"/>
    </row>
    <row r="980" spans="5:5" x14ac:dyDescent="0.25">
      <c r="E980" s="107"/>
    </row>
    <row r="981" spans="5:5" x14ac:dyDescent="0.25">
      <c r="E981" s="107"/>
    </row>
    <row r="982" spans="5:5" x14ac:dyDescent="0.25">
      <c r="E982" s="107"/>
    </row>
    <row r="983" spans="5:5" x14ac:dyDescent="0.25">
      <c r="E983" s="107"/>
    </row>
    <row r="984" spans="5:5" x14ac:dyDescent="0.25">
      <c r="E984" s="107"/>
    </row>
    <row r="985" spans="5:5" x14ac:dyDescent="0.25">
      <c r="E985" s="107"/>
    </row>
    <row r="986" spans="5:5" x14ac:dyDescent="0.25">
      <c r="E986" s="107"/>
    </row>
    <row r="987" spans="5:5" x14ac:dyDescent="0.25">
      <c r="E987" s="107"/>
    </row>
    <row r="988" spans="5:5" x14ac:dyDescent="0.25">
      <c r="E988" s="107"/>
    </row>
    <row r="989" spans="5:5" x14ac:dyDescent="0.25">
      <c r="E989" s="107"/>
    </row>
    <row r="990" spans="5:5" x14ac:dyDescent="0.25">
      <c r="E990" s="107"/>
    </row>
    <row r="991" spans="5:5" x14ac:dyDescent="0.25">
      <c r="E991" s="107"/>
    </row>
    <row r="992" spans="5:5" x14ac:dyDescent="0.25">
      <c r="E992" s="107"/>
    </row>
    <row r="993" spans="5:5" x14ac:dyDescent="0.25">
      <c r="E993" s="107"/>
    </row>
    <row r="994" spans="5:5" x14ac:dyDescent="0.25">
      <c r="E994" s="107"/>
    </row>
    <row r="995" spans="5:5" x14ac:dyDescent="0.25">
      <c r="E995" s="107"/>
    </row>
    <row r="996" spans="5:5" x14ac:dyDescent="0.25">
      <c r="E996" s="107"/>
    </row>
    <row r="997" spans="5:5" x14ac:dyDescent="0.25">
      <c r="E997" s="107"/>
    </row>
    <row r="998" spans="5:5" x14ac:dyDescent="0.25">
      <c r="E998" s="107"/>
    </row>
    <row r="999" spans="5:5" x14ac:dyDescent="0.25">
      <c r="E999" s="107"/>
    </row>
    <row r="1000" spans="5:5" x14ac:dyDescent="0.25">
      <c r="E1000" s="107"/>
    </row>
    <row r="1001" spans="5:5" x14ac:dyDescent="0.25">
      <c r="E1001" s="107"/>
    </row>
    <row r="1002" spans="5:5" x14ac:dyDescent="0.25">
      <c r="E1002" s="107"/>
    </row>
    <row r="1003" spans="5:5" x14ac:dyDescent="0.25">
      <c r="E1003" s="107"/>
    </row>
    <row r="1004" spans="5:5" x14ac:dyDescent="0.25">
      <c r="E1004" s="107"/>
    </row>
    <row r="1005" spans="5:5" x14ac:dyDescent="0.25">
      <c r="E1005" s="107"/>
    </row>
    <row r="1006" spans="5:5" x14ac:dyDescent="0.25">
      <c r="E1006" s="107"/>
    </row>
    <row r="1007" spans="5:5" x14ac:dyDescent="0.25">
      <c r="E1007" s="107"/>
    </row>
    <row r="1008" spans="5:5" x14ac:dyDescent="0.25">
      <c r="E1008" s="107"/>
    </row>
    <row r="1009" spans="5:5" x14ac:dyDescent="0.25">
      <c r="E1009" s="107"/>
    </row>
    <row r="1010" spans="5:5" x14ac:dyDescent="0.25">
      <c r="E1010" s="107"/>
    </row>
    <row r="1011" spans="5:5" x14ac:dyDescent="0.25">
      <c r="E1011" s="107"/>
    </row>
    <row r="1012" spans="5:5" x14ac:dyDescent="0.25">
      <c r="E1012" s="107"/>
    </row>
    <row r="1013" spans="5:5" x14ac:dyDescent="0.25">
      <c r="E1013" s="107"/>
    </row>
    <row r="1014" spans="5:5" x14ac:dyDescent="0.25">
      <c r="E1014" s="107"/>
    </row>
    <row r="1015" spans="5:5" x14ac:dyDescent="0.25">
      <c r="E1015" s="107"/>
    </row>
    <row r="1016" spans="5:5" x14ac:dyDescent="0.25">
      <c r="E1016" s="107"/>
    </row>
    <row r="1017" spans="5:5" x14ac:dyDescent="0.25">
      <c r="E1017" s="107"/>
    </row>
    <row r="1018" spans="5:5" x14ac:dyDescent="0.25">
      <c r="E1018" s="107"/>
    </row>
    <row r="1019" spans="5:5" x14ac:dyDescent="0.25">
      <c r="E1019" s="107"/>
    </row>
    <row r="1020" spans="5:5" x14ac:dyDescent="0.25">
      <c r="E1020" s="107"/>
    </row>
    <row r="1021" spans="5:5" x14ac:dyDescent="0.25">
      <c r="E1021" s="107"/>
    </row>
    <row r="1022" spans="5:5" x14ac:dyDescent="0.25">
      <c r="E1022" s="107"/>
    </row>
    <row r="1023" spans="5:5" x14ac:dyDescent="0.25">
      <c r="E1023" s="107"/>
    </row>
    <row r="1024" spans="5:5" x14ac:dyDescent="0.25">
      <c r="E1024" s="107"/>
    </row>
    <row r="1025" spans="5:5" x14ac:dyDescent="0.25">
      <c r="E1025" s="107"/>
    </row>
    <row r="1026" spans="5:5" x14ac:dyDescent="0.25">
      <c r="E1026" s="107"/>
    </row>
    <row r="1027" spans="5:5" x14ac:dyDescent="0.25">
      <c r="E1027" s="107"/>
    </row>
    <row r="1028" spans="5:5" x14ac:dyDescent="0.25">
      <c r="E1028" s="107"/>
    </row>
    <row r="1029" spans="5:5" x14ac:dyDescent="0.25">
      <c r="E1029" s="107"/>
    </row>
    <row r="1030" spans="5:5" x14ac:dyDescent="0.25">
      <c r="E1030" s="107"/>
    </row>
    <row r="1031" spans="5:5" x14ac:dyDescent="0.25">
      <c r="E1031" s="107"/>
    </row>
    <row r="1032" spans="5:5" x14ac:dyDescent="0.25">
      <c r="E1032" s="107"/>
    </row>
    <row r="1033" spans="5:5" x14ac:dyDescent="0.25">
      <c r="E1033" s="107"/>
    </row>
    <row r="1034" spans="5:5" x14ac:dyDescent="0.25">
      <c r="E1034" s="107"/>
    </row>
    <row r="1035" spans="5:5" x14ac:dyDescent="0.25">
      <c r="E1035" s="107"/>
    </row>
    <row r="1036" spans="5:5" x14ac:dyDescent="0.25">
      <c r="E1036" s="107"/>
    </row>
    <row r="1037" spans="5:5" x14ac:dyDescent="0.25">
      <c r="E1037" s="107"/>
    </row>
    <row r="1038" spans="5:5" x14ac:dyDescent="0.25">
      <c r="E1038" s="107"/>
    </row>
    <row r="1039" spans="5:5" x14ac:dyDescent="0.25">
      <c r="E1039" s="107"/>
    </row>
    <row r="1040" spans="5:5" x14ac:dyDescent="0.25">
      <c r="E1040" s="107"/>
    </row>
    <row r="1041" spans="5:5" x14ac:dyDescent="0.25">
      <c r="E1041" s="107"/>
    </row>
    <row r="1042" spans="5:5" x14ac:dyDescent="0.25">
      <c r="E1042" s="107"/>
    </row>
    <row r="1043" spans="5:5" x14ac:dyDescent="0.25">
      <c r="E1043" s="107"/>
    </row>
    <row r="1044" spans="5:5" x14ac:dyDescent="0.25">
      <c r="E1044" s="107"/>
    </row>
    <row r="1045" spans="5:5" x14ac:dyDescent="0.25">
      <c r="E1045" s="107"/>
    </row>
    <row r="1046" spans="5:5" x14ac:dyDescent="0.25">
      <c r="E1046" s="107"/>
    </row>
    <row r="1047" spans="5:5" x14ac:dyDescent="0.25">
      <c r="E1047" s="107"/>
    </row>
    <row r="1048" spans="5:5" x14ac:dyDescent="0.25">
      <c r="E1048" s="107"/>
    </row>
    <row r="1049" spans="5:5" x14ac:dyDescent="0.25">
      <c r="E1049" s="107"/>
    </row>
    <row r="1050" spans="5:5" x14ac:dyDescent="0.25">
      <c r="E1050" s="107"/>
    </row>
    <row r="1051" spans="5:5" x14ac:dyDescent="0.25">
      <c r="E1051" s="107"/>
    </row>
    <row r="1052" spans="5:5" x14ac:dyDescent="0.25">
      <c r="E1052" s="107"/>
    </row>
    <row r="1053" spans="5:5" x14ac:dyDescent="0.25">
      <c r="E1053" s="107"/>
    </row>
    <row r="1054" spans="5:5" x14ac:dyDescent="0.25">
      <c r="E1054" s="107"/>
    </row>
    <row r="1055" spans="5:5" x14ac:dyDescent="0.25">
      <c r="E1055" s="107"/>
    </row>
    <row r="1056" spans="5:5" x14ac:dyDescent="0.25">
      <c r="E1056" s="107"/>
    </row>
    <row r="1057" spans="5:5" x14ac:dyDescent="0.25">
      <c r="E1057" s="107"/>
    </row>
    <row r="1058" spans="5:5" x14ac:dyDescent="0.25">
      <c r="E1058" s="107"/>
    </row>
    <row r="1059" spans="5:5" x14ac:dyDescent="0.25">
      <c r="E1059" s="107"/>
    </row>
    <row r="1060" spans="5:5" x14ac:dyDescent="0.25">
      <c r="E1060" s="107"/>
    </row>
    <row r="1061" spans="5:5" x14ac:dyDescent="0.25">
      <c r="E1061" s="107"/>
    </row>
    <row r="1062" spans="5:5" x14ac:dyDescent="0.25">
      <c r="E1062" s="107"/>
    </row>
    <row r="1063" spans="5:5" x14ac:dyDescent="0.25">
      <c r="E1063" s="107"/>
    </row>
    <row r="1064" spans="5:5" x14ac:dyDescent="0.25">
      <c r="E1064" s="107"/>
    </row>
    <row r="1065" spans="5:5" x14ac:dyDescent="0.25">
      <c r="E1065" s="107"/>
    </row>
    <row r="1066" spans="5:5" x14ac:dyDescent="0.25">
      <c r="E1066" s="107"/>
    </row>
    <row r="1067" spans="5:5" x14ac:dyDescent="0.25">
      <c r="E1067" s="107"/>
    </row>
    <row r="1068" spans="5:5" x14ac:dyDescent="0.25">
      <c r="E1068" s="107"/>
    </row>
    <row r="1069" spans="5:5" x14ac:dyDescent="0.25">
      <c r="E1069" s="107"/>
    </row>
    <row r="1070" spans="5:5" x14ac:dyDescent="0.25">
      <c r="E1070" s="107"/>
    </row>
    <row r="1071" spans="5:5" x14ac:dyDescent="0.25">
      <c r="E1071" s="107"/>
    </row>
    <row r="1072" spans="5:5" x14ac:dyDescent="0.25">
      <c r="E1072" s="107"/>
    </row>
    <row r="1073" spans="5:5" x14ac:dyDescent="0.25">
      <c r="E1073" s="107"/>
    </row>
    <row r="1074" spans="5:5" x14ac:dyDescent="0.25">
      <c r="E1074" s="107"/>
    </row>
    <row r="1075" spans="5:5" x14ac:dyDescent="0.25">
      <c r="E1075" s="107"/>
    </row>
    <row r="1076" spans="5:5" x14ac:dyDescent="0.25">
      <c r="E1076" s="107"/>
    </row>
    <row r="1077" spans="5:5" x14ac:dyDescent="0.25">
      <c r="E1077" s="107"/>
    </row>
    <row r="1078" spans="5:5" x14ac:dyDescent="0.25">
      <c r="E1078" s="107"/>
    </row>
    <row r="1079" spans="5:5" x14ac:dyDescent="0.25">
      <c r="E1079" s="107"/>
    </row>
    <row r="1080" spans="5:5" x14ac:dyDescent="0.25">
      <c r="E1080" s="107"/>
    </row>
    <row r="1081" spans="5:5" x14ac:dyDescent="0.25">
      <c r="E1081" s="107"/>
    </row>
    <row r="1082" spans="5:5" x14ac:dyDescent="0.25">
      <c r="E1082" s="107"/>
    </row>
    <row r="1083" spans="5:5" x14ac:dyDescent="0.25">
      <c r="E1083" s="107"/>
    </row>
    <row r="1084" spans="5:5" x14ac:dyDescent="0.25">
      <c r="E1084" s="107"/>
    </row>
    <row r="1085" spans="5:5" x14ac:dyDescent="0.25">
      <c r="E1085" s="107"/>
    </row>
    <row r="1086" spans="5:5" x14ac:dyDescent="0.25">
      <c r="E1086" s="107"/>
    </row>
    <row r="1087" spans="5:5" x14ac:dyDescent="0.25">
      <c r="E1087" s="107"/>
    </row>
    <row r="1088" spans="5:5" x14ac:dyDescent="0.25">
      <c r="E1088" s="107"/>
    </row>
    <row r="1089" spans="5:5" x14ac:dyDescent="0.25">
      <c r="E1089" s="107"/>
    </row>
    <row r="1090" spans="5:5" x14ac:dyDescent="0.25">
      <c r="E1090" s="107"/>
    </row>
    <row r="1091" spans="5:5" x14ac:dyDescent="0.25">
      <c r="E1091" s="107"/>
    </row>
    <row r="1092" spans="5:5" x14ac:dyDescent="0.25">
      <c r="E1092" s="107"/>
    </row>
    <row r="1093" spans="5:5" x14ac:dyDescent="0.25">
      <c r="E1093" s="107"/>
    </row>
    <row r="1094" spans="5:5" x14ac:dyDescent="0.25">
      <c r="E1094" s="107"/>
    </row>
    <row r="1095" spans="5:5" x14ac:dyDescent="0.25">
      <c r="E1095" s="107"/>
    </row>
    <row r="1096" spans="5:5" x14ac:dyDescent="0.25">
      <c r="E1096" s="107"/>
    </row>
    <row r="1097" spans="5:5" x14ac:dyDescent="0.25">
      <c r="E1097" s="107"/>
    </row>
    <row r="1098" spans="5:5" x14ac:dyDescent="0.25">
      <c r="E1098" s="107"/>
    </row>
    <row r="1099" spans="5:5" x14ac:dyDescent="0.25">
      <c r="E1099" s="107"/>
    </row>
    <row r="1100" spans="5:5" x14ac:dyDescent="0.25">
      <c r="E1100" s="107"/>
    </row>
    <row r="1101" spans="5:5" x14ac:dyDescent="0.25">
      <c r="E1101" s="107"/>
    </row>
    <row r="1102" spans="5:5" x14ac:dyDescent="0.25">
      <c r="E1102" s="107"/>
    </row>
    <row r="1103" spans="5:5" x14ac:dyDescent="0.25">
      <c r="E1103" s="107"/>
    </row>
    <row r="1104" spans="5:5" x14ac:dyDescent="0.25">
      <c r="E1104" s="107"/>
    </row>
    <row r="1105" spans="5:5" x14ac:dyDescent="0.25">
      <c r="E1105" s="107"/>
    </row>
    <row r="1106" spans="5:5" x14ac:dyDescent="0.25">
      <c r="E1106" s="107"/>
    </row>
    <row r="1107" spans="5:5" x14ac:dyDescent="0.25">
      <c r="E1107" s="107"/>
    </row>
    <row r="1108" spans="5:5" x14ac:dyDescent="0.25">
      <c r="E1108" s="107"/>
    </row>
    <row r="1109" spans="5:5" x14ac:dyDescent="0.25">
      <c r="E1109" s="107"/>
    </row>
    <row r="1110" spans="5:5" x14ac:dyDescent="0.25">
      <c r="E1110" s="107"/>
    </row>
    <row r="1111" spans="5:5" x14ac:dyDescent="0.25">
      <c r="E1111" s="107"/>
    </row>
    <row r="1112" spans="5:5" x14ac:dyDescent="0.25">
      <c r="E1112" s="107"/>
    </row>
    <row r="1113" spans="5:5" x14ac:dyDescent="0.25">
      <c r="E1113" s="107"/>
    </row>
    <row r="1114" spans="5:5" x14ac:dyDescent="0.25">
      <c r="E1114" s="107"/>
    </row>
    <row r="1115" spans="5:5" x14ac:dyDescent="0.25">
      <c r="E1115" s="107"/>
    </row>
    <row r="1116" spans="5:5" x14ac:dyDescent="0.25">
      <c r="E1116" s="107"/>
    </row>
    <row r="1117" spans="5:5" x14ac:dyDescent="0.25">
      <c r="E1117" s="107"/>
    </row>
    <row r="1118" spans="5:5" x14ac:dyDescent="0.25">
      <c r="E1118" s="107"/>
    </row>
    <row r="1119" spans="5:5" x14ac:dyDescent="0.25">
      <c r="E1119" s="107"/>
    </row>
    <row r="1120" spans="5:5" x14ac:dyDescent="0.25">
      <c r="E1120" s="107"/>
    </row>
    <row r="1121" spans="5:5" x14ac:dyDescent="0.25">
      <c r="E1121" s="107"/>
    </row>
    <row r="1122" spans="5:5" x14ac:dyDescent="0.25">
      <c r="E1122" s="107"/>
    </row>
    <row r="1123" spans="5:5" x14ac:dyDescent="0.25">
      <c r="E1123" s="107"/>
    </row>
    <row r="1124" spans="5:5" x14ac:dyDescent="0.25">
      <c r="E1124" s="107"/>
    </row>
    <row r="1125" spans="5:5" x14ac:dyDescent="0.25">
      <c r="E1125" s="107"/>
    </row>
    <row r="1126" spans="5:5" x14ac:dyDescent="0.25">
      <c r="E1126" s="107"/>
    </row>
    <row r="1127" spans="5:5" x14ac:dyDescent="0.25">
      <c r="E1127" s="107"/>
    </row>
    <row r="1128" spans="5:5" x14ac:dyDescent="0.25">
      <c r="E1128" s="107"/>
    </row>
    <row r="1129" spans="5:5" x14ac:dyDescent="0.25">
      <c r="E1129" s="107"/>
    </row>
    <row r="1130" spans="5:5" x14ac:dyDescent="0.25">
      <c r="E1130" s="107"/>
    </row>
    <row r="1131" spans="5:5" x14ac:dyDescent="0.25">
      <c r="E1131" s="107"/>
    </row>
    <row r="1132" spans="5:5" x14ac:dyDescent="0.25">
      <c r="E1132" s="107"/>
    </row>
    <row r="1133" spans="5:5" x14ac:dyDescent="0.25">
      <c r="E1133" s="107"/>
    </row>
    <row r="1134" spans="5:5" x14ac:dyDescent="0.25">
      <c r="E1134" s="107"/>
    </row>
    <row r="1135" spans="5:5" x14ac:dyDescent="0.25">
      <c r="E1135" s="107"/>
    </row>
    <row r="1136" spans="5:5" x14ac:dyDescent="0.25">
      <c r="E1136" s="107"/>
    </row>
    <row r="1137" spans="5:5" x14ac:dyDescent="0.25">
      <c r="E1137" s="107"/>
    </row>
    <row r="1138" spans="5:5" x14ac:dyDescent="0.25">
      <c r="E1138" s="107"/>
    </row>
    <row r="1139" spans="5:5" x14ac:dyDescent="0.25">
      <c r="E1139" s="107"/>
    </row>
    <row r="1140" spans="5:5" x14ac:dyDescent="0.25">
      <c r="E1140" s="107"/>
    </row>
    <row r="1141" spans="5:5" x14ac:dyDescent="0.25">
      <c r="E1141" s="107"/>
    </row>
    <row r="1142" spans="5:5" x14ac:dyDescent="0.25">
      <c r="E1142" s="107"/>
    </row>
    <row r="1143" spans="5:5" x14ac:dyDescent="0.25">
      <c r="E1143" s="107"/>
    </row>
    <row r="1144" spans="5:5" x14ac:dyDescent="0.25">
      <c r="E1144" s="107"/>
    </row>
    <row r="1145" spans="5:5" x14ac:dyDescent="0.25">
      <c r="E1145" s="107"/>
    </row>
    <row r="1146" spans="5:5" x14ac:dyDescent="0.25">
      <c r="E1146" s="107"/>
    </row>
    <row r="1147" spans="5:5" x14ac:dyDescent="0.25">
      <c r="E1147" s="107"/>
    </row>
    <row r="1148" spans="5:5" x14ac:dyDescent="0.25">
      <c r="E1148" s="107"/>
    </row>
    <row r="1149" spans="5:5" x14ac:dyDescent="0.25">
      <c r="E1149" s="107"/>
    </row>
    <row r="1150" spans="5:5" x14ac:dyDescent="0.25">
      <c r="E1150" s="107"/>
    </row>
    <row r="1151" spans="5:5" x14ac:dyDescent="0.25">
      <c r="E1151" s="107"/>
    </row>
    <row r="1152" spans="5:5" x14ac:dyDescent="0.25">
      <c r="E1152" s="107"/>
    </row>
    <row r="1153" spans="5:5" x14ac:dyDescent="0.25">
      <c r="E1153" s="107"/>
    </row>
    <row r="1154" spans="5:5" x14ac:dyDescent="0.25">
      <c r="E1154" s="107"/>
    </row>
    <row r="1155" spans="5:5" x14ac:dyDescent="0.25">
      <c r="E1155" s="107"/>
    </row>
    <row r="1156" spans="5:5" x14ac:dyDescent="0.25">
      <c r="E1156" s="107"/>
    </row>
    <row r="1157" spans="5:5" x14ac:dyDescent="0.25">
      <c r="E1157" s="107"/>
    </row>
    <row r="1158" spans="5:5" x14ac:dyDescent="0.25">
      <c r="E1158" s="107"/>
    </row>
    <row r="1159" spans="5:5" x14ac:dyDescent="0.25">
      <c r="E1159" s="107"/>
    </row>
    <row r="1160" spans="5:5" x14ac:dyDescent="0.25">
      <c r="E1160" s="107"/>
    </row>
    <row r="1161" spans="5:5" x14ac:dyDescent="0.25">
      <c r="E1161" s="107"/>
    </row>
    <row r="1162" spans="5:5" x14ac:dyDescent="0.25">
      <c r="E1162" s="107"/>
    </row>
    <row r="1163" spans="5:5" x14ac:dyDescent="0.25">
      <c r="E1163" s="107"/>
    </row>
    <row r="1164" spans="5:5" x14ac:dyDescent="0.25">
      <c r="E1164" s="107"/>
    </row>
    <row r="1165" spans="5:5" x14ac:dyDescent="0.25">
      <c r="E1165" s="107"/>
    </row>
    <row r="1166" spans="5:5" x14ac:dyDescent="0.25">
      <c r="E1166" s="107"/>
    </row>
    <row r="1167" spans="5:5" x14ac:dyDescent="0.25">
      <c r="E1167" s="107"/>
    </row>
    <row r="1168" spans="5:5" x14ac:dyDescent="0.25">
      <c r="E1168" s="107"/>
    </row>
    <row r="1169" spans="5:5" x14ac:dyDescent="0.25">
      <c r="E1169" s="107"/>
    </row>
    <row r="1170" spans="5:5" x14ac:dyDescent="0.25">
      <c r="E1170" s="107"/>
    </row>
    <row r="1171" spans="5:5" x14ac:dyDescent="0.25">
      <c r="E1171" s="107"/>
    </row>
    <row r="1172" spans="5:5" x14ac:dyDescent="0.25">
      <c r="E1172" s="107"/>
    </row>
    <row r="1173" spans="5:5" x14ac:dyDescent="0.25">
      <c r="E1173" s="107"/>
    </row>
    <row r="1174" spans="5:5" x14ac:dyDescent="0.25">
      <c r="E1174" s="107"/>
    </row>
    <row r="1175" spans="5:5" x14ac:dyDescent="0.25">
      <c r="E1175" s="107"/>
    </row>
    <row r="1176" spans="5:5" x14ac:dyDescent="0.25">
      <c r="E1176" s="107"/>
    </row>
    <row r="1177" spans="5:5" x14ac:dyDescent="0.25">
      <c r="E1177" s="107"/>
    </row>
    <row r="1178" spans="5:5" x14ac:dyDescent="0.25">
      <c r="E1178" s="107"/>
    </row>
    <row r="1179" spans="5:5" x14ac:dyDescent="0.25">
      <c r="E1179" s="107"/>
    </row>
    <row r="1180" spans="5:5" x14ac:dyDescent="0.25">
      <c r="E1180" s="107"/>
    </row>
    <row r="1181" spans="5:5" x14ac:dyDescent="0.25">
      <c r="E1181" s="107"/>
    </row>
    <row r="1182" spans="5:5" x14ac:dyDescent="0.25">
      <c r="E1182" s="107"/>
    </row>
    <row r="1183" spans="5:5" x14ac:dyDescent="0.25">
      <c r="E1183" s="107"/>
    </row>
    <row r="1184" spans="5:5" x14ac:dyDescent="0.25">
      <c r="E1184" s="107"/>
    </row>
    <row r="1185" spans="5:5" x14ac:dyDescent="0.25">
      <c r="E1185" s="107"/>
    </row>
    <row r="1186" spans="5:5" x14ac:dyDescent="0.25">
      <c r="E1186" s="107"/>
    </row>
    <row r="1187" spans="5:5" x14ac:dyDescent="0.25">
      <c r="E1187" s="107"/>
    </row>
    <row r="1188" spans="5:5" x14ac:dyDescent="0.25">
      <c r="E1188" s="107"/>
    </row>
    <row r="1189" spans="5:5" x14ac:dyDescent="0.25">
      <c r="E1189" s="107"/>
    </row>
    <row r="1190" spans="5:5" x14ac:dyDescent="0.25">
      <c r="E1190" s="107"/>
    </row>
    <row r="1191" spans="5:5" x14ac:dyDescent="0.25">
      <c r="E1191" s="107"/>
    </row>
    <row r="1192" spans="5:5" x14ac:dyDescent="0.25">
      <c r="E1192" s="107"/>
    </row>
    <row r="1193" spans="5:5" x14ac:dyDescent="0.25">
      <c r="E1193" s="107"/>
    </row>
    <row r="1194" spans="5:5" x14ac:dyDescent="0.25">
      <c r="E1194" s="107"/>
    </row>
    <row r="1195" spans="5:5" x14ac:dyDescent="0.25">
      <c r="E1195" s="107"/>
    </row>
    <row r="1196" spans="5:5" x14ac:dyDescent="0.25">
      <c r="E1196" s="107"/>
    </row>
    <row r="1197" spans="5:5" x14ac:dyDescent="0.25">
      <c r="E1197" s="107"/>
    </row>
    <row r="1198" spans="5:5" x14ac:dyDescent="0.25">
      <c r="E1198" s="107"/>
    </row>
    <row r="1199" spans="5:5" x14ac:dyDescent="0.25">
      <c r="E1199" s="107"/>
    </row>
    <row r="1200" spans="5:5" x14ac:dyDescent="0.25">
      <c r="E1200" s="107"/>
    </row>
    <row r="1201" spans="5:5" x14ac:dyDescent="0.25">
      <c r="E1201" s="107"/>
    </row>
    <row r="1202" spans="5:5" x14ac:dyDescent="0.25">
      <c r="E1202" s="107"/>
    </row>
    <row r="1203" spans="5:5" x14ac:dyDescent="0.25">
      <c r="E1203" s="107"/>
    </row>
    <row r="1204" spans="5:5" x14ac:dyDescent="0.25">
      <c r="E1204" s="107"/>
    </row>
    <row r="1205" spans="5:5" x14ac:dyDescent="0.25">
      <c r="E1205" s="107"/>
    </row>
    <row r="1206" spans="5:5" x14ac:dyDescent="0.25">
      <c r="E1206" s="107"/>
    </row>
    <row r="1207" spans="5:5" x14ac:dyDescent="0.25">
      <c r="E1207" s="107"/>
    </row>
    <row r="1208" spans="5:5" x14ac:dyDescent="0.25">
      <c r="E1208" s="107"/>
    </row>
    <row r="1209" spans="5:5" x14ac:dyDescent="0.25">
      <c r="E1209" s="107"/>
    </row>
    <row r="1210" spans="5:5" x14ac:dyDescent="0.25">
      <c r="E1210" s="107"/>
    </row>
    <row r="1211" spans="5:5" x14ac:dyDescent="0.25">
      <c r="E1211" s="107"/>
    </row>
    <row r="1212" spans="5:5" x14ac:dyDescent="0.25">
      <c r="E1212" s="107"/>
    </row>
    <row r="1213" spans="5:5" x14ac:dyDescent="0.25">
      <c r="E1213" s="107"/>
    </row>
    <row r="1214" spans="5:5" x14ac:dyDescent="0.25">
      <c r="E1214" s="107"/>
    </row>
    <row r="1215" spans="5:5" x14ac:dyDescent="0.25">
      <c r="E1215" s="107"/>
    </row>
    <row r="1216" spans="5:5" x14ac:dyDescent="0.25">
      <c r="E1216" s="107"/>
    </row>
    <row r="1217" spans="5:5" x14ac:dyDescent="0.25">
      <c r="E1217" s="107"/>
    </row>
    <row r="1218" spans="5:5" x14ac:dyDescent="0.25">
      <c r="E1218" s="107"/>
    </row>
    <row r="1219" spans="5:5" x14ac:dyDescent="0.25">
      <c r="E1219" s="107"/>
    </row>
    <row r="1220" spans="5:5" x14ac:dyDescent="0.25">
      <c r="E1220" s="107"/>
    </row>
    <row r="1221" spans="5:5" x14ac:dyDescent="0.25">
      <c r="E1221" s="107"/>
    </row>
    <row r="1222" spans="5:5" x14ac:dyDescent="0.25">
      <c r="E1222" s="107"/>
    </row>
    <row r="1223" spans="5:5" x14ac:dyDescent="0.25">
      <c r="E1223" s="107"/>
    </row>
    <row r="1224" spans="5:5" x14ac:dyDescent="0.25">
      <c r="E1224" s="107"/>
    </row>
    <row r="1225" spans="5:5" x14ac:dyDescent="0.25">
      <c r="E1225" s="107"/>
    </row>
    <row r="1226" spans="5:5" x14ac:dyDescent="0.25">
      <c r="E1226" s="107"/>
    </row>
    <row r="1227" spans="5:5" x14ac:dyDescent="0.25">
      <c r="E1227" s="107"/>
    </row>
    <row r="1228" spans="5:5" x14ac:dyDescent="0.25">
      <c r="E1228" s="107"/>
    </row>
    <row r="1229" spans="5:5" x14ac:dyDescent="0.25">
      <c r="E1229" s="107"/>
    </row>
    <row r="1230" spans="5:5" x14ac:dyDescent="0.25">
      <c r="E1230" s="107"/>
    </row>
    <row r="1231" spans="5:5" x14ac:dyDescent="0.25">
      <c r="E1231" s="107"/>
    </row>
    <row r="1232" spans="5:5" x14ac:dyDescent="0.25">
      <c r="E1232" s="107"/>
    </row>
    <row r="1233" spans="5:5" x14ac:dyDescent="0.25">
      <c r="E1233" s="107"/>
    </row>
    <row r="1234" spans="5:5" x14ac:dyDescent="0.25">
      <c r="E1234" s="107"/>
    </row>
    <row r="1235" spans="5:5" x14ac:dyDescent="0.25">
      <c r="E1235" s="107"/>
    </row>
    <row r="1236" spans="5:5" x14ac:dyDescent="0.25">
      <c r="E1236" s="107"/>
    </row>
    <row r="1237" spans="5:5" x14ac:dyDescent="0.25">
      <c r="E1237" s="107"/>
    </row>
    <row r="1238" spans="5:5" x14ac:dyDescent="0.25">
      <c r="E1238" s="107"/>
    </row>
    <row r="1239" spans="5:5" x14ac:dyDescent="0.25">
      <c r="E1239" s="107"/>
    </row>
    <row r="1240" spans="5:5" x14ac:dyDescent="0.25">
      <c r="E1240" s="107"/>
    </row>
    <row r="1241" spans="5:5" x14ac:dyDescent="0.25">
      <c r="E1241" s="107"/>
    </row>
    <row r="1242" spans="5:5" x14ac:dyDescent="0.25">
      <c r="E1242" s="107"/>
    </row>
    <row r="1243" spans="5:5" x14ac:dyDescent="0.25">
      <c r="E1243" s="107"/>
    </row>
    <row r="1244" spans="5:5" x14ac:dyDescent="0.25">
      <c r="E1244" s="107"/>
    </row>
    <row r="1245" spans="5:5" x14ac:dyDescent="0.25">
      <c r="E1245" s="107"/>
    </row>
    <row r="1246" spans="5:5" x14ac:dyDescent="0.25">
      <c r="E1246" s="107"/>
    </row>
    <row r="1247" spans="5:5" x14ac:dyDescent="0.25">
      <c r="E1247" s="107"/>
    </row>
    <row r="1248" spans="5:5" x14ac:dyDescent="0.25">
      <c r="E1248" s="107"/>
    </row>
    <row r="1249" spans="5:5" x14ac:dyDescent="0.25">
      <c r="E1249" s="107"/>
    </row>
    <row r="1250" spans="5:5" x14ac:dyDescent="0.25">
      <c r="E1250" s="107"/>
    </row>
    <row r="1251" spans="5:5" x14ac:dyDescent="0.25">
      <c r="E1251" s="107"/>
    </row>
    <row r="1252" spans="5:5" x14ac:dyDescent="0.25">
      <c r="E1252" s="107"/>
    </row>
    <row r="1253" spans="5:5" x14ac:dyDescent="0.25">
      <c r="E1253" s="107"/>
    </row>
    <row r="1254" spans="5:5" x14ac:dyDescent="0.25">
      <c r="E1254" s="107"/>
    </row>
    <row r="1255" spans="5:5" x14ac:dyDescent="0.25">
      <c r="E1255" s="107"/>
    </row>
    <row r="1256" spans="5:5" x14ac:dyDescent="0.25">
      <c r="E1256" s="107"/>
    </row>
    <row r="1257" spans="5:5" x14ac:dyDescent="0.25">
      <c r="E1257" s="107"/>
    </row>
    <row r="1258" spans="5:5" x14ac:dyDescent="0.25">
      <c r="E1258" s="107"/>
    </row>
    <row r="1259" spans="5:5" x14ac:dyDescent="0.25">
      <c r="E1259" s="107"/>
    </row>
    <row r="1260" spans="5:5" x14ac:dyDescent="0.25">
      <c r="E1260" s="107"/>
    </row>
    <row r="1261" spans="5:5" x14ac:dyDescent="0.25">
      <c r="E1261" s="107"/>
    </row>
    <row r="1262" spans="5:5" x14ac:dyDescent="0.25">
      <c r="E1262" s="107"/>
    </row>
    <row r="1263" spans="5:5" x14ac:dyDescent="0.25">
      <c r="E1263" s="107"/>
    </row>
    <row r="1264" spans="5:5" x14ac:dyDescent="0.25">
      <c r="E1264" s="107"/>
    </row>
    <row r="1265" spans="5:5" x14ac:dyDescent="0.25">
      <c r="E1265" s="107"/>
    </row>
    <row r="1266" spans="5:5" x14ac:dyDescent="0.25">
      <c r="E1266" s="107"/>
    </row>
    <row r="1267" spans="5:5" x14ac:dyDescent="0.25">
      <c r="E1267" s="107"/>
    </row>
    <row r="1268" spans="5:5" x14ac:dyDescent="0.25">
      <c r="E1268" s="107"/>
    </row>
    <row r="1269" spans="5:5" x14ac:dyDescent="0.25">
      <c r="E1269" s="107"/>
    </row>
    <row r="1270" spans="5:5" x14ac:dyDescent="0.25">
      <c r="E1270" s="107"/>
    </row>
    <row r="1271" spans="5:5" x14ac:dyDescent="0.25">
      <c r="E1271" s="107"/>
    </row>
    <row r="1272" spans="5:5" x14ac:dyDescent="0.25">
      <c r="E1272" s="107"/>
    </row>
    <row r="1273" spans="5:5" x14ac:dyDescent="0.25">
      <c r="E1273" s="107"/>
    </row>
    <row r="1274" spans="5:5" x14ac:dyDescent="0.25">
      <c r="E1274" s="107"/>
    </row>
    <row r="1275" spans="5:5" x14ac:dyDescent="0.25">
      <c r="E1275" s="107"/>
    </row>
    <row r="1276" spans="5:5" x14ac:dyDescent="0.25">
      <c r="E1276" s="107"/>
    </row>
    <row r="1277" spans="5:5" x14ac:dyDescent="0.25">
      <c r="E1277" s="107"/>
    </row>
    <row r="1278" spans="5:5" x14ac:dyDescent="0.25">
      <c r="E1278" s="107"/>
    </row>
    <row r="1279" spans="5:5" x14ac:dyDescent="0.25">
      <c r="E1279" s="107"/>
    </row>
    <row r="1280" spans="5:5" x14ac:dyDescent="0.25">
      <c r="E1280" s="107"/>
    </row>
    <row r="1281" spans="5:5" x14ac:dyDescent="0.25">
      <c r="E1281" s="107"/>
    </row>
    <row r="1282" spans="5:5" x14ac:dyDescent="0.25">
      <c r="E1282" s="107"/>
    </row>
    <row r="1283" spans="5:5" x14ac:dyDescent="0.25">
      <c r="E1283" s="107"/>
    </row>
    <row r="1284" spans="5:5" x14ac:dyDescent="0.25">
      <c r="E1284" s="107"/>
    </row>
    <row r="1285" spans="5:5" x14ac:dyDescent="0.25">
      <c r="E1285" s="107"/>
    </row>
    <row r="1286" spans="5:5" x14ac:dyDescent="0.25">
      <c r="E1286" s="107"/>
    </row>
    <row r="1287" spans="5:5" x14ac:dyDescent="0.25">
      <c r="E1287" s="107"/>
    </row>
    <row r="1288" spans="5:5" x14ac:dyDescent="0.25">
      <c r="E1288" s="107"/>
    </row>
    <row r="1289" spans="5:5" x14ac:dyDescent="0.25">
      <c r="E1289" s="107"/>
    </row>
    <row r="1290" spans="5:5" x14ac:dyDescent="0.25">
      <c r="E1290" s="107"/>
    </row>
    <row r="1291" spans="5:5" x14ac:dyDescent="0.25">
      <c r="E1291" s="107"/>
    </row>
    <row r="1292" spans="5:5" x14ac:dyDescent="0.25">
      <c r="E1292" s="107"/>
    </row>
    <row r="1293" spans="5:5" x14ac:dyDescent="0.25">
      <c r="E1293" s="107"/>
    </row>
    <row r="1294" spans="5:5" x14ac:dyDescent="0.25">
      <c r="E1294" s="107"/>
    </row>
    <row r="1295" spans="5:5" x14ac:dyDescent="0.25">
      <c r="E1295" s="107"/>
    </row>
    <row r="1296" spans="5:5" x14ac:dyDescent="0.25">
      <c r="E1296" s="107"/>
    </row>
    <row r="1297" spans="5:5" x14ac:dyDescent="0.25">
      <c r="E1297" s="107"/>
    </row>
    <row r="1298" spans="5:5" x14ac:dyDescent="0.25">
      <c r="E1298" s="107"/>
    </row>
    <row r="1299" spans="5:5" x14ac:dyDescent="0.25">
      <c r="E1299" s="107"/>
    </row>
    <row r="1300" spans="5:5" x14ac:dyDescent="0.25">
      <c r="E1300" s="107"/>
    </row>
    <row r="1301" spans="5:5" x14ac:dyDescent="0.25">
      <c r="E1301" s="107"/>
    </row>
    <row r="1302" spans="5:5" x14ac:dyDescent="0.25">
      <c r="E1302" s="107"/>
    </row>
    <row r="1303" spans="5:5" x14ac:dyDescent="0.25">
      <c r="E1303" s="107"/>
    </row>
    <row r="1304" spans="5:5" x14ac:dyDescent="0.25">
      <c r="E1304" s="107"/>
    </row>
    <row r="1305" spans="5:5" x14ac:dyDescent="0.25">
      <c r="E1305" s="107"/>
    </row>
    <row r="1306" spans="5:5" x14ac:dyDescent="0.25">
      <c r="E1306" s="107"/>
    </row>
    <row r="1307" spans="5:5" x14ac:dyDescent="0.25">
      <c r="E1307" s="107"/>
    </row>
    <row r="1308" spans="5:5" x14ac:dyDescent="0.25">
      <c r="E1308" s="107"/>
    </row>
    <row r="1309" spans="5:5" x14ac:dyDescent="0.25">
      <c r="E1309" s="107"/>
    </row>
    <row r="1310" spans="5:5" x14ac:dyDescent="0.25">
      <c r="E1310" s="107"/>
    </row>
    <row r="1311" spans="5:5" x14ac:dyDescent="0.25">
      <c r="E1311" s="107"/>
    </row>
    <row r="1312" spans="5:5" x14ac:dyDescent="0.25">
      <c r="E1312" s="107"/>
    </row>
    <row r="1313" spans="5:5" x14ac:dyDescent="0.25">
      <c r="E1313" s="107"/>
    </row>
    <row r="1314" spans="5:5" x14ac:dyDescent="0.25">
      <c r="E1314" s="107"/>
    </row>
    <row r="1315" spans="5:5" x14ac:dyDescent="0.25">
      <c r="E1315" s="107"/>
    </row>
    <row r="1316" spans="5:5" x14ac:dyDescent="0.25">
      <c r="E1316" s="107"/>
    </row>
    <row r="1317" spans="5:5" x14ac:dyDescent="0.25">
      <c r="E1317" s="107"/>
    </row>
    <row r="1318" spans="5:5" x14ac:dyDescent="0.25">
      <c r="E1318" s="107"/>
    </row>
    <row r="1319" spans="5:5" x14ac:dyDescent="0.25">
      <c r="E1319" s="107"/>
    </row>
    <row r="1320" spans="5:5" x14ac:dyDescent="0.25">
      <c r="E1320" s="107"/>
    </row>
    <row r="1321" spans="5:5" x14ac:dyDescent="0.25">
      <c r="E1321" s="107"/>
    </row>
    <row r="1322" spans="5:5" x14ac:dyDescent="0.25">
      <c r="E1322" s="107"/>
    </row>
    <row r="1323" spans="5:5" x14ac:dyDescent="0.25">
      <c r="E1323" s="107"/>
    </row>
    <row r="1324" spans="5:5" x14ac:dyDescent="0.25">
      <c r="E1324" s="107"/>
    </row>
    <row r="1325" spans="5:5" x14ac:dyDescent="0.25">
      <c r="E1325" s="107"/>
    </row>
    <row r="1326" spans="5:5" x14ac:dyDescent="0.25">
      <c r="E1326" s="107"/>
    </row>
    <row r="1327" spans="5:5" x14ac:dyDescent="0.25">
      <c r="E1327" s="107"/>
    </row>
    <row r="1328" spans="5:5" x14ac:dyDescent="0.25">
      <c r="E1328" s="107"/>
    </row>
    <row r="1329" spans="5:5" x14ac:dyDescent="0.25">
      <c r="E1329" s="107"/>
    </row>
    <row r="1330" spans="5:5" x14ac:dyDescent="0.25">
      <c r="E1330" s="107"/>
    </row>
    <row r="1331" spans="5:5" x14ac:dyDescent="0.25">
      <c r="E1331" s="107"/>
    </row>
    <row r="1332" spans="5:5" x14ac:dyDescent="0.25">
      <c r="E1332" s="107"/>
    </row>
    <row r="1333" spans="5:5" x14ac:dyDescent="0.25">
      <c r="E1333" s="107"/>
    </row>
    <row r="1334" spans="5:5" x14ac:dyDescent="0.25">
      <c r="E1334" s="107"/>
    </row>
    <row r="1335" spans="5:5" x14ac:dyDescent="0.25">
      <c r="E1335" s="107"/>
    </row>
    <row r="1336" spans="5:5" x14ac:dyDescent="0.25">
      <c r="E1336" s="107"/>
    </row>
    <row r="1337" spans="5:5" x14ac:dyDescent="0.25">
      <c r="E1337" s="107"/>
    </row>
    <row r="1338" spans="5:5" x14ac:dyDescent="0.25">
      <c r="E1338" s="107"/>
    </row>
    <row r="1339" spans="5:5" x14ac:dyDescent="0.25">
      <c r="E1339" s="107"/>
    </row>
    <row r="1340" spans="5:5" x14ac:dyDescent="0.25">
      <c r="E1340" s="107"/>
    </row>
    <row r="1341" spans="5:5" x14ac:dyDescent="0.25">
      <c r="E1341" s="107"/>
    </row>
    <row r="1342" spans="5:5" x14ac:dyDescent="0.25">
      <c r="E1342" s="107"/>
    </row>
    <row r="1343" spans="5:5" x14ac:dyDescent="0.25">
      <c r="E1343" s="107"/>
    </row>
    <row r="1344" spans="5:5" x14ac:dyDescent="0.25">
      <c r="E1344" s="107"/>
    </row>
    <row r="1345" spans="5:5" x14ac:dyDescent="0.25">
      <c r="E1345" s="107"/>
    </row>
    <row r="1346" spans="5:5" x14ac:dyDescent="0.25">
      <c r="E1346" s="107"/>
    </row>
    <row r="1347" spans="5:5" x14ac:dyDescent="0.25">
      <c r="E1347" s="107"/>
    </row>
    <row r="1348" spans="5:5" x14ac:dyDescent="0.25">
      <c r="E1348" s="107"/>
    </row>
    <row r="1349" spans="5:5" x14ac:dyDescent="0.25">
      <c r="E1349" s="107"/>
    </row>
    <row r="1350" spans="5:5" x14ac:dyDescent="0.25">
      <c r="E1350" s="107"/>
    </row>
    <row r="1351" spans="5:5" x14ac:dyDescent="0.25">
      <c r="E1351" s="107"/>
    </row>
    <row r="1352" spans="5:5" x14ac:dyDescent="0.25">
      <c r="E1352" s="107"/>
    </row>
    <row r="1353" spans="5:5" x14ac:dyDescent="0.25">
      <c r="E1353" s="107"/>
    </row>
    <row r="1354" spans="5:5" x14ac:dyDescent="0.25">
      <c r="E1354" s="107"/>
    </row>
    <row r="1355" spans="5:5" x14ac:dyDescent="0.25">
      <c r="E1355" s="107"/>
    </row>
    <row r="1356" spans="5:5" x14ac:dyDescent="0.25">
      <c r="E1356" s="107"/>
    </row>
    <row r="1357" spans="5:5" x14ac:dyDescent="0.25">
      <c r="E1357" s="107"/>
    </row>
    <row r="1358" spans="5:5" x14ac:dyDescent="0.25">
      <c r="E1358" s="107"/>
    </row>
    <row r="1359" spans="5:5" x14ac:dyDescent="0.25">
      <c r="E1359" s="107"/>
    </row>
    <row r="1360" spans="5:5" x14ac:dyDescent="0.25">
      <c r="E1360" s="107"/>
    </row>
    <row r="1361" spans="5:5" x14ac:dyDescent="0.25">
      <c r="E1361" s="107"/>
    </row>
    <row r="1362" spans="5:5" x14ac:dyDescent="0.25">
      <c r="E1362" s="107"/>
    </row>
    <row r="1363" spans="5:5" x14ac:dyDescent="0.25">
      <c r="E1363" s="107"/>
    </row>
    <row r="1364" spans="5:5" x14ac:dyDescent="0.25">
      <c r="E1364" s="107"/>
    </row>
    <row r="1365" spans="5:5" x14ac:dyDescent="0.25">
      <c r="E1365" s="107"/>
    </row>
    <row r="1366" spans="5:5" x14ac:dyDescent="0.25">
      <c r="E1366" s="107"/>
    </row>
    <row r="1367" spans="5:5" x14ac:dyDescent="0.25">
      <c r="E1367" s="107"/>
    </row>
    <row r="1368" spans="5:5" x14ac:dyDescent="0.25">
      <c r="E1368" s="107"/>
    </row>
    <row r="1369" spans="5:5" x14ac:dyDescent="0.25">
      <c r="E1369" s="107"/>
    </row>
    <row r="1370" spans="5:5" x14ac:dyDescent="0.25">
      <c r="E1370" s="107"/>
    </row>
    <row r="1371" spans="5:5" x14ac:dyDescent="0.25">
      <c r="E1371" s="107"/>
    </row>
    <row r="1372" spans="5:5" x14ac:dyDescent="0.25">
      <c r="E1372" s="107"/>
    </row>
    <row r="1373" spans="5:5" x14ac:dyDescent="0.25">
      <c r="E1373" s="107"/>
    </row>
    <row r="1374" spans="5:5" x14ac:dyDescent="0.25">
      <c r="E1374" s="107"/>
    </row>
    <row r="1375" spans="5:5" x14ac:dyDescent="0.25">
      <c r="E1375" s="107"/>
    </row>
    <row r="1376" spans="5:5" x14ac:dyDescent="0.25">
      <c r="E1376" s="107"/>
    </row>
    <row r="1377" spans="5:5" x14ac:dyDescent="0.25">
      <c r="E1377" s="107"/>
    </row>
    <row r="1378" spans="5:5" x14ac:dyDescent="0.25">
      <c r="E1378" s="107"/>
    </row>
    <row r="1379" spans="5:5" x14ac:dyDescent="0.25">
      <c r="E1379" s="107"/>
    </row>
    <row r="1380" spans="5:5" x14ac:dyDescent="0.25">
      <c r="E1380" s="107"/>
    </row>
    <row r="1381" spans="5:5" x14ac:dyDescent="0.25">
      <c r="E1381" s="107"/>
    </row>
    <row r="1382" spans="5:5" x14ac:dyDescent="0.25">
      <c r="E1382" s="107"/>
    </row>
    <row r="1383" spans="5:5" x14ac:dyDescent="0.25">
      <c r="E1383" s="107"/>
    </row>
    <row r="1384" spans="5:5" x14ac:dyDescent="0.25">
      <c r="E1384" s="107"/>
    </row>
    <row r="1385" spans="5:5" x14ac:dyDescent="0.25">
      <c r="E1385" s="107"/>
    </row>
    <row r="1386" spans="5:5" x14ac:dyDescent="0.25">
      <c r="E1386" s="107"/>
    </row>
    <row r="1387" spans="5:5" x14ac:dyDescent="0.25">
      <c r="E1387" s="107"/>
    </row>
    <row r="1388" spans="5:5" x14ac:dyDescent="0.25">
      <c r="E1388" s="107"/>
    </row>
    <row r="1389" spans="5:5" x14ac:dyDescent="0.25">
      <c r="E1389" s="107"/>
    </row>
    <row r="1390" spans="5:5" x14ac:dyDescent="0.25">
      <c r="E1390" s="107"/>
    </row>
    <row r="1391" spans="5:5" x14ac:dyDescent="0.25">
      <c r="E1391" s="107"/>
    </row>
    <row r="1392" spans="5:5" x14ac:dyDescent="0.25">
      <c r="E1392" s="107"/>
    </row>
    <row r="1393" spans="5:5" x14ac:dyDescent="0.25">
      <c r="E1393" s="107"/>
    </row>
    <row r="1394" spans="5:5" x14ac:dyDescent="0.25">
      <c r="E1394" s="107"/>
    </row>
    <row r="1395" spans="5:5" x14ac:dyDescent="0.25">
      <c r="E1395" s="107"/>
    </row>
    <row r="1396" spans="5:5" x14ac:dyDescent="0.25">
      <c r="E1396" s="107"/>
    </row>
    <row r="1397" spans="5:5" x14ac:dyDescent="0.25">
      <c r="E1397" s="107"/>
    </row>
    <row r="1398" spans="5:5" x14ac:dyDescent="0.25">
      <c r="E1398" s="107"/>
    </row>
    <row r="1399" spans="5:5" x14ac:dyDescent="0.25">
      <c r="E1399" s="107"/>
    </row>
    <row r="1400" spans="5:5" x14ac:dyDescent="0.25">
      <c r="E1400" s="107"/>
    </row>
    <row r="1401" spans="5:5" x14ac:dyDescent="0.25">
      <c r="E1401" s="107"/>
    </row>
    <row r="1402" spans="5:5" x14ac:dyDescent="0.25">
      <c r="E1402" s="107"/>
    </row>
    <row r="1403" spans="5:5" x14ac:dyDescent="0.25">
      <c r="E1403" s="107"/>
    </row>
    <row r="1404" spans="5:5" x14ac:dyDescent="0.25">
      <c r="E1404" s="107"/>
    </row>
    <row r="1405" spans="5:5" x14ac:dyDescent="0.25">
      <c r="E1405" s="107"/>
    </row>
    <row r="1406" spans="5:5" x14ac:dyDescent="0.25">
      <c r="E1406" s="107"/>
    </row>
    <row r="1407" spans="5:5" x14ac:dyDescent="0.25">
      <c r="E1407" s="107"/>
    </row>
    <row r="1408" spans="5:5" x14ac:dyDescent="0.25">
      <c r="E1408" s="107"/>
    </row>
    <row r="1409" spans="5:5" x14ac:dyDescent="0.25">
      <c r="E1409" s="107"/>
    </row>
    <row r="1410" spans="5:5" x14ac:dyDescent="0.25">
      <c r="E1410" s="107"/>
    </row>
    <row r="1411" spans="5:5" x14ac:dyDescent="0.25">
      <c r="E1411" s="107"/>
    </row>
    <row r="1412" spans="5:5" x14ac:dyDescent="0.25">
      <c r="E1412" s="107"/>
    </row>
    <row r="1413" spans="5:5" x14ac:dyDescent="0.25">
      <c r="E1413" s="107"/>
    </row>
    <row r="1414" spans="5:5" x14ac:dyDescent="0.25">
      <c r="E1414" s="107"/>
    </row>
    <row r="1415" spans="5:5" x14ac:dyDescent="0.25">
      <c r="E1415" s="107"/>
    </row>
    <row r="1416" spans="5:5" x14ac:dyDescent="0.25">
      <c r="E1416" s="107"/>
    </row>
    <row r="1417" spans="5:5" x14ac:dyDescent="0.25">
      <c r="E1417" s="107"/>
    </row>
    <row r="1418" spans="5:5" x14ac:dyDescent="0.25">
      <c r="E1418" s="107"/>
    </row>
    <row r="1419" spans="5:5" x14ac:dyDescent="0.25">
      <c r="E1419" s="107"/>
    </row>
    <row r="1420" spans="5:5" x14ac:dyDescent="0.25">
      <c r="E1420" s="107"/>
    </row>
    <row r="1421" spans="5:5" x14ac:dyDescent="0.25">
      <c r="E1421" s="107"/>
    </row>
    <row r="1422" spans="5:5" x14ac:dyDescent="0.25">
      <c r="E1422" s="107"/>
    </row>
    <row r="1423" spans="5:5" x14ac:dyDescent="0.25">
      <c r="E1423" s="107"/>
    </row>
    <row r="1424" spans="5:5" x14ac:dyDescent="0.25">
      <c r="E1424" s="107"/>
    </row>
    <row r="1425" spans="5:5" x14ac:dyDescent="0.25">
      <c r="E1425" s="107"/>
    </row>
    <row r="1426" spans="5:5" x14ac:dyDescent="0.25">
      <c r="E1426" s="107"/>
    </row>
    <row r="1427" spans="5:5" x14ac:dyDescent="0.25">
      <c r="E1427" s="107"/>
    </row>
    <row r="1428" spans="5:5" x14ac:dyDescent="0.25">
      <c r="E1428" s="107"/>
    </row>
    <row r="1429" spans="5:5" x14ac:dyDescent="0.25">
      <c r="E1429" s="107"/>
    </row>
    <row r="1430" spans="5:5" x14ac:dyDescent="0.25">
      <c r="E1430" s="107"/>
    </row>
    <row r="1431" spans="5:5" x14ac:dyDescent="0.25">
      <c r="E1431" s="107"/>
    </row>
    <row r="1432" spans="5:5" x14ac:dyDescent="0.25">
      <c r="E1432" s="107"/>
    </row>
    <row r="1433" spans="5:5" x14ac:dyDescent="0.25">
      <c r="E1433" s="107"/>
    </row>
    <row r="1434" spans="5:5" x14ac:dyDescent="0.25">
      <c r="E1434" s="107"/>
    </row>
    <row r="1435" spans="5:5" x14ac:dyDescent="0.25">
      <c r="E1435" s="107"/>
    </row>
    <row r="1436" spans="5:5" x14ac:dyDescent="0.25">
      <c r="E1436" s="107"/>
    </row>
    <row r="1437" spans="5:5" x14ac:dyDescent="0.25">
      <c r="E1437" s="107"/>
    </row>
    <row r="1438" spans="5:5" x14ac:dyDescent="0.25">
      <c r="E1438" s="107"/>
    </row>
    <row r="1439" spans="5:5" x14ac:dyDescent="0.25">
      <c r="E1439" s="107"/>
    </row>
    <row r="1440" spans="5:5" x14ac:dyDescent="0.25">
      <c r="E1440" s="107"/>
    </row>
    <row r="1441" spans="5:5" x14ac:dyDescent="0.25">
      <c r="E1441" s="107"/>
    </row>
    <row r="1442" spans="5:5" x14ac:dyDescent="0.25">
      <c r="E1442" s="107"/>
    </row>
    <row r="1443" spans="5:5" x14ac:dyDescent="0.25">
      <c r="E1443" s="107"/>
    </row>
    <row r="1444" spans="5:5" x14ac:dyDescent="0.25">
      <c r="E1444" s="107"/>
    </row>
    <row r="1445" spans="5:5" x14ac:dyDescent="0.25">
      <c r="E1445" s="107"/>
    </row>
    <row r="1446" spans="5:5" x14ac:dyDescent="0.25">
      <c r="E1446" s="107"/>
    </row>
    <row r="1447" spans="5:5" x14ac:dyDescent="0.25">
      <c r="E1447" s="107"/>
    </row>
    <row r="1448" spans="5:5" x14ac:dyDescent="0.25">
      <c r="E1448" s="107"/>
    </row>
    <row r="1449" spans="5:5" x14ac:dyDescent="0.25">
      <c r="E1449" s="107"/>
    </row>
    <row r="1450" spans="5:5" x14ac:dyDescent="0.25">
      <c r="E1450" s="107"/>
    </row>
    <row r="1451" spans="5:5" x14ac:dyDescent="0.25">
      <c r="E1451" s="107"/>
    </row>
    <row r="1452" spans="5:5" x14ac:dyDescent="0.25">
      <c r="E1452" s="107"/>
    </row>
    <row r="1453" spans="5:5" x14ac:dyDescent="0.25">
      <c r="E1453" s="107"/>
    </row>
    <row r="1454" spans="5:5" x14ac:dyDescent="0.25">
      <c r="E1454" s="107"/>
    </row>
    <row r="1455" spans="5:5" x14ac:dyDescent="0.25">
      <c r="E1455" s="107"/>
    </row>
    <row r="1456" spans="5:5" x14ac:dyDescent="0.25">
      <c r="E1456" s="107"/>
    </row>
    <row r="1457" spans="5:5" x14ac:dyDescent="0.25">
      <c r="E1457" s="107"/>
    </row>
    <row r="1458" spans="5:5" x14ac:dyDescent="0.25">
      <c r="E1458" s="107"/>
    </row>
    <row r="1459" spans="5:5" x14ac:dyDescent="0.25">
      <c r="E1459" s="107"/>
    </row>
    <row r="1460" spans="5:5" x14ac:dyDescent="0.25">
      <c r="E1460" s="107"/>
    </row>
    <row r="1461" spans="5:5" x14ac:dyDescent="0.25">
      <c r="E1461" s="107"/>
    </row>
    <row r="1462" spans="5:5" x14ac:dyDescent="0.25">
      <c r="E1462" s="107"/>
    </row>
    <row r="1463" spans="5:5" x14ac:dyDescent="0.25">
      <c r="E1463" s="107"/>
    </row>
    <row r="1464" spans="5:5" x14ac:dyDescent="0.25">
      <c r="E1464" s="107"/>
    </row>
    <row r="1465" spans="5:5" x14ac:dyDescent="0.25">
      <c r="E1465" s="107"/>
    </row>
    <row r="1466" spans="5:5" x14ac:dyDescent="0.25">
      <c r="E1466" s="107"/>
    </row>
    <row r="1467" spans="5:5" x14ac:dyDescent="0.25">
      <c r="E1467" s="107"/>
    </row>
    <row r="1468" spans="5:5" x14ac:dyDescent="0.25">
      <c r="E1468" s="107"/>
    </row>
    <row r="1469" spans="5:5" x14ac:dyDescent="0.25">
      <c r="E1469" s="107"/>
    </row>
    <row r="1470" spans="5:5" x14ac:dyDescent="0.25">
      <c r="E1470" s="107"/>
    </row>
    <row r="1471" spans="5:5" x14ac:dyDescent="0.25">
      <c r="E1471" s="107"/>
    </row>
    <row r="1472" spans="5:5" x14ac:dyDescent="0.25">
      <c r="E1472" s="107"/>
    </row>
    <row r="1473" spans="5:5" x14ac:dyDescent="0.25">
      <c r="E1473" s="107"/>
    </row>
    <row r="1474" spans="5:5" x14ac:dyDescent="0.25">
      <c r="E1474" s="107"/>
    </row>
    <row r="1475" spans="5:5" x14ac:dyDescent="0.25">
      <c r="E1475" s="107"/>
    </row>
    <row r="1476" spans="5:5" x14ac:dyDescent="0.25">
      <c r="E1476" s="107"/>
    </row>
    <row r="1477" spans="5:5" x14ac:dyDescent="0.25">
      <c r="E1477" s="107"/>
    </row>
    <row r="1478" spans="5:5" x14ac:dyDescent="0.25">
      <c r="E1478" s="107"/>
    </row>
    <row r="1479" spans="5:5" x14ac:dyDescent="0.25">
      <c r="E1479" s="107"/>
    </row>
    <row r="1480" spans="5:5" x14ac:dyDescent="0.25">
      <c r="E1480" s="107"/>
    </row>
    <row r="1481" spans="5:5" x14ac:dyDescent="0.25">
      <c r="E1481" s="107"/>
    </row>
    <row r="1482" spans="5:5" x14ac:dyDescent="0.25">
      <c r="E1482" s="107"/>
    </row>
    <row r="1483" spans="5:5" x14ac:dyDescent="0.25">
      <c r="E1483" s="107"/>
    </row>
    <row r="1484" spans="5:5" x14ac:dyDescent="0.25">
      <c r="E1484" s="107"/>
    </row>
    <row r="1485" spans="5:5" x14ac:dyDescent="0.25">
      <c r="E1485" s="107"/>
    </row>
    <row r="1486" spans="5:5" x14ac:dyDescent="0.25">
      <c r="E1486" s="107"/>
    </row>
    <row r="1487" spans="5:5" x14ac:dyDescent="0.25">
      <c r="E1487" s="107"/>
    </row>
    <row r="1488" spans="5:5" x14ac:dyDescent="0.25">
      <c r="E1488" s="107"/>
    </row>
    <row r="1489" spans="5:5" x14ac:dyDescent="0.25">
      <c r="E1489" s="107"/>
    </row>
    <row r="1490" spans="5:5" x14ac:dyDescent="0.25">
      <c r="E1490" s="107"/>
    </row>
    <row r="1491" spans="5:5" x14ac:dyDescent="0.25">
      <c r="E1491" s="107"/>
    </row>
    <row r="1492" spans="5:5" x14ac:dyDescent="0.25">
      <c r="E1492" s="107"/>
    </row>
    <row r="1493" spans="5:5" x14ac:dyDescent="0.25">
      <c r="E1493" s="107"/>
    </row>
    <row r="1494" spans="5:5" x14ac:dyDescent="0.25">
      <c r="E1494" s="107"/>
    </row>
    <row r="1495" spans="5:5" x14ac:dyDescent="0.25">
      <c r="E1495" s="107"/>
    </row>
    <row r="1496" spans="5:5" x14ac:dyDescent="0.25">
      <c r="E1496" s="107"/>
    </row>
    <row r="1497" spans="5:5" x14ac:dyDescent="0.25">
      <c r="E1497" s="107"/>
    </row>
    <row r="1498" spans="5:5" x14ac:dyDescent="0.25">
      <c r="E1498" s="107"/>
    </row>
    <row r="1499" spans="5:5" x14ac:dyDescent="0.25">
      <c r="E1499" s="107"/>
    </row>
    <row r="1500" spans="5:5" x14ac:dyDescent="0.25">
      <c r="E1500" s="107"/>
    </row>
    <row r="1501" spans="5:5" x14ac:dyDescent="0.25">
      <c r="E1501" s="107"/>
    </row>
    <row r="1502" spans="5:5" x14ac:dyDescent="0.25">
      <c r="E1502" s="107"/>
    </row>
    <row r="1503" spans="5:5" x14ac:dyDescent="0.25">
      <c r="E1503" s="107"/>
    </row>
    <row r="1504" spans="5:5" x14ac:dyDescent="0.25">
      <c r="E1504" s="107"/>
    </row>
    <row r="1505" spans="5:5" x14ac:dyDescent="0.25">
      <c r="E1505" s="107"/>
    </row>
    <row r="1506" spans="5:5" x14ac:dyDescent="0.25">
      <c r="E1506" s="107"/>
    </row>
    <row r="1507" spans="5:5" x14ac:dyDescent="0.25">
      <c r="E1507" s="107"/>
    </row>
    <row r="1508" spans="5:5" x14ac:dyDescent="0.25">
      <c r="E1508" s="107"/>
    </row>
    <row r="1509" spans="5:5" x14ac:dyDescent="0.25">
      <c r="E1509" s="107"/>
    </row>
    <row r="1510" spans="5:5" x14ac:dyDescent="0.25">
      <c r="E1510" s="107"/>
    </row>
    <row r="1511" spans="5:5" x14ac:dyDescent="0.25">
      <c r="E1511" s="107"/>
    </row>
    <row r="1512" spans="5:5" x14ac:dyDescent="0.25">
      <c r="E1512" s="107"/>
    </row>
    <row r="1513" spans="5:5" x14ac:dyDescent="0.25">
      <c r="E1513" s="107"/>
    </row>
    <row r="1514" spans="5:5" x14ac:dyDescent="0.25">
      <c r="E1514" s="107"/>
    </row>
    <row r="1515" spans="5:5" x14ac:dyDescent="0.25">
      <c r="E1515" s="107"/>
    </row>
    <row r="1516" spans="5:5" x14ac:dyDescent="0.25">
      <c r="E1516" s="107"/>
    </row>
    <row r="1517" spans="5:5" x14ac:dyDescent="0.25">
      <c r="E1517" s="107"/>
    </row>
    <row r="1518" spans="5:5" x14ac:dyDescent="0.25">
      <c r="E1518" s="107"/>
    </row>
    <row r="1519" spans="5:5" x14ac:dyDescent="0.25">
      <c r="E1519" s="107"/>
    </row>
    <row r="1520" spans="5:5" x14ac:dyDescent="0.25">
      <c r="E1520" s="107"/>
    </row>
    <row r="1521" spans="5:5" x14ac:dyDescent="0.25">
      <c r="E1521" s="107"/>
    </row>
    <row r="1522" spans="5:5" x14ac:dyDescent="0.25">
      <c r="E1522" s="107"/>
    </row>
    <row r="1523" spans="5:5" x14ac:dyDescent="0.25">
      <c r="E1523" s="107"/>
    </row>
    <row r="1524" spans="5:5" x14ac:dyDescent="0.25">
      <c r="E1524" s="107"/>
    </row>
    <row r="1525" spans="5:5" x14ac:dyDescent="0.25">
      <c r="E1525" s="107"/>
    </row>
    <row r="1526" spans="5:5" x14ac:dyDescent="0.25">
      <c r="E1526" s="107"/>
    </row>
    <row r="1527" spans="5:5" x14ac:dyDescent="0.25">
      <c r="E1527" s="107"/>
    </row>
    <row r="1528" spans="5:5" x14ac:dyDescent="0.25">
      <c r="E1528" s="107"/>
    </row>
    <row r="1529" spans="5:5" x14ac:dyDescent="0.25">
      <c r="E1529" s="107"/>
    </row>
    <row r="1530" spans="5:5" x14ac:dyDescent="0.25">
      <c r="E1530" s="107"/>
    </row>
    <row r="1531" spans="5:5" x14ac:dyDescent="0.25">
      <c r="E1531" s="107"/>
    </row>
    <row r="1532" spans="5:5" x14ac:dyDescent="0.25">
      <c r="E1532" s="107"/>
    </row>
    <row r="1533" spans="5:5" x14ac:dyDescent="0.25">
      <c r="E1533" s="107"/>
    </row>
    <row r="1534" spans="5:5" x14ac:dyDescent="0.25">
      <c r="E1534" s="107"/>
    </row>
    <row r="1535" spans="5:5" x14ac:dyDescent="0.25">
      <c r="E1535" s="107"/>
    </row>
    <row r="1536" spans="5:5" x14ac:dyDescent="0.25">
      <c r="E1536" s="107"/>
    </row>
    <row r="1537" spans="5:5" x14ac:dyDescent="0.25">
      <c r="E1537" s="107"/>
    </row>
    <row r="1538" spans="5:5" x14ac:dyDescent="0.25">
      <c r="E1538" s="107"/>
    </row>
    <row r="1539" spans="5:5" x14ac:dyDescent="0.25">
      <c r="E1539" s="107"/>
    </row>
    <row r="1540" spans="5:5" x14ac:dyDescent="0.25">
      <c r="E1540" s="107"/>
    </row>
    <row r="1541" spans="5:5" x14ac:dyDescent="0.25">
      <c r="E1541" s="107"/>
    </row>
    <row r="1542" spans="5:5" x14ac:dyDescent="0.25">
      <c r="E1542" s="107"/>
    </row>
    <row r="1543" spans="5:5" x14ac:dyDescent="0.25">
      <c r="E1543" s="107"/>
    </row>
    <row r="1544" spans="5:5" x14ac:dyDescent="0.25">
      <c r="E1544" s="107"/>
    </row>
    <row r="1545" spans="5:5" x14ac:dyDescent="0.25">
      <c r="E1545" s="107"/>
    </row>
    <row r="1546" spans="5:5" x14ac:dyDescent="0.25">
      <c r="E1546" s="107"/>
    </row>
    <row r="1547" spans="5:5" x14ac:dyDescent="0.25">
      <c r="E1547" s="107"/>
    </row>
    <row r="1548" spans="5:5" x14ac:dyDescent="0.25">
      <c r="E1548" s="107"/>
    </row>
    <row r="1549" spans="5:5" x14ac:dyDescent="0.25">
      <c r="E1549" s="107"/>
    </row>
    <row r="1550" spans="5:5" x14ac:dyDescent="0.25">
      <c r="E1550" s="107"/>
    </row>
    <row r="1551" spans="5:5" x14ac:dyDescent="0.25">
      <c r="E1551" s="107"/>
    </row>
    <row r="1552" spans="5:5" x14ac:dyDescent="0.25">
      <c r="E1552" s="107"/>
    </row>
    <row r="1553" spans="5:5" x14ac:dyDescent="0.25">
      <c r="E1553" s="107"/>
    </row>
    <row r="1554" spans="5:5" x14ac:dyDescent="0.25">
      <c r="E1554" s="107"/>
    </row>
    <row r="1555" spans="5:5" x14ac:dyDescent="0.25">
      <c r="E1555" s="107"/>
    </row>
    <row r="1556" spans="5:5" x14ac:dyDescent="0.25">
      <c r="E1556" s="107"/>
    </row>
    <row r="1557" spans="5:5" x14ac:dyDescent="0.25">
      <c r="E1557" s="107"/>
    </row>
    <row r="1558" spans="5:5" x14ac:dyDescent="0.25">
      <c r="E1558" s="107"/>
    </row>
    <row r="1559" spans="5:5" x14ac:dyDescent="0.25">
      <c r="E1559" s="107"/>
    </row>
    <row r="1560" spans="5:5" x14ac:dyDescent="0.25">
      <c r="E1560" s="107"/>
    </row>
    <row r="1561" spans="5:5" x14ac:dyDescent="0.25">
      <c r="E1561" s="107"/>
    </row>
    <row r="1562" spans="5:5" x14ac:dyDescent="0.25">
      <c r="E1562" s="107"/>
    </row>
    <row r="1563" spans="5:5" x14ac:dyDescent="0.25">
      <c r="E1563" s="107"/>
    </row>
    <row r="1564" spans="5:5" x14ac:dyDescent="0.25">
      <c r="E1564" s="107"/>
    </row>
    <row r="1565" spans="5:5" x14ac:dyDescent="0.25">
      <c r="E1565" s="107"/>
    </row>
    <row r="1566" spans="5:5" x14ac:dyDescent="0.25">
      <c r="E1566" s="107"/>
    </row>
    <row r="1567" spans="5:5" x14ac:dyDescent="0.25">
      <c r="E1567" s="107"/>
    </row>
    <row r="1568" spans="5:5" x14ac:dyDescent="0.25">
      <c r="E1568" s="107"/>
    </row>
    <row r="1569" spans="5:5" x14ac:dyDescent="0.25">
      <c r="E1569" s="107"/>
    </row>
    <row r="1570" spans="5:5" x14ac:dyDescent="0.25">
      <c r="E1570" s="107"/>
    </row>
    <row r="1571" spans="5:5" x14ac:dyDescent="0.25">
      <c r="E1571" s="107"/>
    </row>
    <row r="1572" spans="5:5" x14ac:dyDescent="0.25">
      <c r="E1572" s="107"/>
    </row>
    <row r="1573" spans="5:5" x14ac:dyDescent="0.25">
      <c r="E1573" s="107"/>
    </row>
    <row r="1574" spans="5:5" x14ac:dyDescent="0.25">
      <c r="E1574" s="107"/>
    </row>
    <row r="1575" spans="5:5" x14ac:dyDescent="0.25">
      <c r="E1575" s="107"/>
    </row>
    <row r="1576" spans="5:5" x14ac:dyDescent="0.25">
      <c r="E1576" s="107"/>
    </row>
    <row r="1577" spans="5:5" x14ac:dyDescent="0.25">
      <c r="E1577" s="107"/>
    </row>
    <row r="1578" spans="5:5" x14ac:dyDescent="0.25">
      <c r="E1578" s="107"/>
    </row>
    <row r="1579" spans="5:5" x14ac:dyDescent="0.25">
      <c r="E1579" s="107"/>
    </row>
    <row r="1580" spans="5:5" x14ac:dyDescent="0.25">
      <c r="E1580" s="107"/>
    </row>
    <row r="1581" spans="5:5" x14ac:dyDescent="0.25">
      <c r="E1581" s="107"/>
    </row>
    <row r="1582" spans="5:5" x14ac:dyDescent="0.25">
      <c r="E1582" s="107"/>
    </row>
    <row r="1583" spans="5:5" x14ac:dyDescent="0.25">
      <c r="E1583" s="107"/>
    </row>
    <row r="1584" spans="5:5" x14ac:dyDescent="0.25">
      <c r="E1584" s="107"/>
    </row>
    <row r="1585" spans="5:5" x14ac:dyDescent="0.25">
      <c r="E1585" s="107"/>
    </row>
    <row r="1586" spans="5:5" x14ac:dyDescent="0.25">
      <c r="E1586" s="107"/>
    </row>
    <row r="1587" spans="5:5" x14ac:dyDescent="0.25">
      <c r="E1587" s="107"/>
    </row>
    <row r="1588" spans="5:5" x14ac:dyDescent="0.25">
      <c r="E1588" s="107"/>
    </row>
    <row r="1589" spans="5:5" x14ac:dyDescent="0.25">
      <c r="E1589" s="107"/>
    </row>
    <row r="1590" spans="5:5" x14ac:dyDescent="0.25">
      <c r="E1590" s="107"/>
    </row>
    <row r="1591" spans="5:5" x14ac:dyDescent="0.25">
      <c r="E1591" s="107"/>
    </row>
    <row r="1592" spans="5:5" x14ac:dyDescent="0.25">
      <c r="E1592" s="107"/>
    </row>
    <row r="1593" spans="5:5" x14ac:dyDescent="0.25">
      <c r="E1593" s="107"/>
    </row>
    <row r="1594" spans="5:5" x14ac:dyDescent="0.25">
      <c r="E1594" s="107"/>
    </row>
    <row r="1595" spans="5:5" x14ac:dyDescent="0.25">
      <c r="E1595" s="107"/>
    </row>
    <row r="1596" spans="5:5" x14ac:dyDescent="0.25">
      <c r="E1596" s="107"/>
    </row>
    <row r="1597" spans="5:5" x14ac:dyDescent="0.25">
      <c r="E1597" s="107"/>
    </row>
    <row r="1598" spans="5:5" x14ac:dyDescent="0.25">
      <c r="E1598" s="107"/>
    </row>
    <row r="1599" spans="5:5" x14ac:dyDescent="0.25">
      <c r="E1599" s="107"/>
    </row>
    <row r="1600" spans="5:5" x14ac:dyDescent="0.25">
      <c r="E1600" s="107"/>
    </row>
    <row r="1601" spans="5:5" x14ac:dyDescent="0.25">
      <c r="E1601" s="107"/>
    </row>
    <row r="1602" spans="5:5" x14ac:dyDescent="0.25">
      <c r="E1602" s="107"/>
    </row>
    <row r="1603" spans="5:5" x14ac:dyDescent="0.25">
      <c r="E1603" s="107"/>
    </row>
    <row r="1604" spans="5:5" x14ac:dyDescent="0.25">
      <c r="E1604" s="107"/>
    </row>
    <row r="1605" spans="5:5" x14ac:dyDescent="0.25">
      <c r="E1605" s="107"/>
    </row>
    <row r="1606" spans="5:5" x14ac:dyDescent="0.25">
      <c r="E1606" s="107"/>
    </row>
    <row r="1607" spans="5:5" x14ac:dyDescent="0.25">
      <c r="E1607" s="107"/>
    </row>
    <row r="1608" spans="5:5" x14ac:dyDescent="0.25">
      <c r="E1608" s="107"/>
    </row>
    <row r="1609" spans="5:5" x14ac:dyDescent="0.25">
      <c r="E1609" s="107"/>
    </row>
    <row r="1610" spans="5:5" x14ac:dyDescent="0.25">
      <c r="E1610" s="107"/>
    </row>
    <row r="1611" spans="5:5" x14ac:dyDescent="0.25">
      <c r="E1611" s="107"/>
    </row>
    <row r="1612" spans="5:5" x14ac:dyDescent="0.25">
      <c r="E1612" s="107"/>
    </row>
    <row r="1613" spans="5:5" x14ac:dyDescent="0.25">
      <c r="E1613" s="107"/>
    </row>
    <row r="1614" spans="5:5" x14ac:dyDescent="0.25">
      <c r="E1614" s="107"/>
    </row>
    <row r="1615" spans="5:5" x14ac:dyDescent="0.25">
      <c r="E1615" s="107"/>
    </row>
    <row r="1616" spans="5:5" x14ac:dyDescent="0.25">
      <c r="E1616" s="107"/>
    </row>
    <row r="1617" spans="5:5" x14ac:dyDescent="0.25">
      <c r="E1617" s="107"/>
    </row>
    <row r="1618" spans="5:5" x14ac:dyDescent="0.25">
      <c r="E1618" s="107"/>
    </row>
    <row r="1619" spans="5:5" x14ac:dyDescent="0.25">
      <c r="E1619" s="107"/>
    </row>
    <row r="1620" spans="5:5" x14ac:dyDescent="0.25">
      <c r="E1620" s="107"/>
    </row>
    <row r="1621" spans="5:5" x14ac:dyDescent="0.25">
      <c r="E1621" s="107"/>
    </row>
    <row r="1622" spans="5:5" x14ac:dyDescent="0.25">
      <c r="E1622" s="107"/>
    </row>
    <row r="1623" spans="5:5" x14ac:dyDescent="0.25">
      <c r="E1623" s="107"/>
    </row>
    <row r="1624" spans="5:5" x14ac:dyDescent="0.25">
      <c r="E1624" s="107"/>
    </row>
    <row r="1625" spans="5:5" x14ac:dyDescent="0.25">
      <c r="E1625" s="107"/>
    </row>
    <row r="1626" spans="5:5" x14ac:dyDescent="0.25">
      <c r="E1626" s="107"/>
    </row>
    <row r="1627" spans="5:5" x14ac:dyDescent="0.25">
      <c r="E1627" s="107"/>
    </row>
    <row r="1628" spans="5:5" x14ac:dyDescent="0.25">
      <c r="E1628" s="107"/>
    </row>
    <row r="1629" spans="5:5" x14ac:dyDescent="0.25">
      <c r="E1629" s="107"/>
    </row>
    <row r="1630" spans="5:5" x14ac:dyDescent="0.25">
      <c r="E1630" s="107"/>
    </row>
    <row r="1631" spans="5:5" x14ac:dyDescent="0.25">
      <c r="E1631" s="107"/>
    </row>
    <row r="1632" spans="5:5" x14ac:dyDescent="0.25">
      <c r="E1632" s="107"/>
    </row>
    <row r="1633" spans="5:5" x14ac:dyDescent="0.25">
      <c r="E1633" s="107"/>
    </row>
    <row r="1634" spans="5:5" x14ac:dyDescent="0.25">
      <c r="E1634" s="107"/>
    </row>
    <row r="1635" spans="5:5" x14ac:dyDescent="0.25">
      <c r="E1635" s="107"/>
    </row>
    <row r="1636" spans="5:5" x14ac:dyDescent="0.25">
      <c r="E1636" s="107"/>
    </row>
    <row r="1637" spans="5:5" x14ac:dyDescent="0.25">
      <c r="E1637" s="107"/>
    </row>
    <row r="1638" spans="5:5" x14ac:dyDescent="0.25">
      <c r="E1638" s="107"/>
    </row>
    <row r="1639" spans="5:5" x14ac:dyDescent="0.25">
      <c r="E1639" s="107"/>
    </row>
    <row r="1640" spans="5:5" x14ac:dyDescent="0.25">
      <c r="E1640" s="107"/>
    </row>
    <row r="1641" spans="5:5" x14ac:dyDescent="0.25">
      <c r="E1641" s="107"/>
    </row>
    <row r="1642" spans="5:5" x14ac:dyDescent="0.25">
      <c r="E1642" s="107"/>
    </row>
    <row r="1643" spans="5:5" x14ac:dyDescent="0.25">
      <c r="E1643" s="107"/>
    </row>
    <row r="1644" spans="5:5" x14ac:dyDescent="0.25">
      <c r="E1644" s="107"/>
    </row>
    <row r="1645" spans="5:5" x14ac:dyDescent="0.25">
      <c r="E1645" s="107"/>
    </row>
    <row r="1646" spans="5:5" x14ac:dyDescent="0.25">
      <c r="E1646" s="107"/>
    </row>
    <row r="1647" spans="5:5" x14ac:dyDescent="0.25">
      <c r="E1647" s="107"/>
    </row>
    <row r="1648" spans="5:5" x14ac:dyDescent="0.25">
      <c r="E1648" s="107"/>
    </row>
    <row r="1649" spans="5:5" x14ac:dyDescent="0.25">
      <c r="E1649" s="107"/>
    </row>
    <row r="1650" spans="5:5" x14ac:dyDescent="0.25">
      <c r="E1650" s="107"/>
    </row>
    <row r="1651" spans="5:5" x14ac:dyDescent="0.25">
      <c r="E1651" s="107"/>
    </row>
    <row r="1652" spans="5:5" x14ac:dyDescent="0.25">
      <c r="E1652" s="107"/>
    </row>
    <row r="1653" spans="5:5" x14ac:dyDescent="0.25">
      <c r="E1653" s="107"/>
    </row>
    <row r="1654" spans="5:5" x14ac:dyDescent="0.25">
      <c r="E1654" s="107"/>
    </row>
    <row r="1655" spans="5:5" x14ac:dyDescent="0.25">
      <c r="E1655" s="107"/>
    </row>
    <row r="1656" spans="5:5" x14ac:dyDescent="0.25">
      <c r="E1656" s="107"/>
    </row>
    <row r="1657" spans="5:5" x14ac:dyDescent="0.25">
      <c r="E1657" s="107"/>
    </row>
    <row r="1658" spans="5:5" x14ac:dyDescent="0.25">
      <c r="E1658" s="107"/>
    </row>
    <row r="1659" spans="5:5" x14ac:dyDescent="0.25">
      <c r="E1659" s="107"/>
    </row>
    <row r="1660" spans="5:5" x14ac:dyDescent="0.25">
      <c r="E1660" s="107"/>
    </row>
    <row r="1661" spans="5:5" x14ac:dyDescent="0.25">
      <c r="E1661" s="107"/>
    </row>
    <row r="1662" spans="5:5" x14ac:dyDescent="0.25">
      <c r="E1662" s="107"/>
    </row>
    <row r="1663" spans="5:5" x14ac:dyDescent="0.25">
      <c r="E1663" s="107"/>
    </row>
    <row r="1664" spans="5:5" x14ac:dyDescent="0.25">
      <c r="E1664" s="107"/>
    </row>
    <row r="1665" spans="5:5" x14ac:dyDescent="0.25">
      <c r="E1665" s="107"/>
    </row>
    <row r="1666" spans="5:5" x14ac:dyDescent="0.25">
      <c r="E1666" s="107"/>
    </row>
    <row r="1667" spans="5:5" x14ac:dyDescent="0.25">
      <c r="E1667" s="107"/>
    </row>
    <row r="1668" spans="5:5" x14ac:dyDescent="0.25">
      <c r="E1668" s="107"/>
    </row>
    <row r="1669" spans="5:5" x14ac:dyDescent="0.25">
      <c r="E1669" s="107"/>
    </row>
    <row r="1670" spans="5:5" x14ac:dyDescent="0.25">
      <c r="E1670" s="107"/>
    </row>
    <row r="1671" spans="5:5" x14ac:dyDescent="0.25">
      <c r="E1671" s="107"/>
    </row>
    <row r="1672" spans="5:5" x14ac:dyDescent="0.25">
      <c r="E1672" s="107"/>
    </row>
    <row r="1673" spans="5:5" x14ac:dyDescent="0.25">
      <c r="E1673" s="107"/>
    </row>
    <row r="1674" spans="5:5" x14ac:dyDescent="0.25">
      <c r="E1674" s="107"/>
    </row>
    <row r="1675" spans="5:5" x14ac:dyDescent="0.25">
      <c r="E1675" s="107"/>
    </row>
    <row r="1676" spans="5:5" x14ac:dyDescent="0.25">
      <c r="E1676" s="107"/>
    </row>
    <row r="1677" spans="5:5" x14ac:dyDescent="0.25">
      <c r="E1677" s="107"/>
    </row>
    <row r="1678" spans="5:5" x14ac:dyDescent="0.25">
      <c r="E1678" s="107"/>
    </row>
    <row r="1679" spans="5:5" x14ac:dyDescent="0.25">
      <c r="E1679" s="107"/>
    </row>
    <row r="1680" spans="5:5" x14ac:dyDescent="0.25">
      <c r="E1680" s="107"/>
    </row>
    <row r="1681" spans="5:5" x14ac:dyDescent="0.25">
      <c r="E1681" s="107"/>
    </row>
    <row r="1682" spans="5:5" x14ac:dyDescent="0.25">
      <c r="E1682" s="107"/>
    </row>
    <row r="1683" spans="5:5" x14ac:dyDescent="0.25">
      <c r="E1683" s="107"/>
    </row>
    <row r="1684" spans="5:5" x14ac:dyDescent="0.25">
      <c r="E1684" s="107"/>
    </row>
    <row r="1685" spans="5:5" x14ac:dyDescent="0.25">
      <c r="E1685" s="107"/>
    </row>
    <row r="1686" spans="5:5" x14ac:dyDescent="0.25">
      <c r="E1686" s="107"/>
    </row>
    <row r="1687" spans="5:5" x14ac:dyDescent="0.25">
      <c r="E1687" s="107"/>
    </row>
    <row r="1688" spans="5:5" x14ac:dyDescent="0.25">
      <c r="E1688" s="107"/>
    </row>
    <row r="1689" spans="5:5" x14ac:dyDescent="0.25">
      <c r="E1689" s="107"/>
    </row>
    <row r="1690" spans="5:5" x14ac:dyDescent="0.25">
      <c r="E1690" s="107"/>
    </row>
    <row r="1691" spans="5:5" x14ac:dyDescent="0.25">
      <c r="E1691" s="107"/>
    </row>
    <row r="1692" spans="5:5" x14ac:dyDescent="0.25">
      <c r="E1692" s="107"/>
    </row>
    <row r="1693" spans="5:5" x14ac:dyDescent="0.25">
      <c r="E1693" s="107"/>
    </row>
    <row r="1694" spans="5:5" x14ac:dyDescent="0.25">
      <c r="E1694" s="107"/>
    </row>
    <row r="1695" spans="5:5" x14ac:dyDescent="0.25">
      <c r="E1695" s="107"/>
    </row>
    <row r="1696" spans="5:5" x14ac:dyDescent="0.25">
      <c r="E1696" s="107"/>
    </row>
    <row r="1697" spans="5:5" x14ac:dyDescent="0.25">
      <c r="E1697" s="107"/>
    </row>
    <row r="1698" spans="5:5" x14ac:dyDescent="0.25">
      <c r="E1698" s="107"/>
    </row>
    <row r="1699" spans="5:5" x14ac:dyDescent="0.25">
      <c r="E1699" s="107"/>
    </row>
    <row r="1700" spans="5:5" x14ac:dyDescent="0.25">
      <c r="E1700" s="107"/>
    </row>
    <row r="1701" spans="5:5" x14ac:dyDescent="0.25">
      <c r="E1701" s="107"/>
    </row>
    <row r="1702" spans="5:5" x14ac:dyDescent="0.25">
      <c r="E1702" s="107"/>
    </row>
    <row r="1703" spans="5:5" x14ac:dyDescent="0.25">
      <c r="E1703" s="107"/>
    </row>
    <row r="1704" spans="5:5" x14ac:dyDescent="0.25">
      <c r="E1704" s="107"/>
    </row>
    <row r="1705" spans="5:5" x14ac:dyDescent="0.25">
      <c r="E1705" s="107"/>
    </row>
    <row r="1706" spans="5:5" x14ac:dyDescent="0.25">
      <c r="E1706" s="107"/>
    </row>
    <row r="1707" spans="5:5" x14ac:dyDescent="0.25">
      <c r="E1707" s="107"/>
    </row>
    <row r="1708" spans="5:5" x14ac:dyDescent="0.25">
      <c r="E1708" s="107"/>
    </row>
    <row r="1709" spans="5:5" x14ac:dyDescent="0.25">
      <c r="E1709" s="107"/>
    </row>
    <row r="1710" spans="5:5" x14ac:dyDescent="0.25">
      <c r="E1710" s="107"/>
    </row>
    <row r="1711" spans="5:5" x14ac:dyDescent="0.25">
      <c r="E1711" s="107"/>
    </row>
    <row r="1712" spans="5:5" x14ac:dyDescent="0.25">
      <c r="E1712" s="107"/>
    </row>
    <row r="1713" spans="5:5" x14ac:dyDescent="0.25">
      <c r="E1713" s="107"/>
    </row>
    <row r="1714" spans="5:5" x14ac:dyDescent="0.25">
      <c r="E1714" s="107"/>
    </row>
    <row r="1715" spans="5:5" x14ac:dyDescent="0.25">
      <c r="E1715" s="107"/>
    </row>
    <row r="1716" spans="5:5" x14ac:dyDescent="0.25">
      <c r="E1716" s="107"/>
    </row>
    <row r="1717" spans="5:5" x14ac:dyDescent="0.25">
      <c r="E1717" s="107"/>
    </row>
    <row r="1718" spans="5:5" x14ac:dyDescent="0.25">
      <c r="E1718" s="107"/>
    </row>
    <row r="1719" spans="5:5" x14ac:dyDescent="0.25">
      <c r="E1719" s="107"/>
    </row>
    <row r="1720" spans="5:5" x14ac:dyDescent="0.25">
      <c r="E1720" s="107"/>
    </row>
    <row r="1721" spans="5:5" x14ac:dyDescent="0.25">
      <c r="E1721" s="107"/>
    </row>
    <row r="1722" spans="5:5" x14ac:dyDescent="0.25">
      <c r="E1722" s="107"/>
    </row>
    <row r="1723" spans="5:5" x14ac:dyDescent="0.25">
      <c r="E1723" s="107"/>
    </row>
    <row r="1724" spans="5:5" x14ac:dyDescent="0.25">
      <c r="E1724" s="107"/>
    </row>
    <row r="1725" spans="5:5" x14ac:dyDescent="0.25">
      <c r="E1725" s="107"/>
    </row>
    <row r="1726" spans="5:5" x14ac:dyDescent="0.25">
      <c r="E1726" s="107"/>
    </row>
    <row r="1727" spans="5:5" x14ac:dyDescent="0.25">
      <c r="E1727" s="107"/>
    </row>
    <row r="1728" spans="5:5" x14ac:dyDescent="0.25">
      <c r="E1728" s="107"/>
    </row>
    <row r="1729" spans="5:5" x14ac:dyDescent="0.25">
      <c r="E1729" s="107"/>
    </row>
    <row r="1730" spans="5:5" x14ac:dyDescent="0.25">
      <c r="E1730" s="107"/>
    </row>
    <row r="1731" spans="5:5" x14ac:dyDescent="0.25">
      <c r="E1731" s="107"/>
    </row>
    <row r="1732" spans="5:5" x14ac:dyDescent="0.25">
      <c r="E1732" s="107"/>
    </row>
    <row r="1733" spans="5:5" x14ac:dyDescent="0.25">
      <c r="E1733" s="107"/>
    </row>
    <row r="1734" spans="5:5" x14ac:dyDescent="0.25">
      <c r="E1734" s="107"/>
    </row>
    <row r="1735" spans="5:5" x14ac:dyDescent="0.25">
      <c r="E1735" s="107"/>
    </row>
    <row r="1736" spans="5:5" x14ac:dyDescent="0.25">
      <c r="E1736" s="107"/>
    </row>
    <row r="1737" spans="5:5" x14ac:dyDescent="0.25">
      <c r="E1737" s="107"/>
    </row>
    <row r="1738" spans="5:5" x14ac:dyDescent="0.25">
      <c r="E1738" s="107"/>
    </row>
    <row r="1739" spans="5:5" x14ac:dyDescent="0.25">
      <c r="E1739" s="107"/>
    </row>
    <row r="1740" spans="5:5" x14ac:dyDescent="0.25">
      <c r="E1740" s="107"/>
    </row>
    <row r="1741" spans="5:5" x14ac:dyDescent="0.25">
      <c r="E1741" s="107"/>
    </row>
    <row r="1742" spans="5:5" x14ac:dyDescent="0.25">
      <c r="E1742" s="107"/>
    </row>
    <row r="1743" spans="5:5" x14ac:dyDescent="0.25">
      <c r="E1743" s="107"/>
    </row>
    <row r="1744" spans="5:5" x14ac:dyDescent="0.25">
      <c r="E1744" s="107"/>
    </row>
    <row r="1745" spans="5:5" x14ac:dyDescent="0.25">
      <c r="E1745" s="107"/>
    </row>
    <row r="1746" spans="5:5" x14ac:dyDescent="0.25">
      <c r="E1746" s="107"/>
    </row>
    <row r="1747" spans="5:5" x14ac:dyDescent="0.25">
      <c r="E1747" s="107"/>
    </row>
    <row r="1748" spans="5:5" x14ac:dyDescent="0.25">
      <c r="E1748" s="107"/>
    </row>
    <row r="1749" spans="5:5" x14ac:dyDescent="0.25">
      <c r="E1749" s="107"/>
    </row>
    <row r="1750" spans="5:5" x14ac:dyDescent="0.25">
      <c r="E1750" s="107"/>
    </row>
    <row r="1751" spans="5:5" x14ac:dyDescent="0.25">
      <c r="E1751" s="107"/>
    </row>
    <row r="1752" spans="5:5" x14ac:dyDescent="0.25">
      <c r="E1752" s="107"/>
    </row>
    <row r="1753" spans="5:5" x14ac:dyDescent="0.25">
      <c r="E1753" s="107"/>
    </row>
    <row r="1754" spans="5:5" x14ac:dyDescent="0.25">
      <c r="E1754" s="107"/>
    </row>
    <row r="1755" spans="5:5" x14ac:dyDescent="0.25">
      <c r="E1755" s="107"/>
    </row>
    <row r="1756" spans="5:5" x14ac:dyDescent="0.25">
      <c r="E1756" s="107"/>
    </row>
    <row r="1757" spans="5:5" x14ac:dyDescent="0.25">
      <c r="E1757" s="107"/>
    </row>
    <row r="1758" spans="5:5" x14ac:dyDescent="0.25">
      <c r="E1758" s="107"/>
    </row>
    <row r="1759" spans="5:5" x14ac:dyDescent="0.25">
      <c r="E1759" s="107"/>
    </row>
    <row r="1760" spans="5:5" x14ac:dyDescent="0.25">
      <c r="E1760" s="107"/>
    </row>
    <row r="1761" spans="5:5" x14ac:dyDescent="0.25">
      <c r="E1761" s="107"/>
    </row>
    <row r="1762" spans="5:5" x14ac:dyDescent="0.25">
      <c r="E1762" s="107"/>
    </row>
    <row r="1763" spans="5:5" x14ac:dyDescent="0.25">
      <c r="E1763" s="107"/>
    </row>
    <row r="1764" spans="5:5" x14ac:dyDescent="0.25">
      <c r="E1764" s="107"/>
    </row>
    <row r="1765" spans="5:5" x14ac:dyDescent="0.25">
      <c r="E1765" s="107"/>
    </row>
    <row r="1766" spans="5:5" x14ac:dyDescent="0.25">
      <c r="E1766" s="107"/>
    </row>
    <row r="1767" spans="5:5" x14ac:dyDescent="0.25">
      <c r="E1767" s="107"/>
    </row>
    <row r="1768" spans="5:5" x14ac:dyDescent="0.25">
      <c r="E1768" s="107"/>
    </row>
    <row r="1769" spans="5:5" x14ac:dyDescent="0.25">
      <c r="E1769" s="107"/>
    </row>
    <row r="1770" spans="5:5" x14ac:dyDescent="0.25">
      <c r="E1770" s="107"/>
    </row>
    <row r="1771" spans="5:5" x14ac:dyDescent="0.25">
      <c r="E1771" s="107"/>
    </row>
    <row r="1772" spans="5:5" x14ac:dyDescent="0.25">
      <c r="E1772" s="107"/>
    </row>
    <row r="1773" spans="5:5" x14ac:dyDescent="0.25">
      <c r="E1773" s="107"/>
    </row>
    <row r="1774" spans="5:5" x14ac:dyDescent="0.25">
      <c r="E1774" s="107"/>
    </row>
    <row r="1775" spans="5:5" x14ac:dyDescent="0.25">
      <c r="E1775" s="107"/>
    </row>
    <row r="1776" spans="5:5" x14ac:dyDescent="0.25">
      <c r="E1776" s="107"/>
    </row>
    <row r="1777" spans="5:5" x14ac:dyDescent="0.25">
      <c r="E1777" s="107"/>
    </row>
    <row r="1778" spans="5:5" x14ac:dyDescent="0.25">
      <c r="E1778" s="107"/>
    </row>
    <row r="1779" spans="5:5" x14ac:dyDescent="0.25">
      <c r="E1779" s="107"/>
    </row>
    <row r="1780" spans="5:5" x14ac:dyDescent="0.25">
      <c r="E1780" s="107"/>
    </row>
    <row r="1781" spans="5:5" x14ac:dyDescent="0.25">
      <c r="E1781" s="107"/>
    </row>
    <row r="1782" spans="5:5" x14ac:dyDescent="0.25">
      <c r="E1782" s="107"/>
    </row>
    <row r="1783" spans="5:5" x14ac:dyDescent="0.25">
      <c r="E1783" s="107"/>
    </row>
    <row r="1784" spans="5:5" x14ac:dyDescent="0.25">
      <c r="E1784" s="107"/>
    </row>
    <row r="1785" spans="5:5" x14ac:dyDescent="0.25">
      <c r="E1785" s="107"/>
    </row>
    <row r="1786" spans="5:5" x14ac:dyDescent="0.25">
      <c r="E1786" s="107"/>
    </row>
    <row r="1787" spans="5:5" x14ac:dyDescent="0.25">
      <c r="E1787" s="107"/>
    </row>
    <row r="1788" spans="5:5" x14ac:dyDescent="0.25">
      <c r="E1788" s="107"/>
    </row>
    <row r="1789" spans="5:5" x14ac:dyDescent="0.25">
      <c r="E1789" s="107"/>
    </row>
    <row r="1790" spans="5:5" x14ac:dyDescent="0.25">
      <c r="E1790" s="107"/>
    </row>
    <row r="1791" spans="5:5" x14ac:dyDescent="0.25">
      <c r="E1791" s="107"/>
    </row>
    <row r="1792" spans="5:5" x14ac:dyDescent="0.25">
      <c r="E1792" s="107"/>
    </row>
    <row r="1793" spans="5:5" x14ac:dyDescent="0.25">
      <c r="E1793" s="107"/>
    </row>
    <row r="1794" spans="5:5" x14ac:dyDescent="0.25">
      <c r="E1794" s="107"/>
    </row>
    <row r="1795" spans="5:5" x14ac:dyDescent="0.25">
      <c r="E1795" s="107"/>
    </row>
    <row r="1796" spans="5:5" x14ac:dyDescent="0.25">
      <c r="E1796" s="107"/>
    </row>
    <row r="1797" spans="5:5" x14ac:dyDescent="0.25">
      <c r="E1797" s="107"/>
    </row>
    <row r="1798" spans="5:5" x14ac:dyDescent="0.25">
      <c r="E1798" s="107"/>
    </row>
    <row r="1799" spans="5:5" x14ac:dyDescent="0.25">
      <c r="E1799" s="107"/>
    </row>
    <row r="1800" spans="5:5" x14ac:dyDescent="0.25">
      <c r="E1800" s="107"/>
    </row>
    <row r="1801" spans="5:5" x14ac:dyDescent="0.25">
      <c r="E1801" s="107"/>
    </row>
    <row r="1802" spans="5:5" x14ac:dyDescent="0.25">
      <c r="E1802" s="107"/>
    </row>
    <row r="1803" spans="5:5" x14ac:dyDescent="0.25">
      <c r="E1803" s="107"/>
    </row>
    <row r="1804" spans="5:5" x14ac:dyDescent="0.25">
      <c r="E1804" s="107"/>
    </row>
    <row r="1805" spans="5:5" x14ac:dyDescent="0.25">
      <c r="E1805" s="107"/>
    </row>
    <row r="1806" spans="5:5" x14ac:dyDescent="0.25">
      <c r="E1806" s="107"/>
    </row>
    <row r="1807" spans="5:5" x14ac:dyDescent="0.25">
      <c r="E1807" s="107"/>
    </row>
    <row r="1808" spans="5:5" x14ac:dyDescent="0.25">
      <c r="E1808" s="107"/>
    </row>
    <row r="1809" spans="5:5" x14ac:dyDescent="0.25">
      <c r="E1809" s="107"/>
    </row>
    <row r="1810" spans="5:5" x14ac:dyDescent="0.25">
      <c r="E1810" s="107"/>
    </row>
    <row r="1811" spans="5:5" x14ac:dyDescent="0.25">
      <c r="E1811" s="107"/>
    </row>
    <row r="1812" spans="5:5" x14ac:dyDescent="0.25">
      <c r="E1812" s="107"/>
    </row>
    <row r="1813" spans="5:5" x14ac:dyDescent="0.25">
      <c r="E1813" s="107"/>
    </row>
    <row r="1814" spans="5:5" x14ac:dyDescent="0.25">
      <c r="E1814" s="107"/>
    </row>
    <row r="1815" spans="5:5" x14ac:dyDescent="0.25">
      <c r="E1815" s="107"/>
    </row>
    <row r="1816" spans="5:5" x14ac:dyDescent="0.25">
      <c r="E1816" s="107"/>
    </row>
    <row r="1817" spans="5:5" x14ac:dyDescent="0.25">
      <c r="E1817" s="107"/>
    </row>
    <row r="1818" spans="5:5" x14ac:dyDescent="0.25">
      <c r="E1818" s="107"/>
    </row>
    <row r="1819" spans="5:5" x14ac:dyDescent="0.25">
      <c r="E1819" s="107"/>
    </row>
    <row r="1820" spans="5:5" x14ac:dyDescent="0.25">
      <c r="E1820" s="107"/>
    </row>
    <row r="1821" spans="5:5" x14ac:dyDescent="0.25">
      <c r="E1821" s="107"/>
    </row>
    <row r="1822" spans="5:5" x14ac:dyDescent="0.25">
      <c r="E1822" s="107"/>
    </row>
    <row r="1823" spans="5:5" x14ac:dyDescent="0.25">
      <c r="E1823" s="107"/>
    </row>
    <row r="1824" spans="5:5" x14ac:dyDescent="0.25">
      <c r="E1824" s="107"/>
    </row>
    <row r="1825" spans="5:5" x14ac:dyDescent="0.25">
      <c r="E1825" s="107"/>
    </row>
    <row r="1826" spans="5:5" x14ac:dyDescent="0.25">
      <c r="E1826" s="107"/>
    </row>
    <row r="1827" spans="5:5" x14ac:dyDescent="0.25">
      <c r="E1827" s="107"/>
    </row>
    <row r="1828" spans="5:5" x14ac:dyDescent="0.25">
      <c r="E1828" s="107"/>
    </row>
    <row r="1829" spans="5:5" x14ac:dyDescent="0.25">
      <c r="E1829" s="107"/>
    </row>
    <row r="1830" spans="5:5" x14ac:dyDescent="0.25">
      <c r="E1830" s="107"/>
    </row>
    <row r="1831" spans="5:5" x14ac:dyDescent="0.25">
      <c r="E1831" s="107"/>
    </row>
    <row r="1832" spans="5:5" x14ac:dyDescent="0.25">
      <c r="E1832" s="107"/>
    </row>
    <row r="1833" spans="5:5" x14ac:dyDescent="0.25">
      <c r="E1833" s="107"/>
    </row>
    <row r="1834" spans="5:5" x14ac:dyDescent="0.25">
      <c r="E1834" s="107"/>
    </row>
    <row r="1835" spans="5:5" x14ac:dyDescent="0.25">
      <c r="E1835" s="107"/>
    </row>
    <row r="1836" spans="5:5" x14ac:dyDescent="0.25">
      <c r="E1836" s="107"/>
    </row>
    <row r="1837" spans="5:5" x14ac:dyDescent="0.25">
      <c r="E1837" s="107"/>
    </row>
    <row r="1838" spans="5:5" x14ac:dyDescent="0.25">
      <c r="E1838" s="107"/>
    </row>
    <row r="1839" spans="5:5" x14ac:dyDescent="0.25">
      <c r="E1839" s="107"/>
    </row>
    <row r="1840" spans="5:5" x14ac:dyDescent="0.25">
      <c r="E1840" s="107"/>
    </row>
    <row r="1841" spans="5:5" x14ac:dyDescent="0.25">
      <c r="E1841" s="107"/>
    </row>
    <row r="1842" spans="5:5" x14ac:dyDescent="0.25">
      <c r="E1842" s="107"/>
    </row>
    <row r="1843" spans="5:5" x14ac:dyDescent="0.25">
      <c r="E1843" s="107"/>
    </row>
    <row r="1844" spans="5:5" x14ac:dyDescent="0.25">
      <c r="E1844" s="107"/>
    </row>
    <row r="1845" spans="5:5" x14ac:dyDescent="0.25">
      <c r="E1845" s="107"/>
    </row>
    <row r="1846" spans="5:5" x14ac:dyDescent="0.25">
      <c r="E1846" s="107"/>
    </row>
    <row r="1847" spans="5:5" x14ac:dyDescent="0.25">
      <c r="E1847" s="107"/>
    </row>
    <row r="1848" spans="5:5" x14ac:dyDescent="0.25">
      <c r="E1848" s="107"/>
    </row>
    <row r="1849" spans="5:5" x14ac:dyDescent="0.25">
      <c r="E1849" s="107"/>
    </row>
    <row r="1850" spans="5:5" x14ac:dyDescent="0.25">
      <c r="E1850" s="107"/>
    </row>
    <row r="1851" spans="5:5" x14ac:dyDescent="0.25">
      <c r="E1851" s="107"/>
    </row>
    <row r="1852" spans="5:5" x14ac:dyDescent="0.25">
      <c r="E1852" s="107"/>
    </row>
    <row r="1853" spans="5:5" x14ac:dyDescent="0.25">
      <c r="E1853" s="107"/>
    </row>
    <row r="1854" spans="5:5" x14ac:dyDescent="0.25">
      <c r="E1854" s="107"/>
    </row>
    <row r="1855" spans="5:5" x14ac:dyDescent="0.25">
      <c r="E1855" s="107"/>
    </row>
    <row r="1856" spans="5:5" x14ac:dyDescent="0.25">
      <c r="E1856" s="107"/>
    </row>
    <row r="1857" spans="5:5" x14ac:dyDescent="0.25">
      <c r="E1857" s="107"/>
    </row>
    <row r="1858" spans="5:5" x14ac:dyDescent="0.25">
      <c r="E1858" s="107"/>
    </row>
    <row r="1859" spans="5:5" x14ac:dyDescent="0.25">
      <c r="E1859" s="107"/>
    </row>
    <row r="1860" spans="5:5" x14ac:dyDescent="0.25">
      <c r="E1860" s="107"/>
    </row>
    <row r="1861" spans="5:5" x14ac:dyDescent="0.25">
      <c r="E1861" s="107"/>
    </row>
    <row r="1862" spans="5:5" x14ac:dyDescent="0.25">
      <c r="E1862" s="107"/>
    </row>
    <row r="1863" spans="5:5" x14ac:dyDescent="0.25">
      <c r="E1863" s="107"/>
    </row>
    <row r="1864" spans="5:5" x14ac:dyDescent="0.25">
      <c r="E1864" s="107"/>
    </row>
    <row r="1865" spans="5:5" x14ac:dyDescent="0.25">
      <c r="E1865" s="107"/>
    </row>
    <row r="1866" spans="5:5" x14ac:dyDescent="0.25">
      <c r="E1866" s="107"/>
    </row>
    <row r="1867" spans="5:5" x14ac:dyDescent="0.25">
      <c r="E1867" s="107"/>
    </row>
    <row r="1868" spans="5:5" x14ac:dyDescent="0.25">
      <c r="E1868" s="107"/>
    </row>
    <row r="1869" spans="5:5" x14ac:dyDescent="0.25">
      <c r="E1869" s="107"/>
    </row>
    <row r="1870" spans="5:5" x14ac:dyDescent="0.25">
      <c r="E1870" s="107"/>
    </row>
    <row r="1871" spans="5:5" x14ac:dyDescent="0.25">
      <c r="E1871" s="107"/>
    </row>
    <row r="1872" spans="5:5" x14ac:dyDescent="0.25">
      <c r="E1872" s="107"/>
    </row>
    <row r="1873" spans="5:5" x14ac:dyDescent="0.25">
      <c r="E1873" s="107"/>
    </row>
    <row r="1874" spans="5:5" x14ac:dyDescent="0.25">
      <c r="E1874" s="107"/>
    </row>
    <row r="1875" spans="5:5" x14ac:dyDescent="0.25">
      <c r="E1875" s="107"/>
    </row>
    <row r="1876" spans="5:5" x14ac:dyDescent="0.25">
      <c r="E1876" s="107"/>
    </row>
    <row r="1877" spans="5:5" x14ac:dyDescent="0.25">
      <c r="E1877" s="107"/>
    </row>
    <row r="1878" spans="5:5" x14ac:dyDescent="0.25">
      <c r="E1878" s="107"/>
    </row>
    <row r="1879" spans="5:5" x14ac:dyDescent="0.25">
      <c r="E1879" s="107"/>
    </row>
    <row r="1880" spans="5:5" x14ac:dyDescent="0.25">
      <c r="E1880" s="107"/>
    </row>
    <row r="1881" spans="5:5" x14ac:dyDescent="0.25">
      <c r="E1881" s="107"/>
    </row>
    <row r="1882" spans="5:5" x14ac:dyDescent="0.25">
      <c r="E1882" s="107"/>
    </row>
    <row r="1883" spans="5:5" x14ac:dyDescent="0.25">
      <c r="E1883" s="107"/>
    </row>
    <row r="1884" spans="5:5" x14ac:dyDescent="0.25">
      <c r="E1884" s="107"/>
    </row>
    <row r="1885" spans="5:5" x14ac:dyDescent="0.25">
      <c r="E1885" s="107"/>
    </row>
    <row r="1886" spans="5:5" x14ac:dyDescent="0.25">
      <c r="E1886" s="107"/>
    </row>
    <row r="1887" spans="5:5" x14ac:dyDescent="0.25">
      <c r="E1887" s="107"/>
    </row>
    <row r="1888" spans="5:5" x14ac:dyDescent="0.25">
      <c r="E1888" s="107"/>
    </row>
    <row r="1889" spans="5:5" x14ac:dyDescent="0.25">
      <c r="E1889" s="107"/>
    </row>
    <row r="1890" spans="5:5" x14ac:dyDescent="0.25">
      <c r="E1890" s="107"/>
    </row>
    <row r="1891" spans="5:5" x14ac:dyDescent="0.25">
      <c r="E1891" s="107"/>
    </row>
    <row r="1892" spans="5:5" x14ac:dyDescent="0.25">
      <c r="E1892" s="107"/>
    </row>
    <row r="1893" spans="5:5" x14ac:dyDescent="0.25">
      <c r="E1893" s="107"/>
    </row>
    <row r="1894" spans="5:5" x14ac:dyDescent="0.25">
      <c r="E1894" s="107"/>
    </row>
    <row r="1895" spans="5:5" x14ac:dyDescent="0.25">
      <c r="E1895" s="107"/>
    </row>
    <row r="1896" spans="5:5" x14ac:dyDescent="0.25">
      <c r="E1896" s="107"/>
    </row>
    <row r="1897" spans="5:5" x14ac:dyDescent="0.25">
      <c r="E1897" s="107"/>
    </row>
    <row r="1898" spans="5:5" x14ac:dyDescent="0.25">
      <c r="E1898" s="107"/>
    </row>
    <row r="1899" spans="5:5" x14ac:dyDescent="0.25">
      <c r="E1899" s="107"/>
    </row>
    <row r="1900" spans="5:5" x14ac:dyDescent="0.25">
      <c r="E1900" s="107"/>
    </row>
    <row r="1901" spans="5:5" x14ac:dyDescent="0.25">
      <c r="E1901" s="107"/>
    </row>
    <row r="1902" spans="5:5" x14ac:dyDescent="0.25">
      <c r="E1902" s="107"/>
    </row>
    <row r="1903" spans="5:5" x14ac:dyDescent="0.25">
      <c r="E1903" s="107"/>
    </row>
    <row r="1904" spans="5:5" x14ac:dyDescent="0.25">
      <c r="E1904" s="107"/>
    </row>
    <row r="1905" spans="5:5" x14ac:dyDescent="0.25">
      <c r="E1905" s="107"/>
    </row>
    <row r="1906" spans="5:5" x14ac:dyDescent="0.25">
      <c r="E1906" s="107"/>
    </row>
    <row r="1907" spans="5:5" x14ac:dyDescent="0.25">
      <c r="E1907" s="107"/>
    </row>
    <row r="1908" spans="5:5" x14ac:dyDescent="0.25">
      <c r="E1908" s="107"/>
    </row>
    <row r="1909" spans="5:5" x14ac:dyDescent="0.25">
      <c r="E1909" s="107"/>
    </row>
    <row r="1910" spans="5:5" x14ac:dyDescent="0.25">
      <c r="E1910" s="107"/>
    </row>
    <row r="1911" spans="5:5" x14ac:dyDescent="0.25">
      <c r="E1911" s="107"/>
    </row>
    <row r="1912" spans="5:5" x14ac:dyDescent="0.25">
      <c r="E1912" s="107"/>
    </row>
    <row r="1913" spans="5:5" x14ac:dyDescent="0.25">
      <c r="E1913" s="107"/>
    </row>
    <row r="1914" spans="5:5" x14ac:dyDescent="0.25">
      <c r="E1914" s="107"/>
    </row>
    <row r="1915" spans="5:5" x14ac:dyDescent="0.25">
      <c r="E1915" s="107"/>
    </row>
    <row r="1916" spans="5:5" x14ac:dyDescent="0.25">
      <c r="E1916" s="107"/>
    </row>
    <row r="1917" spans="5:5" x14ac:dyDescent="0.25">
      <c r="E1917" s="107"/>
    </row>
    <row r="1918" spans="5:5" x14ac:dyDescent="0.25">
      <c r="E1918" s="107"/>
    </row>
    <row r="1919" spans="5:5" x14ac:dyDescent="0.25">
      <c r="E1919" s="107"/>
    </row>
    <row r="1920" spans="5:5" x14ac:dyDescent="0.25">
      <c r="E1920" s="107"/>
    </row>
    <row r="1921" spans="5:5" x14ac:dyDescent="0.25">
      <c r="E1921" s="107"/>
    </row>
    <row r="1922" spans="5:5" x14ac:dyDescent="0.25">
      <c r="E1922" s="107"/>
    </row>
    <row r="1923" spans="5:5" x14ac:dyDescent="0.25">
      <c r="E1923" s="107"/>
    </row>
    <row r="1924" spans="5:5" x14ac:dyDescent="0.25">
      <c r="E1924" s="107"/>
    </row>
    <row r="1925" spans="5:5" x14ac:dyDescent="0.25">
      <c r="E1925" s="107"/>
    </row>
    <row r="1926" spans="5:5" x14ac:dyDescent="0.25">
      <c r="E1926" s="107"/>
    </row>
    <row r="1927" spans="5:5" x14ac:dyDescent="0.25">
      <c r="E1927" s="107"/>
    </row>
    <row r="1928" spans="5:5" x14ac:dyDescent="0.25">
      <c r="E1928" s="107"/>
    </row>
    <row r="1929" spans="5:5" x14ac:dyDescent="0.25">
      <c r="E1929" s="107"/>
    </row>
    <row r="1930" spans="5:5" x14ac:dyDescent="0.25">
      <c r="E1930" s="107"/>
    </row>
    <row r="1931" spans="5:5" x14ac:dyDescent="0.25">
      <c r="E1931" s="107"/>
    </row>
    <row r="1932" spans="5:5" x14ac:dyDescent="0.25">
      <c r="E1932" s="107"/>
    </row>
    <row r="1933" spans="5:5" x14ac:dyDescent="0.25">
      <c r="E1933" s="107"/>
    </row>
    <row r="1934" spans="5:5" x14ac:dyDescent="0.25">
      <c r="E1934" s="107"/>
    </row>
    <row r="1935" spans="5:5" x14ac:dyDescent="0.25">
      <c r="E1935" s="107"/>
    </row>
    <row r="1936" spans="5:5" x14ac:dyDescent="0.25">
      <c r="E1936" s="107"/>
    </row>
    <row r="1937" spans="5:5" x14ac:dyDescent="0.25">
      <c r="E1937" s="107"/>
    </row>
    <row r="1938" spans="5:5" x14ac:dyDescent="0.25">
      <c r="E1938" s="107"/>
    </row>
    <row r="1939" spans="5:5" x14ac:dyDescent="0.25">
      <c r="E1939" s="107"/>
    </row>
    <row r="1940" spans="5:5" x14ac:dyDescent="0.25">
      <c r="E1940" s="107"/>
    </row>
    <row r="1941" spans="5:5" x14ac:dyDescent="0.25">
      <c r="E1941" s="107"/>
    </row>
    <row r="1942" spans="5:5" x14ac:dyDescent="0.25">
      <c r="E1942" s="107"/>
    </row>
    <row r="1943" spans="5:5" x14ac:dyDescent="0.25">
      <c r="E1943" s="107"/>
    </row>
    <row r="1944" spans="5:5" x14ac:dyDescent="0.25">
      <c r="E1944" s="107"/>
    </row>
    <row r="1945" spans="5:5" x14ac:dyDescent="0.25">
      <c r="E1945" s="107"/>
    </row>
    <row r="1946" spans="5:5" x14ac:dyDescent="0.25">
      <c r="E1946" s="107"/>
    </row>
    <row r="1947" spans="5:5" x14ac:dyDescent="0.25">
      <c r="E1947" s="107"/>
    </row>
    <row r="1948" spans="5:5" x14ac:dyDescent="0.25">
      <c r="E1948" s="107"/>
    </row>
    <row r="1949" spans="5:5" x14ac:dyDescent="0.25">
      <c r="E1949" s="107"/>
    </row>
    <row r="1950" spans="5:5" x14ac:dyDescent="0.25">
      <c r="E1950" s="107"/>
    </row>
    <row r="1951" spans="5:5" x14ac:dyDescent="0.25">
      <c r="E1951" s="107"/>
    </row>
    <row r="1952" spans="5:5" x14ac:dyDescent="0.25">
      <c r="E1952" s="107"/>
    </row>
    <row r="1953" spans="5:5" x14ac:dyDescent="0.25">
      <c r="E1953" s="107"/>
    </row>
    <row r="1954" spans="5:5" x14ac:dyDescent="0.25">
      <c r="E1954" s="107"/>
    </row>
    <row r="1955" spans="5:5" x14ac:dyDescent="0.25">
      <c r="E1955" s="107"/>
    </row>
    <row r="1956" spans="5:5" x14ac:dyDescent="0.25">
      <c r="E1956" s="107"/>
    </row>
    <row r="1957" spans="5:5" x14ac:dyDescent="0.25">
      <c r="E1957" s="107"/>
    </row>
    <row r="1958" spans="5:5" x14ac:dyDescent="0.25">
      <c r="E1958" s="107"/>
    </row>
    <row r="1959" spans="5:5" x14ac:dyDescent="0.25">
      <c r="E1959" s="107"/>
    </row>
    <row r="1960" spans="5:5" x14ac:dyDescent="0.25">
      <c r="E1960" s="107"/>
    </row>
    <row r="1961" spans="5:5" x14ac:dyDescent="0.25">
      <c r="E1961" s="107"/>
    </row>
    <row r="1962" spans="5:5" x14ac:dyDescent="0.25">
      <c r="E1962" s="107"/>
    </row>
    <row r="1963" spans="5:5" x14ac:dyDescent="0.25">
      <c r="E1963" s="107"/>
    </row>
    <row r="1964" spans="5:5" x14ac:dyDescent="0.25">
      <c r="E1964" s="107"/>
    </row>
    <row r="1965" spans="5:5" x14ac:dyDescent="0.25">
      <c r="E1965" s="107"/>
    </row>
    <row r="1966" spans="5:5" x14ac:dyDescent="0.25">
      <c r="E1966" s="107"/>
    </row>
    <row r="1967" spans="5:5" x14ac:dyDescent="0.25">
      <c r="E1967" s="107"/>
    </row>
    <row r="1968" spans="5:5" x14ac:dyDescent="0.25">
      <c r="E1968" s="107"/>
    </row>
    <row r="1969" spans="5:5" x14ac:dyDescent="0.25">
      <c r="E1969" s="107"/>
    </row>
    <row r="1970" spans="5:5" x14ac:dyDescent="0.25">
      <c r="E1970" s="107"/>
    </row>
    <row r="1971" spans="5:5" x14ac:dyDescent="0.25">
      <c r="E1971" s="107"/>
    </row>
    <row r="1972" spans="5:5" x14ac:dyDescent="0.25">
      <c r="E1972" s="107"/>
    </row>
    <row r="1973" spans="5:5" x14ac:dyDescent="0.25">
      <c r="E1973" s="107"/>
    </row>
    <row r="1974" spans="5:5" x14ac:dyDescent="0.25">
      <c r="E1974" s="107"/>
    </row>
    <row r="1975" spans="5:5" x14ac:dyDescent="0.25">
      <c r="E1975" s="107"/>
    </row>
    <row r="1976" spans="5:5" x14ac:dyDescent="0.25">
      <c r="E1976" s="107"/>
    </row>
    <row r="1977" spans="5:5" x14ac:dyDescent="0.25">
      <c r="E1977" s="107"/>
    </row>
    <row r="1978" spans="5:5" x14ac:dyDescent="0.25">
      <c r="E1978" s="107"/>
    </row>
    <row r="1979" spans="5:5" x14ac:dyDescent="0.25">
      <c r="E1979" s="107"/>
    </row>
    <row r="1980" spans="5:5" x14ac:dyDescent="0.25">
      <c r="E1980" s="107"/>
    </row>
    <row r="1981" spans="5:5" x14ac:dyDescent="0.25">
      <c r="E1981" s="107"/>
    </row>
    <row r="1982" spans="5:5" x14ac:dyDescent="0.25">
      <c r="E1982" s="107"/>
    </row>
    <row r="1983" spans="5:5" x14ac:dyDescent="0.25">
      <c r="E1983" s="107"/>
    </row>
    <row r="1984" spans="5:5" x14ac:dyDescent="0.25">
      <c r="E1984" s="107"/>
    </row>
    <row r="1985" spans="5:5" x14ac:dyDescent="0.25">
      <c r="E1985" s="107"/>
    </row>
    <row r="1986" spans="5:5" x14ac:dyDescent="0.25">
      <c r="E1986" s="107"/>
    </row>
    <row r="1987" spans="5:5" x14ac:dyDescent="0.25">
      <c r="E1987" s="107"/>
    </row>
    <row r="1988" spans="5:5" x14ac:dyDescent="0.25">
      <c r="E1988" s="107"/>
    </row>
    <row r="1989" spans="5:5" x14ac:dyDescent="0.25">
      <c r="E1989" s="107"/>
    </row>
    <row r="1990" spans="5:5" x14ac:dyDescent="0.25">
      <c r="E1990" s="107"/>
    </row>
    <row r="1991" spans="5:5" x14ac:dyDescent="0.25">
      <c r="E1991" s="107"/>
    </row>
    <row r="1992" spans="5:5" x14ac:dyDescent="0.25">
      <c r="E1992" s="107"/>
    </row>
    <row r="1993" spans="5:5" x14ac:dyDescent="0.25">
      <c r="E1993" s="107"/>
    </row>
    <row r="1994" spans="5:5" x14ac:dyDescent="0.25">
      <c r="E1994" s="107"/>
    </row>
    <row r="1995" spans="5:5" x14ac:dyDescent="0.25">
      <c r="E1995" s="107"/>
    </row>
    <row r="1996" spans="5:5" x14ac:dyDescent="0.25">
      <c r="E1996" s="107"/>
    </row>
    <row r="1997" spans="5:5" x14ac:dyDescent="0.25">
      <c r="E1997" s="107"/>
    </row>
    <row r="1998" spans="5:5" x14ac:dyDescent="0.25">
      <c r="E1998" s="107"/>
    </row>
    <row r="1999" spans="5:5" x14ac:dyDescent="0.25">
      <c r="E1999" s="107"/>
    </row>
    <row r="2000" spans="5:5" x14ac:dyDescent="0.25">
      <c r="E2000" s="107"/>
    </row>
    <row r="2001" spans="5:5" x14ac:dyDescent="0.25">
      <c r="E2001" s="107"/>
    </row>
    <row r="2002" spans="5:5" x14ac:dyDescent="0.25">
      <c r="E2002" s="107"/>
    </row>
    <row r="2003" spans="5:5" x14ac:dyDescent="0.25">
      <c r="E2003" s="107"/>
    </row>
    <row r="2004" spans="5:5" x14ac:dyDescent="0.25">
      <c r="E2004" s="107"/>
    </row>
    <row r="2005" spans="5:5" x14ac:dyDescent="0.25">
      <c r="E2005" s="107"/>
    </row>
    <row r="2006" spans="5:5" x14ac:dyDescent="0.25">
      <c r="E2006" s="107"/>
    </row>
    <row r="2007" spans="5:5" x14ac:dyDescent="0.25">
      <c r="E2007" s="107"/>
    </row>
    <row r="2008" spans="5:5" x14ac:dyDescent="0.25">
      <c r="E2008" s="107"/>
    </row>
    <row r="2009" spans="5:5" x14ac:dyDescent="0.25">
      <c r="E2009" s="107"/>
    </row>
    <row r="2010" spans="5:5" x14ac:dyDescent="0.25">
      <c r="E2010" s="107"/>
    </row>
    <row r="2011" spans="5:5" x14ac:dyDescent="0.25">
      <c r="E2011" s="107"/>
    </row>
    <row r="2012" spans="5:5" x14ac:dyDescent="0.25">
      <c r="E2012" s="107"/>
    </row>
    <row r="2013" spans="5:5" x14ac:dyDescent="0.25">
      <c r="E2013" s="107"/>
    </row>
    <row r="2014" spans="5:5" x14ac:dyDescent="0.25">
      <c r="E2014" s="107"/>
    </row>
    <row r="2015" spans="5:5" x14ac:dyDescent="0.25">
      <c r="E2015" s="107"/>
    </row>
    <row r="2016" spans="5:5" x14ac:dyDescent="0.25">
      <c r="E2016" s="107"/>
    </row>
    <row r="2017" spans="5:5" x14ac:dyDescent="0.25">
      <c r="E2017" s="107"/>
    </row>
    <row r="2018" spans="5:5" x14ac:dyDescent="0.25">
      <c r="E2018" s="107"/>
    </row>
    <row r="2019" spans="5:5" x14ac:dyDescent="0.25">
      <c r="E2019" s="107"/>
    </row>
    <row r="2020" spans="5:5" x14ac:dyDescent="0.25">
      <c r="E2020" s="107"/>
    </row>
    <row r="2021" spans="5:5" x14ac:dyDescent="0.25">
      <c r="E2021" s="107"/>
    </row>
    <row r="2022" spans="5:5" x14ac:dyDescent="0.25">
      <c r="E2022" s="107"/>
    </row>
    <row r="2023" spans="5:5" x14ac:dyDescent="0.25">
      <c r="E2023" s="107"/>
    </row>
    <row r="2024" spans="5:5" x14ac:dyDescent="0.25">
      <c r="E2024" s="107"/>
    </row>
    <row r="2025" spans="5:5" x14ac:dyDescent="0.25">
      <c r="E2025" s="107"/>
    </row>
    <row r="2026" spans="5:5" x14ac:dyDescent="0.25">
      <c r="E2026" s="107"/>
    </row>
    <row r="2027" spans="5:5" x14ac:dyDescent="0.25">
      <c r="E2027" s="107"/>
    </row>
    <row r="2028" spans="5:5" x14ac:dyDescent="0.25">
      <c r="E2028" s="107"/>
    </row>
    <row r="2029" spans="5:5" x14ac:dyDescent="0.25">
      <c r="E2029" s="107"/>
    </row>
    <row r="2030" spans="5:5" x14ac:dyDescent="0.25">
      <c r="E2030" s="107"/>
    </row>
    <row r="2031" spans="5:5" x14ac:dyDescent="0.25">
      <c r="E2031" s="107"/>
    </row>
    <row r="2032" spans="5:5" x14ac:dyDescent="0.25">
      <c r="E2032" s="107"/>
    </row>
    <row r="2033" spans="5:5" x14ac:dyDescent="0.25">
      <c r="E2033" s="107"/>
    </row>
    <row r="2034" spans="5:5" x14ac:dyDescent="0.25">
      <c r="E2034" s="107"/>
    </row>
    <row r="2035" spans="5:5" x14ac:dyDescent="0.25">
      <c r="E2035" s="107"/>
    </row>
    <row r="2036" spans="5:5" x14ac:dyDescent="0.25">
      <c r="E2036" s="107"/>
    </row>
    <row r="2037" spans="5:5" x14ac:dyDescent="0.25">
      <c r="E2037" s="107"/>
    </row>
    <row r="2038" spans="5:5" x14ac:dyDescent="0.25">
      <c r="E2038" s="107"/>
    </row>
    <row r="2039" spans="5:5" x14ac:dyDescent="0.25">
      <c r="E2039" s="107"/>
    </row>
    <row r="2040" spans="5:5" x14ac:dyDescent="0.25">
      <c r="E2040" s="107"/>
    </row>
    <row r="2041" spans="5:5" x14ac:dyDescent="0.25">
      <c r="E2041" s="107"/>
    </row>
    <row r="2042" spans="5:5" x14ac:dyDescent="0.25">
      <c r="E2042" s="107"/>
    </row>
    <row r="2043" spans="5:5" x14ac:dyDescent="0.25">
      <c r="E2043" s="107"/>
    </row>
    <row r="2044" spans="5:5" x14ac:dyDescent="0.25">
      <c r="E2044" s="107"/>
    </row>
    <row r="2045" spans="5:5" x14ac:dyDescent="0.25">
      <c r="E2045" s="107"/>
    </row>
    <row r="2046" spans="5:5" x14ac:dyDescent="0.25">
      <c r="E2046" s="107"/>
    </row>
    <row r="2047" spans="5:5" x14ac:dyDescent="0.25">
      <c r="E2047" s="107"/>
    </row>
    <row r="2048" spans="5:5" x14ac:dyDescent="0.25">
      <c r="E2048" s="107"/>
    </row>
    <row r="2049" spans="5:5" x14ac:dyDescent="0.25">
      <c r="E2049" s="107"/>
    </row>
    <row r="2050" spans="5:5" x14ac:dyDescent="0.25">
      <c r="E2050" s="107"/>
    </row>
    <row r="2051" spans="5:5" x14ac:dyDescent="0.25">
      <c r="E2051" s="107"/>
    </row>
    <row r="2052" spans="5:5" x14ac:dyDescent="0.25">
      <c r="E2052" s="107"/>
    </row>
    <row r="2053" spans="5:5" x14ac:dyDescent="0.25">
      <c r="E2053" s="107"/>
    </row>
    <row r="2054" spans="5:5" x14ac:dyDescent="0.25">
      <c r="E2054" s="107"/>
    </row>
    <row r="2055" spans="5:5" x14ac:dyDescent="0.25">
      <c r="E2055" s="107"/>
    </row>
    <row r="2056" spans="5:5" x14ac:dyDescent="0.25">
      <c r="E2056" s="107"/>
    </row>
    <row r="2057" spans="5:5" x14ac:dyDescent="0.25">
      <c r="E2057" s="107"/>
    </row>
    <row r="2058" spans="5:5" x14ac:dyDescent="0.25">
      <c r="E2058" s="107"/>
    </row>
    <row r="2059" spans="5:5" x14ac:dyDescent="0.25">
      <c r="E2059" s="107"/>
    </row>
    <row r="2060" spans="5:5" x14ac:dyDescent="0.25">
      <c r="E2060" s="107"/>
    </row>
    <row r="2061" spans="5:5" x14ac:dyDescent="0.25">
      <c r="E2061" s="107"/>
    </row>
    <row r="2062" spans="5:5" x14ac:dyDescent="0.25">
      <c r="E2062" s="107"/>
    </row>
    <row r="2063" spans="5:5" x14ac:dyDescent="0.25">
      <c r="E2063" s="107"/>
    </row>
    <row r="2064" spans="5:5" x14ac:dyDescent="0.25">
      <c r="E2064" s="107"/>
    </row>
    <row r="2065" spans="5:5" x14ac:dyDescent="0.25">
      <c r="E2065" s="107"/>
    </row>
    <row r="2066" spans="5:5" x14ac:dyDescent="0.25">
      <c r="E2066" s="107"/>
    </row>
    <row r="2067" spans="5:5" x14ac:dyDescent="0.25">
      <c r="E2067" s="107"/>
    </row>
    <row r="2068" spans="5:5" x14ac:dyDescent="0.25">
      <c r="E2068" s="107"/>
    </row>
    <row r="2069" spans="5:5" x14ac:dyDescent="0.25">
      <c r="E2069" s="107"/>
    </row>
    <row r="2070" spans="5:5" x14ac:dyDescent="0.25">
      <c r="E2070" s="107"/>
    </row>
    <row r="2071" spans="5:5" x14ac:dyDescent="0.25">
      <c r="E2071" s="107"/>
    </row>
    <row r="2072" spans="5:5" x14ac:dyDescent="0.25">
      <c r="E2072" s="107"/>
    </row>
    <row r="2073" spans="5:5" x14ac:dyDescent="0.25">
      <c r="E2073" s="107"/>
    </row>
    <row r="2074" spans="5:5" x14ac:dyDescent="0.25">
      <c r="E2074" s="107"/>
    </row>
    <row r="2075" spans="5:5" x14ac:dyDescent="0.25">
      <c r="E2075" s="107"/>
    </row>
    <row r="2076" spans="5:5" x14ac:dyDescent="0.25">
      <c r="E2076" s="107"/>
    </row>
    <row r="2077" spans="5:5" x14ac:dyDescent="0.25">
      <c r="E2077" s="107"/>
    </row>
    <row r="2078" spans="5:5" x14ac:dyDescent="0.25">
      <c r="E2078" s="107"/>
    </row>
    <row r="2079" spans="5:5" x14ac:dyDescent="0.25">
      <c r="E2079" s="107"/>
    </row>
    <row r="2080" spans="5:5" x14ac:dyDescent="0.25">
      <c r="E2080" s="107"/>
    </row>
    <row r="2081" spans="5:5" x14ac:dyDescent="0.25">
      <c r="E2081" s="107"/>
    </row>
    <row r="2082" spans="5:5" x14ac:dyDescent="0.25">
      <c r="E2082" s="107"/>
    </row>
    <row r="2083" spans="5:5" x14ac:dyDescent="0.25">
      <c r="E2083" s="107"/>
    </row>
    <row r="2084" spans="5:5" x14ac:dyDescent="0.25">
      <c r="E2084" s="107"/>
    </row>
    <row r="2085" spans="5:5" x14ac:dyDescent="0.25">
      <c r="E2085" s="107"/>
    </row>
    <row r="2086" spans="5:5" x14ac:dyDescent="0.25">
      <c r="E2086" s="107"/>
    </row>
    <row r="2087" spans="5:5" x14ac:dyDescent="0.25">
      <c r="E2087" s="107"/>
    </row>
    <row r="2088" spans="5:5" x14ac:dyDescent="0.25">
      <c r="E2088" s="107"/>
    </row>
    <row r="2089" spans="5:5" x14ac:dyDescent="0.25">
      <c r="E2089" s="107"/>
    </row>
    <row r="2090" spans="5:5" x14ac:dyDescent="0.25">
      <c r="E2090" s="107"/>
    </row>
    <row r="2091" spans="5:5" x14ac:dyDescent="0.25">
      <c r="E2091" s="107"/>
    </row>
    <row r="2092" spans="5:5" x14ac:dyDescent="0.25">
      <c r="E2092" s="107"/>
    </row>
    <row r="2093" spans="5:5" x14ac:dyDescent="0.25">
      <c r="E2093" s="107"/>
    </row>
    <row r="2094" spans="5:5" x14ac:dyDescent="0.25">
      <c r="E2094" s="107"/>
    </row>
    <row r="2095" spans="5:5" x14ac:dyDescent="0.25">
      <c r="E2095" s="107"/>
    </row>
    <row r="2096" spans="5:5" x14ac:dyDescent="0.25">
      <c r="E2096" s="107"/>
    </row>
    <row r="2097" spans="5:5" x14ac:dyDescent="0.25">
      <c r="E2097" s="107"/>
    </row>
    <row r="2098" spans="5:5" x14ac:dyDescent="0.25">
      <c r="E2098" s="107"/>
    </row>
    <row r="2099" spans="5:5" x14ac:dyDescent="0.25">
      <c r="E2099" s="107"/>
    </row>
    <row r="2100" spans="5:5" x14ac:dyDescent="0.25">
      <c r="E2100" s="107"/>
    </row>
    <row r="2101" spans="5:5" x14ac:dyDescent="0.25">
      <c r="E2101" s="107"/>
    </row>
    <row r="2102" spans="5:5" x14ac:dyDescent="0.25">
      <c r="E2102" s="107"/>
    </row>
    <row r="2103" spans="5:5" x14ac:dyDescent="0.25">
      <c r="E2103" s="107"/>
    </row>
    <row r="2104" spans="5:5" x14ac:dyDescent="0.25">
      <c r="E2104" s="107"/>
    </row>
    <row r="2105" spans="5:5" x14ac:dyDescent="0.25">
      <c r="E2105" s="107"/>
    </row>
    <row r="2106" spans="5:5" x14ac:dyDescent="0.25">
      <c r="E2106" s="107"/>
    </row>
    <row r="2107" spans="5:5" x14ac:dyDescent="0.25">
      <c r="E2107" s="107"/>
    </row>
    <row r="2108" spans="5:5" x14ac:dyDescent="0.25">
      <c r="E2108" s="107"/>
    </row>
    <row r="2109" spans="5:5" x14ac:dyDescent="0.25">
      <c r="E2109" s="107"/>
    </row>
    <row r="2110" spans="5:5" x14ac:dyDescent="0.25">
      <c r="E2110" s="107"/>
    </row>
    <row r="2111" spans="5:5" x14ac:dyDescent="0.25">
      <c r="E2111" s="107"/>
    </row>
    <row r="2112" spans="5:5" x14ac:dyDescent="0.25">
      <c r="E2112" s="107"/>
    </row>
    <row r="2113" spans="5:5" x14ac:dyDescent="0.25">
      <c r="E2113" s="107"/>
    </row>
    <row r="2114" spans="5:5" x14ac:dyDescent="0.25">
      <c r="E2114" s="107"/>
    </row>
    <row r="2115" spans="5:5" x14ac:dyDescent="0.25">
      <c r="E2115" s="107"/>
    </row>
    <row r="2116" spans="5:5" x14ac:dyDescent="0.25">
      <c r="E2116" s="107"/>
    </row>
    <row r="2117" spans="5:5" x14ac:dyDescent="0.25">
      <c r="E2117" s="107"/>
    </row>
    <row r="2118" spans="5:5" x14ac:dyDescent="0.25">
      <c r="E2118" s="107"/>
    </row>
    <row r="2119" spans="5:5" x14ac:dyDescent="0.25">
      <c r="E2119" s="107"/>
    </row>
    <row r="2120" spans="5:5" x14ac:dyDescent="0.25">
      <c r="E2120" s="107"/>
    </row>
    <row r="2121" spans="5:5" x14ac:dyDescent="0.25">
      <c r="E2121" s="107"/>
    </row>
    <row r="2122" spans="5:5" x14ac:dyDescent="0.25">
      <c r="E2122" s="107"/>
    </row>
    <row r="2123" spans="5:5" x14ac:dyDescent="0.25">
      <c r="E2123" s="107"/>
    </row>
    <row r="2124" spans="5:5" x14ac:dyDescent="0.25">
      <c r="E2124" s="107"/>
    </row>
    <row r="2125" spans="5:5" x14ac:dyDescent="0.25">
      <c r="E2125" s="107"/>
    </row>
    <row r="2126" spans="5:5" x14ac:dyDescent="0.25">
      <c r="E2126" s="107"/>
    </row>
    <row r="2127" spans="5:5" x14ac:dyDescent="0.25">
      <c r="E2127" s="107"/>
    </row>
    <row r="2128" spans="5:5" x14ac:dyDescent="0.25">
      <c r="E2128" s="107"/>
    </row>
    <row r="2129" spans="5:5" x14ac:dyDescent="0.25">
      <c r="E2129" s="107"/>
    </row>
    <row r="2130" spans="5:5" x14ac:dyDescent="0.25">
      <c r="E2130" s="107"/>
    </row>
    <row r="2131" spans="5:5" x14ac:dyDescent="0.25">
      <c r="E2131" s="107"/>
    </row>
    <row r="2132" spans="5:5" x14ac:dyDescent="0.25">
      <c r="E2132" s="107"/>
    </row>
    <row r="2133" spans="5:5" x14ac:dyDescent="0.25">
      <c r="E2133" s="107"/>
    </row>
    <row r="2134" spans="5:5" x14ac:dyDescent="0.25">
      <c r="E2134" s="107"/>
    </row>
    <row r="2135" spans="5:5" x14ac:dyDescent="0.25">
      <c r="E2135" s="107"/>
    </row>
    <row r="2136" spans="5:5" x14ac:dyDescent="0.25">
      <c r="E2136" s="107"/>
    </row>
    <row r="2137" spans="5:5" x14ac:dyDescent="0.25">
      <c r="E2137" s="107"/>
    </row>
    <row r="2138" spans="5:5" x14ac:dyDescent="0.25">
      <c r="E2138" s="107"/>
    </row>
    <row r="2139" spans="5:5" x14ac:dyDescent="0.25">
      <c r="E2139" s="107"/>
    </row>
    <row r="2140" spans="5:5" x14ac:dyDescent="0.25">
      <c r="E2140" s="107"/>
    </row>
    <row r="2141" spans="5:5" x14ac:dyDescent="0.25">
      <c r="E2141" s="107"/>
    </row>
    <row r="2142" spans="5:5" x14ac:dyDescent="0.25">
      <c r="E2142" s="107"/>
    </row>
    <row r="2143" spans="5:5" x14ac:dyDescent="0.25">
      <c r="E2143" s="107"/>
    </row>
    <row r="2144" spans="5:5" x14ac:dyDescent="0.25">
      <c r="E2144" s="107"/>
    </row>
    <row r="2145" spans="5:5" x14ac:dyDescent="0.25">
      <c r="E2145" s="107"/>
    </row>
    <row r="2146" spans="5:5" x14ac:dyDescent="0.25">
      <c r="E2146" s="107"/>
    </row>
    <row r="2147" spans="5:5" x14ac:dyDescent="0.25">
      <c r="E2147" s="107"/>
    </row>
    <row r="2148" spans="5:5" x14ac:dyDescent="0.25">
      <c r="E2148" s="107"/>
    </row>
    <row r="2149" spans="5:5" x14ac:dyDescent="0.25">
      <c r="E2149" s="107"/>
    </row>
    <row r="2150" spans="5:5" x14ac:dyDescent="0.25">
      <c r="E2150" s="107"/>
    </row>
    <row r="2151" spans="5:5" x14ac:dyDescent="0.25">
      <c r="E2151" s="107"/>
    </row>
    <row r="2152" spans="5:5" x14ac:dyDescent="0.25">
      <c r="E2152" s="107"/>
    </row>
    <row r="2153" spans="5:5" x14ac:dyDescent="0.25">
      <c r="E2153" s="107"/>
    </row>
    <row r="2154" spans="5:5" x14ac:dyDescent="0.25">
      <c r="E2154" s="107"/>
    </row>
    <row r="2155" spans="5:5" x14ac:dyDescent="0.25">
      <c r="E2155" s="107"/>
    </row>
    <row r="2156" spans="5:5" x14ac:dyDescent="0.25">
      <c r="E2156" s="107"/>
    </row>
    <row r="2157" spans="5:5" x14ac:dyDescent="0.25">
      <c r="E2157" s="107"/>
    </row>
    <row r="2158" spans="5:5" x14ac:dyDescent="0.25">
      <c r="E2158" s="107"/>
    </row>
    <row r="2159" spans="5:5" x14ac:dyDescent="0.25">
      <c r="E2159" s="107"/>
    </row>
    <row r="2160" spans="5:5" x14ac:dyDescent="0.25">
      <c r="E2160" s="107"/>
    </row>
    <row r="2161" spans="5:5" x14ac:dyDescent="0.25">
      <c r="E2161" s="107"/>
    </row>
    <row r="2162" spans="5:5" x14ac:dyDescent="0.25">
      <c r="E2162" s="107"/>
    </row>
    <row r="2163" spans="5:5" x14ac:dyDescent="0.25">
      <c r="E2163" s="107"/>
    </row>
    <row r="2164" spans="5:5" x14ac:dyDescent="0.25">
      <c r="E2164" s="107"/>
    </row>
    <row r="2165" spans="5:5" x14ac:dyDescent="0.25">
      <c r="E2165" s="107"/>
    </row>
    <row r="2166" spans="5:5" x14ac:dyDescent="0.25">
      <c r="E2166" s="107"/>
    </row>
    <row r="2167" spans="5:5" x14ac:dyDescent="0.25">
      <c r="E2167" s="107"/>
    </row>
    <row r="2168" spans="5:5" x14ac:dyDescent="0.25">
      <c r="E2168" s="107"/>
    </row>
    <row r="2169" spans="5:5" x14ac:dyDescent="0.25">
      <c r="E2169" s="107"/>
    </row>
    <row r="2170" spans="5:5" x14ac:dyDescent="0.25">
      <c r="E2170" s="107"/>
    </row>
    <row r="2171" spans="5:5" x14ac:dyDescent="0.25">
      <c r="E2171" s="107"/>
    </row>
    <row r="2172" spans="5:5" x14ac:dyDescent="0.25">
      <c r="E2172" s="107"/>
    </row>
    <row r="2173" spans="5:5" x14ac:dyDescent="0.25">
      <c r="E2173" s="107"/>
    </row>
    <row r="2174" spans="5:5" x14ac:dyDescent="0.25">
      <c r="E2174" s="107"/>
    </row>
    <row r="2175" spans="5:5" x14ac:dyDescent="0.25">
      <c r="E2175" s="107"/>
    </row>
    <row r="2176" spans="5:5" x14ac:dyDescent="0.25">
      <c r="E2176" s="107"/>
    </row>
    <row r="2177" spans="5:5" x14ac:dyDescent="0.25">
      <c r="E2177" s="107"/>
    </row>
    <row r="2178" spans="5:5" x14ac:dyDescent="0.25">
      <c r="E2178" s="107"/>
    </row>
    <row r="2179" spans="5:5" x14ac:dyDescent="0.25">
      <c r="E2179" s="107"/>
    </row>
    <row r="2180" spans="5:5" x14ac:dyDescent="0.25">
      <c r="E2180" s="107"/>
    </row>
    <row r="2181" spans="5:5" x14ac:dyDescent="0.25">
      <c r="E2181" s="107"/>
    </row>
    <row r="2182" spans="5:5" x14ac:dyDescent="0.25">
      <c r="E2182" s="107"/>
    </row>
    <row r="2183" spans="5:5" x14ac:dyDescent="0.25">
      <c r="E2183" s="107"/>
    </row>
    <row r="2184" spans="5:5" x14ac:dyDescent="0.25">
      <c r="E2184" s="107"/>
    </row>
    <row r="2185" spans="5:5" x14ac:dyDescent="0.25">
      <c r="E2185" s="107"/>
    </row>
    <row r="2186" spans="5:5" x14ac:dyDescent="0.25">
      <c r="E2186" s="107"/>
    </row>
    <row r="2187" spans="5:5" x14ac:dyDescent="0.25">
      <c r="E2187" s="107"/>
    </row>
    <row r="2188" spans="5:5" x14ac:dyDescent="0.25">
      <c r="E2188" s="107"/>
    </row>
    <row r="2189" spans="5:5" x14ac:dyDescent="0.25">
      <c r="E2189" s="107"/>
    </row>
    <row r="2190" spans="5:5" x14ac:dyDescent="0.25">
      <c r="E2190" s="107"/>
    </row>
    <row r="2191" spans="5:5" x14ac:dyDescent="0.25">
      <c r="E2191" s="107"/>
    </row>
    <row r="2192" spans="5:5" x14ac:dyDescent="0.25">
      <c r="E2192" s="107"/>
    </row>
    <row r="2193" spans="5:5" x14ac:dyDescent="0.25">
      <c r="E2193" s="107"/>
    </row>
    <row r="2194" spans="5:5" x14ac:dyDescent="0.25">
      <c r="E2194" s="107"/>
    </row>
    <row r="2195" spans="5:5" x14ac:dyDescent="0.25">
      <c r="E2195" s="107"/>
    </row>
    <row r="2196" spans="5:5" x14ac:dyDescent="0.25">
      <c r="E2196" s="107"/>
    </row>
    <row r="2197" spans="5:5" x14ac:dyDescent="0.25">
      <c r="E2197" s="107"/>
    </row>
    <row r="2198" spans="5:5" x14ac:dyDescent="0.25">
      <c r="E2198" s="107"/>
    </row>
    <row r="2199" spans="5:5" x14ac:dyDescent="0.25">
      <c r="E2199" s="107"/>
    </row>
    <row r="2200" spans="5:5" x14ac:dyDescent="0.25">
      <c r="E2200" s="107"/>
    </row>
    <row r="2201" spans="5:5" x14ac:dyDescent="0.25">
      <c r="E2201" s="107"/>
    </row>
    <row r="2202" spans="5:5" x14ac:dyDescent="0.25">
      <c r="E2202" s="107"/>
    </row>
    <row r="2203" spans="5:5" x14ac:dyDescent="0.25">
      <c r="E2203" s="107"/>
    </row>
    <row r="2204" spans="5:5" x14ac:dyDescent="0.25">
      <c r="E2204" s="107"/>
    </row>
    <row r="2205" spans="5:5" x14ac:dyDescent="0.25">
      <c r="E2205" s="107"/>
    </row>
    <row r="2206" spans="5:5" x14ac:dyDescent="0.25">
      <c r="E2206" s="107"/>
    </row>
    <row r="2207" spans="5:5" x14ac:dyDescent="0.25">
      <c r="E2207" s="107"/>
    </row>
    <row r="2208" spans="5:5" x14ac:dyDescent="0.25">
      <c r="E2208" s="107"/>
    </row>
    <row r="2209" spans="5:5" x14ac:dyDescent="0.25">
      <c r="E2209" s="107"/>
    </row>
    <row r="2210" spans="5:5" x14ac:dyDescent="0.25">
      <c r="E2210" s="107"/>
    </row>
    <row r="2211" spans="5:5" x14ac:dyDescent="0.25">
      <c r="E2211" s="107"/>
    </row>
    <row r="2212" spans="5:5" x14ac:dyDescent="0.25">
      <c r="E2212" s="107"/>
    </row>
    <row r="2213" spans="5:5" x14ac:dyDescent="0.25">
      <c r="E2213" s="107"/>
    </row>
    <row r="2214" spans="5:5" x14ac:dyDescent="0.25">
      <c r="E2214" s="107"/>
    </row>
    <row r="2215" spans="5:5" x14ac:dyDescent="0.25">
      <c r="E2215" s="107"/>
    </row>
    <row r="2216" spans="5:5" x14ac:dyDescent="0.25">
      <c r="E2216" s="107"/>
    </row>
    <row r="2217" spans="5:5" x14ac:dyDescent="0.25">
      <c r="E2217" s="107"/>
    </row>
    <row r="2218" spans="5:5" x14ac:dyDescent="0.25">
      <c r="E2218" s="107"/>
    </row>
    <row r="2219" spans="5:5" x14ac:dyDescent="0.25">
      <c r="E2219" s="107"/>
    </row>
    <row r="2220" spans="5:5" x14ac:dyDescent="0.25">
      <c r="E2220" s="107"/>
    </row>
    <row r="2221" spans="5:5" x14ac:dyDescent="0.25">
      <c r="E2221" s="107"/>
    </row>
    <row r="2222" spans="5:5" x14ac:dyDescent="0.25">
      <c r="E2222" s="107"/>
    </row>
    <row r="2223" spans="5:5" x14ac:dyDescent="0.25">
      <c r="E2223" s="107"/>
    </row>
    <row r="2224" spans="5:5" x14ac:dyDescent="0.25">
      <c r="E2224" s="107"/>
    </row>
    <row r="2225" spans="5:5" x14ac:dyDescent="0.25">
      <c r="E2225" s="107"/>
    </row>
    <row r="2226" spans="5:5" x14ac:dyDescent="0.25">
      <c r="E2226" s="107"/>
    </row>
    <row r="2227" spans="5:5" x14ac:dyDescent="0.25">
      <c r="E2227" s="107"/>
    </row>
    <row r="2228" spans="5:5" x14ac:dyDescent="0.25">
      <c r="E2228" s="107"/>
    </row>
    <row r="2229" spans="5:5" x14ac:dyDescent="0.25">
      <c r="E2229" s="107"/>
    </row>
    <row r="2230" spans="5:5" x14ac:dyDescent="0.25">
      <c r="E2230" s="107"/>
    </row>
    <row r="2231" spans="5:5" x14ac:dyDescent="0.25">
      <c r="E2231" s="107"/>
    </row>
    <row r="2232" spans="5:5" x14ac:dyDescent="0.25">
      <c r="E2232" s="107"/>
    </row>
    <row r="2233" spans="5:5" x14ac:dyDescent="0.25">
      <c r="E2233" s="107"/>
    </row>
    <row r="2234" spans="5:5" x14ac:dyDescent="0.25">
      <c r="E2234" s="107"/>
    </row>
    <row r="2235" spans="5:5" x14ac:dyDescent="0.25">
      <c r="E2235" s="107"/>
    </row>
    <row r="2236" spans="5:5" x14ac:dyDescent="0.25">
      <c r="E2236" s="107"/>
    </row>
    <row r="2237" spans="5:5" x14ac:dyDescent="0.25">
      <c r="E2237" s="107"/>
    </row>
    <row r="2238" spans="5:5" x14ac:dyDescent="0.25">
      <c r="E2238" s="107"/>
    </row>
    <row r="2239" spans="5:5" x14ac:dyDescent="0.25">
      <c r="E2239" s="107"/>
    </row>
    <row r="2240" spans="5:5" x14ac:dyDescent="0.25">
      <c r="E2240" s="107"/>
    </row>
    <row r="2241" spans="5:5" x14ac:dyDescent="0.25">
      <c r="E2241" s="107"/>
    </row>
    <row r="2242" spans="5:5" x14ac:dyDescent="0.25">
      <c r="E2242" s="107"/>
    </row>
    <row r="2243" spans="5:5" x14ac:dyDescent="0.25">
      <c r="E2243" s="107"/>
    </row>
    <row r="2244" spans="5:5" x14ac:dyDescent="0.25">
      <c r="E2244" s="107"/>
    </row>
    <row r="2245" spans="5:5" x14ac:dyDescent="0.25">
      <c r="E2245" s="107"/>
    </row>
    <row r="2246" spans="5:5" x14ac:dyDescent="0.25">
      <c r="E2246" s="107"/>
    </row>
    <row r="2247" spans="5:5" x14ac:dyDescent="0.25">
      <c r="E2247" s="107"/>
    </row>
    <row r="2248" spans="5:5" x14ac:dyDescent="0.25">
      <c r="E2248" s="107"/>
    </row>
    <row r="2249" spans="5:5" x14ac:dyDescent="0.25">
      <c r="E2249" s="107"/>
    </row>
    <row r="2250" spans="5:5" x14ac:dyDescent="0.25">
      <c r="E2250" s="107"/>
    </row>
    <row r="2251" spans="5:5" x14ac:dyDescent="0.25">
      <c r="E2251" s="107"/>
    </row>
    <row r="2252" spans="5:5" x14ac:dyDescent="0.25">
      <c r="E2252" s="107"/>
    </row>
    <row r="2253" spans="5:5" x14ac:dyDescent="0.25">
      <c r="E2253" s="107"/>
    </row>
    <row r="2254" spans="5:5" x14ac:dyDescent="0.25">
      <c r="E2254" s="107"/>
    </row>
    <row r="2255" spans="5:5" x14ac:dyDescent="0.25">
      <c r="E2255" s="107"/>
    </row>
    <row r="2256" spans="5:5" x14ac:dyDescent="0.25">
      <c r="E2256" s="107"/>
    </row>
    <row r="2257" spans="5:5" x14ac:dyDescent="0.25">
      <c r="E2257" s="107"/>
    </row>
    <row r="2258" spans="5:5" x14ac:dyDescent="0.25">
      <c r="E2258" s="107"/>
    </row>
    <row r="2259" spans="5:5" x14ac:dyDescent="0.25">
      <c r="E2259" s="107"/>
    </row>
    <row r="2260" spans="5:5" x14ac:dyDescent="0.25">
      <c r="E2260" s="107"/>
    </row>
    <row r="2261" spans="5:5" x14ac:dyDescent="0.25">
      <c r="E2261" s="107"/>
    </row>
    <row r="2262" spans="5:5" x14ac:dyDescent="0.25">
      <c r="E2262" s="107"/>
    </row>
    <row r="2263" spans="5:5" x14ac:dyDescent="0.25">
      <c r="E2263" s="107"/>
    </row>
    <row r="2264" spans="5:5" x14ac:dyDescent="0.25">
      <c r="E2264" s="107"/>
    </row>
    <row r="2265" spans="5:5" x14ac:dyDescent="0.25">
      <c r="E2265" s="107"/>
    </row>
    <row r="2266" spans="5:5" x14ac:dyDescent="0.25">
      <c r="E2266" s="107"/>
    </row>
    <row r="2267" spans="5:5" x14ac:dyDescent="0.25">
      <c r="E2267" s="107"/>
    </row>
    <row r="2268" spans="5:5" x14ac:dyDescent="0.25">
      <c r="E2268" s="107"/>
    </row>
    <row r="2269" spans="5:5" x14ac:dyDescent="0.25">
      <c r="E2269" s="107"/>
    </row>
    <row r="2270" spans="5:5" x14ac:dyDescent="0.25">
      <c r="E2270" s="107"/>
    </row>
    <row r="2271" spans="5:5" x14ac:dyDescent="0.25">
      <c r="E2271" s="107"/>
    </row>
    <row r="2272" spans="5:5" x14ac:dyDescent="0.25">
      <c r="E2272" s="107"/>
    </row>
    <row r="2273" spans="5:5" x14ac:dyDescent="0.25">
      <c r="E2273" s="107"/>
    </row>
    <row r="2274" spans="5:5" x14ac:dyDescent="0.25">
      <c r="E2274" s="107"/>
    </row>
    <row r="2275" spans="5:5" x14ac:dyDescent="0.25">
      <c r="E2275" s="107"/>
    </row>
    <row r="2276" spans="5:5" x14ac:dyDescent="0.25">
      <c r="E2276" s="107"/>
    </row>
    <row r="2277" spans="5:5" x14ac:dyDescent="0.25">
      <c r="E2277" s="107"/>
    </row>
    <row r="2278" spans="5:5" x14ac:dyDescent="0.25">
      <c r="E2278" s="107"/>
    </row>
    <row r="2279" spans="5:5" x14ac:dyDescent="0.25">
      <c r="E2279" s="107"/>
    </row>
    <row r="2280" spans="5:5" x14ac:dyDescent="0.25">
      <c r="E2280" s="107"/>
    </row>
    <row r="2281" spans="5:5" x14ac:dyDescent="0.25">
      <c r="E2281" s="107"/>
    </row>
    <row r="2282" spans="5:5" x14ac:dyDescent="0.25">
      <c r="E2282" s="107"/>
    </row>
    <row r="2283" spans="5:5" x14ac:dyDescent="0.25">
      <c r="E2283" s="107"/>
    </row>
    <row r="2284" spans="5:5" x14ac:dyDescent="0.25">
      <c r="E2284" s="107"/>
    </row>
    <row r="2285" spans="5:5" x14ac:dyDescent="0.25">
      <c r="E2285" s="107"/>
    </row>
    <row r="2286" spans="5:5" x14ac:dyDescent="0.25">
      <c r="E2286" s="107"/>
    </row>
    <row r="2287" spans="5:5" x14ac:dyDescent="0.25">
      <c r="E2287" s="107"/>
    </row>
    <row r="2288" spans="5:5" x14ac:dyDescent="0.25">
      <c r="E2288" s="107"/>
    </row>
    <row r="2289" spans="5:5" x14ac:dyDescent="0.25">
      <c r="E2289" s="107"/>
    </row>
    <row r="2290" spans="5:5" x14ac:dyDescent="0.25">
      <c r="E2290" s="107"/>
    </row>
    <row r="2291" spans="5:5" x14ac:dyDescent="0.25">
      <c r="E2291" s="107"/>
    </row>
    <row r="2292" spans="5:5" x14ac:dyDescent="0.25">
      <c r="E2292" s="107"/>
    </row>
    <row r="2293" spans="5:5" x14ac:dyDescent="0.25">
      <c r="E2293" s="107"/>
    </row>
    <row r="2294" spans="5:5" x14ac:dyDescent="0.25">
      <c r="E2294" s="107"/>
    </row>
    <row r="2295" spans="5:5" x14ac:dyDescent="0.25">
      <c r="E2295" s="107"/>
    </row>
    <row r="2296" spans="5:5" x14ac:dyDescent="0.25">
      <c r="E2296" s="107"/>
    </row>
    <row r="2297" spans="5:5" x14ac:dyDescent="0.25">
      <c r="E2297" s="107"/>
    </row>
    <row r="2298" spans="5:5" x14ac:dyDescent="0.25">
      <c r="E2298" s="107"/>
    </row>
    <row r="2299" spans="5:5" x14ac:dyDescent="0.25">
      <c r="E2299" s="107"/>
    </row>
    <row r="2300" spans="5:5" x14ac:dyDescent="0.25">
      <c r="E2300" s="107"/>
    </row>
    <row r="2301" spans="5:5" x14ac:dyDescent="0.25">
      <c r="E2301" s="107"/>
    </row>
    <row r="2302" spans="5:5" x14ac:dyDescent="0.25">
      <c r="E2302" s="107"/>
    </row>
    <row r="2303" spans="5:5" x14ac:dyDescent="0.25">
      <c r="E2303" s="107"/>
    </row>
    <row r="2304" spans="5:5" x14ac:dyDescent="0.25">
      <c r="E2304" s="107"/>
    </row>
    <row r="2305" spans="5:5" x14ac:dyDescent="0.25">
      <c r="E2305" s="107"/>
    </row>
    <row r="2306" spans="5:5" x14ac:dyDescent="0.25">
      <c r="E2306" s="107"/>
    </row>
    <row r="2307" spans="5:5" x14ac:dyDescent="0.25">
      <c r="E2307" s="107"/>
    </row>
    <row r="2308" spans="5:5" x14ac:dyDescent="0.25">
      <c r="E2308" s="107"/>
    </row>
    <row r="2309" spans="5:5" x14ac:dyDescent="0.25">
      <c r="E2309" s="107"/>
    </row>
    <row r="2310" spans="5:5" x14ac:dyDescent="0.25">
      <c r="E2310" s="107"/>
    </row>
    <row r="2311" spans="5:5" x14ac:dyDescent="0.25">
      <c r="E2311" s="107"/>
    </row>
    <row r="2312" spans="5:5" x14ac:dyDescent="0.25">
      <c r="E2312" s="107"/>
    </row>
    <row r="2313" spans="5:5" x14ac:dyDescent="0.25">
      <c r="E2313" s="107"/>
    </row>
    <row r="2314" spans="5:5" x14ac:dyDescent="0.25">
      <c r="E2314" s="107"/>
    </row>
    <row r="2315" spans="5:5" x14ac:dyDescent="0.25">
      <c r="E2315" s="107"/>
    </row>
    <row r="2316" spans="5:5" x14ac:dyDescent="0.25">
      <c r="E2316" s="107"/>
    </row>
    <row r="2317" spans="5:5" x14ac:dyDescent="0.25">
      <c r="E2317" s="107"/>
    </row>
    <row r="2318" spans="5:5" x14ac:dyDescent="0.25">
      <c r="E2318" s="107"/>
    </row>
    <row r="2319" spans="5:5" x14ac:dyDescent="0.25">
      <c r="E2319" s="107"/>
    </row>
    <row r="2320" spans="5:5" x14ac:dyDescent="0.25">
      <c r="E2320" s="107"/>
    </row>
    <row r="2321" spans="5:5" x14ac:dyDescent="0.25">
      <c r="E2321" s="107"/>
    </row>
    <row r="2322" spans="5:5" x14ac:dyDescent="0.25">
      <c r="E2322" s="107"/>
    </row>
    <row r="2323" spans="5:5" x14ac:dyDescent="0.25">
      <c r="E2323" s="107"/>
    </row>
    <row r="2324" spans="5:5" x14ac:dyDescent="0.25">
      <c r="E2324" s="107"/>
    </row>
    <row r="2325" spans="5:5" x14ac:dyDescent="0.25">
      <c r="E2325" s="107"/>
    </row>
    <row r="2326" spans="5:5" x14ac:dyDescent="0.25">
      <c r="E2326" s="107"/>
    </row>
    <row r="2327" spans="5:5" x14ac:dyDescent="0.25">
      <c r="E2327" s="107"/>
    </row>
    <row r="2328" spans="5:5" x14ac:dyDescent="0.25">
      <c r="E2328" s="107"/>
    </row>
    <row r="2329" spans="5:5" x14ac:dyDescent="0.25">
      <c r="E2329" s="107"/>
    </row>
    <row r="2330" spans="5:5" x14ac:dyDescent="0.25">
      <c r="E2330" s="107"/>
    </row>
    <row r="2331" spans="5:5" x14ac:dyDescent="0.25">
      <c r="E2331" s="107"/>
    </row>
    <row r="2332" spans="5:5" x14ac:dyDescent="0.25">
      <c r="E2332" s="107"/>
    </row>
    <row r="2333" spans="5:5" x14ac:dyDescent="0.25">
      <c r="E2333" s="107"/>
    </row>
    <row r="2334" spans="5:5" x14ac:dyDescent="0.25">
      <c r="E2334" s="107"/>
    </row>
    <row r="2335" spans="5:5" x14ac:dyDescent="0.25">
      <c r="E2335" s="107"/>
    </row>
    <row r="2336" spans="5:5" x14ac:dyDescent="0.25">
      <c r="E2336" s="107"/>
    </row>
    <row r="2337" spans="5:5" x14ac:dyDescent="0.25">
      <c r="E2337" s="107"/>
    </row>
    <row r="2338" spans="5:5" x14ac:dyDescent="0.25">
      <c r="E2338" s="107"/>
    </row>
    <row r="2339" spans="5:5" x14ac:dyDescent="0.25">
      <c r="E2339" s="107"/>
    </row>
    <row r="2340" spans="5:5" x14ac:dyDescent="0.25">
      <c r="E2340" s="107"/>
    </row>
    <row r="2341" spans="5:5" x14ac:dyDescent="0.25">
      <c r="E2341" s="107"/>
    </row>
    <row r="2342" spans="5:5" x14ac:dyDescent="0.25">
      <c r="E2342" s="107"/>
    </row>
    <row r="2343" spans="5:5" x14ac:dyDescent="0.25">
      <c r="E2343" s="107"/>
    </row>
    <row r="2344" spans="5:5" x14ac:dyDescent="0.25">
      <c r="E2344" s="107"/>
    </row>
    <row r="2345" spans="5:5" x14ac:dyDescent="0.25">
      <c r="E2345" s="107"/>
    </row>
    <row r="2346" spans="5:5" x14ac:dyDescent="0.25">
      <c r="E2346" s="107"/>
    </row>
    <row r="2347" spans="5:5" x14ac:dyDescent="0.25">
      <c r="E2347" s="107"/>
    </row>
    <row r="2348" spans="5:5" x14ac:dyDescent="0.25">
      <c r="E2348" s="107"/>
    </row>
    <row r="2349" spans="5:5" x14ac:dyDescent="0.25">
      <c r="E2349" s="107"/>
    </row>
    <row r="2350" spans="5:5" x14ac:dyDescent="0.25">
      <c r="E2350" s="107"/>
    </row>
    <row r="2351" spans="5:5" x14ac:dyDescent="0.25">
      <c r="E2351" s="107"/>
    </row>
    <row r="2352" spans="5:5" x14ac:dyDescent="0.25">
      <c r="E2352" s="107"/>
    </row>
    <row r="2353" spans="5:5" x14ac:dyDescent="0.25">
      <c r="E2353" s="107"/>
    </row>
    <row r="2354" spans="5:5" x14ac:dyDescent="0.25">
      <c r="E2354" s="107"/>
    </row>
    <row r="2355" spans="5:5" x14ac:dyDescent="0.25">
      <c r="E2355" s="107"/>
    </row>
    <row r="2356" spans="5:5" x14ac:dyDescent="0.25">
      <c r="E2356" s="107"/>
    </row>
    <row r="2357" spans="5:5" x14ac:dyDescent="0.25">
      <c r="E2357" s="107"/>
    </row>
    <row r="2358" spans="5:5" x14ac:dyDescent="0.25">
      <c r="E2358" s="107"/>
    </row>
    <row r="2359" spans="5:5" x14ac:dyDescent="0.25">
      <c r="E2359" s="107"/>
    </row>
    <row r="2360" spans="5:5" x14ac:dyDescent="0.25">
      <c r="E2360" s="107"/>
    </row>
    <row r="2361" spans="5:5" x14ac:dyDescent="0.25">
      <c r="E2361" s="107"/>
    </row>
    <row r="2362" spans="5:5" x14ac:dyDescent="0.25">
      <c r="E2362" s="107"/>
    </row>
    <row r="2363" spans="5:5" x14ac:dyDescent="0.25">
      <c r="E2363" s="107"/>
    </row>
    <row r="2364" spans="5:5" x14ac:dyDescent="0.25">
      <c r="E2364" s="107"/>
    </row>
    <row r="2365" spans="5:5" x14ac:dyDescent="0.25">
      <c r="E2365" s="107"/>
    </row>
    <row r="2366" spans="5:5" x14ac:dyDescent="0.25">
      <c r="E2366" s="107"/>
    </row>
    <row r="2367" spans="5:5" x14ac:dyDescent="0.25">
      <c r="E2367" s="107"/>
    </row>
    <row r="2368" spans="5:5" x14ac:dyDescent="0.25">
      <c r="E2368" s="107"/>
    </row>
    <row r="2369" spans="5:5" x14ac:dyDescent="0.25">
      <c r="E2369" s="107"/>
    </row>
    <row r="2370" spans="5:5" x14ac:dyDescent="0.25">
      <c r="E2370" s="107"/>
    </row>
    <row r="2371" spans="5:5" x14ac:dyDescent="0.25">
      <c r="E2371" s="107"/>
    </row>
    <row r="2372" spans="5:5" x14ac:dyDescent="0.25">
      <c r="E2372" s="107"/>
    </row>
    <row r="2373" spans="5:5" x14ac:dyDescent="0.25">
      <c r="E2373" s="107"/>
    </row>
    <row r="2374" spans="5:5" x14ac:dyDescent="0.25">
      <c r="E2374" s="107"/>
    </row>
    <row r="2375" spans="5:5" x14ac:dyDescent="0.25">
      <c r="E2375" s="107"/>
    </row>
    <row r="2376" spans="5:5" x14ac:dyDescent="0.25">
      <c r="E2376" s="107"/>
    </row>
    <row r="2377" spans="5:5" x14ac:dyDescent="0.25">
      <c r="E2377" s="107"/>
    </row>
    <row r="2378" spans="5:5" x14ac:dyDescent="0.25">
      <c r="E2378" s="107"/>
    </row>
    <row r="2379" spans="5:5" x14ac:dyDescent="0.25">
      <c r="E2379" s="107"/>
    </row>
    <row r="2380" spans="5:5" x14ac:dyDescent="0.25">
      <c r="E2380" s="107"/>
    </row>
    <row r="2381" spans="5:5" x14ac:dyDescent="0.25">
      <c r="E2381" s="107"/>
    </row>
    <row r="2382" spans="5:5" x14ac:dyDescent="0.25">
      <c r="E2382" s="107"/>
    </row>
    <row r="2383" spans="5:5" x14ac:dyDescent="0.25">
      <c r="E2383" s="107"/>
    </row>
    <row r="2384" spans="5:5" x14ac:dyDescent="0.25">
      <c r="E2384" s="107"/>
    </row>
    <row r="2385" spans="5:5" x14ac:dyDescent="0.25">
      <c r="E2385" s="107"/>
    </row>
    <row r="2386" spans="5:5" x14ac:dyDescent="0.25">
      <c r="E2386" s="107"/>
    </row>
    <row r="2387" spans="5:5" x14ac:dyDescent="0.25">
      <c r="E2387" s="107"/>
    </row>
    <row r="2388" spans="5:5" x14ac:dyDescent="0.25">
      <c r="E2388" s="107"/>
    </row>
    <row r="2389" spans="5:5" x14ac:dyDescent="0.25">
      <c r="E2389" s="107"/>
    </row>
    <row r="2390" spans="5:5" x14ac:dyDescent="0.25">
      <c r="E2390" s="107"/>
    </row>
    <row r="2391" spans="5:5" x14ac:dyDescent="0.25">
      <c r="E2391" s="107"/>
    </row>
    <row r="2392" spans="5:5" x14ac:dyDescent="0.25">
      <c r="E2392" s="107"/>
    </row>
    <row r="2393" spans="5:5" x14ac:dyDescent="0.25">
      <c r="E2393" s="107"/>
    </row>
    <row r="2394" spans="5:5" x14ac:dyDescent="0.25">
      <c r="E2394" s="107"/>
    </row>
    <row r="2395" spans="5:5" x14ac:dyDescent="0.25">
      <c r="E2395" s="107"/>
    </row>
    <row r="2396" spans="5:5" x14ac:dyDescent="0.25">
      <c r="E2396" s="107"/>
    </row>
    <row r="2397" spans="5:5" x14ac:dyDescent="0.25">
      <c r="E2397" s="107"/>
    </row>
    <row r="2398" spans="5:5" x14ac:dyDescent="0.25">
      <c r="E2398" s="107"/>
    </row>
    <row r="2399" spans="5:5" x14ac:dyDescent="0.25">
      <c r="E2399" s="107"/>
    </row>
    <row r="2400" spans="5:5" x14ac:dyDescent="0.25">
      <c r="E2400" s="107"/>
    </row>
    <row r="2401" spans="5:5" x14ac:dyDescent="0.25">
      <c r="E2401" s="107"/>
    </row>
    <row r="2402" spans="5:5" x14ac:dyDescent="0.25">
      <c r="E2402" s="107"/>
    </row>
    <row r="2403" spans="5:5" x14ac:dyDescent="0.25">
      <c r="E2403" s="107"/>
    </row>
    <row r="2404" spans="5:5" x14ac:dyDescent="0.25">
      <c r="E2404" s="107"/>
    </row>
    <row r="2405" spans="5:5" x14ac:dyDescent="0.25">
      <c r="E2405" s="107"/>
    </row>
    <row r="2406" spans="5:5" x14ac:dyDescent="0.25">
      <c r="E2406" s="107"/>
    </row>
    <row r="2407" spans="5:5" x14ac:dyDescent="0.25">
      <c r="E2407" s="107"/>
    </row>
    <row r="2408" spans="5:5" x14ac:dyDescent="0.25">
      <c r="E2408" s="107"/>
    </row>
    <row r="2409" spans="5:5" x14ac:dyDescent="0.25">
      <c r="E2409" s="107"/>
    </row>
    <row r="2410" spans="5:5" x14ac:dyDescent="0.25">
      <c r="E2410" s="107"/>
    </row>
    <row r="2411" spans="5:5" x14ac:dyDescent="0.25">
      <c r="E2411" s="107"/>
    </row>
    <row r="2412" spans="5:5" x14ac:dyDescent="0.25">
      <c r="E2412" s="107"/>
    </row>
    <row r="2413" spans="5:5" x14ac:dyDescent="0.25">
      <c r="E2413" s="107"/>
    </row>
    <row r="2414" spans="5:5" x14ac:dyDescent="0.25">
      <c r="E2414" s="107"/>
    </row>
    <row r="2415" spans="5:5" x14ac:dyDescent="0.25">
      <c r="E2415" s="107"/>
    </row>
    <row r="2416" spans="5:5" x14ac:dyDescent="0.25">
      <c r="E2416" s="107"/>
    </row>
    <row r="2417" spans="5:5" x14ac:dyDescent="0.25">
      <c r="E2417" s="107"/>
    </row>
    <row r="2418" spans="5:5" x14ac:dyDescent="0.25">
      <c r="E2418" s="107"/>
    </row>
    <row r="2419" spans="5:5" x14ac:dyDescent="0.25">
      <c r="E2419" s="107"/>
    </row>
    <row r="2420" spans="5:5" x14ac:dyDescent="0.25">
      <c r="E2420" s="107"/>
    </row>
    <row r="2421" spans="5:5" x14ac:dyDescent="0.25">
      <c r="E2421" s="107"/>
    </row>
    <row r="2422" spans="5:5" x14ac:dyDescent="0.25">
      <c r="E2422" s="107"/>
    </row>
    <row r="2423" spans="5:5" x14ac:dyDescent="0.25">
      <c r="E2423" s="107"/>
    </row>
    <row r="2424" spans="5:5" x14ac:dyDescent="0.25">
      <c r="E2424" s="107"/>
    </row>
    <row r="2425" spans="5:5" x14ac:dyDescent="0.25">
      <c r="E2425" s="107"/>
    </row>
    <row r="2426" spans="5:5" x14ac:dyDescent="0.25">
      <c r="E2426" s="107"/>
    </row>
    <row r="2427" spans="5:5" x14ac:dyDescent="0.25">
      <c r="E2427" s="107"/>
    </row>
    <row r="2428" spans="5:5" x14ac:dyDescent="0.25">
      <c r="E2428" s="107"/>
    </row>
    <row r="2429" spans="5:5" x14ac:dyDescent="0.25">
      <c r="E2429" s="107"/>
    </row>
    <row r="2430" spans="5:5" x14ac:dyDescent="0.25">
      <c r="E2430" s="107"/>
    </row>
    <row r="2431" spans="5:5" x14ac:dyDescent="0.25">
      <c r="E2431" s="107"/>
    </row>
    <row r="2432" spans="5:5" x14ac:dyDescent="0.25">
      <c r="E2432" s="107"/>
    </row>
    <row r="2433" spans="5:5" x14ac:dyDescent="0.25">
      <c r="E2433" s="107"/>
    </row>
    <row r="2434" spans="5:5" x14ac:dyDescent="0.25">
      <c r="E2434" s="107"/>
    </row>
    <row r="2435" spans="5:5" x14ac:dyDescent="0.25">
      <c r="E2435" s="107"/>
    </row>
    <row r="2436" spans="5:5" x14ac:dyDescent="0.25">
      <c r="E2436" s="107"/>
    </row>
    <row r="2437" spans="5:5" x14ac:dyDescent="0.25">
      <c r="E2437" s="107"/>
    </row>
    <row r="2438" spans="5:5" x14ac:dyDescent="0.25">
      <c r="E2438" s="107"/>
    </row>
    <row r="2439" spans="5:5" x14ac:dyDescent="0.25">
      <c r="E2439" s="107"/>
    </row>
    <row r="2440" spans="5:5" x14ac:dyDescent="0.25">
      <c r="E2440" s="107"/>
    </row>
    <row r="2441" spans="5:5" x14ac:dyDescent="0.25">
      <c r="E2441" s="107"/>
    </row>
    <row r="2442" spans="5:5" x14ac:dyDescent="0.25">
      <c r="E2442" s="107"/>
    </row>
    <row r="2443" spans="5:5" x14ac:dyDescent="0.25">
      <c r="E2443" s="107"/>
    </row>
    <row r="2444" spans="5:5" x14ac:dyDescent="0.25">
      <c r="E2444" s="107"/>
    </row>
    <row r="2445" spans="5:5" x14ac:dyDescent="0.25">
      <c r="E2445" s="107"/>
    </row>
    <row r="2446" spans="5:5" x14ac:dyDescent="0.25">
      <c r="E2446" s="107"/>
    </row>
    <row r="2447" spans="5:5" x14ac:dyDescent="0.25">
      <c r="E2447" s="107"/>
    </row>
    <row r="2448" spans="5:5" x14ac:dyDescent="0.25">
      <c r="E2448" s="107"/>
    </row>
    <row r="2449" spans="5:5" x14ac:dyDescent="0.25">
      <c r="E2449" s="107"/>
    </row>
    <row r="2450" spans="5:5" x14ac:dyDescent="0.25">
      <c r="E2450" s="107"/>
    </row>
    <row r="2451" spans="5:5" x14ac:dyDescent="0.25">
      <c r="E2451" s="107"/>
    </row>
    <row r="2452" spans="5:5" x14ac:dyDescent="0.25">
      <c r="E2452" s="107"/>
    </row>
    <row r="2453" spans="5:5" x14ac:dyDescent="0.25">
      <c r="E2453" s="107"/>
    </row>
    <row r="2454" spans="5:5" x14ac:dyDescent="0.25">
      <c r="E2454" s="107"/>
    </row>
    <row r="2455" spans="5:5" x14ac:dyDescent="0.25">
      <c r="E2455" s="107"/>
    </row>
    <row r="2456" spans="5:5" x14ac:dyDescent="0.25">
      <c r="E2456" s="107"/>
    </row>
    <row r="2457" spans="5:5" x14ac:dyDescent="0.25">
      <c r="E2457" s="107"/>
    </row>
    <row r="2458" spans="5:5" x14ac:dyDescent="0.25">
      <c r="E2458" s="107"/>
    </row>
    <row r="2459" spans="5:5" x14ac:dyDescent="0.25">
      <c r="E2459" s="107"/>
    </row>
    <row r="2460" spans="5:5" x14ac:dyDescent="0.25">
      <c r="E2460" s="107"/>
    </row>
    <row r="2461" spans="5:5" x14ac:dyDescent="0.25">
      <c r="E2461" s="107"/>
    </row>
    <row r="2462" spans="5:5" x14ac:dyDescent="0.25">
      <c r="E2462" s="107"/>
    </row>
    <row r="2463" spans="5:5" x14ac:dyDescent="0.25">
      <c r="E2463" s="107"/>
    </row>
    <row r="2464" spans="5:5" x14ac:dyDescent="0.25">
      <c r="E2464" s="107"/>
    </row>
    <row r="2465" spans="5:5" x14ac:dyDescent="0.25">
      <c r="E2465" s="107"/>
    </row>
    <row r="2466" spans="5:5" x14ac:dyDescent="0.25">
      <c r="E2466" s="107"/>
    </row>
    <row r="2467" spans="5:5" x14ac:dyDescent="0.25">
      <c r="E2467" s="107"/>
    </row>
    <row r="2468" spans="5:5" x14ac:dyDescent="0.25">
      <c r="E2468" s="107"/>
    </row>
    <row r="2469" spans="5:5" x14ac:dyDescent="0.25">
      <c r="E2469" s="107"/>
    </row>
    <row r="2470" spans="5:5" x14ac:dyDescent="0.25">
      <c r="E2470" s="107"/>
    </row>
    <row r="2471" spans="5:5" x14ac:dyDescent="0.25">
      <c r="E2471" s="107"/>
    </row>
    <row r="2472" spans="5:5" x14ac:dyDescent="0.25">
      <c r="E2472" s="107"/>
    </row>
    <row r="2473" spans="5:5" x14ac:dyDescent="0.25">
      <c r="E2473" s="107"/>
    </row>
    <row r="2474" spans="5:5" x14ac:dyDescent="0.25">
      <c r="E2474" s="107"/>
    </row>
    <row r="2475" spans="5:5" x14ac:dyDescent="0.25">
      <c r="E2475" s="107"/>
    </row>
    <row r="2476" spans="5:5" x14ac:dyDescent="0.25">
      <c r="E2476" s="107"/>
    </row>
    <row r="2477" spans="5:5" x14ac:dyDescent="0.25">
      <c r="E2477" s="107"/>
    </row>
    <row r="2478" spans="5:5" x14ac:dyDescent="0.25">
      <c r="E2478" s="107"/>
    </row>
    <row r="2479" spans="5:5" x14ac:dyDescent="0.25">
      <c r="E2479" s="107"/>
    </row>
    <row r="2480" spans="5:5" x14ac:dyDescent="0.25">
      <c r="E2480" s="107"/>
    </row>
    <row r="2481" spans="5:5" x14ac:dyDescent="0.25">
      <c r="E2481" s="107"/>
    </row>
    <row r="2482" spans="5:5" x14ac:dyDescent="0.25">
      <c r="E2482" s="107"/>
    </row>
    <row r="2483" spans="5:5" x14ac:dyDescent="0.25">
      <c r="E2483" s="107"/>
    </row>
    <row r="2484" spans="5:5" x14ac:dyDescent="0.25">
      <c r="E2484" s="107"/>
    </row>
    <row r="2485" spans="5:5" x14ac:dyDescent="0.25">
      <c r="E2485" s="107"/>
    </row>
    <row r="2486" spans="5:5" x14ac:dyDescent="0.25">
      <c r="E2486" s="107"/>
    </row>
    <row r="2487" spans="5:5" x14ac:dyDescent="0.25">
      <c r="E2487" s="107"/>
    </row>
    <row r="2488" spans="5:5" x14ac:dyDescent="0.25">
      <c r="E2488" s="107"/>
    </row>
    <row r="2489" spans="5:5" x14ac:dyDescent="0.25">
      <c r="E2489" s="107"/>
    </row>
    <row r="2490" spans="5:5" x14ac:dyDescent="0.25">
      <c r="E2490" s="107"/>
    </row>
    <row r="2491" spans="5:5" x14ac:dyDescent="0.25">
      <c r="E2491" s="107"/>
    </row>
    <row r="2492" spans="5:5" x14ac:dyDescent="0.25">
      <c r="E2492" s="107"/>
    </row>
    <row r="2493" spans="5:5" x14ac:dyDescent="0.25">
      <c r="E2493" s="107"/>
    </row>
    <row r="2494" spans="5:5" x14ac:dyDescent="0.25">
      <c r="E2494" s="107"/>
    </row>
    <row r="2495" spans="5:5" x14ac:dyDescent="0.25">
      <c r="E2495" s="107"/>
    </row>
    <row r="2496" spans="5:5" x14ac:dyDescent="0.25">
      <c r="E2496" s="107"/>
    </row>
    <row r="2497" spans="5:5" x14ac:dyDescent="0.25">
      <c r="E2497" s="107"/>
    </row>
    <row r="2498" spans="5:5" x14ac:dyDescent="0.25">
      <c r="E2498" s="107"/>
    </row>
    <row r="2499" spans="5:5" x14ac:dyDescent="0.25">
      <c r="E2499" s="107"/>
    </row>
    <row r="2500" spans="5:5" x14ac:dyDescent="0.25">
      <c r="E2500" s="107"/>
    </row>
    <row r="2501" spans="5:5" x14ac:dyDescent="0.25">
      <c r="E2501" s="107"/>
    </row>
    <row r="2502" spans="5:5" x14ac:dyDescent="0.25">
      <c r="E2502" s="107"/>
    </row>
    <row r="2503" spans="5:5" x14ac:dyDescent="0.25">
      <c r="E2503" s="107"/>
    </row>
    <row r="2504" spans="5:5" x14ac:dyDescent="0.25">
      <c r="E2504" s="107"/>
    </row>
    <row r="2505" spans="5:5" x14ac:dyDescent="0.25">
      <c r="E2505" s="107"/>
    </row>
    <row r="2506" spans="5:5" x14ac:dyDescent="0.25">
      <c r="E2506" s="107"/>
    </row>
    <row r="2507" spans="5:5" x14ac:dyDescent="0.25">
      <c r="E2507" s="107"/>
    </row>
    <row r="2508" spans="5:5" x14ac:dyDescent="0.25">
      <c r="E2508" s="107"/>
    </row>
    <row r="2509" spans="5:5" x14ac:dyDescent="0.25">
      <c r="E2509" s="107"/>
    </row>
    <row r="2510" spans="5:5" x14ac:dyDescent="0.25">
      <c r="E2510" s="107"/>
    </row>
    <row r="2511" spans="5:5" x14ac:dyDescent="0.25">
      <c r="E2511" s="107"/>
    </row>
    <row r="2512" spans="5:5" x14ac:dyDescent="0.25">
      <c r="E2512" s="107"/>
    </row>
    <row r="2513" spans="5:5" x14ac:dyDescent="0.25">
      <c r="E2513" s="107"/>
    </row>
    <row r="2514" spans="5:5" x14ac:dyDescent="0.25">
      <c r="E2514" s="107"/>
    </row>
    <row r="2515" spans="5:5" x14ac:dyDescent="0.25">
      <c r="E2515" s="107"/>
    </row>
    <row r="2516" spans="5:5" x14ac:dyDescent="0.25">
      <c r="E2516" s="107"/>
    </row>
    <row r="2517" spans="5:5" x14ac:dyDescent="0.25">
      <c r="E2517" s="107"/>
    </row>
    <row r="2518" spans="5:5" x14ac:dyDescent="0.25">
      <c r="E2518" s="107"/>
    </row>
    <row r="2519" spans="5:5" x14ac:dyDescent="0.25">
      <c r="E2519" s="107"/>
    </row>
    <row r="2520" spans="5:5" x14ac:dyDescent="0.25">
      <c r="E2520" s="107"/>
    </row>
    <row r="2521" spans="5:5" x14ac:dyDescent="0.25">
      <c r="E2521" s="107"/>
    </row>
    <row r="2522" spans="5:5" x14ac:dyDescent="0.25">
      <c r="E2522" s="107"/>
    </row>
    <row r="2523" spans="5:5" x14ac:dyDescent="0.25">
      <c r="E2523" s="107"/>
    </row>
    <row r="2524" spans="5:5" x14ac:dyDescent="0.25">
      <c r="E2524" s="107"/>
    </row>
    <row r="2525" spans="5:5" x14ac:dyDescent="0.25">
      <c r="E2525" s="107"/>
    </row>
    <row r="2526" spans="5:5" x14ac:dyDescent="0.25">
      <c r="E2526" s="107"/>
    </row>
    <row r="2527" spans="5:5" x14ac:dyDescent="0.25">
      <c r="E2527" s="107"/>
    </row>
    <row r="2528" spans="5:5" x14ac:dyDescent="0.25">
      <c r="E2528" s="107"/>
    </row>
    <row r="2529" spans="5:5" x14ac:dyDescent="0.25">
      <c r="E2529" s="107"/>
    </row>
    <row r="2530" spans="5:5" x14ac:dyDescent="0.25">
      <c r="E2530" s="107"/>
    </row>
    <row r="2531" spans="5:5" x14ac:dyDescent="0.25">
      <c r="E2531" s="107"/>
    </row>
    <row r="2532" spans="5:5" x14ac:dyDescent="0.25">
      <c r="E2532" s="107"/>
    </row>
    <row r="2533" spans="5:5" x14ac:dyDescent="0.25">
      <c r="E2533" s="107"/>
    </row>
    <row r="2534" spans="5:5" x14ac:dyDescent="0.25">
      <c r="E2534" s="107"/>
    </row>
    <row r="2535" spans="5:5" x14ac:dyDescent="0.25">
      <c r="E2535" s="107"/>
    </row>
    <row r="2536" spans="5:5" x14ac:dyDescent="0.25">
      <c r="E2536" s="107"/>
    </row>
    <row r="2537" spans="5:5" x14ac:dyDescent="0.25">
      <c r="E2537" s="107"/>
    </row>
    <row r="2538" spans="5:5" x14ac:dyDescent="0.25">
      <c r="E2538" s="107"/>
    </row>
    <row r="2539" spans="5:5" x14ac:dyDescent="0.25">
      <c r="E2539" s="107"/>
    </row>
    <row r="2540" spans="5:5" x14ac:dyDescent="0.25">
      <c r="E2540" s="107"/>
    </row>
    <row r="2541" spans="5:5" x14ac:dyDescent="0.25">
      <c r="E2541" s="107"/>
    </row>
    <row r="2542" spans="5:5" x14ac:dyDescent="0.25">
      <c r="E2542" s="107"/>
    </row>
    <row r="2543" spans="5:5" x14ac:dyDescent="0.25">
      <c r="E2543" s="107"/>
    </row>
    <row r="2544" spans="5:5" x14ac:dyDescent="0.25">
      <c r="E2544" s="107"/>
    </row>
    <row r="2545" spans="5:5" x14ac:dyDescent="0.25">
      <c r="E2545" s="107"/>
    </row>
    <row r="2546" spans="5:5" x14ac:dyDescent="0.25">
      <c r="E2546" s="107"/>
    </row>
    <row r="2547" spans="5:5" x14ac:dyDescent="0.25">
      <c r="E2547" s="107"/>
    </row>
    <row r="2548" spans="5:5" x14ac:dyDescent="0.25">
      <c r="E2548" s="107"/>
    </row>
    <row r="2549" spans="5:5" x14ac:dyDescent="0.25">
      <c r="E2549" s="107"/>
    </row>
    <row r="2550" spans="5:5" x14ac:dyDescent="0.25">
      <c r="E2550" s="107"/>
    </row>
    <row r="2551" spans="5:5" x14ac:dyDescent="0.25">
      <c r="E2551" s="107"/>
    </row>
    <row r="2552" spans="5:5" x14ac:dyDescent="0.25">
      <c r="E2552" s="107"/>
    </row>
    <row r="2553" spans="5:5" x14ac:dyDescent="0.25">
      <c r="E2553" s="107"/>
    </row>
    <row r="2554" spans="5:5" x14ac:dyDescent="0.25">
      <c r="E2554" s="107"/>
    </row>
    <row r="2555" spans="5:5" x14ac:dyDescent="0.25">
      <c r="E2555" s="107"/>
    </row>
    <row r="2556" spans="5:5" x14ac:dyDescent="0.25">
      <c r="E2556" s="107"/>
    </row>
    <row r="2557" spans="5:5" x14ac:dyDescent="0.25">
      <c r="E2557" s="107"/>
    </row>
    <row r="2558" spans="5:5" x14ac:dyDescent="0.25">
      <c r="E2558" s="107"/>
    </row>
    <row r="2559" spans="5:5" x14ac:dyDescent="0.25">
      <c r="E2559" s="107"/>
    </row>
    <row r="2560" spans="5:5" x14ac:dyDescent="0.25">
      <c r="E2560" s="107"/>
    </row>
    <row r="2561" spans="5:5" x14ac:dyDescent="0.25">
      <c r="E2561" s="107"/>
    </row>
    <row r="2562" spans="5:5" x14ac:dyDescent="0.25">
      <c r="E2562" s="107"/>
    </row>
    <row r="2563" spans="5:5" x14ac:dyDescent="0.25">
      <c r="E2563" s="107"/>
    </row>
    <row r="2564" spans="5:5" x14ac:dyDescent="0.25">
      <c r="E2564" s="107"/>
    </row>
    <row r="2565" spans="5:5" x14ac:dyDescent="0.25">
      <c r="E2565" s="107"/>
    </row>
    <row r="2566" spans="5:5" x14ac:dyDescent="0.25">
      <c r="E2566" s="107"/>
    </row>
    <row r="2567" spans="5:5" x14ac:dyDescent="0.25">
      <c r="E2567" s="107"/>
    </row>
    <row r="2568" spans="5:5" x14ac:dyDescent="0.25">
      <c r="E2568" s="107"/>
    </row>
    <row r="2569" spans="5:5" x14ac:dyDescent="0.25">
      <c r="E2569" s="107"/>
    </row>
    <row r="2570" spans="5:5" x14ac:dyDescent="0.25">
      <c r="E2570" s="107"/>
    </row>
    <row r="2571" spans="5:5" x14ac:dyDescent="0.25">
      <c r="E2571" s="107"/>
    </row>
    <row r="2572" spans="5:5" x14ac:dyDescent="0.25">
      <c r="E2572" s="107"/>
    </row>
    <row r="2573" spans="5:5" x14ac:dyDescent="0.25">
      <c r="E2573" s="107"/>
    </row>
    <row r="2574" spans="5:5" x14ac:dyDescent="0.25">
      <c r="E2574" s="107"/>
    </row>
    <row r="2575" spans="5:5" x14ac:dyDescent="0.25">
      <c r="E2575" s="107"/>
    </row>
    <row r="2576" spans="5:5" x14ac:dyDescent="0.25">
      <c r="E2576" s="107"/>
    </row>
    <row r="2577" spans="5:5" x14ac:dyDescent="0.25">
      <c r="E2577" s="107"/>
    </row>
    <row r="2578" spans="5:5" x14ac:dyDescent="0.25">
      <c r="E2578" s="107"/>
    </row>
    <row r="2579" spans="5:5" x14ac:dyDescent="0.25">
      <c r="E2579" s="107"/>
    </row>
    <row r="2580" spans="5:5" x14ac:dyDescent="0.25">
      <c r="E2580" s="107"/>
    </row>
    <row r="2581" spans="5:5" x14ac:dyDescent="0.25">
      <c r="E2581" s="107"/>
    </row>
    <row r="2582" spans="5:5" x14ac:dyDescent="0.25">
      <c r="E2582" s="107"/>
    </row>
    <row r="2583" spans="5:5" x14ac:dyDescent="0.25">
      <c r="E2583" s="107"/>
    </row>
    <row r="2584" spans="5:5" x14ac:dyDescent="0.25">
      <c r="E2584" s="107"/>
    </row>
    <row r="2585" spans="5:5" x14ac:dyDescent="0.25">
      <c r="E2585" s="107"/>
    </row>
    <row r="2586" spans="5:5" x14ac:dyDescent="0.25">
      <c r="E2586" s="107"/>
    </row>
    <row r="2587" spans="5:5" x14ac:dyDescent="0.25">
      <c r="E2587" s="107"/>
    </row>
    <row r="2588" spans="5:5" x14ac:dyDescent="0.25">
      <c r="E2588" s="107"/>
    </row>
    <row r="2589" spans="5:5" x14ac:dyDescent="0.25">
      <c r="E2589" s="107"/>
    </row>
    <row r="2590" spans="5:5" x14ac:dyDescent="0.25">
      <c r="E2590" s="107"/>
    </row>
    <row r="2591" spans="5:5" x14ac:dyDescent="0.25">
      <c r="E2591" s="107"/>
    </row>
    <row r="2592" spans="5:5" x14ac:dyDescent="0.25">
      <c r="E2592" s="107"/>
    </row>
    <row r="2593" spans="5:5" x14ac:dyDescent="0.25">
      <c r="E2593" s="107"/>
    </row>
    <row r="2594" spans="5:5" x14ac:dyDescent="0.25">
      <c r="E2594" s="107"/>
    </row>
    <row r="2595" spans="5:5" x14ac:dyDescent="0.25">
      <c r="E2595" s="107"/>
    </row>
    <row r="2596" spans="5:5" x14ac:dyDescent="0.25">
      <c r="E2596" s="107"/>
    </row>
    <row r="2597" spans="5:5" x14ac:dyDescent="0.25">
      <c r="E2597" s="107"/>
    </row>
    <row r="2598" spans="5:5" x14ac:dyDescent="0.25">
      <c r="E2598" s="107"/>
    </row>
    <row r="2599" spans="5:5" x14ac:dyDescent="0.25">
      <c r="E2599" s="107"/>
    </row>
    <row r="2600" spans="5:5" x14ac:dyDescent="0.25">
      <c r="E2600" s="107"/>
    </row>
    <row r="2601" spans="5:5" x14ac:dyDescent="0.25">
      <c r="E2601" s="107"/>
    </row>
    <row r="2602" spans="5:5" x14ac:dyDescent="0.25">
      <c r="E2602" s="107"/>
    </row>
    <row r="2603" spans="5:5" x14ac:dyDescent="0.25">
      <c r="E2603" s="107"/>
    </row>
    <row r="2604" spans="5:5" x14ac:dyDescent="0.25">
      <c r="E2604" s="107"/>
    </row>
    <row r="2605" spans="5:5" x14ac:dyDescent="0.25">
      <c r="E2605" s="107"/>
    </row>
    <row r="2606" spans="5:5" x14ac:dyDescent="0.25">
      <c r="E2606" s="107"/>
    </row>
    <row r="2607" spans="5:5" x14ac:dyDescent="0.25">
      <c r="E2607" s="107"/>
    </row>
    <row r="2608" spans="5:5" x14ac:dyDescent="0.25">
      <c r="E2608" s="107"/>
    </row>
    <row r="2609" spans="5:5" x14ac:dyDescent="0.25">
      <c r="E2609" s="107"/>
    </row>
    <row r="2610" spans="5:5" x14ac:dyDescent="0.25">
      <c r="E2610" s="107"/>
    </row>
    <row r="2611" spans="5:5" x14ac:dyDescent="0.25">
      <c r="E2611" s="107"/>
    </row>
    <row r="2612" spans="5:5" x14ac:dyDescent="0.25">
      <c r="E2612" s="107"/>
    </row>
    <row r="2613" spans="5:5" x14ac:dyDescent="0.25">
      <c r="E2613" s="107"/>
    </row>
    <row r="2614" spans="5:5" x14ac:dyDescent="0.25">
      <c r="E2614" s="107"/>
    </row>
    <row r="2615" spans="5:5" x14ac:dyDescent="0.25">
      <c r="E2615" s="107"/>
    </row>
    <row r="2616" spans="5:5" x14ac:dyDescent="0.25">
      <c r="E2616" s="107"/>
    </row>
    <row r="2617" spans="5:5" x14ac:dyDescent="0.25">
      <c r="E2617" s="107"/>
    </row>
    <row r="2618" spans="5:5" x14ac:dyDescent="0.25">
      <c r="E2618" s="107"/>
    </row>
    <row r="2619" spans="5:5" x14ac:dyDescent="0.25">
      <c r="E2619" s="107"/>
    </row>
    <row r="2620" spans="5:5" x14ac:dyDescent="0.25">
      <c r="E2620" s="107"/>
    </row>
    <row r="2621" spans="5:5" x14ac:dyDescent="0.25">
      <c r="E2621" s="107"/>
    </row>
    <row r="2622" spans="5:5" x14ac:dyDescent="0.25">
      <c r="E2622" s="107"/>
    </row>
    <row r="2623" spans="5:5" x14ac:dyDescent="0.25">
      <c r="E2623" s="107"/>
    </row>
    <row r="2624" spans="5:5" x14ac:dyDescent="0.25">
      <c r="E2624" s="107"/>
    </row>
    <row r="2625" spans="5:5" x14ac:dyDescent="0.25">
      <c r="E2625" s="107"/>
    </row>
    <row r="2626" spans="5:5" x14ac:dyDescent="0.25">
      <c r="E2626" s="107"/>
    </row>
    <row r="2627" spans="5:5" x14ac:dyDescent="0.25">
      <c r="E2627" s="107"/>
    </row>
    <row r="2628" spans="5:5" x14ac:dyDescent="0.25">
      <c r="E2628" s="107"/>
    </row>
    <row r="2629" spans="5:5" x14ac:dyDescent="0.25">
      <c r="E2629" s="107"/>
    </row>
    <row r="2630" spans="5:5" x14ac:dyDescent="0.25">
      <c r="E2630" s="107"/>
    </row>
    <row r="2631" spans="5:5" x14ac:dyDescent="0.25">
      <c r="E2631" s="107"/>
    </row>
    <row r="2632" spans="5:5" x14ac:dyDescent="0.25">
      <c r="E2632" s="107"/>
    </row>
    <row r="2633" spans="5:5" x14ac:dyDescent="0.25">
      <c r="E2633" s="107"/>
    </row>
    <row r="2634" spans="5:5" x14ac:dyDescent="0.25">
      <c r="E2634" s="107"/>
    </row>
    <row r="2635" spans="5:5" x14ac:dyDescent="0.25">
      <c r="E2635" s="107"/>
    </row>
    <row r="2636" spans="5:5" x14ac:dyDescent="0.25">
      <c r="E2636" s="107"/>
    </row>
    <row r="2637" spans="5:5" x14ac:dyDescent="0.25">
      <c r="E2637" s="107"/>
    </row>
    <row r="2638" spans="5:5" x14ac:dyDescent="0.25">
      <c r="E2638" s="107"/>
    </row>
    <row r="2639" spans="5:5" x14ac:dyDescent="0.25">
      <c r="E2639" s="107"/>
    </row>
    <row r="2640" spans="5:5" x14ac:dyDescent="0.25">
      <c r="E2640" s="107"/>
    </row>
    <row r="2641" spans="5:5" x14ac:dyDescent="0.25">
      <c r="E2641" s="107"/>
    </row>
    <row r="2642" spans="5:5" x14ac:dyDescent="0.25">
      <c r="E2642" s="107"/>
    </row>
    <row r="2643" spans="5:5" x14ac:dyDescent="0.25">
      <c r="E2643" s="107"/>
    </row>
    <row r="2644" spans="5:5" x14ac:dyDescent="0.25">
      <c r="E2644" s="107"/>
    </row>
    <row r="2645" spans="5:5" x14ac:dyDescent="0.25">
      <c r="E2645" s="107"/>
    </row>
    <row r="2646" spans="5:5" x14ac:dyDescent="0.25">
      <c r="E2646" s="107"/>
    </row>
    <row r="2647" spans="5:5" x14ac:dyDescent="0.25">
      <c r="E2647" s="107"/>
    </row>
    <row r="2648" spans="5:5" x14ac:dyDescent="0.25">
      <c r="E2648" s="107"/>
    </row>
    <row r="2649" spans="5:5" x14ac:dyDescent="0.25">
      <c r="E2649" s="107"/>
    </row>
    <row r="2650" spans="5:5" x14ac:dyDescent="0.25">
      <c r="E2650" s="107"/>
    </row>
    <row r="2651" spans="5:5" x14ac:dyDescent="0.25">
      <c r="E2651" s="107"/>
    </row>
    <row r="2652" spans="5:5" x14ac:dyDescent="0.25">
      <c r="E2652" s="107"/>
    </row>
    <row r="2653" spans="5:5" x14ac:dyDescent="0.25">
      <c r="E2653" s="107"/>
    </row>
    <row r="2654" spans="5:5" x14ac:dyDescent="0.25">
      <c r="E2654" s="107"/>
    </row>
    <row r="2655" spans="5:5" x14ac:dyDescent="0.25">
      <c r="E2655" s="107"/>
    </row>
    <row r="2656" spans="5:5" x14ac:dyDescent="0.25">
      <c r="E2656" s="107"/>
    </row>
    <row r="2657" spans="5:5" x14ac:dyDescent="0.25">
      <c r="E2657" s="107"/>
    </row>
    <row r="2658" spans="5:5" x14ac:dyDescent="0.25">
      <c r="E2658" s="107"/>
    </row>
    <row r="2659" spans="5:5" x14ac:dyDescent="0.25">
      <c r="E2659" s="107"/>
    </row>
    <row r="2660" spans="5:5" x14ac:dyDescent="0.25">
      <c r="E2660" s="107"/>
    </row>
    <row r="2661" spans="5:5" x14ac:dyDescent="0.25">
      <c r="E2661" s="107"/>
    </row>
    <row r="2662" spans="5:5" x14ac:dyDescent="0.25">
      <c r="E2662" s="107"/>
    </row>
    <row r="2663" spans="5:5" x14ac:dyDescent="0.25">
      <c r="E2663" s="107"/>
    </row>
    <row r="2664" spans="5:5" x14ac:dyDescent="0.25">
      <c r="E2664" s="107"/>
    </row>
    <row r="2665" spans="5:5" x14ac:dyDescent="0.25">
      <c r="E2665" s="107"/>
    </row>
    <row r="2666" spans="5:5" x14ac:dyDescent="0.25">
      <c r="E2666" s="107"/>
    </row>
    <row r="2667" spans="5:5" x14ac:dyDescent="0.25">
      <c r="E2667" s="107"/>
    </row>
    <row r="2668" spans="5:5" x14ac:dyDescent="0.25">
      <c r="E2668" s="107"/>
    </row>
    <row r="2669" spans="5:5" x14ac:dyDescent="0.25">
      <c r="E2669" s="107"/>
    </row>
    <row r="2670" spans="5:5" x14ac:dyDescent="0.25">
      <c r="E2670" s="107"/>
    </row>
    <row r="2671" spans="5:5" x14ac:dyDescent="0.25">
      <c r="E2671" s="107"/>
    </row>
    <row r="2672" spans="5:5" x14ac:dyDescent="0.25">
      <c r="E2672" s="107"/>
    </row>
    <row r="2673" spans="5:5" x14ac:dyDescent="0.25">
      <c r="E2673" s="107"/>
    </row>
    <row r="2674" spans="5:5" x14ac:dyDescent="0.25">
      <c r="E2674" s="107"/>
    </row>
    <row r="2675" spans="5:5" x14ac:dyDescent="0.25">
      <c r="E2675" s="107"/>
    </row>
    <row r="2676" spans="5:5" x14ac:dyDescent="0.25">
      <c r="E2676" s="107"/>
    </row>
    <row r="2677" spans="5:5" x14ac:dyDescent="0.25">
      <c r="E2677" s="107"/>
    </row>
    <row r="2678" spans="5:5" x14ac:dyDescent="0.25">
      <c r="E2678" s="107"/>
    </row>
    <row r="2679" spans="5:5" x14ac:dyDescent="0.25">
      <c r="E2679" s="107"/>
    </row>
    <row r="2680" spans="5:5" x14ac:dyDescent="0.25">
      <c r="E2680" s="107"/>
    </row>
    <row r="2681" spans="5:5" x14ac:dyDescent="0.25">
      <c r="E2681" s="107"/>
    </row>
    <row r="2682" spans="5:5" x14ac:dyDescent="0.25">
      <c r="E2682" s="107"/>
    </row>
    <row r="2683" spans="5:5" x14ac:dyDescent="0.25">
      <c r="E2683" s="107"/>
    </row>
    <row r="2684" spans="5:5" x14ac:dyDescent="0.25">
      <c r="E2684" s="107"/>
    </row>
    <row r="2685" spans="5:5" x14ac:dyDescent="0.25">
      <c r="E2685" s="107"/>
    </row>
    <row r="2686" spans="5:5" x14ac:dyDescent="0.25">
      <c r="E2686" s="107"/>
    </row>
    <row r="2687" spans="5:5" x14ac:dyDescent="0.25">
      <c r="E2687" s="107"/>
    </row>
    <row r="2688" spans="5:5" x14ac:dyDescent="0.25">
      <c r="E2688" s="107"/>
    </row>
    <row r="2689" spans="5:5" x14ac:dyDescent="0.25">
      <c r="E2689" s="107"/>
    </row>
    <row r="2690" spans="5:5" x14ac:dyDescent="0.25">
      <c r="E2690" s="107"/>
    </row>
    <row r="2691" spans="5:5" x14ac:dyDescent="0.25">
      <c r="E2691" s="107"/>
    </row>
    <row r="2692" spans="5:5" x14ac:dyDescent="0.25">
      <c r="E2692" s="107"/>
    </row>
    <row r="2693" spans="5:5" x14ac:dyDescent="0.25">
      <c r="E2693" s="107"/>
    </row>
    <row r="2694" spans="5:5" x14ac:dyDescent="0.25">
      <c r="E2694" s="107"/>
    </row>
    <row r="2695" spans="5:5" x14ac:dyDescent="0.25">
      <c r="E2695" s="107"/>
    </row>
    <row r="2696" spans="5:5" x14ac:dyDescent="0.25">
      <c r="E2696" s="107"/>
    </row>
    <row r="2697" spans="5:5" x14ac:dyDescent="0.25">
      <c r="E2697" s="107"/>
    </row>
    <row r="2698" spans="5:5" x14ac:dyDescent="0.25">
      <c r="E2698" s="107"/>
    </row>
    <row r="2699" spans="5:5" x14ac:dyDescent="0.25">
      <c r="E2699" s="107"/>
    </row>
    <row r="2700" spans="5:5" x14ac:dyDescent="0.25">
      <c r="E2700" s="107"/>
    </row>
    <row r="2701" spans="5:5" x14ac:dyDescent="0.25">
      <c r="E2701" s="107"/>
    </row>
    <row r="2702" spans="5:5" x14ac:dyDescent="0.25">
      <c r="E2702" s="107"/>
    </row>
    <row r="2703" spans="5:5" x14ac:dyDescent="0.25">
      <c r="E2703" s="107"/>
    </row>
    <row r="2704" spans="5:5" x14ac:dyDescent="0.25">
      <c r="E2704" s="107"/>
    </row>
    <row r="2705" spans="5:5" x14ac:dyDescent="0.25">
      <c r="E2705" s="107"/>
    </row>
    <row r="2706" spans="5:5" x14ac:dyDescent="0.25">
      <c r="E2706" s="107"/>
    </row>
    <row r="2707" spans="5:5" x14ac:dyDescent="0.25">
      <c r="E2707" s="107"/>
    </row>
    <row r="2708" spans="5:5" x14ac:dyDescent="0.25">
      <c r="E2708" s="107"/>
    </row>
    <row r="2709" spans="5:5" x14ac:dyDescent="0.25">
      <c r="E2709" s="107"/>
    </row>
    <row r="2710" spans="5:5" x14ac:dyDescent="0.25">
      <c r="E2710" s="107"/>
    </row>
    <row r="2711" spans="5:5" x14ac:dyDescent="0.25">
      <c r="E2711" s="107"/>
    </row>
    <row r="2712" spans="5:5" x14ac:dyDescent="0.25">
      <c r="E2712" s="107"/>
    </row>
    <row r="2713" spans="5:5" x14ac:dyDescent="0.25">
      <c r="E2713" s="107"/>
    </row>
    <row r="2714" spans="5:5" x14ac:dyDescent="0.25">
      <c r="E2714" s="107"/>
    </row>
    <row r="2715" spans="5:5" x14ac:dyDescent="0.25">
      <c r="E2715" s="107"/>
    </row>
    <row r="2716" spans="5:5" x14ac:dyDescent="0.25">
      <c r="E2716" s="107"/>
    </row>
    <row r="2717" spans="5:5" x14ac:dyDescent="0.25">
      <c r="E2717" s="107"/>
    </row>
    <row r="2718" spans="5:5" x14ac:dyDescent="0.25">
      <c r="E2718" s="107"/>
    </row>
    <row r="2719" spans="5:5" x14ac:dyDescent="0.25">
      <c r="E2719" s="107"/>
    </row>
    <row r="2720" spans="5:5" x14ac:dyDescent="0.25">
      <c r="E2720" s="107"/>
    </row>
    <row r="2721" spans="5:5" x14ac:dyDescent="0.25">
      <c r="E2721" s="107"/>
    </row>
    <row r="2722" spans="5:5" x14ac:dyDescent="0.25">
      <c r="E2722" s="107"/>
    </row>
    <row r="2723" spans="5:5" x14ac:dyDescent="0.25">
      <c r="E2723" s="107"/>
    </row>
    <row r="2724" spans="5:5" x14ac:dyDescent="0.25">
      <c r="E2724" s="107"/>
    </row>
    <row r="2725" spans="5:5" x14ac:dyDescent="0.25">
      <c r="E2725" s="107"/>
    </row>
    <row r="2726" spans="5:5" x14ac:dyDescent="0.25">
      <c r="E2726" s="107"/>
    </row>
    <row r="2727" spans="5:5" x14ac:dyDescent="0.25">
      <c r="E2727" s="107"/>
    </row>
    <row r="2728" spans="5:5" x14ac:dyDescent="0.25">
      <c r="E2728" s="107"/>
    </row>
    <row r="2729" spans="5:5" x14ac:dyDescent="0.25">
      <c r="E2729" s="107"/>
    </row>
    <row r="2730" spans="5:5" x14ac:dyDescent="0.25">
      <c r="E2730" s="107"/>
    </row>
    <row r="2731" spans="5:5" x14ac:dyDescent="0.25">
      <c r="E2731" s="107"/>
    </row>
    <row r="2732" spans="5:5" x14ac:dyDescent="0.25">
      <c r="E2732" s="107"/>
    </row>
    <row r="2733" spans="5:5" x14ac:dyDescent="0.25">
      <c r="E2733" s="107"/>
    </row>
    <row r="2734" spans="5:5" x14ac:dyDescent="0.25">
      <c r="E2734" s="107"/>
    </row>
    <row r="2735" spans="5:5" x14ac:dyDescent="0.25">
      <c r="E2735" s="107"/>
    </row>
    <row r="2736" spans="5:5" x14ac:dyDescent="0.25">
      <c r="E2736" s="107"/>
    </row>
    <row r="2737" spans="5:5" x14ac:dyDescent="0.25">
      <c r="E2737" s="107"/>
    </row>
    <row r="2738" spans="5:5" x14ac:dyDescent="0.25">
      <c r="E2738" s="107"/>
    </row>
    <row r="2739" spans="5:5" x14ac:dyDescent="0.25">
      <c r="E2739" s="107"/>
    </row>
    <row r="2740" spans="5:5" x14ac:dyDescent="0.25">
      <c r="E2740" s="107"/>
    </row>
    <row r="2741" spans="5:5" x14ac:dyDescent="0.25">
      <c r="E2741" s="107"/>
    </row>
    <row r="2742" spans="5:5" x14ac:dyDescent="0.25">
      <c r="E2742" s="107"/>
    </row>
    <row r="2743" spans="5:5" x14ac:dyDescent="0.25">
      <c r="E2743" s="107"/>
    </row>
    <row r="2744" spans="5:5" x14ac:dyDescent="0.25">
      <c r="E2744" s="107"/>
    </row>
    <row r="2745" spans="5:5" x14ac:dyDescent="0.25">
      <c r="E2745" s="107"/>
    </row>
    <row r="2746" spans="5:5" x14ac:dyDescent="0.25">
      <c r="E2746" s="107"/>
    </row>
    <row r="2747" spans="5:5" x14ac:dyDescent="0.25">
      <c r="E2747" s="107"/>
    </row>
    <row r="2748" spans="5:5" x14ac:dyDescent="0.25">
      <c r="E2748" s="107"/>
    </row>
    <row r="2749" spans="5:5" x14ac:dyDescent="0.25">
      <c r="E2749" s="107"/>
    </row>
    <row r="2750" spans="5:5" x14ac:dyDescent="0.25">
      <c r="E2750" s="107"/>
    </row>
    <row r="2751" spans="5:5" x14ac:dyDescent="0.25">
      <c r="E2751" s="107"/>
    </row>
    <row r="2752" spans="5:5" x14ac:dyDescent="0.25">
      <c r="E2752" s="107"/>
    </row>
    <row r="2753" spans="5:5" x14ac:dyDescent="0.25">
      <c r="E2753" s="107"/>
    </row>
    <row r="2754" spans="5:5" x14ac:dyDescent="0.25">
      <c r="E2754" s="107"/>
    </row>
    <row r="2755" spans="5:5" x14ac:dyDescent="0.25">
      <c r="E2755" s="107"/>
    </row>
    <row r="2756" spans="5:5" x14ac:dyDescent="0.25">
      <c r="E2756" s="107"/>
    </row>
    <row r="2757" spans="5:5" x14ac:dyDescent="0.25">
      <c r="E2757" s="107"/>
    </row>
    <row r="2758" spans="5:5" x14ac:dyDescent="0.25">
      <c r="E2758" s="107"/>
    </row>
    <row r="2759" spans="5:5" x14ac:dyDescent="0.25">
      <c r="E2759" s="107"/>
    </row>
    <row r="2760" spans="5:5" x14ac:dyDescent="0.25">
      <c r="E2760" s="107"/>
    </row>
    <row r="2761" spans="5:5" x14ac:dyDescent="0.25">
      <c r="E2761" s="107"/>
    </row>
    <row r="2762" spans="5:5" x14ac:dyDescent="0.25">
      <c r="E2762" s="107"/>
    </row>
    <row r="2763" spans="5:5" x14ac:dyDescent="0.25">
      <c r="E2763" s="107"/>
    </row>
    <row r="2764" spans="5:5" x14ac:dyDescent="0.25">
      <c r="E2764" s="107"/>
    </row>
    <row r="2765" spans="5:5" x14ac:dyDescent="0.25">
      <c r="E2765" s="107"/>
    </row>
    <row r="2766" spans="5:5" x14ac:dyDescent="0.25">
      <c r="E2766" s="107"/>
    </row>
    <row r="2767" spans="5:5" x14ac:dyDescent="0.25">
      <c r="E2767" s="107"/>
    </row>
    <row r="2768" spans="5:5" x14ac:dyDescent="0.25">
      <c r="E2768" s="107"/>
    </row>
    <row r="2769" spans="5:5" x14ac:dyDescent="0.25">
      <c r="E2769" s="107"/>
    </row>
    <row r="2770" spans="5:5" x14ac:dyDescent="0.25">
      <c r="E2770" s="107"/>
    </row>
    <row r="2771" spans="5:5" x14ac:dyDescent="0.25">
      <c r="E2771" s="107"/>
    </row>
    <row r="2772" spans="5:5" x14ac:dyDescent="0.25">
      <c r="E2772" s="107"/>
    </row>
    <row r="2773" spans="5:5" x14ac:dyDescent="0.25">
      <c r="E2773" s="107"/>
    </row>
    <row r="2774" spans="5:5" x14ac:dyDescent="0.25">
      <c r="E2774" s="107"/>
    </row>
    <row r="2775" spans="5:5" x14ac:dyDescent="0.25">
      <c r="E2775" s="107"/>
    </row>
    <row r="2776" spans="5:5" x14ac:dyDescent="0.25">
      <c r="E2776" s="107"/>
    </row>
    <row r="2777" spans="5:5" x14ac:dyDescent="0.25">
      <c r="E2777" s="107"/>
    </row>
    <row r="2778" spans="5:5" x14ac:dyDescent="0.25">
      <c r="E2778" s="107"/>
    </row>
    <row r="2779" spans="5:5" x14ac:dyDescent="0.25">
      <c r="E2779" s="107"/>
    </row>
    <row r="2780" spans="5:5" x14ac:dyDescent="0.25">
      <c r="E2780" s="107"/>
    </row>
    <row r="2781" spans="5:5" x14ac:dyDescent="0.25">
      <c r="E2781" s="107"/>
    </row>
    <row r="2782" spans="5:5" x14ac:dyDescent="0.25">
      <c r="E2782" s="107"/>
    </row>
    <row r="2783" spans="5:5" x14ac:dyDescent="0.25">
      <c r="E2783" s="107"/>
    </row>
    <row r="2784" spans="5:5" x14ac:dyDescent="0.25">
      <c r="E2784" s="107"/>
    </row>
    <row r="2785" spans="5:5" x14ac:dyDescent="0.25">
      <c r="E2785" s="107"/>
    </row>
    <row r="2786" spans="5:5" x14ac:dyDescent="0.25">
      <c r="E2786" s="107"/>
    </row>
    <row r="2787" spans="5:5" x14ac:dyDescent="0.25">
      <c r="E2787" s="107"/>
    </row>
    <row r="2788" spans="5:5" x14ac:dyDescent="0.25">
      <c r="E2788" s="107"/>
    </row>
    <row r="2789" spans="5:5" x14ac:dyDescent="0.25">
      <c r="E2789" s="107"/>
    </row>
    <row r="2790" spans="5:5" x14ac:dyDescent="0.25">
      <c r="E2790" s="107"/>
    </row>
    <row r="2791" spans="5:5" x14ac:dyDescent="0.25">
      <c r="E2791" s="107"/>
    </row>
    <row r="2792" spans="5:5" x14ac:dyDescent="0.25">
      <c r="E2792" s="107"/>
    </row>
    <row r="2793" spans="5:5" x14ac:dyDescent="0.25">
      <c r="E2793" s="107"/>
    </row>
    <row r="2794" spans="5:5" x14ac:dyDescent="0.25">
      <c r="E2794" s="107"/>
    </row>
    <row r="2795" spans="5:5" x14ac:dyDescent="0.25">
      <c r="E2795" s="107"/>
    </row>
    <row r="2796" spans="5:5" x14ac:dyDescent="0.25">
      <c r="E2796" s="107"/>
    </row>
    <row r="2797" spans="5:5" x14ac:dyDescent="0.25">
      <c r="E2797" s="107"/>
    </row>
    <row r="2798" spans="5:5" x14ac:dyDescent="0.25">
      <c r="E2798" s="107"/>
    </row>
    <row r="2799" spans="5:5" x14ac:dyDescent="0.25">
      <c r="E2799" s="107"/>
    </row>
    <row r="2800" spans="5:5" x14ac:dyDescent="0.25">
      <c r="E2800" s="107"/>
    </row>
    <row r="2801" spans="5:5" x14ac:dyDescent="0.25">
      <c r="E2801" s="107"/>
    </row>
    <row r="2802" spans="5:5" x14ac:dyDescent="0.25">
      <c r="E2802" s="107"/>
    </row>
    <row r="2803" spans="5:5" x14ac:dyDescent="0.25">
      <c r="E2803" s="107"/>
    </row>
    <row r="2804" spans="5:5" x14ac:dyDescent="0.25">
      <c r="E2804" s="107"/>
    </row>
    <row r="2805" spans="5:5" x14ac:dyDescent="0.25">
      <c r="E2805" s="107"/>
    </row>
    <row r="2806" spans="5:5" x14ac:dyDescent="0.25">
      <c r="E2806" s="107"/>
    </row>
    <row r="2807" spans="5:5" x14ac:dyDescent="0.25">
      <c r="E2807" s="107"/>
    </row>
    <row r="2808" spans="5:5" x14ac:dyDescent="0.25">
      <c r="E2808" s="107"/>
    </row>
    <row r="2809" spans="5:5" x14ac:dyDescent="0.25">
      <c r="E2809" s="107"/>
    </row>
    <row r="2810" spans="5:5" x14ac:dyDescent="0.25">
      <c r="E2810" s="107"/>
    </row>
    <row r="2811" spans="5:5" x14ac:dyDescent="0.25">
      <c r="E2811" s="107"/>
    </row>
    <row r="2812" spans="5:5" x14ac:dyDescent="0.25">
      <c r="E2812" s="107"/>
    </row>
    <row r="2813" spans="5:5" x14ac:dyDescent="0.25">
      <c r="E2813" s="107"/>
    </row>
    <row r="2814" spans="5:5" x14ac:dyDescent="0.25">
      <c r="E2814" s="107"/>
    </row>
    <row r="2815" spans="5:5" x14ac:dyDescent="0.25">
      <c r="E2815" s="107"/>
    </row>
    <row r="2816" spans="5:5" x14ac:dyDescent="0.25">
      <c r="E2816" s="107"/>
    </row>
    <row r="2817" spans="5:5" x14ac:dyDescent="0.25">
      <c r="E2817" s="107"/>
    </row>
    <row r="2818" spans="5:5" x14ac:dyDescent="0.25">
      <c r="E2818" s="107"/>
    </row>
    <row r="2819" spans="5:5" x14ac:dyDescent="0.25">
      <c r="E2819" s="107"/>
    </row>
    <row r="2820" spans="5:5" x14ac:dyDescent="0.25">
      <c r="E2820" s="107"/>
    </row>
    <row r="2821" spans="5:5" x14ac:dyDescent="0.25">
      <c r="E2821" s="107"/>
    </row>
    <row r="2822" spans="5:5" x14ac:dyDescent="0.25">
      <c r="E2822" s="107"/>
    </row>
    <row r="2823" spans="5:5" x14ac:dyDescent="0.25">
      <c r="E2823" s="107"/>
    </row>
    <row r="2824" spans="5:5" x14ac:dyDescent="0.25">
      <c r="E2824" s="107"/>
    </row>
    <row r="2825" spans="5:5" x14ac:dyDescent="0.25">
      <c r="E2825" s="107"/>
    </row>
    <row r="2826" spans="5:5" x14ac:dyDescent="0.25">
      <c r="E2826" s="107"/>
    </row>
    <row r="2827" spans="5:5" x14ac:dyDescent="0.25">
      <c r="E2827" s="107"/>
    </row>
    <row r="2828" spans="5:5" x14ac:dyDescent="0.25">
      <c r="E2828" s="107"/>
    </row>
    <row r="2829" spans="5:5" x14ac:dyDescent="0.25">
      <c r="E2829" s="107"/>
    </row>
    <row r="2830" spans="5:5" x14ac:dyDescent="0.25">
      <c r="E2830" s="107"/>
    </row>
    <row r="2831" spans="5:5" x14ac:dyDescent="0.25">
      <c r="E2831" s="107"/>
    </row>
    <row r="2832" spans="5:5" x14ac:dyDescent="0.25">
      <c r="E2832" s="107"/>
    </row>
    <row r="2833" spans="5:5" x14ac:dyDescent="0.25">
      <c r="E2833" s="107"/>
    </row>
    <row r="2834" spans="5:5" x14ac:dyDescent="0.25">
      <c r="E2834" s="107"/>
    </row>
    <row r="2835" spans="5:5" x14ac:dyDescent="0.25">
      <c r="E2835" s="107"/>
    </row>
    <row r="2836" spans="5:5" x14ac:dyDescent="0.25">
      <c r="E2836" s="107"/>
    </row>
    <row r="2837" spans="5:5" x14ac:dyDescent="0.25">
      <c r="E2837" s="107"/>
    </row>
    <row r="2838" spans="5:5" x14ac:dyDescent="0.25">
      <c r="E2838" s="107"/>
    </row>
    <row r="2839" spans="5:5" x14ac:dyDescent="0.25">
      <c r="E2839" s="107"/>
    </row>
    <row r="2840" spans="5:5" x14ac:dyDescent="0.25">
      <c r="E2840" s="107"/>
    </row>
    <row r="2841" spans="5:5" x14ac:dyDescent="0.25">
      <c r="E2841" s="107"/>
    </row>
    <row r="2842" spans="5:5" x14ac:dyDescent="0.25">
      <c r="E2842" s="107"/>
    </row>
    <row r="2843" spans="5:5" x14ac:dyDescent="0.25">
      <c r="E2843" s="107"/>
    </row>
    <row r="2844" spans="5:5" x14ac:dyDescent="0.25">
      <c r="E2844" s="107"/>
    </row>
    <row r="2845" spans="5:5" x14ac:dyDescent="0.25">
      <c r="E2845" s="107"/>
    </row>
    <row r="2846" spans="5:5" x14ac:dyDescent="0.25">
      <c r="E2846" s="107"/>
    </row>
    <row r="2847" spans="5:5" x14ac:dyDescent="0.25">
      <c r="E2847" s="107"/>
    </row>
    <row r="2848" spans="5:5" x14ac:dyDescent="0.25">
      <c r="E2848" s="107"/>
    </row>
    <row r="2849" spans="5:5" x14ac:dyDescent="0.25">
      <c r="E2849" s="107"/>
    </row>
    <row r="2850" spans="5:5" x14ac:dyDescent="0.25">
      <c r="E2850" s="107"/>
    </row>
    <row r="2851" spans="5:5" x14ac:dyDescent="0.25">
      <c r="E2851" s="107"/>
    </row>
    <row r="2852" spans="5:5" x14ac:dyDescent="0.25">
      <c r="E2852" s="107"/>
    </row>
    <row r="2853" spans="5:5" x14ac:dyDescent="0.25">
      <c r="E2853" s="107"/>
    </row>
    <row r="2854" spans="5:5" x14ac:dyDescent="0.25">
      <c r="E2854" s="107"/>
    </row>
    <row r="2855" spans="5:5" x14ac:dyDescent="0.25">
      <c r="E2855" s="107"/>
    </row>
    <row r="2856" spans="5:5" x14ac:dyDescent="0.25">
      <c r="E2856" s="107"/>
    </row>
    <row r="2857" spans="5:5" x14ac:dyDescent="0.25">
      <c r="E2857" s="107"/>
    </row>
    <row r="2858" spans="5:5" x14ac:dyDescent="0.25">
      <c r="E2858" s="107"/>
    </row>
    <row r="2859" spans="5:5" x14ac:dyDescent="0.25">
      <c r="E2859" s="107"/>
    </row>
    <row r="2860" spans="5:5" x14ac:dyDescent="0.25">
      <c r="E2860" s="107"/>
    </row>
    <row r="2861" spans="5:5" x14ac:dyDescent="0.25">
      <c r="E2861" s="107"/>
    </row>
    <row r="2862" spans="5:5" x14ac:dyDescent="0.25">
      <c r="E2862" s="107"/>
    </row>
    <row r="2863" spans="5:5" x14ac:dyDescent="0.25">
      <c r="E2863" s="107"/>
    </row>
    <row r="2864" spans="5:5" x14ac:dyDescent="0.25">
      <c r="E2864" s="107"/>
    </row>
    <row r="2865" spans="5:5" x14ac:dyDescent="0.25">
      <c r="E2865" s="107"/>
    </row>
    <row r="2866" spans="5:5" x14ac:dyDescent="0.25">
      <c r="E2866" s="107"/>
    </row>
    <row r="2867" spans="5:5" x14ac:dyDescent="0.25">
      <c r="E2867" s="107"/>
    </row>
    <row r="2868" spans="5:5" x14ac:dyDescent="0.25">
      <c r="E2868" s="107"/>
    </row>
    <row r="2869" spans="5:5" x14ac:dyDescent="0.25">
      <c r="E2869" s="107"/>
    </row>
    <row r="2870" spans="5:5" x14ac:dyDescent="0.25">
      <c r="E2870" s="107"/>
    </row>
    <row r="2871" spans="5:5" x14ac:dyDescent="0.25">
      <c r="E2871" s="107"/>
    </row>
    <row r="2872" spans="5:5" x14ac:dyDescent="0.25">
      <c r="E2872" s="107"/>
    </row>
    <row r="2873" spans="5:5" x14ac:dyDescent="0.25">
      <c r="E2873" s="107"/>
    </row>
    <row r="2874" spans="5:5" x14ac:dyDescent="0.25">
      <c r="E2874" s="107"/>
    </row>
    <row r="2875" spans="5:5" x14ac:dyDescent="0.25">
      <c r="E2875" s="107"/>
    </row>
    <row r="2876" spans="5:5" x14ac:dyDescent="0.25">
      <c r="E2876" s="107"/>
    </row>
    <row r="2877" spans="5:5" x14ac:dyDescent="0.25">
      <c r="E2877" s="107"/>
    </row>
    <row r="2878" spans="5:5" x14ac:dyDescent="0.25">
      <c r="E2878" s="107"/>
    </row>
    <row r="2879" spans="5:5" x14ac:dyDescent="0.25">
      <c r="E2879" s="107"/>
    </row>
    <row r="2880" spans="5:5" x14ac:dyDescent="0.25">
      <c r="E2880" s="107"/>
    </row>
    <row r="2881" spans="5:5" x14ac:dyDescent="0.25">
      <c r="E2881" s="107"/>
    </row>
    <row r="2882" spans="5:5" x14ac:dyDescent="0.25">
      <c r="E2882" s="107"/>
    </row>
    <row r="2883" spans="5:5" x14ac:dyDescent="0.25">
      <c r="E2883" s="107"/>
    </row>
    <row r="2884" spans="5:5" x14ac:dyDescent="0.25">
      <c r="E2884" s="107"/>
    </row>
    <row r="2885" spans="5:5" x14ac:dyDescent="0.25">
      <c r="E2885" s="107"/>
    </row>
    <row r="2886" spans="5:5" x14ac:dyDescent="0.25">
      <c r="E2886" s="107"/>
    </row>
    <row r="2887" spans="5:5" x14ac:dyDescent="0.25">
      <c r="E2887" s="107"/>
    </row>
    <row r="2888" spans="5:5" x14ac:dyDescent="0.25">
      <c r="E2888" s="107"/>
    </row>
    <row r="2889" spans="5:5" x14ac:dyDescent="0.25">
      <c r="E2889" s="107"/>
    </row>
    <row r="2890" spans="5:5" x14ac:dyDescent="0.25">
      <c r="E2890" s="107"/>
    </row>
    <row r="2891" spans="5:5" x14ac:dyDescent="0.25">
      <c r="E2891" s="107"/>
    </row>
    <row r="2892" spans="5:5" x14ac:dyDescent="0.25">
      <c r="E2892" s="107"/>
    </row>
    <row r="2893" spans="5:5" x14ac:dyDescent="0.25">
      <c r="E2893" s="107"/>
    </row>
    <row r="2894" spans="5:5" x14ac:dyDescent="0.25">
      <c r="E2894" s="107"/>
    </row>
    <row r="2895" spans="5:5" x14ac:dyDescent="0.25">
      <c r="E2895" s="107"/>
    </row>
    <row r="2896" spans="5:5" x14ac:dyDescent="0.25">
      <c r="E2896" s="107"/>
    </row>
    <row r="2897" spans="5:5" x14ac:dyDescent="0.25">
      <c r="E2897" s="107"/>
    </row>
    <row r="2898" spans="5:5" x14ac:dyDescent="0.25">
      <c r="E2898" s="107"/>
    </row>
    <row r="2899" spans="5:5" x14ac:dyDescent="0.25">
      <c r="E2899" s="107"/>
    </row>
    <row r="2900" spans="5:5" x14ac:dyDescent="0.25">
      <c r="E2900" s="107"/>
    </row>
    <row r="2901" spans="5:5" x14ac:dyDescent="0.25">
      <c r="E2901" s="107"/>
    </row>
    <row r="2902" spans="5:5" x14ac:dyDescent="0.25">
      <c r="E2902" s="107"/>
    </row>
    <row r="2903" spans="5:5" x14ac:dyDescent="0.25">
      <c r="E2903" s="107"/>
    </row>
    <row r="2904" spans="5:5" x14ac:dyDescent="0.25">
      <c r="E2904" s="107"/>
    </row>
    <row r="2905" spans="5:5" x14ac:dyDescent="0.25">
      <c r="E2905" s="107"/>
    </row>
    <row r="2906" spans="5:5" x14ac:dyDescent="0.25">
      <c r="E2906" s="107"/>
    </row>
    <row r="2907" spans="5:5" x14ac:dyDescent="0.25">
      <c r="E2907" s="107"/>
    </row>
    <row r="2908" spans="5:5" x14ac:dyDescent="0.25">
      <c r="E2908" s="107"/>
    </row>
    <row r="2909" spans="5:5" x14ac:dyDescent="0.25">
      <c r="E2909" s="107"/>
    </row>
    <row r="2910" spans="5:5" x14ac:dyDescent="0.25">
      <c r="E2910" s="107"/>
    </row>
    <row r="2911" spans="5:5" x14ac:dyDescent="0.25">
      <c r="E2911" s="107"/>
    </row>
    <row r="2912" spans="5:5" x14ac:dyDescent="0.25">
      <c r="E2912" s="107"/>
    </row>
    <row r="2913" spans="5:5" x14ac:dyDescent="0.25">
      <c r="E2913" s="107"/>
    </row>
    <row r="2914" spans="5:5" x14ac:dyDescent="0.25">
      <c r="E2914" s="107"/>
    </row>
    <row r="2915" spans="5:5" x14ac:dyDescent="0.25">
      <c r="E2915" s="107"/>
    </row>
    <row r="2916" spans="5:5" x14ac:dyDescent="0.25">
      <c r="E2916" s="107"/>
    </row>
    <row r="2917" spans="5:5" x14ac:dyDescent="0.25">
      <c r="E2917" s="107"/>
    </row>
    <row r="2918" spans="5:5" x14ac:dyDescent="0.25">
      <c r="E2918" s="107"/>
    </row>
    <row r="2919" spans="5:5" x14ac:dyDescent="0.25">
      <c r="E2919" s="107"/>
    </row>
    <row r="2920" spans="5:5" x14ac:dyDescent="0.25">
      <c r="E2920" s="107"/>
    </row>
    <row r="2921" spans="5:5" x14ac:dyDescent="0.25">
      <c r="E2921" s="107"/>
    </row>
    <row r="2922" spans="5:5" x14ac:dyDescent="0.25">
      <c r="E2922" s="107"/>
    </row>
    <row r="2923" spans="5:5" x14ac:dyDescent="0.25">
      <c r="E2923" s="107"/>
    </row>
    <row r="2924" spans="5:5" x14ac:dyDescent="0.25">
      <c r="E2924" s="107"/>
    </row>
    <row r="2925" spans="5:5" x14ac:dyDescent="0.25">
      <c r="E2925" s="107"/>
    </row>
    <row r="2926" spans="5:5" x14ac:dyDescent="0.25">
      <c r="E2926" s="107"/>
    </row>
    <row r="2927" spans="5:5" x14ac:dyDescent="0.25">
      <c r="E2927" s="107"/>
    </row>
    <row r="2928" spans="5:5" x14ac:dyDescent="0.25">
      <c r="E2928" s="107"/>
    </row>
    <row r="2929" spans="5:5" x14ac:dyDescent="0.25">
      <c r="E2929" s="107"/>
    </row>
    <row r="2930" spans="5:5" x14ac:dyDescent="0.25">
      <c r="E2930" s="107"/>
    </row>
    <row r="2931" spans="5:5" x14ac:dyDescent="0.25">
      <c r="E2931" s="107"/>
    </row>
    <row r="2932" spans="5:5" x14ac:dyDescent="0.25">
      <c r="E2932" s="107"/>
    </row>
    <row r="2933" spans="5:5" x14ac:dyDescent="0.25">
      <c r="E2933" s="107"/>
    </row>
    <row r="2934" spans="5:5" x14ac:dyDescent="0.25">
      <c r="E2934" s="107"/>
    </row>
    <row r="2935" spans="5:5" x14ac:dyDescent="0.25">
      <c r="E2935" s="107"/>
    </row>
    <row r="2936" spans="5:5" x14ac:dyDescent="0.25">
      <c r="E2936" s="107"/>
    </row>
    <row r="2937" spans="5:5" x14ac:dyDescent="0.25">
      <c r="E2937" s="107"/>
    </row>
    <row r="2938" spans="5:5" x14ac:dyDescent="0.25">
      <c r="E2938" s="107"/>
    </row>
    <row r="2939" spans="5:5" x14ac:dyDescent="0.25">
      <c r="E2939" s="107"/>
    </row>
    <row r="2940" spans="5:5" x14ac:dyDescent="0.25">
      <c r="E2940" s="107"/>
    </row>
    <row r="2941" spans="5:5" x14ac:dyDescent="0.25">
      <c r="E2941" s="107"/>
    </row>
    <row r="2942" spans="5:5" x14ac:dyDescent="0.25">
      <c r="E2942" s="107"/>
    </row>
    <row r="2943" spans="5:5" x14ac:dyDescent="0.25">
      <c r="E2943" s="107"/>
    </row>
    <row r="2944" spans="5:5" x14ac:dyDescent="0.25">
      <c r="E2944" s="107"/>
    </row>
    <row r="2945" spans="5:5" x14ac:dyDescent="0.25">
      <c r="E2945" s="107"/>
    </row>
    <row r="2946" spans="5:5" x14ac:dyDescent="0.25">
      <c r="E2946" s="107"/>
    </row>
    <row r="2947" spans="5:5" x14ac:dyDescent="0.25">
      <c r="E2947" s="107"/>
    </row>
    <row r="2948" spans="5:5" x14ac:dyDescent="0.25">
      <c r="E2948" s="107"/>
    </row>
    <row r="2949" spans="5:5" x14ac:dyDescent="0.25">
      <c r="E2949" s="107"/>
    </row>
    <row r="2950" spans="5:5" x14ac:dyDescent="0.25">
      <c r="E2950" s="107"/>
    </row>
    <row r="2951" spans="5:5" x14ac:dyDescent="0.25">
      <c r="E2951" s="107"/>
    </row>
    <row r="2952" spans="5:5" x14ac:dyDescent="0.25">
      <c r="E2952" s="107"/>
    </row>
    <row r="2953" spans="5:5" x14ac:dyDescent="0.25">
      <c r="E2953" s="107"/>
    </row>
    <row r="2954" spans="5:5" x14ac:dyDescent="0.25">
      <c r="E2954" s="107"/>
    </row>
    <row r="2955" spans="5:5" x14ac:dyDescent="0.25">
      <c r="E2955" s="107"/>
    </row>
    <row r="2956" spans="5:5" x14ac:dyDescent="0.25">
      <c r="E2956" s="107"/>
    </row>
    <row r="2957" spans="5:5" x14ac:dyDescent="0.25">
      <c r="E2957" s="107"/>
    </row>
    <row r="2958" spans="5:5" x14ac:dyDescent="0.25">
      <c r="E2958" s="107"/>
    </row>
    <row r="2959" spans="5:5" x14ac:dyDescent="0.25">
      <c r="E2959" s="107"/>
    </row>
    <row r="2960" spans="5:5" x14ac:dyDescent="0.25">
      <c r="E2960" s="107"/>
    </row>
    <row r="2961" spans="5:5" x14ac:dyDescent="0.25">
      <c r="E2961" s="107"/>
    </row>
    <row r="2962" spans="5:5" x14ac:dyDescent="0.25">
      <c r="E2962" s="107"/>
    </row>
    <row r="2963" spans="5:5" x14ac:dyDescent="0.25">
      <c r="E2963" s="107"/>
    </row>
    <row r="2964" spans="5:5" x14ac:dyDescent="0.25">
      <c r="E2964" s="107"/>
    </row>
    <row r="2965" spans="5:5" x14ac:dyDescent="0.25">
      <c r="E2965" s="107"/>
    </row>
    <row r="2966" spans="5:5" x14ac:dyDescent="0.25">
      <c r="E2966" s="107"/>
    </row>
    <row r="2967" spans="5:5" x14ac:dyDescent="0.25">
      <c r="E2967" s="107"/>
    </row>
    <row r="2968" spans="5:5" x14ac:dyDescent="0.25">
      <c r="E2968" s="107"/>
    </row>
    <row r="2969" spans="5:5" x14ac:dyDescent="0.25">
      <c r="E2969" s="107"/>
    </row>
    <row r="2970" spans="5:5" x14ac:dyDescent="0.25">
      <c r="E2970" s="107"/>
    </row>
    <row r="2971" spans="5:5" x14ac:dyDescent="0.25">
      <c r="E2971" s="107"/>
    </row>
    <row r="2972" spans="5:5" x14ac:dyDescent="0.25">
      <c r="E2972" s="107"/>
    </row>
    <row r="2973" spans="5:5" x14ac:dyDescent="0.25">
      <c r="E2973" s="107"/>
    </row>
    <row r="2974" spans="5:5" x14ac:dyDescent="0.25">
      <c r="E2974" s="107"/>
    </row>
    <row r="2975" spans="5:5" x14ac:dyDescent="0.25">
      <c r="E2975" s="107"/>
    </row>
    <row r="2976" spans="5:5" x14ac:dyDescent="0.25">
      <c r="E2976" s="107"/>
    </row>
    <row r="2977" spans="5:5" x14ac:dyDescent="0.25">
      <c r="E2977" s="107"/>
    </row>
    <row r="2978" spans="5:5" x14ac:dyDescent="0.25">
      <c r="E2978" s="107"/>
    </row>
    <row r="2979" spans="5:5" x14ac:dyDescent="0.25">
      <c r="E2979" s="107"/>
    </row>
    <row r="2980" spans="5:5" x14ac:dyDescent="0.25">
      <c r="E2980" s="107"/>
    </row>
    <row r="2981" spans="5:5" x14ac:dyDescent="0.25">
      <c r="E2981" s="107"/>
    </row>
    <row r="2982" spans="5:5" x14ac:dyDescent="0.25">
      <c r="E2982" s="107"/>
    </row>
    <row r="2983" spans="5:5" x14ac:dyDescent="0.25">
      <c r="E2983" s="107"/>
    </row>
    <row r="2984" spans="5:5" x14ac:dyDescent="0.25">
      <c r="E2984" s="107"/>
    </row>
    <row r="2985" spans="5:5" x14ac:dyDescent="0.25">
      <c r="E2985" s="107"/>
    </row>
    <row r="2986" spans="5:5" x14ac:dyDescent="0.25">
      <c r="E2986" s="107"/>
    </row>
    <row r="2987" spans="5:5" x14ac:dyDescent="0.25">
      <c r="E2987" s="107"/>
    </row>
    <row r="2988" spans="5:5" x14ac:dyDescent="0.25">
      <c r="E2988" s="107"/>
    </row>
    <row r="2989" spans="5:5" x14ac:dyDescent="0.25">
      <c r="E2989" s="107"/>
    </row>
    <row r="2990" spans="5:5" x14ac:dyDescent="0.25">
      <c r="E2990" s="107"/>
    </row>
    <row r="2991" spans="5:5" x14ac:dyDescent="0.25">
      <c r="E2991" s="107"/>
    </row>
    <row r="2992" spans="5:5" x14ac:dyDescent="0.25">
      <c r="E2992" s="107"/>
    </row>
    <row r="2993" spans="5:5" x14ac:dyDescent="0.25">
      <c r="E2993" s="107"/>
    </row>
    <row r="2994" spans="5:5" x14ac:dyDescent="0.25">
      <c r="E2994" s="107"/>
    </row>
    <row r="2995" spans="5:5" x14ac:dyDescent="0.25">
      <c r="E2995" s="107"/>
    </row>
    <row r="2996" spans="5:5" x14ac:dyDescent="0.25">
      <c r="E2996" s="107"/>
    </row>
    <row r="2997" spans="5:5" x14ac:dyDescent="0.25">
      <c r="E2997" s="107"/>
    </row>
    <row r="2998" spans="5:5" x14ac:dyDescent="0.25">
      <c r="E2998" s="107"/>
    </row>
    <row r="2999" spans="5:5" x14ac:dyDescent="0.25">
      <c r="E2999" s="107"/>
    </row>
    <row r="3000" spans="5:5" x14ac:dyDescent="0.25">
      <c r="E3000" s="107"/>
    </row>
  </sheetData>
  <sheetProtection algorithmName="SHA-512" hashValue="7DxOzykS8uV+OTPdfOwDlXzQSg2QCF+unrOLfgGA/F92jOenIWbze3TvBWQoa+jOgjGXrdbOWA05x4zkgDFFig==" saltValue="dfXgodhlNX/kESz3exAjhQ==" spinCount="100000" sheet="1" objects="1" scenarios="1" selectLockedCells="1"/>
  <mergeCells count="2">
    <mergeCell ref="C2:L2"/>
    <mergeCell ref="B3:M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5" r:id="rId3" name="UnidadeBtnNovo">
          <controlPr defaultSize="0" autoLine="0" r:id="rId4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1085850</xdr:colOff>
                <xdr:row>2</xdr:row>
                <xdr:rowOff>314325</xdr:rowOff>
              </to>
            </anchor>
          </controlPr>
        </control>
      </mc:Choice>
      <mc:Fallback>
        <control shapeId="7175" r:id="rId3" name="UnidadeBtnNovo"/>
      </mc:Fallback>
    </mc:AlternateContent>
    <mc:AlternateContent xmlns:mc="http://schemas.openxmlformats.org/markup-compatibility/2006">
      <mc:Choice Requires="x14">
        <control shapeId="7176" r:id="rId5" name="UnidadeBtnSalvar">
          <controlPr defaultSize="0" disabled="1" autoLine="0" r:id="rId6">
            <anchor moveWithCells="1">
              <from>
                <xdr:col>3</xdr:col>
                <xdr:colOff>1114425</xdr:colOff>
                <xdr:row>2</xdr:row>
                <xdr:rowOff>38100</xdr:rowOff>
              </from>
              <to>
                <xdr:col>3</xdr:col>
                <xdr:colOff>1752600</xdr:colOff>
                <xdr:row>2</xdr:row>
                <xdr:rowOff>314325</xdr:rowOff>
              </to>
            </anchor>
          </controlPr>
        </control>
      </mc:Choice>
      <mc:Fallback>
        <control shapeId="7176" r:id="rId5" name="UnidadeBtnSalvar"/>
      </mc:Fallback>
    </mc:AlternateContent>
    <mc:AlternateContent xmlns:mc="http://schemas.openxmlformats.org/markup-compatibility/2006">
      <mc:Choice Requires="x14">
        <control shapeId="7177" r:id="rId7" name="UnidadeBtnEditar">
          <controlPr defaultSize="0" autoLine="0" r:id="rId8">
            <anchor moveWithCells="1">
              <from>
                <xdr:col>3</xdr:col>
                <xdr:colOff>1781175</xdr:colOff>
                <xdr:row>2</xdr:row>
                <xdr:rowOff>38100</xdr:rowOff>
              </from>
              <to>
                <xdr:col>6</xdr:col>
                <xdr:colOff>276225</xdr:colOff>
                <xdr:row>2</xdr:row>
                <xdr:rowOff>314325</xdr:rowOff>
              </to>
            </anchor>
          </controlPr>
        </control>
      </mc:Choice>
      <mc:Fallback>
        <control shapeId="7177" r:id="rId7" name="UnidadeBtnEditar"/>
      </mc:Fallback>
    </mc:AlternateContent>
    <mc:AlternateContent xmlns:mc="http://schemas.openxmlformats.org/markup-compatibility/2006">
      <mc:Choice Requires="x14">
        <control shapeId="7169" r:id="rId9" name="Button 1">
          <controlPr defaultSize="0" print="0" autoFill="0" autoPict="0" macro="[0]!TelaInicial">
            <anchor moveWithCells="1" sizeWithCells="1">
              <from>
                <xdr:col>10</xdr:col>
                <xdr:colOff>600075</xdr:colOff>
                <xdr:row>2</xdr:row>
                <xdr:rowOff>19050</xdr:rowOff>
              </from>
              <to>
                <xdr:col>12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H3000"/>
  <sheetViews>
    <sheetView zoomScaleNormal="100" workbookViewId="0">
      <pane ySplit="5" topLeftCell="A323" activePane="bottomLeft" state="frozen"/>
      <selection activeCell="A4" sqref="A4"/>
      <selection pane="bottomLeft" activeCell="C333" sqref="C333"/>
    </sheetView>
  </sheetViews>
  <sheetFormatPr defaultRowHeight="15" x14ac:dyDescent="0.25"/>
  <cols>
    <col min="1" max="1" width="10.42578125" style="2" customWidth="1"/>
    <col min="2" max="2" width="4.28515625" style="2" customWidth="1"/>
    <col min="3" max="3" width="94" style="2" bestFit="1" customWidth="1"/>
    <col min="4" max="4" width="31.140625" style="2" bestFit="1" customWidth="1"/>
    <col min="5" max="5" width="12.28515625" style="205" bestFit="1" customWidth="1"/>
    <col min="6" max="6" width="13.85546875" style="2" bestFit="1" customWidth="1"/>
    <col min="7" max="7" width="3.28515625" style="2" customWidth="1"/>
    <col min="8" max="60" width="9.140625" style="2"/>
  </cols>
  <sheetData>
    <row r="1" spans="2:7" s="2" customFormat="1" ht="14.25" customHeight="1" x14ac:dyDescent="0.25">
      <c r="B1" s="1"/>
      <c r="C1" s="1"/>
      <c r="D1" s="1"/>
      <c r="E1" s="203"/>
      <c r="F1" s="1"/>
      <c r="G1" s="1"/>
    </row>
    <row r="2" spans="2:7" s="2" customFormat="1" ht="23.25" customHeight="1" x14ac:dyDescent="0.25">
      <c r="B2" s="1"/>
      <c r="C2" s="152" t="s">
        <v>590</v>
      </c>
      <c r="D2" s="152"/>
      <c r="E2" s="152"/>
      <c r="F2" s="152"/>
      <c r="G2" s="1"/>
    </row>
    <row r="3" spans="2:7" s="2" customFormat="1" ht="27" customHeight="1" x14ac:dyDescent="0.25">
      <c r="B3" s="154"/>
      <c r="C3" s="154"/>
      <c r="D3" s="154"/>
      <c r="E3" s="154"/>
      <c r="F3" s="154"/>
      <c r="G3" s="154"/>
    </row>
    <row r="4" spans="2:7" s="2" customFormat="1" ht="12.75" customHeight="1" x14ac:dyDescent="0.25">
      <c r="B4" s="1"/>
      <c r="C4"/>
      <c r="D4" s="4"/>
      <c r="E4" s="5"/>
      <c r="F4" s="4"/>
      <c r="G4" s="1"/>
    </row>
    <row r="5" spans="2:7" s="2" customFormat="1" ht="14.25" customHeight="1" x14ac:dyDescent="0.25">
      <c r="B5" s="7"/>
      <c r="C5" s="21" t="s">
        <v>591</v>
      </c>
      <c r="D5" s="21" t="s">
        <v>592</v>
      </c>
      <c r="E5" s="204" t="s">
        <v>593</v>
      </c>
      <c r="F5" s="22" t="s">
        <v>594</v>
      </c>
      <c r="G5" s="1"/>
    </row>
    <row r="6" spans="2:7" s="2" customFormat="1" x14ac:dyDescent="0.25">
      <c r="B6" s="1"/>
      <c r="C6" s="86" t="s">
        <v>571</v>
      </c>
      <c r="D6" s="94" t="s">
        <v>18</v>
      </c>
      <c r="E6" s="206">
        <v>1</v>
      </c>
      <c r="F6" s="238" t="s">
        <v>595</v>
      </c>
      <c r="G6" s="1"/>
    </row>
    <row r="7" spans="2:7" s="2" customFormat="1" x14ac:dyDescent="0.25">
      <c r="B7" s="1"/>
      <c r="C7" s="86" t="s">
        <v>750</v>
      </c>
      <c r="D7" s="94" t="s">
        <v>18</v>
      </c>
      <c r="E7" s="207">
        <v>0.25</v>
      </c>
      <c r="F7" s="238" t="s">
        <v>595</v>
      </c>
      <c r="G7" s="1"/>
    </row>
    <row r="8" spans="2:7" s="2" customFormat="1" x14ac:dyDescent="0.25">
      <c r="B8" s="1"/>
      <c r="C8" s="86" t="s">
        <v>750</v>
      </c>
      <c r="D8" s="94" t="s">
        <v>28</v>
      </c>
      <c r="E8" s="207">
        <v>0.08</v>
      </c>
      <c r="F8" s="238" t="s">
        <v>755</v>
      </c>
      <c r="G8" s="1"/>
    </row>
    <row r="9" spans="2:7" s="2" customFormat="1" x14ac:dyDescent="0.25">
      <c r="B9" s="1"/>
      <c r="C9" s="86" t="s">
        <v>750</v>
      </c>
      <c r="D9" s="94" t="s">
        <v>208</v>
      </c>
      <c r="E9" s="207">
        <v>0.01</v>
      </c>
      <c r="F9" s="238" t="s">
        <v>595</v>
      </c>
      <c r="G9" s="1"/>
    </row>
    <row r="10" spans="2:7" s="2" customFormat="1" x14ac:dyDescent="0.25">
      <c r="B10" s="1"/>
      <c r="C10" s="86" t="s">
        <v>751</v>
      </c>
      <c r="D10" s="94" t="s">
        <v>18</v>
      </c>
      <c r="E10" s="208">
        <v>0.03</v>
      </c>
      <c r="F10" s="238" t="s">
        <v>595</v>
      </c>
      <c r="G10" s="1"/>
    </row>
    <row r="11" spans="2:7" s="2" customFormat="1" x14ac:dyDescent="0.25">
      <c r="B11" s="1"/>
      <c r="C11" s="86" t="s">
        <v>751</v>
      </c>
      <c r="D11" s="94" t="s">
        <v>139</v>
      </c>
      <c r="E11" s="208">
        <v>5.0000000000000001E-3</v>
      </c>
      <c r="F11" s="238" t="s">
        <v>755</v>
      </c>
      <c r="G11" s="1"/>
    </row>
    <row r="12" spans="2:7" s="2" customFormat="1" x14ac:dyDescent="0.25">
      <c r="B12" s="1"/>
      <c r="C12" s="86" t="s">
        <v>751</v>
      </c>
      <c r="D12" s="94" t="s">
        <v>752</v>
      </c>
      <c r="E12" s="208">
        <v>0.1</v>
      </c>
      <c r="F12" s="238" t="s">
        <v>595</v>
      </c>
      <c r="G12" s="1"/>
    </row>
    <row r="13" spans="2:7" s="2" customFormat="1" x14ac:dyDescent="0.25">
      <c r="B13" s="1"/>
      <c r="C13" s="86" t="s">
        <v>751</v>
      </c>
      <c r="D13" s="94" t="s">
        <v>160</v>
      </c>
      <c r="E13" s="208">
        <v>0.05</v>
      </c>
      <c r="F13" s="238" t="s">
        <v>595</v>
      </c>
      <c r="G13" s="1"/>
    </row>
    <row r="14" spans="2:7" s="2" customFormat="1" x14ac:dyDescent="0.25">
      <c r="B14" s="1"/>
      <c r="C14" s="86" t="s">
        <v>751</v>
      </c>
      <c r="D14" s="94" t="s">
        <v>254</v>
      </c>
      <c r="E14" s="208">
        <v>0.05</v>
      </c>
      <c r="F14" s="238" t="s">
        <v>595</v>
      </c>
      <c r="G14" s="1"/>
    </row>
    <row r="15" spans="2:7" s="2" customFormat="1" x14ac:dyDescent="0.25">
      <c r="B15" s="1"/>
      <c r="C15" s="86" t="s">
        <v>751</v>
      </c>
      <c r="D15" s="94" t="s">
        <v>293</v>
      </c>
      <c r="E15" s="208">
        <v>1</v>
      </c>
      <c r="F15" s="238" t="s">
        <v>596</v>
      </c>
      <c r="G15" s="1"/>
    </row>
    <row r="16" spans="2:7" s="2" customFormat="1" x14ac:dyDescent="0.25">
      <c r="B16" s="1"/>
      <c r="C16" s="86" t="s">
        <v>751</v>
      </c>
      <c r="D16" s="94" t="s">
        <v>753</v>
      </c>
      <c r="E16" s="208">
        <v>0.03</v>
      </c>
      <c r="F16" s="238" t="s">
        <v>595</v>
      </c>
      <c r="G16" s="1"/>
    </row>
    <row r="17" spans="2:7" s="2" customFormat="1" x14ac:dyDescent="0.25">
      <c r="B17" s="1"/>
      <c r="C17" s="86" t="s">
        <v>751</v>
      </c>
      <c r="D17" s="94" t="s">
        <v>95</v>
      </c>
      <c r="E17" s="208">
        <v>0.01</v>
      </c>
      <c r="F17" s="238" t="s">
        <v>595</v>
      </c>
      <c r="G17" s="1"/>
    </row>
    <row r="18" spans="2:7" s="2" customFormat="1" x14ac:dyDescent="0.25">
      <c r="B18" s="1"/>
      <c r="C18" s="86" t="s">
        <v>751</v>
      </c>
      <c r="D18" s="94" t="s">
        <v>24</v>
      </c>
      <c r="E18" s="208">
        <v>0.01</v>
      </c>
      <c r="F18" s="238" t="s">
        <v>595</v>
      </c>
      <c r="G18" s="1"/>
    </row>
    <row r="19" spans="2:7" s="2" customFormat="1" x14ac:dyDescent="0.25">
      <c r="B19" s="1"/>
      <c r="C19" s="86" t="s">
        <v>751</v>
      </c>
      <c r="D19" s="94" t="s">
        <v>208</v>
      </c>
      <c r="E19" s="208">
        <v>0.01</v>
      </c>
      <c r="F19" s="238" t="s">
        <v>595</v>
      </c>
      <c r="G19" s="1"/>
    </row>
    <row r="20" spans="2:7" s="2" customFormat="1" x14ac:dyDescent="0.25">
      <c r="B20" s="1"/>
      <c r="C20" s="86" t="s">
        <v>484</v>
      </c>
      <c r="D20" s="94" t="s">
        <v>19</v>
      </c>
      <c r="E20" s="209">
        <v>0.25</v>
      </c>
      <c r="F20" s="238" t="s">
        <v>595</v>
      </c>
      <c r="G20" s="1"/>
    </row>
    <row r="21" spans="2:7" s="2" customFormat="1" x14ac:dyDescent="0.25">
      <c r="B21" s="1"/>
      <c r="C21" s="86" t="s">
        <v>484</v>
      </c>
      <c r="D21" s="94" t="s">
        <v>58</v>
      </c>
      <c r="E21" s="209">
        <v>3.0000000000000001E-3</v>
      </c>
      <c r="F21" s="238" t="s">
        <v>755</v>
      </c>
      <c r="G21" s="1"/>
    </row>
    <row r="22" spans="2:7" s="2" customFormat="1" x14ac:dyDescent="0.25">
      <c r="B22" s="1"/>
      <c r="C22" s="86" t="s">
        <v>484</v>
      </c>
      <c r="D22" s="94" t="s">
        <v>749</v>
      </c>
      <c r="E22" s="209">
        <v>1E-3</v>
      </c>
      <c r="F22" s="238" t="s">
        <v>595</v>
      </c>
      <c r="G22" s="1"/>
    </row>
    <row r="23" spans="2:7" s="2" customFormat="1" x14ac:dyDescent="0.25">
      <c r="B23" s="1"/>
      <c r="C23" s="86" t="s">
        <v>484</v>
      </c>
      <c r="D23" s="94" t="s">
        <v>383</v>
      </c>
      <c r="E23" s="209">
        <v>2E-3</v>
      </c>
      <c r="F23" s="238" t="s">
        <v>595</v>
      </c>
      <c r="G23" s="1"/>
    </row>
    <row r="24" spans="2:7" s="2" customFormat="1" x14ac:dyDescent="0.25">
      <c r="B24" s="1"/>
      <c r="C24" s="86" t="s">
        <v>561</v>
      </c>
      <c r="D24" s="94" t="s">
        <v>19</v>
      </c>
      <c r="E24" s="210">
        <v>1</v>
      </c>
      <c r="F24" s="238" t="s">
        <v>595</v>
      </c>
      <c r="G24" s="1"/>
    </row>
    <row r="25" spans="2:7" s="2" customFormat="1" x14ac:dyDescent="0.25">
      <c r="B25" s="1"/>
      <c r="C25" s="86" t="s">
        <v>21</v>
      </c>
      <c r="D25" s="94" t="s">
        <v>21</v>
      </c>
      <c r="E25" s="210">
        <v>1</v>
      </c>
      <c r="F25" s="238" t="s">
        <v>595</v>
      </c>
      <c r="G25" s="1"/>
    </row>
    <row r="26" spans="2:7" s="2" customFormat="1" x14ac:dyDescent="0.25">
      <c r="B26" s="1"/>
      <c r="C26" s="86" t="s">
        <v>485</v>
      </c>
      <c r="D26" s="94" t="s">
        <v>21</v>
      </c>
      <c r="E26" s="209">
        <v>0.12</v>
      </c>
      <c r="F26" s="238" t="s">
        <v>595</v>
      </c>
      <c r="G26" s="1"/>
    </row>
    <row r="27" spans="2:7" s="2" customFormat="1" x14ac:dyDescent="0.25">
      <c r="B27" s="1"/>
      <c r="C27" s="86" t="s">
        <v>485</v>
      </c>
      <c r="D27" s="94" t="s">
        <v>386</v>
      </c>
      <c r="E27" s="209">
        <v>3.0000000000000001E-3</v>
      </c>
      <c r="F27" s="238" t="s">
        <v>595</v>
      </c>
      <c r="G27" s="1"/>
    </row>
    <row r="28" spans="2:7" s="2" customFormat="1" x14ac:dyDescent="0.25">
      <c r="B28" s="1"/>
      <c r="C28" s="86" t="s">
        <v>485</v>
      </c>
      <c r="D28" s="94" t="s">
        <v>130</v>
      </c>
      <c r="E28" s="210">
        <v>5.0000000000000001E-4</v>
      </c>
      <c r="F28" s="238" t="s">
        <v>595</v>
      </c>
      <c r="G28" s="1"/>
    </row>
    <row r="29" spans="2:7" s="2" customFormat="1" x14ac:dyDescent="0.25">
      <c r="B29" s="1"/>
      <c r="C29" s="86" t="s">
        <v>485</v>
      </c>
      <c r="D29" s="94" t="s">
        <v>41</v>
      </c>
      <c r="E29" s="210">
        <v>1E-4</v>
      </c>
      <c r="F29" s="238" t="s">
        <v>595</v>
      </c>
      <c r="G29" s="1"/>
    </row>
    <row r="30" spans="2:7" s="2" customFormat="1" x14ac:dyDescent="0.25">
      <c r="B30" s="1"/>
      <c r="C30" s="86" t="s">
        <v>485</v>
      </c>
      <c r="D30" s="94" t="s">
        <v>332</v>
      </c>
      <c r="E30" s="211">
        <v>1</v>
      </c>
      <c r="F30" s="238" t="s">
        <v>599</v>
      </c>
      <c r="G30" s="1"/>
    </row>
    <row r="31" spans="2:7" s="2" customFormat="1" x14ac:dyDescent="0.25">
      <c r="B31" s="1"/>
      <c r="C31" s="86" t="s">
        <v>485</v>
      </c>
      <c r="D31" s="94" t="s">
        <v>736</v>
      </c>
      <c r="E31" s="210">
        <v>2.0000000000000001E-4</v>
      </c>
      <c r="F31" s="238" t="s">
        <v>595</v>
      </c>
      <c r="G31" s="1"/>
    </row>
    <row r="32" spans="2:7" s="2" customFormat="1" x14ac:dyDescent="0.25">
      <c r="B32" s="1"/>
      <c r="C32" s="86" t="s">
        <v>485</v>
      </c>
      <c r="D32" s="94" t="s">
        <v>159</v>
      </c>
      <c r="E32" s="210">
        <v>2.0000000000000001E-4</v>
      </c>
      <c r="F32" s="238" t="s">
        <v>595</v>
      </c>
      <c r="G32" s="1"/>
    </row>
    <row r="33" spans="2:7" s="2" customFormat="1" x14ac:dyDescent="0.25">
      <c r="B33" s="1"/>
      <c r="C33" s="86" t="s">
        <v>485</v>
      </c>
      <c r="D33" s="94" t="s">
        <v>74</v>
      </c>
      <c r="E33" s="210">
        <v>2.0000000000000001E-4</v>
      </c>
      <c r="F33" s="238" t="s">
        <v>595</v>
      </c>
      <c r="G33" s="1"/>
    </row>
    <row r="34" spans="2:7" s="2" customFormat="1" x14ac:dyDescent="0.25">
      <c r="B34" s="1"/>
      <c r="C34" s="86" t="s">
        <v>485</v>
      </c>
      <c r="D34" s="94" t="s">
        <v>32</v>
      </c>
      <c r="E34" s="210">
        <v>1E-4</v>
      </c>
      <c r="F34" s="238" t="s">
        <v>595</v>
      </c>
      <c r="G34" s="1"/>
    </row>
    <row r="35" spans="2:7" s="2" customFormat="1" x14ac:dyDescent="0.25">
      <c r="B35" s="1"/>
      <c r="C35" s="86" t="s">
        <v>485</v>
      </c>
      <c r="D35" s="94" t="s">
        <v>427</v>
      </c>
      <c r="E35" s="210">
        <v>1E-4</v>
      </c>
      <c r="F35" s="238" t="s">
        <v>595</v>
      </c>
      <c r="G35" s="1"/>
    </row>
    <row r="36" spans="2:7" s="2" customFormat="1" x14ac:dyDescent="0.25">
      <c r="B36" s="1"/>
      <c r="C36" s="86" t="s">
        <v>485</v>
      </c>
      <c r="D36" s="94" t="s">
        <v>439</v>
      </c>
      <c r="E36" s="211">
        <v>1</v>
      </c>
      <c r="F36" s="238" t="s">
        <v>599</v>
      </c>
      <c r="G36" s="1"/>
    </row>
    <row r="37" spans="2:7" s="2" customFormat="1" x14ac:dyDescent="0.25">
      <c r="B37" s="1"/>
      <c r="C37" s="86" t="s">
        <v>485</v>
      </c>
      <c r="D37" s="94" t="s">
        <v>754</v>
      </c>
      <c r="E37" s="212">
        <v>1E-4</v>
      </c>
      <c r="F37" s="238" t="s">
        <v>595</v>
      </c>
      <c r="G37" s="1"/>
    </row>
    <row r="38" spans="2:7" s="2" customFormat="1" x14ac:dyDescent="0.25">
      <c r="B38" s="1"/>
      <c r="C38" s="86" t="s">
        <v>765</v>
      </c>
      <c r="D38" s="94" t="s">
        <v>21</v>
      </c>
      <c r="E38" s="213">
        <v>0.18</v>
      </c>
      <c r="F38" s="238" t="s">
        <v>595</v>
      </c>
      <c r="G38" s="1"/>
    </row>
    <row r="39" spans="2:7" s="2" customFormat="1" x14ac:dyDescent="0.25">
      <c r="B39" s="1"/>
      <c r="C39" s="86" t="s">
        <v>765</v>
      </c>
      <c r="D39" s="94" t="s">
        <v>41</v>
      </c>
      <c r="E39" s="213">
        <v>1E-3</v>
      </c>
      <c r="F39" s="238" t="s">
        <v>595</v>
      </c>
      <c r="G39" s="1"/>
    </row>
    <row r="40" spans="2:7" s="2" customFormat="1" x14ac:dyDescent="0.25">
      <c r="B40" s="1"/>
      <c r="C40" s="86" t="s">
        <v>765</v>
      </c>
      <c r="D40" s="94" t="s">
        <v>279</v>
      </c>
      <c r="E40" s="213">
        <v>3.5000000000000003E-2</v>
      </c>
      <c r="F40" s="238" t="s">
        <v>595</v>
      </c>
      <c r="G40" s="1"/>
    </row>
    <row r="41" spans="2:7" s="2" customFormat="1" x14ac:dyDescent="0.25">
      <c r="B41" s="1"/>
      <c r="C41" s="86" t="s">
        <v>765</v>
      </c>
      <c r="D41" s="94" t="s">
        <v>311</v>
      </c>
      <c r="E41" s="213">
        <v>2.5000000000000001E-2</v>
      </c>
      <c r="F41" s="238" t="s">
        <v>595</v>
      </c>
      <c r="G41" s="1"/>
    </row>
    <row r="42" spans="2:7" s="2" customFormat="1" x14ac:dyDescent="0.25">
      <c r="B42" s="1"/>
      <c r="C42" s="86" t="s">
        <v>765</v>
      </c>
      <c r="D42" s="94" t="s">
        <v>383</v>
      </c>
      <c r="E42" s="213">
        <v>2E-3</v>
      </c>
      <c r="F42" s="238" t="s">
        <v>595</v>
      </c>
      <c r="G42" s="1"/>
    </row>
    <row r="43" spans="2:7" s="2" customFormat="1" x14ac:dyDescent="0.25">
      <c r="B43" s="1"/>
      <c r="C43" s="86" t="s">
        <v>765</v>
      </c>
      <c r="D43" s="94" t="s">
        <v>749</v>
      </c>
      <c r="E43" s="213">
        <v>1E-3</v>
      </c>
      <c r="F43" s="238" t="s">
        <v>595</v>
      </c>
      <c r="G43" s="1"/>
    </row>
    <row r="44" spans="2:7" s="2" customFormat="1" x14ac:dyDescent="0.25">
      <c r="B44" s="1"/>
      <c r="C44" s="86" t="s">
        <v>765</v>
      </c>
      <c r="D44" s="94" t="s">
        <v>58</v>
      </c>
      <c r="E44" s="213">
        <v>0.05</v>
      </c>
      <c r="F44" s="238" t="s">
        <v>755</v>
      </c>
      <c r="G44" s="1"/>
    </row>
    <row r="45" spans="2:7" s="2" customFormat="1" x14ac:dyDescent="0.25">
      <c r="B45" s="1"/>
      <c r="C45" s="86" t="s">
        <v>765</v>
      </c>
      <c r="D45" s="94" t="s">
        <v>76</v>
      </c>
      <c r="E45" s="213">
        <v>0.02</v>
      </c>
      <c r="F45" s="238" t="s">
        <v>595</v>
      </c>
      <c r="G45" s="1"/>
    </row>
    <row r="46" spans="2:7" s="2" customFormat="1" x14ac:dyDescent="0.25">
      <c r="B46" s="1"/>
      <c r="C46" s="86" t="s">
        <v>765</v>
      </c>
      <c r="D46" s="94" t="s">
        <v>766</v>
      </c>
      <c r="E46" s="213">
        <v>1E-3</v>
      </c>
      <c r="F46" s="238" t="s">
        <v>595</v>
      </c>
      <c r="G46" s="1"/>
    </row>
    <row r="47" spans="2:7" s="2" customFormat="1" x14ac:dyDescent="0.25">
      <c r="B47" s="1"/>
      <c r="C47" s="86" t="s">
        <v>756</v>
      </c>
      <c r="D47" s="94" t="s">
        <v>22</v>
      </c>
      <c r="E47" s="208">
        <v>0.06</v>
      </c>
      <c r="F47" s="238" t="s">
        <v>595</v>
      </c>
      <c r="G47" s="1"/>
    </row>
    <row r="48" spans="2:7" s="2" customFormat="1" x14ac:dyDescent="0.25">
      <c r="B48" s="1"/>
      <c r="C48" s="86" t="s">
        <v>756</v>
      </c>
      <c r="D48" s="94" t="s">
        <v>277</v>
      </c>
      <c r="E48" s="208">
        <v>3.0000000000000001E-3</v>
      </c>
      <c r="F48" s="238" t="s">
        <v>595</v>
      </c>
      <c r="G48" s="1"/>
    </row>
    <row r="49" spans="2:7" s="2" customFormat="1" x14ac:dyDescent="0.25">
      <c r="B49" s="1"/>
      <c r="C49" s="86" t="s">
        <v>756</v>
      </c>
      <c r="D49" s="94" t="s">
        <v>41</v>
      </c>
      <c r="E49" s="208">
        <v>0.03</v>
      </c>
      <c r="F49" s="238" t="s">
        <v>595</v>
      </c>
      <c r="G49" s="1"/>
    </row>
    <row r="50" spans="2:7" s="2" customFormat="1" x14ac:dyDescent="0.25">
      <c r="B50" s="1"/>
      <c r="C50" s="86" t="s">
        <v>756</v>
      </c>
      <c r="D50" s="94" t="s">
        <v>383</v>
      </c>
      <c r="E50" s="208">
        <v>2E-3</v>
      </c>
      <c r="F50" s="238" t="s">
        <v>595</v>
      </c>
      <c r="G50" s="1"/>
    </row>
    <row r="51" spans="2:7" s="2" customFormat="1" x14ac:dyDescent="0.25">
      <c r="B51" s="1"/>
      <c r="C51" s="86" t="s">
        <v>756</v>
      </c>
      <c r="D51" s="94" t="s">
        <v>58</v>
      </c>
      <c r="E51" s="208">
        <v>3.0000000000000001E-3</v>
      </c>
      <c r="F51" s="238" t="s">
        <v>755</v>
      </c>
      <c r="G51" s="1"/>
    </row>
    <row r="52" spans="2:7" s="2" customFormat="1" x14ac:dyDescent="0.25">
      <c r="B52" s="1"/>
      <c r="C52" s="86" t="s">
        <v>756</v>
      </c>
      <c r="D52" s="94" t="s">
        <v>749</v>
      </c>
      <c r="E52" s="208">
        <v>1E-3</v>
      </c>
      <c r="F52" s="238" t="s">
        <v>595</v>
      </c>
      <c r="G52" s="1"/>
    </row>
    <row r="53" spans="2:7" s="2" customFormat="1" x14ac:dyDescent="0.25">
      <c r="B53" s="1"/>
      <c r="C53" s="86" t="s">
        <v>759</v>
      </c>
      <c r="D53" s="94" t="s">
        <v>22</v>
      </c>
      <c r="E53" s="214">
        <v>0.09</v>
      </c>
      <c r="F53" s="238" t="s">
        <v>595</v>
      </c>
      <c r="G53" s="1"/>
    </row>
    <row r="54" spans="2:7" s="2" customFormat="1" x14ac:dyDescent="0.25">
      <c r="B54" s="1"/>
      <c r="C54" s="86" t="s">
        <v>759</v>
      </c>
      <c r="D54" s="94" t="s">
        <v>767</v>
      </c>
      <c r="E54" s="215">
        <v>5.0000000000000001E-3</v>
      </c>
      <c r="F54" s="238" t="s">
        <v>595</v>
      </c>
      <c r="G54" s="1"/>
    </row>
    <row r="55" spans="2:7" s="2" customFormat="1" x14ac:dyDescent="0.25">
      <c r="B55" s="1"/>
      <c r="C55" s="86" t="s">
        <v>759</v>
      </c>
      <c r="D55" s="94" t="s">
        <v>111</v>
      </c>
      <c r="E55" s="214">
        <v>2E-3</v>
      </c>
      <c r="F55" s="238" t="s">
        <v>595</v>
      </c>
      <c r="G55" s="1"/>
    </row>
    <row r="56" spans="2:7" s="2" customFormat="1" x14ac:dyDescent="0.25">
      <c r="B56" s="1"/>
      <c r="C56" s="86" t="s">
        <v>759</v>
      </c>
      <c r="D56" s="94" t="s">
        <v>232</v>
      </c>
      <c r="E56" s="215">
        <v>0.01</v>
      </c>
      <c r="F56" s="238" t="s">
        <v>595</v>
      </c>
      <c r="G56" s="1"/>
    </row>
    <row r="57" spans="2:7" s="2" customFormat="1" x14ac:dyDescent="0.25">
      <c r="B57" s="1"/>
      <c r="C57" s="86" t="s">
        <v>759</v>
      </c>
      <c r="D57" s="94" t="s">
        <v>195</v>
      </c>
      <c r="E57" s="214">
        <v>2E-3</v>
      </c>
      <c r="F57" s="238" t="s">
        <v>595</v>
      </c>
      <c r="G57" s="1"/>
    </row>
    <row r="58" spans="2:7" s="2" customFormat="1" x14ac:dyDescent="0.25">
      <c r="B58" s="1"/>
      <c r="C58" s="86" t="s">
        <v>759</v>
      </c>
      <c r="D58" s="94" t="s">
        <v>191</v>
      </c>
      <c r="E58" s="208">
        <v>1E-3</v>
      </c>
      <c r="F58" s="238" t="s">
        <v>595</v>
      </c>
      <c r="G58" s="1"/>
    </row>
    <row r="59" spans="2:7" s="2" customFormat="1" x14ac:dyDescent="0.25">
      <c r="B59" s="1"/>
      <c r="C59" s="86" t="s">
        <v>759</v>
      </c>
      <c r="D59" s="94" t="s">
        <v>196</v>
      </c>
      <c r="E59" s="214">
        <v>1E-3</v>
      </c>
      <c r="F59" s="238" t="s">
        <v>595</v>
      </c>
      <c r="G59" s="1"/>
    </row>
    <row r="60" spans="2:7" s="2" customFormat="1" x14ac:dyDescent="0.25">
      <c r="B60" s="1"/>
      <c r="C60" s="86" t="s">
        <v>759</v>
      </c>
      <c r="D60" s="94" t="s">
        <v>768</v>
      </c>
      <c r="E60" s="215">
        <v>2E-3</v>
      </c>
      <c r="F60" s="238" t="s">
        <v>755</v>
      </c>
      <c r="G60" s="1"/>
    </row>
    <row r="61" spans="2:7" s="2" customFormat="1" x14ac:dyDescent="0.25">
      <c r="B61" s="1"/>
      <c r="C61" s="86" t="s">
        <v>759</v>
      </c>
      <c r="D61" s="94" t="s">
        <v>415</v>
      </c>
      <c r="E61" s="214">
        <v>5.0000000000000001E-3</v>
      </c>
      <c r="F61" s="238" t="s">
        <v>595</v>
      </c>
      <c r="G61" s="1"/>
    </row>
    <row r="62" spans="2:7" s="2" customFormat="1" x14ac:dyDescent="0.25">
      <c r="B62" s="1"/>
      <c r="C62" s="86" t="s">
        <v>759</v>
      </c>
      <c r="D62" s="94" t="s">
        <v>58</v>
      </c>
      <c r="E62" s="215">
        <v>3.0000000000000001E-3</v>
      </c>
      <c r="F62" s="238" t="s">
        <v>595</v>
      </c>
      <c r="G62" s="1"/>
    </row>
    <row r="63" spans="2:7" s="2" customFormat="1" x14ac:dyDescent="0.25">
      <c r="B63" s="1"/>
      <c r="C63" s="86" t="s">
        <v>759</v>
      </c>
      <c r="D63" s="94" t="s">
        <v>394</v>
      </c>
      <c r="E63" s="214">
        <v>3.0000000000000001E-3</v>
      </c>
      <c r="F63" s="238" t="s">
        <v>755</v>
      </c>
      <c r="G63" s="1"/>
    </row>
    <row r="64" spans="2:7" s="2" customFormat="1" x14ac:dyDescent="0.25">
      <c r="B64" s="1"/>
      <c r="C64" s="86" t="s">
        <v>554</v>
      </c>
      <c r="D64" s="94" t="s">
        <v>27</v>
      </c>
      <c r="E64" s="206">
        <v>1</v>
      </c>
      <c r="F64" s="238" t="s">
        <v>595</v>
      </c>
      <c r="G64" s="1"/>
    </row>
    <row r="65" spans="2:7" s="2" customFormat="1" x14ac:dyDescent="0.25">
      <c r="B65" s="1"/>
      <c r="C65" s="86" t="s">
        <v>760</v>
      </c>
      <c r="D65" s="94" t="s">
        <v>27</v>
      </c>
      <c r="E65" s="209">
        <v>0.04</v>
      </c>
      <c r="F65" s="238" t="s">
        <v>595</v>
      </c>
      <c r="G65" s="1"/>
    </row>
    <row r="66" spans="2:7" s="2" customFormat="1" x14ac:dyDescent="0.25">
      <c r="B66" s="1"/>
      <c r="C66" s="86" t="s">
        <v>760</v>
      </c>
      <c r="D66" s="94" t="s">
        <v>66</v>
      </c>
      <c r="E66" s="209">
        <v>5.0000000000000001E-3</v>
      </c>
      <c r="F66" s="238" t="s">
        <v>595</v>
      </c>
      <c r="G66" s="1"/>
    </row>
    <row r="67" spans="2:7" s="2" customFormat="1" x14ac:dyDescent="0.25">
      <c r="B67" s="1"/>
      <c r="C67" s="86" t="s">
        <v>760</v>
      </c>
      <c r="D67" s="94" t="s">
        <v>761</v>
      </c>
      <c r="E67" s="209">
        <v>1.2E-2</v>
      </c>
      <c r="F67" s="238" t="s">
        <v>595</v>
      </c>
      <c r="G67" s="1"/>
    </row>
    <row r="68" spans="2:7" s="2" customFormat="1" x14ac:dyDescent="0.25">
      <c r="B68" s="1"/>
      <c r="C68" s="86" t="s">
        <v>760</v>
      </c>
      <c r="D68" s="94" t="s">
        <v>151</v>
      </c>
      <c r="E68" s="209">
        <v>0.01</v>
      </c>
      <c r="F68" s="238" t="s">
        <v>595</v>
      </c>
      <c r="G68" s="1"/>
    </row>
    <row r="69" spans="2:7" s="2" customFormat="1" x14ac:dyDescent="0.25">
      <c r="B69" s="1"/>
      <c r="C69" s="86" t="s">
        <v>760</v>
      </c>
      <c r="D69" s="94" t="s">
        <v>383</v>
      </c>
      <c r="E69" s="209">
        <v>0.01</v>
      </c>
      <c r="F69" s="238" t="s">
        <v>595</v>
      </c>
      <c r="G69" s="1"/>
    </row>
    <row r="70" spans="2:7" s="2" customFormat="1" x14ac:dyDescent="0.25">
      <c r="B70" s="1"/>
      <c r="C70" s="86" t="s">
        <v>760</v>
      </c>
      <c r="D70" s="94" t="s">
        <v>749</v>
      </c>
      <c r="E70" s="209">
        <v>3.0000000000000001E-3</v>
      </c>
      <c r="F70" s="238" t="s">
        <v>595</v>
      </c>
      <c r="G70" s="1"/>
    </row>
    <row r="71" spans="2:7" s="2" customFormat="1" x14ac:dyDescent="0.25">
      <c r="B71" s="1"/>
      <c r="C71" s="86" t="s">
        <v>760</v>
      </c>
      <c r="D71" s="94" t="s">
        <v>58</v>
      </c>
      <c r="E71" s="209">
        <v>2.5000000000000001E-2</v>
      </c>
      <c r="F71" s="238" t="s">
        <v>755</v>
      </c>
      <c r="G71" s="1"/>
    </row>
    <row r="72" spans="2:7" s="2" customFormat="1" x14ac:dyDescent="0.25">
      <c r="B72" s="1"/>
      <c r="C72" s="86" t="s">
        <v>762</v>
      </c>
      <c r="D72" s="94" t="s">
        <v>27</v>
      </c>
      <c r="E72" s="216">
        <v>1.4999999999999999E-2</v>
      </c>
      <c r="F72" s="238" t="s">
        <v>595</v>
      </c>
      <c r="G72" s="1"/>
    </row>
    <row r="73" spans="2:7" s="2" customFormat="1" x14ac:dyDescent="0.25">
      <c r="B73" s="1"/>
      <c r="C73" s="86" t="s">
        <v>762</v>
      </c>
      <c r="D73" s="94" t="s">
        <v>769</v>
      </c>
      <c r="E73" s="216">
        <v>1.4999999999999999E-2</v>
      </c>
      <c r="F73" s="238" t="s">
        <v>595</v>
      </c>
      <c r="G73" s="1"/>
    </row>
    <row r="74" spans="2:7" s="2" customFormat="1" x14ac:dyDescent="0.25">
      <c r="B74" s="1"/>
      <c r="C74" s="86" t="s">
        <v>762</v>
      </c>
      <c r="D74" s="94" t="s">
        <v>360</v>
      </c>
      <c r="E74" s="216">
        <v>0.01</v>
      </c>
      <c r="F74" s="238" t="s">
        <v>595</v>
      </c>
      <c r="G74" s="1"/>
    </row>
    <row r="75" spans="2:7" s="2" customFormat="1" x14ac:dyDescent="0.25">
      <c r="B75" s="1"/>
      <c r="C75" s="86" t="s">
        <v>762</v>
      </c>
      <c r="D75" s="94" t="s">
        <v>770</v>
      </c>
      <c r="E75" s="216">
        <v>3.0000000000000001E-3</v>
      </c>
      <c r="F75" s="238" t="s">
        <v>595</v>
      </c>
      <c r="G75" s="1"/>
    </row>
    <row r="76" spans="2:7" s="2" customFormat="1" x14ac:dyDescent="0.25">
      <c r="B76" s="1"/>
      <c r="C76" s="86" t="s">
        <v>762</v>
      </c>
      <c r="D76" s="94" t="s">
        <v>367</v>
      </c>
      <c r="E76" s="216">
        <v>1.4999999999999999E-2</v>
      </c>
      <c r="F76" s="238" t="s">
        <v>595</v>
      </c>
      <c r="G76" s="1"/>
    </row>
    <row r="77" spans="2:7" s="2" customFormat="1" x14ac:dyDescent="0.25">
      <c r="B77" s="1"/>
      <c r="C77" s="86" t="s">
        <v>762</v>
      </c>
      <c r="D77" s="94" t="s">
        <v>388</v>
      </c>
      <c r="E77" s="216">
        <v>3.0000000000000001E-3</v>
      </c>
      <c r="F77" s="238" t="s">
        <v>595</v>
      </c>
      <c r="G77" s="1"/>
    </row>
    <row r="78" spans="2:7" s="2" customFormat="1" x14ac:dyDescent="0.25">
      <c r="B78" s="1"/>
      <c r="C78" s="86" t="s">
        <v>762</v>
      </c>
      <c r="D78" s="94" t="s">
        <v>76</v>
      </c>
      <c r="E78" s="216">
        <v>5.0000000000000001E-3</v>
      </c>
      <c r="F78" s="238" t="s">
        <v>595</v>
      </c>
      <c r="G78" s="1"/>
    </row>
    <row r="79" spans="2:7" s="2" customFormat="1" x14ac:dyDescent="0.25">
      <c r="B79" s="1"/>
      <c r="C79" s="86" t="s">
        <v>762</v>
      </c>
      <c r="D79" s="94" t="s">
        <v>58</v>
      </c>
      <c r="E79" s="216">
        <v>1.4999999999999999E-2</v>
      </c>
      <c r="F79" s="238" t="s">
        <v>755</v>
      </c>
      <c r="G79" s="1"/>
    </row>
    <row r="80" spans="2:7" s="2" customFormat="1" x14ac:dyDescent="0.25">
      <c r="B80" s="1"/>
      <c r="C80" s="86" t="s">
        <v>762</v>
      </c>
      <c r="D80" s="94" t="s">
        <v>766</v>
      </c>
      <c r="E80" s="216">
        <v>1E-3</v>
      </c>
      <c r="F80" s="238" t="s">
        <v>595</v>
      </c>
      <c r="G80" s="1"/>
    </row>
    <row r="81" spans="2:7" s="2" customFormat="1" x14ac:dyDescent="0.25">
      <c r="B81" s="1"/>
      <c r="C81" s="86" t="s">
        <v>762</v>
      </c>
      <c r="D81" s="94" t="s">
        <v>41</v>
      </c>
      <c r="E81" s="216">
        <v>1E-3</v>
      </c>
      <c r="F81" s="238" t="s">
        <v>595</v>
      </c>
      <c r="G81" s="1"/>
    </row>
    <row r="82" spans="2:7" s="2" customFormat="1" x14ac:dyDescent="0.25">
      <c r="B82" s="1"/>
      <c r="C82" s="86" t="s">
        <v>762</v>
      </c>
      <c r="D82" s="94" t="s">
        <v>383</v>
      </c>
      <c r="E82" s="216">
        <v>2E-3</v>
      </c>
      <c r="F82" s="238" t="s">
        <v>595</v>
      </c>
      <c r="G82" s="1"/>
    </row>
    <row r="83" spans="2:7" s="2" customFormat="1" x14ac:dyDescent="0.25">
      <c r="B83" s="1"/>
      <c r="C83" s="86" t="s">
        <v>763</v>
      </c>
      <c r="D83" s="94" t="s">
        <v>27</v>
      </c>
      <c r="E83" s="208">
        <v>2.5000000000000001E-2</v>
      </c>
      <c r="F83" s="238" t="s">
        <v>595</v>
      </c>
      <c r="G83" s="1"/>
    </row>
    <row r="84" spans="2:7" s="2" customFormat="1" x14ac:dyDescent="0.25">
      <c r="B84" s="1"/>
      <c r="C84" s="86" t="s">
        <v>763</v>
      </c>
      <c r="D84" s="94" t="s">
        <v>731</v>
      </c>
      <c r="E84" s="208">
        <v>2.5000000000000001E-2</v>
      </c>
      <c r="F84" s="238" t="s">
        <v>595</v>
      </c>
      <c r="G84" s="1"/>
    </row>
    <row r="85" spans="2:7" s="2" customFormat="1" x14ac:dyDescent="0.25">
      <c r="B85" s="1"/>
      <c r="C85" s="86" t="s">
        <v>763</v>
      </c>
      <c r="D85" s="94" t="s">
        <v>416</v>
      </c>
      <c r="E85" s="208">
        <v>1.4999999999999999E-2</v>
      </c>
      <c r="F85" s="238" t="s">
        <v>595</v>
      </c>
      <c r="G85" s="1"/>
    </row>
    <row r="86" spans="2:7" s="2" customFormat="1" x14ac:dyDescent="0.25">
      <c r="B86" s="1"/>
      <c r="C86" s="86" t="s">
        <v>763</v>
      </c>
      <c r="D86" s="94" t="s">
        <v>337</v>
      </c>
      <c r="E86" s="208">
        <v>1.4999999999999999E-2</v>
      </c>
      <c r="F86" s="238" t="s">
        <v>595</v>
      </c>
      <c r="G86" s="1"/>
    </row>
    <row r="87" spans="2:7" s="2" customFormat="1" x14ac:dyDescent="0.25">
      <c r="B87" s="1"/>
      <c r="C87" s="86" t="s">
        <v>763</v>
      </c>
      <c r="D87" s="94" t="s">
        <v>228</v>
      </c>
      <c r="E87" s="208">
        <v>1.4999999999999999E-2</v>
      </c>
      <c r="F87" s="238" t="s">
        <v>595</v>
      </c>
      <c r="G87" s="1"/>
    </row>
    <row r="88" spans="2:7" s="2" customFormat="1" x14ac:dyDescent="0.25">
      <c r="B88" s="1"/>
      <c r="C88" s="86" t="s">
        <v>763</v>
      </c>
      <c r="D88" s="94" t="s">
        <v>58</v>
      </c>
      <c r="E88" s="208">
        <v>8.0000000000000002E-3</v>
      </c>
      <c r="F88" s="238" t="s">
        <v>755</v>
      </c>
      <c r="G88" s="1"/>
    </row>
    <row r="89" spans="2:7" s="2" customFormat="1" x14ac:dyDescent="0.25">
      <c r="B89" s="1"/>
      <c r="C89" s="86" t="s">
        <v>763</v>
      </c>
      <c r="D89" s="94" t="s">
        <v>383</v>
      </c>
      <c r="E89" s="208">
        <v>3.0000000000000001E-3</v>
      </c>
      <c r="F89" s="238" t="s">
        <v>595</v>
      </c>
      <c r="G89" s="1"/>
    </row>
    <row r="90" spans="2:7" s="2" customFormat="1" x14ac:dyDescent="0.25">
      <c r="B90" s="1"/>
      <c r="C90" s="86" t="s">
        <v>763</v>
      </c>
      <c r="D90" s="94" t="s">
        <v>749</v>
      </c>
      <c r="E90" s="208">
        <v>1E-3</v>
      </c>
      <c r="F90" s="238" t="s">
        <v>595</v>
      </c>
      <c r="G90" s="1"/>
    </row>
    <row r="91" spans="2:7" s="2" customFormat="1" x14ac:dyDescent="0.25">
      <c r="B91" s="1"/>
      <c r="C91" s="86" t="s">
        <v>763</v>
      </c>
      <c r="D91" s="94" t="s">
        <v>35</v>
      </c>
      <c r="E91" s="208">
        <v>3.5000000000000003E-2</v>
      </c>
      <c r="F91" s="238" t="s">
        <v>595</v>
      </c>
      <c r="G91" s="1"/>
    </row>
    <row r="92" spans="2:7" s="2" customFormat="1" x14ac:dyDescent="0.25">
      <c r="B92" s="1"/>
      <c r="C92" s="86" t="s">
        <v>549</v>
      </c>
      <c r="D92" s="94" t="s">
        <v>769</v>
      </c>
      <c r="E92" s="217">
        <v>1</v>
      </c>
      <c r="F92" s="238" t="s">
        <v>595</v>
      </c>
      <c r="G92" s="1"/>
    </row>
    <row r="93" spans="2:7" s="2" customFormat="1" x14ac:dyDescent="0.25">
      <c r="B93" s="1"/>
      <c r="C93" s="86" t="s">
        <v>771</v>
      </c>
      <c r="D93" s="94" t="s">
        <v>772</v>
      </c>
      <c r="E93" s="208">
        <v>8.5000000000000006E-2</v>
      </c>
      <c r="F93" s="238" t="s">
        <v>595</v>
      </c>
      <c r="G93" s="1"/>
    </row>
    <row r="94" spans="2:7" s="2" customFormat="1" x14ac:dyDescent="0.25">
      <c r="B94" s="1"/>
      <c r="C94" s="86" t="s">
        <v>771</v>
      </c>
      <c r="D94" s="94" t="s">
        <v>439</v>
      </c>
      <c r="E94" s="208">
        <v>2E-3</v>
      </c>
      <c r="F94" s="238" t="s">
        <v>755</v>
      </c>
      <c r="G94" s="1"/>
    </row>
    <row r="95" spans="2:7" s="2" customFormat="1" x14ac:dyDescent="0.25">
      <c r="B95" s="1"/>
      <c r="C95" s="86" t="s">
        <v>771</v>
      </c>
      <c r="D95" s="94" t="s">
        <v>45</v>
      </c>
      <c r="E95" s="208">
        <v>8.0000000000000002E-3</v>
      </c>
      <c r="F95" s="238" t="s">
        <v>595</v>
      </c>
      <c r="G95" s="1"/>
    </row>
    <row r="96" spans="2:7" s="2" customFormat="1" x14ac:dyDescent="0.25">
      <c r="B96" s="1"/>
      <c r="C96" s="86" t="s">
        <v>771</v>
      </c>
      <c r="D96" s="94" t="s">
        <v>66</v>
      </c>
      <c r="E96" s="208">
        <v>3.5000000000000003E-2</v>
      </c>
      <c r="F96" s="238" t="s">
        <v>595</v>
      </c>
      <c r="G96" s="1"/>
    </row>
    <row r="97" spans="2:7" s="2" customFormat="1" x14ac:dyDescent="0.25">
      <c r="B97" s="1"/>
      <c r="C97" s="86" t="s">
        <v>771</v>
      </c>
      <c r="D97" s="94" t="s">
        <v>58</v>
      </c>
      <c r="E97" s="208">
        <v>2E-3</v>
      </c>
      <c r="F97" s="238" t="s">
        <v>755</v>
      </c>
      <c r="G97" s="1"/>
    </row>
    <row r="98" spans="2:7" s="2" customFormat="1" x14ac:dyDescent="0.25">
      <c r="B98" s="1"/>
      <c r="C98" s="86" t="s">
        <v>771</v>
      </c>
      <c r="D98" s="94" t="s">
        <v>383</v>
      </c>
      <c r="E98" s="208">
        <v>1E-3</v>
      </c>
      <c r="F98" s="238" t="s">
        <v>595</v>
      </c>
      <c r="G98" s="1"/>
    </row>
    <row r="99" spans="2:7" s="2" customFormat="1" x14ac:dyDescent="0.25">
      <c r="B99" s="1"/>
      <c r="C99" s="86" t="s">
        <v>771</v>
      </c>
      <c r="D99" s="94" t="s">
        <v>749</v>
      </c>
      <c r="E99" s="208">
        <v>1E-3</v>
      </c>
      <c r="F99" s="238" t="s">
        <v>595</v>
      </c>
      <c r="G99" s="1"/>
    </row>
    <row r="100" spans="2:7" s="2" customFormat="1" x14ac:dyDescent="0.25">
      <c r="B100" s="1"/>
      <c r="C100" s="86" t="s">
        <v>551</v>
      </c>
      <c r="D100" s="94" t="s">
        <v>773</v>
      </c>
      <c r="E100" s="217">
        <v>1</v>
      </c>
      <c r="F100" s="238" t="s">
        <v>595</v>
      </c>
      <c r="G100" s="1"/>
    </row>
    <row r="101" spans="2:7" s="2" customFormat="1" x14ac:dyDescent="0.25">
      <c r="B101" s="1"/>
      <c r="C101" s="86" t="s">
        <v>550</v>
      </c>
      <c r="D101" s="94" t="s">
        <v>39</v>
      </c>
      <c r="E101" s="217">
        <v>1</v>
      </c>
      <c r="F101" s="238" t="s">
        <v>595</v>
      </c>
      <c r="G101" s="1"/>
    </row>
    <row r="102" spans="2:7" s="2" customFormat="1" x14ac:dyDescent="0.25">
      <c r="B102" s="1"/>
      <c r="C102" s="86" t="s">
        <v>552</v>
      </c>
      <c r="D102" s="94" t="s">
        <v>774</v>
      </c>
      <c r="E102" s="217">
        <v>1</v>
      </c>
      <c r="F102" s="238" t="s">
        <v>595</v>
      </c>
      <c r="G102" s="1"/>
    </row>
    <row r="103" spans="2:7" s="2" customFormat="1" x14ac:dyDescent="0.25">
      <c r="B103" s="1"/>
      <c r="C103" s="86" t="s">
        <v>501</v>
      </c>
      <c r="D103" s="94" t="s">
        <v>184</v>
      </c>
      <c r="E103" s="208">
        <v>8.5000000000000006E-2</v>
      </c>
      <c r="F103" s="238" t="s">
        <v>595</v>
      </c>
      <c r="G103" s="1"/>
    </row>
    <row r="104" spans="2:7" s="2" customFormat="1" x14ac:dyDescent="0.25">
      <c r="B104" s="1"/>
      <c r="C104" s="86" t="s">
        <v>501</v>
      </c>
      <c r="D104" s="94" t="s">
        <v>66</v>
      </c>
      <c r="E104" s="208">
        <v>0.02</v>
      </c>
      <c r="F104" s="238" t="s">
        <v>595</v>
      </c>
      <c r="G104" s="1"/>
    </row>
    <row r="105" spans="2:7" s="2" customFormat="1" x14ac:dyDescent="0.25">
      <c r="B105" s="1"/>
      <c r="C105" s="86" t="s">
        <v>501</v>
      </c>
      <c r="D105" s="94" t="s">
        <v>242</v>
      </c>
      <c r="E105" s="208">
        <v>0.03</v>
      </c>
      <c r="F105" s="238" t="s">
        <v>595</v>
      </c>
      <c r="G105" s="1"/>
    </row>
    <row r="106" spans="2:7" s="2" customFormat="1" x14ac:dyDescent="0.25">
      <c r="B106" s="1"/>
      <c r="C106" s="86" t="s">
        <v>501</v>
      </c>
      <c r="D106" s="94" t="s">
        <v>425</v>
      </c>
      <c r="E106" s="208">
        <v>1.4999999999999999E-2</v>
      </c>
      <c r="F106" s="238" t="s">
        <v>595</v>
      </c>
      <c r="G106" s="1"/>
    </row>
    <row r="107" spans="2:7" s="2" customFormat="1" x14ac:dyDescent="0.25">
      <c r="B107" s="1"/>
      <c r="C107" s="86" t="s">
        <v>501</v>
      </c>
      <c r="D107" s="94" t="s">
        <v>424</v>
      </c>
      <c r="E107" s="208">
        <v>0.05</v>
      </c>
      <c r="F107" s="238" t="s">
        <v>595</v>
      </c>
      <c r="G107" s="1"/>
    </row>
    <row r="108" spans="2:7" s="2" customFormat="1" x14ac:dyDescent="0.25">
      <c r="B108" s="1"/>
      <c r="C108" s="86" t="s">
        <v>501</v>
      </c>
      <c r="D108" s="94" t="s">
        <v>32</v>
      </c>
      <c r="E108" s="208">
        <v>1E-3</v>
      </c>
      <c r="F108" s="238" t="s">
        <v>595</v>
      </c>
      <c r="G108" s="1"/>
    </row>
    <row r="109" spans="2:7" s="2" customFormat="1" x14ac:dyDescent="0.25">
      <c r="B109" s="1"/>
      <c r="C109" s="86" t="s">
        <v>501</v>
      </c>
      <c r="D109" s="94" t="s">
        <v>427</v>
      </c>
      <c r="E109" s="208">
        <v>1E-3</v>
      </c>
      <c r="F109" s="238" t="s">
        <v>595</v>
      </c>
      <c r="G109" s="1"/>
    </row>
    <row r="110" spans="2:7" s="2" customFormat="1" x14ac:dyDescent="0.25">
      <c r="B110" s="1"/>
      <c r="C110" s="86" t="s">
        <v>501</v>
      </c>
      <c r="D110" s="94" t="s">
        <v>41</v>
      </c>
      <c r="E110" s="208">
        <v>3.0000000000000001E-3</v>
      </c>
      <c r="F110" s="238" t="s">
        <v>595</v>
      </c>
      <c r="G110" s="1"/>
    </row>
    <row r="111" spans="2:7" s="2" customFormat="1" x14ac:dyDescent="0.25">
      <c r="B111" s="1"/>
      <c r="C111" s="86" t="s">
        <v>501</v>
      </c>
      <c r="D111" s="94" t="s">
        <v>385</v>
      </c>
      <c r="E111" s="208">
        <v>1E-3</v>
      </c>
      <c r="F111" s="238" t="s">
        <v>595</v>
      </c>
      <c r="G111" s="1"/>
    </row>
    <row r="112" spans="2:7" s="2" customFormat="1" x14ac:dyDescent="0.25">
      <c r="B112" s="1"/>
      <c r="C112" s="86" t="s">
        <v>501</v>
      </c>
      <c r="D112" s="94" t="s">
        <v>251</v>
      </c>
      <c r="E112" s="208">
        <v>0.05</v>
      </c>
      <c r="F112" s="238" t="s">
        <v>595</v>
      </c>
      <c r="G112" s="1"/>
    </row>
    <row r="113" spans="2:7" x14ac:dyDescent="0.25">
      <c r="B113" s="1"/>
      <c r="C113" s="86" t="s">
        <v>501</v>
      </c>
      <c r="D113" s="94" t="s">
        <v>108</v>
      </c>
      <c r="E113" s="208">
        <v>1E-3</v>
      </c>
      <c r="F113" s="238" t="s">
        <v>595</v>
      </c>
      <c r="G113" s="1"/>
    </row>
    <row r="114" spans="2:7" x14ac:dyDescent="0.25">
      <c r="B114" s="1"/>
      <c r="C114" s="86" t="s">
        <v>501</v>
      </c>
      <c r="D114" s="94" t="s">
        <v>58</v>
      </c>
      <c r="E114" s="208">
        <v>0.05</v>
      </c>
      <c r="F114" s="238" t="s">
        <v>755</v>
      </c>
      <c r="G114" s="1"/>
    </row>
    <row r="115" spans="2:7" x14ac:dyDescent="0.25">
      <c r="B115" s="1"/>
      <c r="C115" s="86" t="s">
        <v>501</v>
      </c>
      <c r="D115" s="94" t="s">
        <v>311</v>
      </c>
      <c r="E115" s="208">
        <v>1E-3</v>
      </c>
      <c r="F115" s="238" t="s">
        <v>595</v>
      </c>
      <c r="G115" s="1"/>
    </row>
    <row r="116" spans="2:7" x14ac:dyDescent="0.25">
      <c r="B116" s="1"/>
      <c r="C116" s="86" t="s">
        <v>501</v>
      </c>
      <c r="D116" s="94" t="s">
        <v>766</v>
      </c>
      <c r="E116" s="208">
        <v>1E-3</v>
      </c>
      <c r="F116" s="238" t="s">
        <v>595</v>
      </c>
      <c r="G116" s="1"/>
    </row>
    <row r="117" spans="2:7" x14ac:dyDescent="0.25">
      <c r="B117" s="1"/>
      <c r="C117" s="86" t="s">
        <v>501</v>
      </c>
      <c r="D117" s="94" t="s">
        <v>254</v>
      </c>
      <c r="E117" s="208">
        <v>0.01</v>
      </c>
      <c r="F117" s="238" t="s">
        <v>595</v>
      </c>
      <c r="G117" s="1"/>
    </row>
    <row r="118" spans="2:7" x14ac:dyDescent="0.25">
      <c r="B118" s="1"/>
      <c r="C118" s="86" t="s">
        <v>456</v>
      </c>
      <c r="D118" s="94" t="s">
        <v>775</v>
      </c>
      <c r="E118" s="209">
        <v>0.05</v>
      </c>
      <c r="F118" s="238" t="s">
        <v>595</v>
      </c>
      <c r="G118" s="1"/>
    </row>
    <row r="119" spans="2:7" x14ac:dyDescent="0.25">
      <c r="B119" s="1"/>
      <c r="C119" s="86" t="s">
        <v>456</v>
      </c>
      <c r="D119" s="94" t="s">
        <v>28</v>
      </c>
      <c r="E119" s="209">
        <v>0.13</v>
      </c>
      <c r="F119" s="238" t="s">
        <v>755</v>
      </c>
      <c r="G119" s="1"/>
    </row>
    <row r="120" spans="2:7" x14ac:dyDescent="0.25">
      <c r="B120" s="1"/>
      <c r="C120" s="86" t="s">
        <v>456</v>
      </c>
      <c r="D120" s="94" t="s">
        <v>383</v>
      </c>
      <c r="E120" s="209">
        <v>4.0000000000000001E-3</v>
      </c>
      <c r="F120" s="238" t="s">
        <v>595</v>
      </c>
      <c r="G120" s="1"/>
    </row>
    <row r="121" spans="2:7" x14ac:dyDescent="0.25">
      <c r="B121" s="1"/>
      <c r="C121" s="86" t="s">
        <v>456</v>
      </c>
      <c r="D121" s="94" t="s">
        <v>41</v>
      </c>
      <c r="E121" s="209">
        <v>5.0000000000000001E-4</v>
      </c>
      <c r="F121" s="238" t="s">
        <v>595</v>
      </c>
      <c r="G121" s="1"/>
    </row>
    <row r="122" spans="2:7" x14ac:dyDescent="0.25">
      <c r="B122" s="1"/>
      <c r="C122" s="86" t="s">
        <v>456</v>
      </c>
      <c r="D122" s="94" t="s">
        <v>108</v>
      </c>
      <c r="E122" s="209">
        <v>1E-3</v>
      </c>
      <c r="F122" s="238" t="s">
        <v>595</v>
      </c>
      <c r="G122" s="1"/>
    </row>
    <row r="123" spans="2:7" x14ac:dyDescent="0.25">
      <c r="B123" s="1"/>
      <c r="C123" s="86" t="s">
        <v>456</v>
      </c>
      <c r="D123" s="94" t="s">
        <v>237</v>
      </c>
      <c r="E123" s="211">
        <v>1</v>
      </c>
      <c r="F123" s="238" t="s">
        <v>596</v>
      </c>
      <c r="G123" s="1"/>
    </row>
    <row r="124" spans="2:7" x14ac:dyDescent="0.25">
      <c r="B124" s="1"/>
      <c r="C124" s="86" t="s">
        <v>776</v>
      </c>
      <c r="D124" s="94" t="s">
        <v>747</v>
      </c>
      <c r="E124" s="209">
        <v>0.08</v>
      </c>
      <c r="F124" s="238" t="s">
        <v>595</v>
      </c>
      <c r="G124" s="1"/>
    </row>
    <row r="125" spans="2:7" x14ac:dyDescent="0.25">
      <c r="B125" s="1"/>
      <c r="C125" s="86" t="s">
        <v>776</v>
      </c>
      <c r="D125" s="94" t="s">
        <v>280</v>
      </c>
      <c r="E125" s="209">
        <v>8.0000000000000002E-3</v>
      </c>
      <c r="F125" s="238" t="s">
        <v>595</v>
      </c>
      <c r="G125" s="1"/>
    </row>
    <row r="126" spans="2:7" x14ac:dyDescent="0.25">
      <c r="B126" s="1"/>
      <c r="C126" s="86" t="s">
        <v>776</v>
      </c>
      <c r="D126" s="94" t="s">
        <v>337</v>
      </c>
      <c r="E126" s="209">
        <v>1.4999999999999999E-2</v>
      </c>
      <c r="F126" s="238" t="s">
        <v>595</v>
      </c>
      <c r="G126" s="1"/>
    </row>
    <row r="127" spans="2:7" x14ac:dyDescent="0.25">
      <c r="B127" s="1"/>
      <c r="C127" s="86" t="s">
        <v>776</v>
      </c>
      <c r="D127" s="94" t="s">
        <v>164</v>
      </c>
      <c r="E127" s="209">
        <v>1.4999999999999999E-2</v>
      </c>
      <c r="F127" s="238" t="s">
        <v>595</v>
      </c>
      <c r="G127" s="1"/>
    </row>
    <row r="128" spans="2:7" x14ac:dyDescent="0.25">
      <c r="B128" s="1"/>
      <c r="C128" s="86" t="s">
        <v>776</v>
      </c>
      <c r="D128" s="94" t="s">
        <v>113</v>
      </c>
      <c r="E128" s="209">
        <v>1.4999999999999999E-2</v>
      </c>
      <c r="F128" s="238" t="s">
        <v>595</v>
      </c>
      <c r="G128" s="1"/>
    </row>
    <row r="129" spans="2:7" x14ac:dyDescent="0.25">
      <c r="B129" s="1"/>
      <c r="C129" s="86" t="s">
        <v>776</v>
      </c>
      <c r="D129" s="94" t="s">
        <v>108</v>
      </c>
      <c r="E129" s="209">
        <v>2E-3</v>
      </c>
      <c r="F129" s="238" t="s">
        <v>595</v>
      </c>
      <c r="G129" s="1"/>
    </row>
    <row r="130" spans="2:7" x14ac:dyDescent="0.25">
      <c r="B130" s="1"/>
      <c r="C130" s="86" t="s">
        <v>776</v>
      </c>
      <c r="D130" s="94" t="s">
        <v>41</v>
      </c>
      <c r="E130" s="209">
        <v>2E-3</v>
      </c>
      <c r="F130" s="238" t="s">
        <v>595</v>
      </c>
      <c r="G130" s="1"/>
    </row>
    <row r="131" spans="2:7" x14ac:dyDescent="0.25">
      <c r="B131" s="1"/>
      <c r="C131" s="86" t="s">
        <v>776</v>
      </c>
      <c r="D131" s="94" t="s">
        <v>749</v>
      </c>
      <c r="E131" s="209">
        <v>1E-3</v>
      </c>
      <c r="F131" s="238" t="s">
        <v>595</v>
      </c>
      <c r="G131" s="1"/>
    </row>
    <row r="132" spans="2:7" x14ac:dyDescent="0.25">
      <c r="B132" s="1"/>
      <c r="C132" s="86" t="s">
        <v>776</v>
      </c>
      <c r="D132" s="94" t="s">
        <v>777</v>
      </c>
      <c r="E132" s="209">
        <v>3.0000000000000001E-3</v>
      </c>
      <c r="F132" s="238" t="s">
        <v>755</v>
      </c>
      <c r="G132" s="1"/>
    </row>
    <row r="133" spans="2:7" x14ac:dyDescent="0.25">
      <c r="B133" s="1"/>
      <c r="C133" s="86" t="s">
        <v>778</v>
      </c>
      <c r="D133" s="94" t="s">
        <v>779</v>
      </c>
      <c r="E133" s="209">
        <v>0.11</v>
      </c>
      <c r="F133" s="238" t="s">
        <v>595</v>
      </c>
      <c r="G133" s="1"/>
    </row>
    <row r="134" spans="2:7" x14ac:dyDescent="0.25">
      <c r="B134" s="1"/>
      <c r="C134" s="86" t="s">
        <v>778</v>
      </c>
      <c r="D134" s="94" t="s">
        <v>226</v>
      </c>
      <c r="E134" s="209">
        <v>0.01</v>
      </c>
      <c r="F134" s="238" t="s">
        <v>595</v>
      </c>
      <c r="G134" s="1"/>
    </row>
    <row r="135" spans="2:7" x14ac:dyDescent="0.25">
      <c r="B135" s="1"/>
      <c r="C135" s="86" t="s">
        <v>778</v>
      </c>
      <c r="D135" s="94" t="s">
        <v>205</v>
      </c>
      <c r="E135" s="209">
        <v>1.4999999999999999E-2</v>
      </c>
      <c r="F135" s="238" t="s">
        <v>595</v>
      </c>
      <c r="G135" s="1"/>
    </row>
    <row r="136" spans="2:7" x14ac:dyDescent="0.25">
      <c r="B136" s="1"/>
      <c r="C136" s="86" t="s">
        <v>778</v>
      </c>
      <c r="D136" s="94" t="s">
        <v>780</v>
      </c>
      <c r="E136" s="209">
        <v>0.01</v>
      </c>
      <c r="F136" s="238" t="s">
        <v>595</v>
      </c>
      <c r="G136" s="1"/>
    </row>
    <row r="137" spans="2:7" x14ac:dyDescent="0.25">
      <c r="B137" s="1"/>
      <c r="C137" s="86" t="s">
        <v>778</v>
      </c>
      <c r="D137" s="94" t="s">
        <v>21</v>
      </c>
      <c r="E137" s="209">
        <v>0.02</v>
      </c>
      <c r="F137" s="238" t="s">
        <v>595</v>
      </c>
      <c r="G137" s="1"/>
    </row>
    <row r="138" spans="2:7" x14ac:dyDescent="0.25">
      <c r="B138" s="1"/>
      <c r="C138" s="86" t="s">
        <v>778</v>
      </c>
      <c r="D138" s="94" t="s">
        <v>383</v>
      </c>
      <c r="E138" s="209">
        <v>4.0000000000000001E-3</v>
      </c>
      <c r="F138" s="238" t="s">
        <v>595</v>
      </c>
      <c r="G138" s="1"/>
    </row>
    <row r="139" spans="2:7" x14ac:dyDescent="0.25">
      <c r="B139" s="1"/>
      <c r="C139" s="86" t="s">
        <v>778</v>
      </c>
      <c r="D139" s="94" t="s">
        <v>749</v>
      </c>
      <c r="E139" s="210">
        <v>5.0000000000000001E-4</v>
      </c>
      <c r="F139" s="238" t="s">
        <v>595</v>
      </c>
      <c r="G139" s="1"/>
    </row>
    <row r="140" spans="2:7" x14ac:dyDescent="0.25">
      <c r="B140" s="1"/>
      <c r="C140" s="86" t="s">
        <v>778</v>
      </c>
      <c r="D140" s="94" t="s">
        <v>332</v>
      </c>
      <c r="E140" s="211">
        <v>1</v>
      </c>
      <c r="F140" s="238" t="s">
        <v>599</v>
      </c>
      <c r="G140" s="1"/>
    </row>
    <row r="141" spans="2:7" x14ac:dyDescent="0.25">
      <c r="B141" s="1"/>
      <c r="C141" s="86" t="s">
        <v>778</v>
      </c>
      <c r="D141" s="94" t="s">
        <v>234</v>
      </c>
      <c r="E141" s="211">
        <v>3.0000000000000001E-3</v>
      </c>
      <c r="F141" s="238" t="s">
        <v>595</v>
      </c>
      <c r="G141" s="1"/>
    </row>
    <row r="142" spans="2:7" x14ac:dyDescent="0.25">
      <c r="B142" s="1"/>
      <c r="C142" s="86" t="s">
        <v>778</v>
      </c>
      <c r="D142" s="94" t="s">
        <v>41</v>
      </c>
      <c r="E142" s="218">
        <v>2E-3</v>
      </c>
      <c r="F142" s="238" t="s">
        <v>595</v>
      </c>
      <c r="G142" s="1"/>
    </row>
    <row r="143" spans="2:7" x14ac:dyDescent="0.25">
      <c r="B143" s="1"/>
      <c r="C143" s="86" t="s">
        <v>461</v>
      </c>
      <c r="D143" s="94" t="s">
        <v>779</v>
      </c>
      <c r="E143" s="209">
        <v>0.1</v>
      </c>
      <c r="F143" s="238" t="s">
        <v>595</v>
      </c>
      <c r="G143" s="1"/>
    </row>
    <row r="144" spans="2:7" x14ac:dyDescent="0.25">
      <c r="B144" s="1"/>
      <c r="C144" s="86" t="s">
        <v>461</v>
      </c>
      <c r="D144" s="94" t="s">
        <v>226</v>
      </c>
      <c r="E144" s="209">
        <v>0.01</v>
      </c>
      <c r="F144" s="238" t="s">
        <v>595</v>
      </c>
      <c r="G144" s="1"/>
    </row>
    <row r="145" spans="2:7" x14ac:dyDescent="0.25">
      <c r="B145" s="1"/>
      <c r="C145" s="86" t="s">
        <v>461</v>
      </c>
      <c r="D145" s="94" t="s">
        <v>781</v>
      </c>
      <c r="E145" s="209">
        <v>1.4999999999999999E-2</v>
      </c>
      <c r="F145" s="238" t="s">
        <v>595</v>
      </c>
      <c r="G145" s="1"/>
    </row>
    <row r="146" spans="2:7" x14ac:dyDescent="0.25">
      <c r="B146" s="1"/>
      <c r="C146" s="86" t="s">
        <v>461</v>
      </c>
      <c r="D146" s="94" t="s">
        <v>41</v>
      </c>
      <c r="E146" s="209">
        <v>2E-3</v>
      </c>
      <c r="F146" s="238" t="s">
        <v>595</v>
      </c>
      <c r="G146" s="1"/>
    </row>
    <row r="147" spans="2:7" x14ac:dyDescent="0.25">
      <c r="B147" s="1"/>
      <c r="C147" s="86" t="s">
        <v>461</v>
      </c>
      <c r="D147" s="94" t="s">
        <v>447</v>
      </c>
      <c r="E147" s="210">
        <v>2.0000000000000001E-4</v>
      </c>
      <c r="F147" s="238" t="s">
        <v>595</v>
      </c>
      <c r="G147" s="1"/>
    </row>
    <row r="148" spans="2:7" x14ac:dyDescent="0.25">
      <c r="B148" s="1"/>
      <c r="C148" s="86" t="s">
        <v>461</v>
      </c>
      <c r="D148" s="94" t="s">
        <v>286</v>
      </c>
      <c r="E148" s="209">
        <v>1E-3</v>
      </c>
      <c r="F148" s="238" t="s">
        <v>755</v>
      </c>
      <c r="G148" s="1"/>
    </row>
    <row r="149" spans="2:7" x14ac:dyDescent="0.25">
      <c r="B149" s="1"/>
      <c r="C149" s="86" t="s">
        <v>461</v>
      </c>
      <c r="D149" s="94" t="s">
        <v>383</v>
      </c>
      <c r="E149" s="218">
        <v>2E-3</v>
      </c>
      <c r="F149" s="238" t="s">
        <v>595</v>
      </c>
      <c r="G149" s="1"/>
    </row>
    <row r="150" spans="2:7" x14ac:dyDescent="0.25">
      <c r="B150" s="1"/>
      <c r="C150" s="86" t="s">
        <v>461</v>
      </c>
      <c r="D150" s="94" t="s">
        <v>112</v>
      </c>
      <c r="E150" s="218">
        <v>1E-3</v>
      </c>
      <c r="F150" s="238" t="s">
        <v>595</v>
      </c>
      <c r="G150" s="1"/>
    </row>
    <row r="151" spans="2:7" x14ac:dyDescent="0.25">
      <c r="B151" s="1"/>
      <c r="C151" s="86" t="s">
        <v>460</v>
      </c>
      <c r="D151" s="94" t="s">
        <v>747</v>
      </c>
      <c r="E151" s="208">
        <v>0.1</v>
      </c>
      <c r="F151" s="238" t="s">
        <v>595</v>
      </c>
      <c r="G151" s="1"/>
    </row>
    <row r="152" spans="2:7" x14ac:dyDescent="0.25">
      <c r="B152" s="1"/>
      <c r="C152" s="86" t="s">
        <v>460</v>
      </c>
      <c r="D152" s="94" t="s">
        <v>164</v>
      </c>
      <c r="E152" s="208">
        <v>2E-3</v>
      </c>
      <c r="F152" s="238" t="s">
        <v>595</v>
      </c>
      <c r="G152" s="1"/>
    </row>
    <row r="153" spans="2:7" x14ac:dyDescent="0.25">
      <c r="B153" s="1"/>
      <c r="C153" s="86" t="s">
        <v>460</v>
      </c>
      <c r="D153" s="94" t="s">
        <v>752</v>
      </c>
      <c r="E153" s="208">
        <v>0.01</v>
      </c>
      <c r="F153" s="238" t="s">
        <v>595</v>
      </c>
      <c r="G153" s="1"/>
    </row>
    <row r="154" spans="2:7" x14ac:dyDescent="0.25">
      <c r="B154" s="1"/>
      <c r="C154" s="86" t="s">
        <v>460</v>
      </c>
      <c r="D154" s="94" t="s">
        <v>131</v>
      </c>
      <c r="E154" s="208">
        <v>5.0000000000000001E-3</v>
      </c>
      <c r="F154" s="238" t="s">
        <v>595</v>
      </c>
      <c r="G154" s="1"/>
    </row>
    <row r="155" spans="2:7" x14ac:dyDescent="0.25">
      <c r="B155" s="1"/>
      <c r="C155" s="86" t="s">
        <v>460</v>
      </c>
      <c r="D155" s="94" t="s">
        <v>383</v>
      </c>
      <c r="E155" s="208">
        <v>2E-3</v>
      </c>
      <c r="F155" s="238" t="s">
        <v>595</v>
      </c>
      <c r="G155" s="1"/>
    </row>
    <row r="156" spans="2:7" x14ac:dyDescent="0.25">
      <c r="B156" s="1"/>
      <c r="C156" s="86" t="s">
        <v>460</v>
      </c>
      <c r="D156" s="94" t="s">
        <v>749</v>
      </c>
      <c r="E156" s="219">
        <v>5.0000000000000001E-4</v>
      </c>
      <c r="F156" s="238" t="s">
        <v>595</v>
      </c>
      <c r="G156" s="1"/>
    </row>
    <row r="157" spans="2:7" x14ac:dyDescent="0.25">
      <c r="B157" s="1"/>
      <c r="C157" s="86" t="s">
        <v>460</v>
      </c>
      <c r="D157" s="94" t="s">
        <v>41</v>
      </c>
      <c r="E157" s="219">
        <v>1E-4</v>
      </c>
      <c r="F157" s="238" t="s">
        <v>595</v>
      </c>
      <c r="G157" s="1"/>
    </row>
    <row r="158" spans="2:7" x14ac:dyDescent="0.25">
      <c r="B158" s="1"/>
      <c r="C158" s="86" t="s">
        <v>460</v>
      </c>
      <c r="D158" s="94" t="s">
        <v>108</v>
      </c>
      <c r="E158" s="208">
        <v>3.0000000000000001E-3</v>
      </c>
      <c r="F158" s="238" t="s">
        <v>595</v>
      </c>
      <c r="G158" s="1"/>
    </row>
    <row r="159" spans="2:7" x14ac:dyDescent="0.25">
      <c r="B159" s="1"/>
      <c r="C159" s="86" t="s">
        <v>460</v>
      </c>
      <c r="D159" s="94" t="s">
        <v>254</v>
      </c>
      <c r="E159" s="208">
        <v>8.0000000000000002E-3</v>
      </c>
      <c r="F159" s="238" t="s">
        <v>595</v>
      </c>
      <c r="G159" s="1"/>
    </row>
    <row r="160" spans="2:7" x14ac:dyDescent="0.25">
      <c r="B160" s="1"/>
      <c r="C160" s="86" t="s">
        <v>460</v>
      </c>
      <c r="D160" s="94" t="s">
        <v>332</v>
      </c>
      <c r="E160" s="208">
        <v>1</v>
      </c>
      <c r="F160" s="238" t="s">
        <v>599</v>
      </c>
      <c r="G160" s="1"/>
    </row>
    <row r="161" spans="2:7" x14ac:dyDescent="0.25">
      <c r="B161" s="1"/>
      <c r="C161" s="86" t="s">
        <v>782</v>
      </c>
      <c r="D161" s="94" t="s">
        <v>747</v>
      </c>
      <c r="E161" s="209">
        <v>0.1</v>
      </c>
      <c r="F161" s="238" t="s">
        <v>595</v>
      </c>
      <c r="G161" s="1"/>
    </row>
    <row r="162" spans="2:7" x14ac:dyDescent="0.25">
      <c r="B162" s="1"/>
      <c r="C162" s="86" t="s">
        <v>782</v>
      </c>
      <c r="D162" s="94" t="s">
        <v>164</v>
      </c>
      <c r="E162" s="209">
        <v>5.0000000000000001E-3</v>
      </c>
      <c r="F162" s="238" t="s">
        <v>595</v>
      </c>
      <c r="G162" s="1"/>
    </row>
    <row r="163" spans="2:7" x14ac:dyDescent="0.25">
      <c r="B163" s="1"/>
      <c r="C163" s="86" t="s">
        <v>782</v>
      </c>
      <c r="D163" s="94" t="s">
        <v>752</v>
      </c>
      <c r="E163" s="209">
        <v>2.5000000000000001E-2</v>
      </c>
      <c r="F163" s="238" t="s">
        <v>595</v>
      </c>
      <c r="G163" s="1"/>
    </row>
    <row r="164" spans="2:7" x14ac:dyDescent="0.25">
      <c r="B164" s="1"/>
      <c r="C164" s="86" t="s">
        <v>782</v>
      </c>
      <c r="D164" s="94" t="s">
        <v>131</v>
      </c>
      <c r="E164" s="209">
        <v>0.01</v>
      </c>
      <c r="F164" s="238" t="s">
        <v>595</v>
      </c>
      <c r="G164" s="1"/>
    </row>
    <row r="165" spans="2:7" x14ac:dyDescent="0.25">
      <c r="B165" s="1"/>
      <c r="C165" s="86" t="s">
        <v>782</v>
      </c>
      <c r="D165" s="94" t="s">
        <v>383</v>
      </c>
      <c r="E165" s="209">
        <v>2E-3</v>
      </c>
      <c r="F165" s="238" t="s">
        <v>595</v>
      </c>
      <c r="G165" s="1"/>
    </row>
    <row r="166" spans="2:7" x14ac:dyDescent="0.25">
      <c r="B166" s="1"/>
      <c r="C166" s="86" t="s">
        <v>782</v>
      </c>
      <c r="D166" s="94" t="s">
        <v>749</v>
      </c>
      <c r="E166" s="210">
        <v>5.0000000000000001E-4</v>
      </c>
      <c r="F166" s="238" t="s">
        <v>595</v>
      </c>
      <c r="G166" s="1"/>
    </row>
    <row r="167" spans="2:7" x14ac:dyDescent="0.25">
      <c r="B167" s="1"/>
      <c r="C167" s="86" t="s">
        <v>782</v>
      </c>
      <c r="D167" s="94" t="s">
        <v>108</v>
      </c>
      <c r="E167" s="209">
        <v>2E-3</v>
      </c>
      <c r="F167" s="238" t="s">
        <v>595</v>
      </c>
      <c r="G167" s="1"/>
    </row>
    <row r="168" spans="2:7" x14ac:dyDescent="0.25">
      <c r="B168" s="1"/>
      <c r="C168" s="86" t="s">
        <v>782</v>
      </c>
      <c r="D168" s="94" t="s">
        <v>41</v>
      </c>
      <c r="E168" s="209">
        <v>1E-3</v>
      </c>
      <c r="F168" s="238" t="s">
        <v>595</v>
      </c>
      <c r="G168" s="1"/>
    </row>
    <row r="169" spans="2:7" x14ac:dyDescent="0.25">
      <c r="B169" s="1"/>
      <c r="C169" s="86" t="s">
        <v>782</v>
      </c>
      <c r="D169" s="94" t="s">
        <v>766</v>
      </c>
      <c r="E169" s="209">
        <v>0.04</v>
      </c>
      <c r="F169" s="238" t="s">
        <v>595</v>
      </c>
      <c r="G169" s="1"/>
    </row>
    <row r="170" spans="2:7" x14ac:dyDescent="0.25">
      <c r="B170" s="1"/>
      <c r="C170" s="86" t="s">
        <v>782</v>
      </c>
      <c r="D170" s="94" t="s">
        <v>135</v>
      </c>
      <c r="E170" s="209">
        <v>1E-4</v>
      </c>
      <c r="F170" s="238" t="s">
        <v>595</v>
      </c>
      <c r="G170" s="1"/>
    </row>
    <row r="171" spans="2:7" x14ac:dyDescent="0.25">
      <c r="B171" s="1"/>
      <c r="C171" s="86" t="s">
        <v>782</v>
      </c>
      <c r="D171" s="94" t="s">
        <v>332</v>
      </c>
      <c r="E171" s="220">
        <v>1</v>
      </c>
      <c r="F171" s="238" t="s">
        <v>599</v>
      </c>
      <c r="G171" s="1"/>
    </row>
    <row r="172" spans="2:7" x14ac:dyDescent="0.25">
      <c r="B172" s="1"/>
      <c r="C172" s="86" t="s">
        <v>517</v>
      </c>
      <c r="D172" s="94" t="s">
        <v>144</v>
      </c>
      <c r="E172" s="208">
        <v>0.12</v>
      </c>
      <c r="F172" s="238" t="s">
        <v>595</v>
      </c>
      <c r="G172" s="1"/>
    </row>
    <row r="173" spans="2:7" x14ac:dyDescent="0.25">
      <c r="B173" s="1"/>
      <c r="C173" s="86" t="s">
        <v>517</v>
      </c>
      <c r="D173" s="94" t="s">
        <v>41</v>
      </c>
      <c r="E173" s="208">
        <v>5.0000000000000001E-3</v>
      </c>
      <c r="F173" s="238" t="s">
        <v>595</v>
      </c>
      <c r="G173" s="1"/>
    </row>
    <row r="174" spans="2:7" x14ac:dyDescent="0.25">
      <c r="B174" s="1"/>
      <c r="C174" s="86" t="s">
        <v>517</v>
      </c>
      <c r="D174" s="94" t="s">
        <v>254</v>
      </c>
      <c r="E174" s="208">
        <v>2.5000000000000001E-3</v>
      </c>
      <c r="F174" s="238" t="s">
        <v>595</v>
      </c>
      <c r="G174" s="1"/>
    </row>
    <row r="175" spans="2:7" x14ac:dyDescent="0.25">
      <c r="B175" s="1"/>
      <c r="C175" s="86" t="s">
        <v>517</v>
      </c>
      <c r="D175" s="94" t="s">
        <v>195</v>
      </c>
      <c r="E175" s="208">
        <v>2.5000000000000001E-3</v>
      </c>
      <c r="F175" s="238" t="s">
        <v>595</v>
      </c>
      <c r="G175" s="1"/>
    </row>
    <row r="176" spans="2:7" x14ac:dyDescent="0.25">
      <c r="B176" s="1"/>
      <c r="C176" s="86" t="s">
        <v>517</v>
      </c>
      <c r="D176" s="94" t="s">
        <v>153</v>
      </c>
      <c r="E176" s="208">
        <v>1E-3</v>
      </c>
      <c r="F176" s="238" t="s">
        <v>595</v>
      </c>
      <c r="G176" s="1"/>
    </row>
    <row r="177" spans="2:7" x14ac:dyDescent="0.25">
      <c r="B177" s="1"/>
      <c r="C177" s="86" t="s">
        <v>517</v>
      </c>
      <c r="D177" s="94" t="s">
        <v>405</v>
      </c>
      <c r="E177" s="208">
        <v>1E-3</v>
      </c>
      <c r="F177" s="238" t="s">
        <v>595</v>
      </c>
      <c r="G177" s="1"/>
    </row>
    <row r="178" spans="2:7" x14ac:dyDescent="0.25">
      <c r="B178" s="1"/>
      <c r="C178" s="86" t="s">
        <v>517</v>
      </c>
      <c r="D178" s="94" t="s">
        <v>447</v>
      </c>
      <c r="E178" s="208">
        <v>1E-3</v>
      </c>
      <c r="F178" s="238" t="s">
        <v>595</v>
      </c>
      <c r="G178" s="1"/>
    </row>
    <row r="179" spans="2:7" x14ac:dyDescent="0.25">
      <c r="B179" s="1"/>
      <c r="C179" s="86" t="s">
        <v>517</v>
      </c>
      <c r="D179" s="94" t="s">
        <v>208</v>
      </c>
      <c r="E179" s="208">
        <v>1E-3</v>
      </c>
      <c r="F179" s="238" t="s">
        <v>595</v>
      </c>
      <c r="G179" s="1"/>
    </row>
    <row r="180" spans="2:7" x14ac:dyDescent="0.25">
      <c r="B180" s="1"/>
      <c r="C180" s="86" t="s">
        <v>517</v>
      </c>
      <c r="D180" s="94" t="s">
        <v>130</v>
      </c>
      <c r="E180" s="208">
        <v>1E-3</v>
      </c>
      <c r="F180" s="238" t="s">
        <v>595</v>
      </c>
      <c r="G180" s="1"/>
    </row>
    <row r="181" spans="2:7" x14ac:dyDescent="0.25">
      <c r="B181" s="1"/>
      <c r="C181" s="86" t="s">
        <v>517</v>
      </c>
      <c r="D181" s="94" t="s">
        <v>386</v>
      </c>
      <c r="E181" s="208">
        <v>1E-3</v>
      </c>
      <c r="F181" s="238" t="s">
        <v>595</v>
      </c>
      <c r="G181" s="1"/>
    </row>
    <row r="182" spans="2:7" x14ac:dyDescent="0.25">
      <c r="B182" s="1"/>
      <c r="C182" s="86" t="s">
        <v>517</v>
      </c>
      <c r="D182" s="94" t="s">
        <v>251</v>
      </c>
      <c r="E182" s="208">
        <v>1E-3</v>
      </c>
      <c r="F182" s="238" t="s">
        <v>595</v>
      </c>
      <c r="G182" s="1"/>
    </row>
    <row r="183" spans="2:7" x14ac:dyDescent="0.25">
      <c r="B183" s="1"/>
      <c r="C183" s="86" t="s">
        <v>783</v>
      </c>
      <c r="D183" s="94" t="s">
        <v>770</v>
      </c>
      <c r="E183" s="209">
        <v>0.05</v>
      </c>
      <c r="F183" s="238" t="s">
        <v>595</v>
      </c>
      <c r="G183" s="1"/>
    </row>
    <row r="184" spans="2:7" x14ac:dyDescent="0.25">
      <c r="B184" s="1"/>
      <c r="C184" s="86" t="s">
        <v>783</v>
      </c>
      <c r="D184" s="94" t="s">
        <v>28</v>
      </c>
      <c r="E184" s="209">
        <v>0.15</v>
      </c>
      <c r="F184" s="238" t="s">
        <v>595</v>
      </c>
      <c r="G184" s="1"/>
    </row>
    <row r="185" spans="2:7" x14ac:dyDescent="0.25">
      <c r="B185" s="1"/>
      <c r="C185" s="86" t="s">
        <v>783</v>
      </c>
      <c r="D185" s="94" t="s">
        <v>383</v>
      </c>
      <c r="E185" s="209">
        <v>5.0000000000000001E-3</v>
      </c>
      <c r="F185" s="238" t="s">
        <v>595</v>
      </c>
      <c r="G185" s="1"/>
    </row>
    <row r="186" spans="2:7" x14ac:dyDescent="0.25">
      <c r="B186" s="1"/>
      <c r="C186" s="86" t="s">
        <v>783</v>
      </c>
      <c r="D186" s="94" t="s">
        <v>155</v>
      </c>
      <c r="E186" s="209">
        <v>5.0000000000000001E-3</v>
      </c>
      <c r="F186" s="238" t="s">
        <v>595</v>
      </c>
      <c r="G186" s="1"/>
    </row>
    <row r="187" spans="2:7" x14ac:dyDescent="0.25">
      <c r="B187" s="1"/>
      <c r="C187" s="86" t="s">
        <v>783</v>
      </c>
      <c r="D187" s="94" t="s">
        <v>178</v>
      </c>
      <c r="E187" s="209">
        <v>3.0000000000000001E-3</v>
      </c>
      <c r="F187" s="238" t="s">
        <v>595</v>
      </c>
      <c r="G187" s="1"/>
    </row>
    <row r="188" spans="2:7" x14ac:dyDescent="0.25">
      <c r="B188" s="1"/>
      <c r="C188" s="86" t="s">
        <v>783</v>
      </c>
      <c r="D188" s="94" t="s">
        <v>766</v>
      </c>
      <c r="E188" s="209">
        <v>8.0000000000000002E-3</v>
      </c>
      <c r="F188" s="238" t="s">
        <v>595</v>
      </c>
      <c r="G188" s="1"/>
    </row>
    <row r="189" spans="2:7" x14ac:dyDescent="0.25">
      <c r="B189" s="1"/>
      <c r="C189" s="86" t="s">
        <v>783</v>
      </c>
      <c r="D189" s="94" t="s">
        <v>285</v>
      </c>
      <c r="E189" s="209">
        <v>6.0000000000000001E-3</v>
      </c>
      <c r="F189" s="238" t="s">
        <v>595</v>
      </c>
      <c r="G189" s="1"/>
    </row>
    <row r="190" spans="2:7" x14ac:dyDescent="0.25">
      <c r="B190" s="1"/>
      <c r="C190" s="86" t="s">
        <v>783</v>
      </c>
      <c r="D190" s="94" t="s">
        <v>785</v>
      </c>
      <c r="E190" s="218">
        <v>2E-3</v>
      </c>
      <c r="F190" s="238" t="s">
        <v>595</v>
      </c>
      <c r="G190" s="1"/>
    </row>
    <row r="191" spans="2:7" x14ac:dyDescent="0.25">
      <c r="B191" s="1"/>
      <c r="C191" s="86" t="s">
        <v>783</v>
      </c>
      <c r="D191" s="94" t="s">
        <v>784</v>
      </c>
      <c r="E191" s="218">
        <v>2E-3</v>
      </c>
      <c r="F191" s="238" t="s">
        <v>595</v>
      </c>
      <c r="G191" s="1"/>
    </row>
    <row r="192" spans="2:7" x14ac:dyDescent="0.25">
      <c r="B192" s="1"/>
      <c r="C192" s="86" t="s">
        <v>786</v>
      </c>
      <c r="D192" s="94" t="s">
        <v>383</v>
      </c>
      <c r="E192" s="208">
        <v>2E-3</v>
      </c>
      <c r="F192" s="238" t="s">
        <v>595</v>
      </c>
      <c r="G192" s="1"/>
    </row>
    <row r="193" spans="2:7" x14ac:dyDescent="0.25">
      <c r="B193" s="1"/>
      <c r="C193" s="86" t="s">
        <v>786</v>
      </c>
      <c r="D193" s="94" t="s">
        <v>749</v>
      </c>
      <c r="E193" s="208">
        <v>1E-3</v>
      </c>
      <c r="F193" s="238" t="s">
        <v>595</v>
      </c>
      <c r="G193" s="1"/>
    </row>
    <row r="194" spans="2:7" x14ac:dyDescent="0.25">
      <c r="B194" s="1"/>
      <c r="C194" s="86" t="s">
        <v>786</v>
      </c>
      <c r="D194" s="94" t="s">
        <v>770</v>
      </c>
      <c r="E194" s="208">
        <v>0.08</v>
      </c>
      <c r="F194" s="238" t="s">
        <v>595</v>
      </c>
      <c r="G194" s="1"/>
    </row>
    <row r="195" spans="2:7" x14ac:dyDescent="0.25">
      <c r="B195" s="1"/>
      <c r="C195" s="86" t="s">
        <v>786</v>
      </c>
      <c r="D195" s="94" t="s">
        <v>41</v>
      </c>
      <c r="E195" s="208">
        <v>1E-3</v>
      </c>
      <c r="F195" s="238" t="s">
        <v>595</v>
      </c>
      <c r="G195" s="1"/>
    </row>
    <row r="196" spans="2:7" x14ac:dyDescent="0.25">
      <c r="B196" s="1"/>
      <c r="C196" s="86" t="s">
        <v>786</v>
      </c>
      <c r="D196" s="94" t="s">
        <v>108</v>
      </c>
      <c r="E196" s="208">
        <v>2E-3</v>
      </c>
      <c r="F196" s="238" t="s">
        <v>595</v>
      </c>
      <c r="G196" s="1"/>
    </row>
    <row r="197" spans="2:7" x14ac:dyDescent="0.25">
      <c r="B197" s="1"/>
      <c r="C197" s="86" t="s">
        <v>786</v>
      </c>
      <c r="D197" s="94" t="s">
        <v>427</v>
      </c>
      <c r="E197" s="208">
        <v>1E-3</v>
      </c>
      <c r="F197" s="238" t="s">
        <v>595</v>
      </c>
      <c r="G197" s="1"/>
    </row>
    <row r="198" spans="2:7" x14ac:dyDescent="0.25">
      <c r="B198" s="1"/>
      <c r="C198" s="86" t="s">
        <v>786</v>
      </c>
      <c r="D198" s="94" t="s">
        <v>32</v>
      </c>
      <c r="E198" s="208">
        <v>1E-3</v>
      </c>
      <c r="F198" s="238" t="s">
        <v>595</v>
      </c>
      <c r="G198" s="1"/>
    </row>
    <row r="199" spans="2:7" x14ac:dyDescent="0.25">
      <c r="B199" s="1"/>
      <c r="C199" s="86" t="s">
        <v>786</v>
      </c>
      <c r="D199" s="94" t="s">
        <v>237</v>
      </c>
      <c r="E199" s="208">
        <v>1E-3</v>
      </c>
      <c r="F199" s="238" t="s">
        <v>595</v>
      </c>
      <c r="G199" s="1"/>
    </row>
    <row r="200" spans="2:7" x14ac:dyDescent="0.25">
      <c r="B200" s="1"/>
      <c r="C200" s="86" t="s">
        <v>786</v>
      </c>
      <c r="D200" s="94" t="s">
        <v>58</v>
      </c>
      <c r="E200" s="208">
        <v>3.0000000000000001E-3</v>
      </c>
      <c r="F200" s="238" t="s">
        <v>755</v>
      </c>
      <c r="G200" s="1"/>
    </row>
    <row r="201" spans="2:7" x14ac:dyDescent="0.25">
      <c r="B201" s="1"/>
      <c r="C201" s="86" t="s">
        <v>786</v>
      </c>
      <c r="D201" s="94" t="s">
        <v>332</v>
      </c>
      <c r="E201" s="208">
        <v>1E-3</v>
      </c>
      <c r="F201" s="238" t="s">
        <v>595</v>
      </c>
      <c r="G201" s="1"/>
    </row>
    <row r="202" spans="2:7" x14ac:dyDescent="0.25">
      <c r="B202" s="1"/>
      <c r="C202" s="86" t="s">
        <v>786</v>
      </c>
      <c r="D202" s="94" t="s">
        <v>787</v>
      </c>
      <c r="E202" s="208">
        <v>1.4999999999999999E-2</v>
      </c>
      <c r="F202" s="238" t="s">
        <v>595</v>
      </c>
      <c r="G202" s="1"/>
    </row>
    <row r="203" spans="2:7" x14ac:dyDescent="0.25">
      <c r="B203" s="1"/>
      <c r="C203" s="86" t="s">
        <v>584</v>
      </c>
      <c r="D203" s="94" t="s">
        <v>788</v>
      </c>
      <c r="E203" s="217">
        <v>1</v>
      </c>
      <c r="F203" s="238" t="s">
        <v>595</v>
      </c>
      <c r="G203" s="1"/>
    </row>
    <row r="204" spans="2:7" x14ac:dyDescent="0.25">
      <c r="B204" s="1"/>
      <c r="C204" s="86" t="s">
        <v>587</v>
      </c>
      <c r="D204" s="94" t="s">
        <v>53</v>
      </c>
      <c r="E204" s="217">
        <v>1</v>
      </c>
      <c r="F204" s="238" t="s">
        <v>595</v>
      </c>
      <c r="G204" s="1"/>
    </row>
    <row r="205" spans="2:7" x14ac:dyDescent="0.25">
      <c r="B205" s="1"/>
      <c r="C205" s="86" t="s">
        <v>789</v>
      </c>
      <c r="D205" s="94" t="s">
        <v>53</v>
      </c>
      <c r="E205" s="208">
        <v>7.0000000000000007E-2</v>
      </c>
      <c r="F205" s="238" t="s">
        <v>595</v>
      </c>
      <c r="G205" s="1"/>
    </row>
    <row r="206" spans="2:7" x14ac:dyDescent="0.25">
      <c r="B206" s="1"/>
      <c r="C206" s="86" t="s">
        <v>789</v>
      </c>
      <c r="D206" s="94" t="s">
        <v>107</v>
      </c>
      <c r="E206" s="208">
        <v>0.02</v>
      </c>
      <c r="F206" s="238" t="s">
        <v>595</v>
      </c>
      <c r="G206" s="1"/>
    </row>
    <row r="207" spans="2:7" x14ac:dyDescent="0.25">
      <c r="B207" s="1"/>
      <c r="C207" s="86" t="s">
        <v>789</v>
      </c>
      <c r="D207" s="94" t="s">
        <v>383</v>
      </c>
      <c r="E207" s="208">
        <v>2E-3</v>
      </c>
      <c r="F207" s="238" t="s">
        <v>595</v>
      </c>
      <c r="G207" s="1"/>
    </row>
    <row r="208" spans="2:7" x14ac:dyDescent="0.25">
      <c r="B208" s="1"/>
      <c r="C208" s="86" t="s">
        <v>789</v>
      </c>
      <c r="D208" s="94" t="s">
        <v>749</v>
      </c>
      <c r="E208" s="208">
        <v>1E-3</v>
      </c>
      <c r="F208" s="238" t="s">
        <v>595</v>
      </c>
      <c r="G208" s="1"/>
    </row>
    <row r="209" spans="2:7" x14ac:dyDescent="0.25">
      <c r="B209" s="1"/>
      <c r="C209" s="86" t="s">
        <v>789</v>
      </c>
      <c r="D209" s="94" t="s">
        <v>332</v>
      </c>
      <c r="E209" s="208">
        <v>1E-3</v>
      </c>
      <c r="F209" s="238" t="s">
        <v>595</v>
      </c>
      <c r="G209" s="1"/>
    </row>
    <row r="210" spans="2:7" x14ac:dyDescent="0.25">
      <c r="B210" s="1"/>
      <c r="C210" s="86" t="s">
        <v>789</v>
      </c>
      <c r="D210" s="94" t="s">
        <v>285</v>
      </c>
      <c r="E210" s="208">
        <v>2E-3</v>
      </c>
      <c r="F210" s="238" t="s">
        <v>595</v>
      </c>
      <c r="G210" s="1"/>
    </row>
    <row r="211" spans="2:7" x14ac:dyDescent="0.25">
      <c r="B211" s="1"/>
      <c r="C211" s="86" t="s">
        <v>789</v>
      </c>
      <c r="D211" s="94" t="s">
        <v>790</v>
      </c>
      <c r="E211" s="208">
        <v>2E-3</v>
      </c>
      <c r="F211" s="238" t="s">
        <v>595</v>
      </c>
      <c r="G211" s="1"/>
    </row>
    <row r="212" spans="2:7" x14ac:dyDescent="0.25">
      <c r="B212" s="1"/>
      <c r="C212" s="86" t="s">
        <v>789</v>
      </c>
      <c r="D212" s="94" t="s">
        <v>155</v>
      </c>
      <c r="E212" s="208">
        <v>5.0000000000000001E-3</v>
      </c>
      <c r="F212" s="238" t="s">
        <v>595</v>
      </c>
      <c r="G212" s="1"/>
    </row>
    <row r="213" spans="2:7" x14ac:dyDescent="0.25">
      <c r="B213" s="1"/>
      <c r="C213" s="86" t="s">
        <v>789</v>
      </c>
      <c r="D213" s="94" t="s">
        <v>240</v>
      </c>
      <c r="E213" s="208">
        <v>0.01</v>
      </c>
      <c r="F213" s="238" t="s">
        <v>595</v>
      </c>
      <c r="G213" s="1"/>
    </row>
    <row r="214" spans="2:7" x14ac:dyDescent="0.25">
      <c r="B214" s="1"/>
      <c r="C214" s="86" t="s">
        <v>789</v>
      </c>
      <c r="D214" s="94" t="s">
        <v>219</v>
      </c>
      <c r="E214" s="208" t="s">
        <v>791</v>
      </c>
      <c r="F214" s="238" t="s">
        <v>595</v>
      </c>
      <c r="G214" s="1"/>
    </row>
    <row r="215" spans="2:7" x14ac:dyDescent="0.25">
      <c r="B215" s="1"/>
      <c r="C215" s="86" t="s">
        <v>789</v>
      </c>
      <c r="D215" s="94" t="s">
        <v>41</v>
      </c>
      <c r="E215" s="208">
        <v>3.0000000000000001E-3</v>
      </c>
      <c r="F215" s="238" t="s">
        <v>595</v>
      </c>
      <c r="G215" s="1"/>
    </row>
    <row r="216" spans="2:7" x14ac:dyDescent="0.25">
      <c r="B216" s="1"/>
      <c r="C216" s="86" t="s">
        <v>792</v>
      </c>
      <c r="D216" s="94" t="s">
        <v>304</v>
      </c>
      <c r="E216" s="213">
        <v>2</v>
      </c>
      <c r="F216" s="238" t="s">
        <v>596</v>
      </c>
      <c r="G216" s="1"/>
    </row>
    <row r="217" spans="2:7" x14ac:dyDescent="0.25">
      <c r="B217" s="1"/>
      <c r="C217" s="86" t="s">
        <v>792</v>
      </c>
      <c r="D217" s="94" t="s">
        <v>56</v>
      </c>
      <c r="E217" s="213">
        <v>0.04</v>
      </c>
      <c r="F217" s="238" t="s">
        <v>595</v>
      </c>
      <c r="G217" s="1"/>
    </row>
    <row r="218" spans="2:7" x14ac:dyDescent="0.25">
      <c r="B218" s="1"/>
      <c r="C218" s="86" t="s">
        <v>792</v>
      </c>
      <c r="D218" s="94" t="s">
        <v>293</v>
      </c>
      <c r="E218" s="213">
        <v>1</v>
      </c>
      <c r="F218" s="238" t="s">
        <v>596</v>
      </c>
      <c r="G218" s="1"/>
    </row>
    <row r="219" spans="2:7" x14ac:dyDescent="0.25">
      <c r="B219" s="1"/>
      <c r="C219" s="86" t="s">
        <v>792</v>
      </c>
      <c r="D219" s="94" t="s">
        <v>39</v>
      </c>
      <c r="E219" s="213" t="s">
        <v>791</v>
      </c>
      <c r="F219" s="238" t="s">
        <v>595</v>
      </c>
      <c r="G219" s="1"/>
    </row>
    <row r="220" spans="2:7" x14ac:dyDescent="0.25">
      <c r="B220" s="1"/>
      <c r="C220" s="86" t="s">
        <v>792</v>
      </c>
      <c r="D220" s="94" t="s">
        <v>793</v>
      </c>
      <c r="E220" s="213">
        <v>5.0000000000000001E-3</v>
      </c>
      <c r="F220" s="238" t="s">
        <v>595</v>
      </c>
      <c r="G220" s="1"/>
    </row>
    <row r="221" spans="2:7" x14ac:dyDescent="0.25">
      <c r="B221" s="1"/>
      <c r="C221" s="86" t="s">
        <v>792</v>
      </c>
      <c r="D221" s="94" t="s">
        <v>794</v>
      </c>
      <c r="E221" s="213">
        <v>0.02</v>
      </c>
      <c r="F221" s="238" t="s">
        <v>595</v>
      </c>
      <c r="G221" s="1"/>
    </row>
    <row r="222" spans="2:7" x14ac:dyDescent="0.25">
      <c r="B222" s="1"/>
      <c r="C222" s="86" t="s">
        <v>792</v>
      </c>
      <c r="D222" s="94" t="s">
        <v>383</v>
      </c>
      <c r="E222" s="213">
        <v>1E-3</v>
      </c>
      <c r="F222" s="238" t="s">
        <v>595</v>
      </c>
      <c r="G222" s="1"/>
    </row>
    <row r="223" spans="2:7" x14ac:dyDescent="0.25">
      <c r="B223" s="1"/>
      <c r="C223" s="86" t="s">
        <v>792</v>
      </c>
      <c r="D223" s="94" t="s">
        <v>58</v>
      </c>
      <c r="E223" s="213">
        <v>1E-3</v>
      </c>
      <c r="F223" s="238" t="s">
        <v>595</v>
      </c>
      <c r="G223" s="1"/>
    </row>
    <row r="224" spans="2:7" x14ac:dyDescent="0.25">
      <c r="B224" s="1"/>
      <c r="C224" s="86" t="s">
        <v>792</v>
      </c>
      <c r="D224" s="94" t="s">
        <v>325</v>
      </c>
      <c r="E224" s="213">
        <v>0.01</v>
      </c>
      <c r="F224" s="238" t="s">
        <v>595</v>
      </c>
      <c r="G224" s="1"/>
    </row>
    <row r="225" spans="2:7" x14ac:dyDescent="0.25">
      <c r="B225" s="1"/>
      <c r="C225" s="86" t="s">
        <v>696</v>
      </c>
      <c r="D225" s="94" t="s">
        <v>84</v>
      </c>
      <c r="E225" s="217">
        <v>1</v>
      </c>
      <c r="F225" s="238" t="s">
        <v>595</v>
      </c>
      <c r="G225" s="1"/>
    </row>
    <row r="226" spans="2:7" x14ac:dyDescent="0.25">
      <c r="B226" s="1"/>
      <c r="C226" s="86" t="s">
        <v>453</v>
      </c>
      <c r="D226" s="94" t="s">
        <v>63</v>
      </c>
      <c r="E226" s="213">
        <v>0.16500000000000001</v>
      </c>
      <c r="F226" s="238" t="s">
        <v>595</v>
      </c>
      <c r="G226" s="1"/>
    </row>
    <row r="227" spans="2:7" x14ac:dyDescent="0.25">
      <c r="B227" s="1"/>
      <c r="C227" s="86" t="s">
        <v>453</v>
      </c>
      <c r="D227" s="94" t="s">
        <v>293</v>
      </c>
      <c r="E227" s="213">
        <v>1</v>
      </c>
      <c r="F227" s="238" t="s">
        <v>596</v>
      </c>
      <c r="G227" s="1"/>
    </row>
    <row r="228" spans="2:7" x14ac:dyDescent="0.25">
      <c r="B228" s="1"/>
      <c r="C228" s="86" t="s">
        <v>453</v>
      </c>
      <c r="D228" s="94" t="s">
        <v>112</v>
      </c>
      <c r="E228" s="213">
        <v>5.0000000000000001E-3</v>
      </c>
      <c r="F228" s="238" t="s">
        <v>595</v>
      </c>
      <c r="G228" s="1"/>
    </row>
    <row r="229" spans="2:7" x14ac:dyDescent="0.25">
      <c r="B229" s="1"/>
      <c r="C229" s="86" t="s">
        <v>453</v>
      </c>
      <c r="D229" s="94" t="s">
        <v>383</v>
      </c>
      <c r="E229" s="213">
        <v>2E-3</v>
      </c>
      <c r="F229" s="238" t="s">
        <v>595</v>
      </c>
      <c r="G229" s="1"/>
    </row>
    <row r="230" spans="2:7" x14ac:dyDescent="0.25">
      <c r="B230" s="1"/>
      <c r="C230" s="86" t="s">
        <v>453</v>
      </c>
      <c r="D230" s="94" t="s">
        <v>58</v>
      </c>
      <c r="E230" s="213">
        <v>2E-3</v>
      </c>
      <c r="F230" s="238" t="s">
        <v>755</v>
      </c>
      <c r="G230" s="1"/>
    </row>
    <row r="231" spans="2:7" x14ac:dyDescent="0.25">
      <c r="B231" s="1"/>
      <c r="C231" s="86" t="s">
        <v>453</v>
      </c>
      <c r="D231" s="94" t="s">
        <v>749</v>
      </c>
      <c r="E231" s="213">
        <v>1E-3</v>
      </c>
      <c r="F231" s="238" t="s">
        <v>595</v>
      </c>
      <c r="G231" s="1"/>
    </row>
    <row r="232" spans="2:7" x14ac:dyDescent="0.25">
      <c r="B232" s="1"/>
      <c r="C232" s="86" t="s">
        <v>795</v>
      </c>
      <c r="D232" s="94" t="s">
        <v>67</v>
      </c>
      <c r="E232" s="217">
        <v>0.5</v>
      </c>
      <c r="F232" s="238" t="s">
        <v>596</v>
      </c>
      <c r="G232" s="1"/>
    </row>
    <row r="233" spans="2:7" x14ac:dyDescent="0.25">
      <c r="B233" s="1"/>
      <c r="C233" s="86" t="s">
        <v>795</v>
      </c>
      <c r="D233" s="94" t="s">
        <v>796</v>
      </c>
      <c r="E233" s="208">
        <v>7.0000000000000007E-2</v>
      </c>
      <c r="F233" s="238" t="s">
        <v>595</v>
      </c>
      <c r="G233" s="1"/>
    </row>
    <row r="234" spans="2:7" x14ac:dyDescent="0.25">
      <c r="B234" s="1"/>
      <c r="C234" s="86" t="s">
        <v>795</v>
      </c>
      <c r="D234" s="94" t="s">
        <v>311</v>
      </c>
      <c r="E234" s="208">
        <v>1.4999999999999999E-2</v>
      </c>
      <c r="F234" s="238" t="s">
        <v>595</v>
      </c>
      <c r="G234" s="1"/>
    </row>
    <row r="235" spans="2:7" x14ac:dyDescent="0.25">
      <c r="B235" s="1"/>
      <c r="C235" s="86" t="s">
        <v>795</v>
      </c>
      <c r="D235" s="94" t="s">
        <v>31</v>
      </c>
      <c r="E235" s="208">
        <v>5.0000000000000001E-3</v>
      </c>
      <c r="F235" s="238" t="s">
        <v>595</v>
      </c>
      <c r="G235" s="1"/>
    </row>
    <row r="236" spans="2:7" x14ac:dyDescent="0.25">
      <c r="B236" s="1"/>
      <c r="C236" s="86" t="s">
        <v>795</v>
      </c>
      <c r="D236" s="94" t="s">
        <v>285</v>
      </c>
      <c r="E236" s="208">
        <v>0.01</v>
      </c>
      <c r="F236" s="238" t="s">
        <v>595</v>
      </c>
      <c r="G236" s="1"/>
    </row>
    <row r="237" spans="2:7" x14ac:dyDescent="0.25">
      <c r="B237" s="1"/>
      <c r="C237" s="86" t="s">
        <v>795</v>
      </c>
      <c r="D237" s="94" t="s">
        <v>793</v>
      </c>
      <c r="E237" s="208">
        <v>0.01</v>
      </c>
      <c r="F237" s="238" t="s">
        <v>595</v>
      </c>
      <c r="G237" s="1"/>
    </row>
    <row r="238" spans="2:7" x14ac:dyDescent="0.25">
      <c r="B238" s="1"/>
      <c r="C238" s="86" t="s">
        <v>795</v>
      </c>
      <c r="D238" s="94" t="s">
        <v>378</v>
      </c>
      <c r="E238" s="208">
        <v>1.4999999999999999E-2</v>
      </c>
      <c r="F238" s="238" t="s">
        <v>595</v>
      </c>
      <c r="G238" s="1"/>
    </row>
    <row r="239" spans="2:7" x14ac:dyDescent="0.25">
      <c r="B239" s="1"/>
      <c r="C239" s="86" t="s">
        <v>795</v>
      </c>
      <c r="D239" s="94" t="s">
        <v>383</v>
      </c>
      <c r="E239" s="208">
        <v>1E-3</v>
      </c>
      <c r="F239" s="238" t="s">
        <v>595</v>
      </c>
      <c r="G239" s="1"/>
    </row>
    <row r="240" spans="2:7" x14ac:dyDescent="0.25">
      <c r="B240" s="1"/>
      <c r="C240" s="86" t="s">
        <v>795</v>
      </c>
      <c r="D240" s="94" t="s">
        <v>749</v>
      </c>
      <c r="E240" s="208">
        <v>1E-4</v>
      </c>
      <c r="F240" s="238" t="s">
        <v>595</v>
      </c>
      <c r="G240" s="1"/>
    </row>
    <row r="241" spans="2:7" x14ac:dyDescent="0.25">
      <c r="B241" s="1"/>
      <c r="C241" s="86" t="s">
        <v>797</v>
      </c>
      <c r="D241" s="94" t="s">
        <v>67</v>
      </c>
      <c r="E241" s="217">
        <v>0.5</v>
      </c>
      <c r="F241" s="238" t="s">
        <v>596</v>
      </c>
      <c r="G241" s="1"/>
    </row>
    <row r="242" spans="2:7" x14ac:dyDescent="0.25">
      <c r="B242" s="1"/>
      <c r="C242" s="86" t="s">
        <v>797</v>
      </c>
      <c r="D242" s="94" t="s">
        <v>798</v>
      </c>
      <c r="E242" s="221">
        <v>4.2000000000000003E-2</v>
      </c>
      <c r="F242" s="238" t="s">
        <v>595</v>
      </c>
      <c r="G242" s="1"/>
    </row>
    <row r="243" spans="2:7" x14ac:dyDescent="0.25">
      <c r="B243" s="1"/>
      <c r="C243" s="86" t="s">
        <v>797</v>
      </c>
      <c r="D243" s="94" t="s">
        <v>310</v>
      </c>
      <c r="E243" s="208">
        <v>0.04</v>
      </c>
      <c r="F243" s="238" t="s">
        <v>595</v>
      </c>
      <c r="G243" s="1"/>
    </row>
    <row r="244" spans="2:7" x14ac:dyDescent="0.25">
      <c r="B244" s="1"/>
      <c r="C244" s="86" t="s">
        <v>797</v>
      </c>
      <c r="D244" s="94" t="s">
        <v>378</v>
      </c>
      <c r="E244" s="208">
        <v>0.03</v>
      </c>
      <c r="F244" s="238" t="s">
        <v>595</v>
      </c>
      <c r="G244" s="1"/>
    </row>
    <row r="245" spans="2:7" x14ac:dyDescent="0.25">
      <c r="B245" s="1"/>
      <c r="C245" s="86" t="s">
        <v>797</v>
      </c>
      <c r="D245" s="94" t="s">
        <v>799</v>
      </c>
      <c r="E245" s="208">
        <v>5.5E-2</v>
      </c>
      <c r="F245" s="238" t="s">
        <v>595</v>
      </c>
      <c r="G245" s="1"/>
    </row>
    <row r="246" spans="2:7" x14ac:dyDescent="0.25">
      <c r="B246" s="1"/>
      <c r="C246" s="86" t="s">
        <v>504</v>
      </c>
      <c r="D246" s="94" t="s">
        <v>67</v>
      </c>
      <c r="E246" s="217">
        <v>0.5</v>
      </c>
      <c r="F246" s="238" t="s">
        <v>596</v>
      </c>
      <c r="G246" s="1"/>
    </row>
    <row r="247" spans="2:7" x14ac:dyDescent="0.25">
      <c r="B247" s="1"/>
      <c r="C247" s="86" t="s">
        <v>504</v>
      </c>
      <c r="D247" s="94" t="s">
        <v>368</v>
      </c>
      <c r="E247" s="208">
        <v>1.4999999999999999E-2</v>
      </c>
      <c r="F247" s="238" t="s">
        <v>595</v>
      </c>
      <c r="G247" s="1"/>
    </row>
    <row r="248" spans="2:7" x14ac:dyDescent="0.25">
      <c r="B248" s="1"/>
      <c r="C248" s="86" t="s">
        <v>504</v>
      </c>
      <c r="D248" s="94" t="s">
        <v>772</v>
      </c>
      <c r="E248" s="208">
        <v>0.01</v>
      </c>
      <c r="F248" s="238" t="s">
        <v>595</v>
      </c>
      <c r="G248" s="1"/>
    </row>
    <row r="249" spans="2:7" x14ac:dyDescent="0.25">
      <c r="B249" s="1"/>
      <c r="C249" s="86" t="s">
        <v>504</v>
      </c>
      <c r="D249" s="94" t="s">
        <v>285</v>
      </c>
      <c r="E249" s="208">
        <v>1.4999999999999999E-2</v>
      </c>
      <c r="F249" s="238" t="s">
        <v>595</v>
      </c>
      <c r="G249" s="1"/>
    </row>
    <row r="250" spans="2:7" x14ac:dyDescent="0.25">
      <c r="B250" s="1"/>
      <c r="C250" s="86" t="s">
        <v>504</v>
      </c>
      <c r="D250" s="94" t="s">
        <v>258</v>
      </c>
      <c r="E250" s="208">
        <v>0.01</v>
      </c>
      <c r="F250" s="238" t="s">
        <v>595</v>
      </c>
      <c r="G250" s="1"/>
    </row>
    <row r="251" spans="2:7" x14ac:dyDescent="0.25">
      <c r="B251" s="1"/>
      <c r="C251" s="86" t="s">
        <v>504</v>
      </c>
      <c r="D251" s="94" t="s">
        <v>383</v>
      </c>
      <c r="E251" s="208">
        <v>1E-3</v>
      </c>
      <c r="F251" s="238" t="s">
        <v>595</v>
      </c>
      <c r="G251" s="1"/>
    </row>
    <row r="252" spans="2:7" x14ac:dyDescent="0.25">
      <c r="B252" s="1"/>
      <c r="C252" s="86" t="s">
        <v>504</v>
      </c>
      <c r="D252" s="94" t="s">
        <v>749</v>
      </c>
      <c r="E252" s="208">
        <v>1E-4</v>
      </c>
      <c r="F252" s="238" t="s">
        <v>595</v>
      </c>
      <c r="G252" s="1"/>
    </row>
    <row r="253" spans="2:7" x14ac:dyDescent="0.25">
      <c r="B253" s="1"/>
      <c r="C253" s="86" t="s">
        <v>505</v>
      </c>
      <c r="D253" s="94" t="s">
        <v>67</v>
      </c>
      <c r="E253" s="217">
        <v>0.5</v>
      </c>
      <c r="F253" s="238" t="s">
        <v>596</v>
      </c>
      <c r="G253" s="1"/>
    </row>
    <row r="254" spans="2:7" x14ac:dyDescent="0.25">
      <c r="B254" s="1"/>
      <c r="C254" s="86" t="s">
        <v>505</v>
      </c>
      <c r="D254" s="94" t="s">
        <v>362</v>
      </c>
      <c r="E254" s="208">
        <v>4.4999999999999998E-2</v>
      </c>
      <c r="F254" s="238" t="s">
        <v>595</v>
      </c>
      <c r="G254" s="1"/>
    </row>
    <row r="255" spans="2:7" x14ac:dyDescent="0.25">
      <c r="B255" s="1"/>
      <c r="C255" s="86" t="s">
        <v>505</v>
      </c>
      <c r="D255" s="94" t="s">
        <v>423</v>
      </c>
      <c r="E255" s="208">
        <v>0.06</v>
      </c>
      <c r="F255" s="238" t="s">
        <v>595</v>
      </c>
      <c r="G255" s="1"/>
    </row>
    <row r="256" spans="2:7" x14ac:dyDescent="0.25">
      <c r="B256" s="1"/>
      <c r="C256" s="86" t="s">
        <v>505</v>
      </c>
      <c r="D256" s="94" t="s">
        <v>74</v>
      </c>
      <c r="E256" s="208">
        <v>1.4999999999999999E-2</v>
      </c>
      <c r="F256" s="238" t="s">
        <v>595</v>
      </c>
      <c r="G256" s="1"/>
    </row>
    <row r="257" spans="2:7" x14ac:dyDescent="0.25">
      <c r="B257" s="1"/>
      <c r="C257" s="86" t="s">
        <v>505</v>
      </c>
      <c r="D257" s="94" t="s">
        <v>58</v>
      </c>
      <c r="E257" s="208">
        <v>1.4999999999999999E-2</v>
      </c>
      <c r="F257" s="238" t="s">
        <v>755</v>
      </c>
      <c r="G257" s="1"/>
    </row>
    <row r="258" spans="2:7" x14ac:dyDescent="0.25">
      <c r="B258" s="1"/>
      <c r="C258" s="86" t="s">
        <v>505</v>
      </c>
      <c r="D258" s="94" t="s">
        <v>311</v>
      </c>
      <c r="E258" s="208">
        <v>5.0000000000000001E-3</v>
      </c>
      <c r="F258" s="238" t="s">
        <v>595</v>
      </c>
      <c r="G258" s="1"/>
    </row>
    <row r="259" spans="2:7" x14ac:dyDescent="0.25">
      <c r="B259" s="1"/>
      <c r="C259" s="86" t="s">
        <v>505</v>
      </c>
      <c r="D259" s="94" t="s">
        <v>41</v>
      </c>
      <c r="E259" s="208">
        <v>1E-4</v>
      </c>
      <c r="F259" s="238" t="s">
        <v>595</v>
      </c>
      <c r="G259" s="1"/>
    </row>
    <row r="260" spans="2:7" x14ac:dyDescent="0.25">
      <c r="B260" s="1"/>
      <c r="C260" s="86" t="s">
        <v>505</v>
      </c>
      <c r="D260" s="94" t="s">
        <v>383</v>
      </c>
      <c r="E260" s="208">
        <v>1E-3</v>
      </c>
      <c r="F260" s="238" t="s">
        <v>595</v>
      </c>
      <c r="G260" s="1"/>
    </row>
    <row r="261" spans="2:7" x14ac:dyDescent="0.25">
      <c r="B261" s="1"/>
      <c r="C261" s="86" t="s">
        <v>505</v>
      </c>
      <c r="D261" s="94" t="s">
        <v>749</v>
      </c>
      <c r="E261" s="208">
        <v>1E-3</v>
      </c>
      <c r="F261" s="238" t="s">
        <v>595</v>
      </c>
      <c r="G261" s="1"/>
    </row>
    <row r="262" spans="2:7" x14ac:dyDescent="0.25">
      <c r="B262" s="1"/>
      <c r="C262" s="86" t="s">
        <v>800</v>
      </c>
      <c r="D262" s="94" t="s">
        <v>82</v>
      </c>
      <c r="E262" s="209">
        <v>0.18</v>
      </c>
      <c r="F262" s="238" t="s">
        <v>595</v>
      </c>
      <c r="G262" s="1"/>
    </row>
    <row r="263" spans="2:7" x14ac:dyDescent="0.25">
      <c r="B263" s="1"/>
      <c r="C263" s="86" t="s">
        <v>800</v>
      </c>
      <c r="D263" s="94" t="s">
        <v>254</v>
      </c>
      <c r="E263" s="209">
        <v>0.01</v>
      </c>
      <c r="F263" s="238" t="s">
        <v>595</v>
      </c>
      <c r="G263" s="1"/>
    </row>
    <row r="264" spans="2:7" x14ac:dyDescent="0.25">
      <c r="B264" s="1"/>
      <c r="C264" s="86" t="s">
        <v>800</v>
      </c>
      <c r="D264" s="94" t="s">
        <v>32</v>
      </c>
      <c r="E264" s="209">
        <v>1E-3</v>
      </c>
      <c r="F264" s="238" t="s">
        <v>595</v>
      </c>
      <c r="G264" s="1"/>
    </row>
    <row r="265" spans="2:7" x14ac:dyDescent="0.25">
      <c r="B265" s="1"/>
      <c r="C265" s="86" t="s">
        <v>800</v>
      </c>
      <c r="D265" s="94" t="s">
        <v>387</v>
      </c>
      <c r="E265" s="209">
        <v>1E-3</v>
      </c>
      <c r="F265" s="238" t="s">
        <v>595</v>
      </c>
      <c r="G265" s="1"/>
    </row>
    <row r="266" spans="2:7" x14ac:dyDescent="0.25">
      <c r="B266" s="1"/>
      <c r="C266" s="86" t="s">
        <v>800</v>
      </c>
      <c r="D266" s="94" t="s">
        <v>237</v>
      </c>
      <c r="E266" s="209">
        <v>1E-3</v>
      </c>
      <c r="F266" s="238" t="s">
        <v>595</v>
      </c>
      <c r="G266" s="1"/>
    </row>
    <row r="267" spans="2:7" x14ac:dyDescent="0.25">
      <c r="B267" s="1"/>
      <c r="C267" s="86" t="s">
        <v>800</v>
      </c>
      <c r="D267" s="94" t="s">
        <v>41</v>
      </c>
      <c r="E267" s="209">
        <v>1E-3</v>
      </c>
      <c r="F267" s="238" t="s">
        <v>595</v>
      </c>
      <c r="G267" s="1"/>
    </row>
    <row r="268" spans="2:7" x14ac:dyDescent="0.25">
      <c r="B268" s="1"/>
      <c r="C268" s="86" t="s">
        <v>801</v>
      </c>
      <c r="D268" s="94" t="s">
        <v>77</v>
      </c>
      <c r="E268" s="208">
        <v>0.12</v>
      </c>
      <c r="F268" s="238" t="s">
        <v>595</v>
      </c>
      <c r="G268" s="1"/>
    </row>
    <row r="269" spans="2:7" x14ac:dyDescent="0.25">
      <c r="B269" s="1"/>
      <c r="C269" s="86" t="s">
        <v>801</v>
      </c>
      <c r="D269" s="94" t="s">
        <v>293</v>
      </c>
      <c r="E269" s="208">
        <v>0.05</v>
      </c>
      <c r="F269" s="238" t="s">
        <v>595</v>
      </c>
      <c r="G269" s="1"/>
    </row>
    <row r="270" spans="2:7" x14ac:dyDescent="0.25">
      <c r="B270" s="1"/>
      <c r="C270" s="86" t="s">
        <v>801</v>
      </c>
      <c r="D270" s="94" t="s">
        <v>436</v>
      </c>
      <c r="E270" s="208">
        <v>2E-3</v>
      </c>
      <c r="F270" s="238" t="s">
        <v>755</v>
      </c>
      <c r="G270" s="1"/>
    </row>
    <row r="271" spans="2:7" x14ac:dyDescent="0.25">
      <c r="B271" s="1"/>
      <c r="C271" s="86" t="s">
        <v>801</v>
      </c>
      <c r="D271" s="94" t="s">
        <v>228</v>
      </c>
      <c r="E271" s="208">
        <v>3.0000000000000001E-3</v>
      </c>
      <c r="F271" s="238" t="s">
        <v>595</v>
      </c>
      <c r="G271" s="1"/>
    </row>
    <row r="272" spans="2:7" x14ac:dyDescent="0.25">
      <c r="B272" s="1"/>
      <c r="C272" s="86" t="s">
        <v>801</v>
      </c>
      <c r="D272" s="94" t="s">
        <v>58</v>
      </c>
      <c r="E272" s="208">
        <v>3.0000000000000001E-3</v>
      </c>
      <c r="F272" s="238" t="s">
        <v>755</v>
      </c>
      <c r="G272" s="1"/>
    </row>
    <row r="273" spans="2:7" x14ac:dyDescent="0.25">
      <c r="B273" s="1"/>
      <c r="C273" s="86" t="s">
        <v>801</v>
      </c>
      <c r="D273" s="94" t="s">
        <v>383</v>
      </c>
      <c r="E273" s="208">
        <v>1E-3</v>
      </c>
      <c r="F273" s="238" t="s">
        <v>595</v>
      </c>
      <c r="G273" s="1"/>
    </row>
    <row r="274" spans="2:7" x14ac:dyDescent="0.25">
      <c r="B274" s="1"/>
      <c r="C274" s="86" t="s">
        <v>801</v>
      </c>
      <c r="D274" s="94" t="s">
        <v>749</v>
      </c>
      <c r="E274" s="208">
        <v>1E-3</v>
      </c>
      <c r="F274" s="238" t="s">
        <v>595</v>
      </c>
      <c r="G274" s="1"/>
    </row>
    <row r="275" spans="2:7" x14ac:dyDescent="0.25">
      <c r="B275" s="1"/>
      <c r="C275" s="86" t="s">
        <v>801</v>
      </c>
      <c r="D275" s="94" t="s">
        <v>245</v>
      </c>
      <c r="E275" s="208">
        <v>0.02</v>
      </c>
      <c r="F275" s="238" t="s">
        <v>595</v>
      </c>
      <c r="G275" s="1"/>
    </row>
    <row r="276" spans="2:7" x14ac:dyDescent="0.25">
      <c r="B276" s="1"/>
      <c r="C276" s="86" t="s">
        <v>801</v>
      </c>
      <c r="D276" s="94" t="s">
        <v>386</v>
      </c>
      <c r="E276" s="208">
        <v>0.05</v>
      </c>
      <c r="F276" s="238" t="s">
        <v>595</v>
      </c>
      <c r="G276" s="1"/>
    </row>
    <row r="277" spans="2:7" x14ac:dyDescent="0.25">
      <c r="B277" s="1"/>
      <c r="C277" s="86" t="s">
        <v>801</v>
      </c>
      <c r="D277" s="94" t="s">
        <v>112</v>
      </c>
      <c r="E277" s="208">
        <v>0.05</v>
      </c>
      <c r="F277" s="238" t="s">
        <v>595</v>
      </c>
      <c r="G277" s="1"/>
    </row>
    <row r="278" spans="2:7" x14ac:dyDescent="0.25">
      <c r="B278" s="1"/>
      <c r="C278" s="86" t="s">
        <v>573</v>
      </c>
      <c r="D278" s="94" t="s">
        <v>802</v>
      </c>
      <c r="E278" s="217">
        <v>1</v>
      </c>
      <c r="F278" s="238" t="s">
        <v>595</v>
      </c>
      <c r="G278" s="1"/>
    </row>
    <row r="279" spans="2:7" x14ac:dyDescent="0.25">
      <c r="B279" s="1"/>
      <c r="C279" s="86" t="s">
        <v>459</v>
      </c>
      <c r="D279" s="94" t="s">
        <v>802</v>
      </c>
      <c r="E279" s="209">
        <v>0.13</v>
      </c>
      <c r="F279" s="238" t="s">
        <v>595</v>
      </c>
      <c r="G279" s="1"/>
    </row>
    <row r="280" spans="2:7" x14ac:dyDescent="0.25">
      <c r="B280" s="1"/>
      <c r="C280" s="86" t="s">
        <v>459</v>
      </c>
      <c r="D280" s="94" t="s">
        <v>58</v>
      </c>
      <c r="E280" s="209">
        <v>3.0000000000000001E-3</v>
      </c>
      <c r="F280" s="238" t="s">
        <v>755</v>
      </c>
      <c r="G280" s="1"/>
    </row>
    <row r="281" spans="2:7" x14ac:dyDescent="0.25">
      <c r="B281" s="1"/>
      <c r="C281" s="86" t="s">
        <v>459</v>
      </c>
      <c r="D281" s="94" t="s">
        <v>32</v>
      </c>
      <c r="E281" s="209">
        <v>1E-3</v>
      </c>
      <c r="F281" s="238" t="s">
        <v>595</v>
      </c>
      <c r="G281" s="1"/>
    </row>
    <row r="282" spans="2:7" x14ac:dyDescent="0.25">
      <c r="B282" s="1"/>
      <c r="C282" s="86" t="s">
        <v>459</v>
      </c>
      <c r="D282" s="94" t="s">
        <v>383</v>
      </c>
      <c r="E282" s="209">
        <v>3.0000000000000001E-3</v>
      </c>
      <c r="F282" s="238" t="s">
        <v>595</v>
      </c>
      <c r="G282" s="1"/>
    </row>
    <row r="283" spans="2:7" x14ac:dyDescent="0.25">
      <c r="B283" s="1"/>
      <c r="C283" s="86" t="s">
        <v>459</v>
      </c>
      <c r="D283" s="94" t="s">
        <v>387</v>
      </c>
      <c r="E283" s="209">
        <v>1E-3</v>
      </c>
      <c r="F283" s="238" t="s">
        <v>595</v>
      </c>
      <c r="G283" s="1"/>
    </row>
    <row r="284" spans="2:7" x14ac:dyDescent="0.25">
      <c r="B284" s="1"/>
      <c r="C284" s="86" t="s">
        <v>459</v>
      </c>
      <c r="D284" s="94" t="s">
        <v>254</v>
      </c>
      <c r="E284" s="209">
        <v>1.4999999999999999E-2</v>
      </c>
      <c r="F284" s="238" t="s">
        <v>595</v>
      </c>
      <c r="G284" s="1"/>
    </row>
    <row r="285" spans="2:7" x14ac:dyDescent="0.25">
      <c r="B285" s="1"/>
      <c r="C285" s="86" t="s">
        <v>459</v>
      </c>
      <c r="D285" s="94" t="s">
        <v>749</v>
      </c>
      <c r="E285" s="210">
        <v>5.0000000000000001E-4</v>
      </c>
      <c r="F285" s="238" t="s">
        <v>595</v>
      </c>
      <c r="G285" s="1"/>
    </row>
    <row r="286" spans="2:7" x14ac:dyDescent="0.25">
      <c r="B286" s="1"/>
      <c r="C286" s="86" t="s">
        <v>803</v>
      </c>
      <c r="D286" s="94" t="s">
        <v>804</v>
      </c>
      <c r="E286" s="209">
        <v>0.2</v>
      </c>
      <c r="F286" s="238" t="s">
        <v>595</v>
      </c>
      <c r="G286" s="1"/>
    </row>
    <row r="287" spans="2:7" x14ac:dyDescent="0.25">
      <c r="B287" s="1"/>
      <c r="C287" s="86" t="s">
        <v>803</v>
      </c>
      <c r="D287" s="94" t="s">
        <v>777</v>
      </c>
      <c r="E287" s="209">
        <v>0.01</v>
      </c>
      <c r="F287" s="238" t="s">
        <v>755</v>
      </c>
      <c r="G287" s="1"/>
    </row>
    <row r="288" spans="2:7" x14ac:dyDescent="0.25">
      <c r="B288" s="1"/>
      <c r="C288" s="86" t="s">
        <v>803</v>
      </c>
      <c r="D288" s="94" t="s">
        <v>383</v>
      </c>
      <c r="E288" s="209">
        <v>2E-3</v>
      </c>
      <c r="F288" s="238" t="s">
        <v>595</v>
      </c>
      <c r="G288" s="1"/>
    </row>
    <row r="289" spans="2:7" x14ac:dyDescent="0.25">
      <c r="B289" s="1"/>
      <c r="C289" s="86" t="s">
        <v>803</v>
      </c>
      <c r="D289" s="94" t="s">
        <v>32</v>
      </c>
      <c r="E289" s="209">
        <v>1E-3</v>
      </c>
      <c r="F289" s="238" t="s">
        <v>595</v>
      </c>
      <c r="G289" s="1"/>
    </row>
    <row r="290" spans="2:7" x14ac:dyDescent="0.25">
      <c r="B290" s="1"/>
      <c r="C290" s="86" t="s">
        <v>805</v>
      </c>
      <c r="D290" s="94" t="s">
        <v>220</v>
      </c>
      <c r="E290" s="208">
        <v>0.06</v>
      </c>
      <c r="F290" s="238" t="s">
        <v>595</v>
      </c>
      <c r="G290" s="1"/>
    </row>
    <row r="291" spans="2:7" x14ac:dyDescent="0.25">
      <c r="B291" s="1"/>
      <c r="C291" s="86" t="s">
        <v>805</v>
      </c>
      <c r="D291" s="94" t="s">
        <v>753</v>
      </c>
      <c r="E291" s="208">
        <v>3.0000000000000001E-3</v>
      </c>
      <c r="F291" s="238" t="s">
        <v>595</v>
      </c>
      <c r="G291" s="1"/>
    </row>
    <row r="292" spans="2:7" x14ac:dyDescent="0.25">
      <c r="B292" s="1"/>
      <c r="C292" s="86" t="s">
        <v>805</v>
      </c>
      <c r="D292" s="94" t="s">
        <v>254</v>
      </c>
      <c r="E292" s="208">
        <v>3.0000000000000001E-3</v>
      </c>
      <c r="F292" s="238" t="s">
        <v>595</v>
      </c>
      <c r="G292" s="1"/>
    </row>
    <row r="293" spans="2:7" x14ac:dyDescent="0.25">
      <c r="B293" s="1"/>
      <c r="C293" s="86" t="s">
        <v>805</v>
      </c>
      <c r="D293" s="94" t="s">
        <v>41</v>
      </c>
      <c r="E293" s="208">
        <v>0.11</v>
      </c>
      <c r="F293" s="238" t="s">
        <v>595</v>
      </c>
      <c r="G293" s="1"/>
    </row>
    <row r="294" spans="2:7" x14ac:dyDescent="0.25">
      <c r="B294" s="1"/>
      <c r="C294" s="86" t="s">
        <v>805</v>
      </c>
      <c r="D294" s="94" t="s">
        <v>237</v>
      </c>
      <c r="E294" s="208">
        <v>1</v>
      </c>
      <c r="F294" s="238" t="s">
        <v>596</v>
      </c>
      <c r="G294" s="1"/>
    </row>
    <row r="295" spans="2:7" x14ac:dyDescent="0.25">
      <c r="B295" s="1"/>
      <c r="C295" s="86" t="s">
        <v>805</v>
      </c>
      <c r="D295" s="94" t="s">
        <v>311</v>
      </c>
      <c r="E295" s="208">
        <v>0.05</v>
      </c>
      <c r="F295" s="238" t="s">
        <v>595</v>
      </c>
      <c r="G295" s="1"/>
    </row>
    <row r="296" spans="2:7" x14ac:dyDescent="0.25">
      <c r="B296" s="1"/>
      <c r="C296" s="86" t="s">
        <v>805</v>
      </c>
      <c r="D296" s="94" t="s">
        <v>383</v>
      </c>
      <c r="E296" s="208">
        <v>2E-3</v>
      </c>
      <c r="F296" s="238" t="s">
        <v>595</v>
      </c>
      <c r="G296" s="1"/>
    </row>
    <row r="297" spans="2:7" x14ac:dyDescent="0.25">
      <c r="B297" s="1"/>
      <c r="C297" s="86" t="s">
        <v>805</v>
      </c>
      <c r="D297" s="94" t="s">
        <v>749</v>
      </c>
      <c r="E297" s="208">
        <v>1E-3</v>
      </c>
      <c r="F297" s="238" t="s">
        <v>595</v>
      </c>
      <c r="G297" s="1"/>
    </row>
    <row r="298" spans="2:7" x14ac:dyDescent="0.25">
      <c r="B298" s="1"/>
      <c r="C298" s="86" t="s">
        <v>805</v>
      </c>
      <c r="D298" s="94" t="s">
        <v>58</v>
      </c>
      <c r="E298" s="208">
        <v>1E-3</v>
      </c>
      <c r="F298" s="238" t="s">
        <v>755</v>
      </c>
      <c r="G298" s="1"/>
    </row>
    <row r="299" spans="2:7" x14ac:dyDescent="0.25">
      <c r="B299" s="1"/>
      <c r="C299" s="86" t="s">
        <v>806</v>
      </c>
      <c r="D299" s="94" t="s">
        <v>807</v>
      </c>
      <c r="E299" s="209">
        <v>0.125</v>
      </c>
      <c r="F299" s="238" t="s">
        <v>595</v>
      </c>
      <c r="G299" s="1"/>
    </row>
    <row r="300" spans="2:7" x14ac:dyDescent="0.25">
      <c r="B300" s="1"/>
      <c r="C300" s="86" t="s">
        <v>806</v>
      </c>
      <c r="D300" s="94" t="s">
        <v>311</v>
      </c>
      <c r="E300" s="209">
        <v>0.05</v>
      </c>
      <c r="F300" s="238" t="s">
        <v>595</v>
      </c>
      <c r="G300" s="1"/>
    </row>
    <row r="301" spans="2:7" x14ac:dyDescent="0.25">
      <c r="B301" s="1"/>
      <c r="C301" s="86" t="s">
        <v>806</v>
      </c>
      <c r="D301" s="94" t="s">
        <v>108</v>
      </c>
      <c r="E301" s="209">
        <v>0.05</v>
      </c>
      <c r="F301" s="238" t="s">
        <v>595</v>
      </c>
      <c r="G301" s="1"/>
    </row>
    <row r="302" spans="2:7" x14ac:dyDescent="0.25">
      <c r="B302" s="1"/>
      <c r="C302" s="86" t="s">
        <v>806</v>
      </c>
      <c r="D302" s="94" t="s">
        <v>383</v>
      </c>
      <c r="E302" s="208">
        <v>2E-3</v>
      </c>
      <c r="F302" s="238" t="s">
        <v>595</v>
      </c>
      <c r="G302" s="1"/>
    </row>
    <row r="303" spans="2:7" x14ac:dyDescent="0.25">
      <c r="B303" s="1"/>
      <c r="C303" s="86" t="s">
        <v>806</v>
      </c>
      <c r="D303" s="94" t="s">
        <v>749</v>
      </c>
      <c r="E303" s="208">
        <v>1E-3</v>
      </c>
      <c r="F303" s="238" t="s">
        <v>595</v>
      </c>
      <c r="G303" s="1"/>
    </row>
    <row r="304" spans="2:7" x14ac:dyDescent="0.25">
      <c r="B304" s="1"/>
      <c r="C304" s="86" t="s">
        <v>806</v>
      </c>
      <c r="D304" s="94" t="s">
        <v>254</v>
      </c>
      <c r="E304" s="209">
        <v>0.03</v>
      </c>
      <c r="F304" s="238" t="s">
        <v>595</v>
      </c>
      <c r="G304" s="1"/>
    </row>
    <row r="305" spans="2:7" x14ac:dyDescent="0.25">
      <c r="B305" s="1"/>
      <c r="C305" s="86" t="s">
        <v>808</v>
      </c>
      <c r="D305" s="94" t="s">
        <v>809</v>
      </c>
      <c r="E305" s="208">
        <v>0.15</v>
      </c>
      <c r="F305" s="238" t="s">
        <v>595</v>
      </c>
      <c r="G305" s="1"/>
    </row>
    <row r="306" spans="2:7" x14ac:dyDescent="0.25">
      <c r="B306" s="1"/>
      <c r="C306" s="86" t="s">
        <v>808</v>
      </c>
      <c r="D306" s="94" t="s">
        <v>435</v>
      </c>
      <c r="E306" s="208">
        <v>0.03</v>
      </c>
      <c r="F306" s="238" t="s">
        <v>595</v>
      </c>
      <c r="G306" s="1"/>
    </row>
    <row r="307" spans="2:7" x14ac:dyDescent="0.25">
      <c r="B307" s="1"/>
      <c r="C307" s="86" t="s">
        <v>808</v>
      </c>
      <c r="D307" s="94" t="s">
        <v>228</v>
      </c>
      <c r="E307" s="208">
        <v>1.4999999999999999E-2</v>
      </c>
      <c r="F307" s="238" t="s">
        <v>595</v>
      </c>
      <c r="G307" s="1"/>
    </row>
    <row r="308" spans="2:7" x14ac:dyDescent="0.25">
      <c r="B308" s="1"/>
      <c r="C308" s="86" t="s">
        <v>808</v>
      </c>
      <c r="D308" s="94" t="s">
        <v>56</v>
      </c>
      <c r="E308" s="208">
        <v>0.02</v>
      </c>
      <c r="F308" s="238" t="s">
        <v>595</v>
      </c>
      <c r="G308" s="1"/>
    </row>
    <row r="309" spans="2:7" x14ac:dyDescent="0.25">
      <c r="B309" s="1"/>
      <c r="C309" s="86" t="s">
        <v>808</v>
      </c>
      <c r="D309" s="94" t="s">
        <v>416</v>
      </c>
      <c r="E309" s="208">
        <v>2.5000000000000001E-2</v>
      </c>
      <c r="F309" s="238" t="s">
        <v>595</v>
      </c>
      <c r="G309" s="1"/>
    </row>
    <row r="310" spans="2:7" x14ac:dyDescent="0.25">
      <c r="B310" s="1"/>
      <c r="C310" s="86" t="s">
        <v>808</v>
      </c>
      <c r="D310" s="94" t="s">
        <v>110</v>
      </c>
      <c r="E310" s="208">
        <v>1.4999999999999999E-2</v>
      </c>
      <c r="F310" s="238" t="s">
        <v>595</v>
      </c>
      <c r="G310" s="1"/>
    </row>
    <row r="311" spans="2:7" x14ac:dyDescent="0.25">
      <c r="B311" s="1"/>
      <c r="C311" s="86" t="s">
        <v>808</v>
      </c>
      <c r="D311" s="94" t="s">
        <v>58</v>
      </c>
      <c r="E311" s="208">
        <v>8.0000000000000002E-3</v>
      </c>
      <c r="F311" s="238" t="s">
        <v>755</v>
      </c>
      <c r="G311" s="1"/>
    </row>
    <row r="312" spans="2:7" x14ac:dyDescent="0.25">
      <c r="B312" s="1"/>
      <c r="C312" s="86" t="s">
        <v>808</v>
      </c>
      <c r="D312" s="94" t="s">
        <v>383</v>
      </c>
      <c r="E312" s="208">
        <v>3.0000000000000001E-3</v>
      </c>
      <c r="F312" s="238" t="s">
        <v>595</v>
      </c>
      <c r="G312" s="1"/>
    </row>
    <row r="313" spans="2:7" x14ac:dyDescent="0.25">
      <c r="B313" s="1"/>
      <c r="C313" s="86" t="s">
        <v>808</v>
      </c>
      <c r="D313" s="94" t="s">
        <v>749</v>
      </c>
      <c r="E313" s="208">
        <v>1E-3</v>
      </c>
      <c r="F313" s="238" t="s">
        <v>595</v>
      </c>
      <c r="G313" s="1"/>
    </row>
    <row r="314" spans="2:7" x14ac:dyDescent="0.25">
      <c r="B314" s="1"/>
      <c r="C314" s="86" t="s">
        <v>808</v>
      </c>
      <c r="D314" s="94" t="s">
        <v>793</v>
      </c>
      <c r="E314" s="208">
        <v>3.0000000000000001E-3</v>
      </c>
      <c r="F314" s="238" t="s">
        <v>595</v>
      </c>
      <c r="G314" s="1"/>
    </row>
    <row r="315" spans="2:7" x14ac:dyDescent="0.25">
      <c r="B315" s="1"/>
      <c r="C315" s="86" t="s">
        <v>810</v>
      </c>
      <c r="D315" s="94" t="s">
        <v>83</v>
      </c>
      <c r="E315" s="208">
        <v>0.125</v>
      </c>
      <c r="F315" s="238" t="s">
        <v>596</v>
      </c>
      <c r="G315" s="1"/>
    </row>
    <row r="316" spans="2:7" x14ac:dyDescent="0.25">
      <c r="B316" s="1"/>
      <c r="C316" s="86" t="s">
        <v>810</v>
      </c>
      <c r="D316" s="94" t="s">
        <v>28</v>
      </c>
      <c r="E316" s="208">
        <v>0.05</v>
      </c>
      <c r="F316" s="238" t="s">
        <v>755</v>
      </c>
      <c r="G316" s="1"/>
    </row>
    <row r="317" spans="2:7" x14ac:dyDescent="0.25">
      <c r="B317" s="1"/>
      <c r="C317" s="86" t="s">
        <v>810</v>
      </c>
      <c r="D317" s="94" t="s">
        <v>811</v>
      </c>
      <c r="E317" s="208">
        <v>0.08</v>
      </c>
      <c r="F317" s="238" t="s">
        <v>595</v>
      </c>
      <c r="G317" s="1"/>
    </row>
    <row r="318" spans="2:7" x14ac:dyDescent="0.25">
      <c r="B318" s="1"/>
      <c r="C318" s="86" t="s">
        <v>810</v>
      </c>
      <c r="D318" s="94" t="s">
        <v>223</v>
      </c>
      <c r="E318" s="208">
        <v>0.05</v>
      </c>
      <c r="F318" s="238" t="s">
        <v>595</v>
      </c>
      <c r="G318" s="1"/>
    </row>
    <row r="319" spans="2:7" x14ac:dyDescent="0.25">
      <c r="B319" s="1"/>
      <c r="C319" s="86" t="s">
        <v>810</v>
      </c>
      <c r="D319" s="94" t="s">
        <v>410</v>
      </c>
      <c r="E319" s="208">
        <v>0.02</v>
      </c>
      <c r="F319" s="238" t="s">
        <v>595</v>
      </c>
      <c r="G319" s="1"/>
    </row>
    <row r="320" spans="2:7" x14ac:dyDescent="0.25">
      <c r="B320" s="1"/>
      <c r="C320" s="86" t="s">
        <v>810</v>
      </c>
      <c r="D320" s="94" t="s">
        <v>343</v>
      </c>
      <c r="E320" s="208">
        <v>2E-3</v>
      </c>
      <c r="F320" s="238" t="s">
        <v>595</v>
      </c>
      <c r="G320" s="1"/>
    </row>
    <row r="321" spans="2:7" x14ac:dyDescent="0.25">
      <c r="B321" s="1"/>
      <c r="C321" s="86" t="s">
        <v>810</v>
      </c>
      <c r="D321" s="94" t="s">
        <v>288</v>
      </c>
      <c r="E321" s="208">
        <v>2E-3</v>
      </c>
      <c r="F321" s="238" t="s">
        <v>595</v>
      </c>
      <c r="G321" s="1"/>
    </row>
    <row r="322" spans="2:7" x14ac:dyDescent="0.25">
      <c r="B322" s="1"/>
      <c r="C322" s="86" t="s">
        <v>810</v>
      </c>
      <c r="D322" s="94" t="s">
        <v>383</v>
      </c>
      <c r="E322" s="208">
        <v>1E-4</v>
      </c>
      <c r="F322" s="238" t="s">
        <v>595</v>
      </c>
      <c r="G322" s="1"/>
    </row>
    <row r="323" spans="2:7" x14ac:dyDescent="0.25">
      <c r="B323" s="1"/>
      <c r="C323" s="86" t="s">
        <v>695</v>
      </c>
      <c r="D323" s="94" t="s">
        <v>84</v>
      </c>
      <c r="E323" s="217">
        <v>1</v>
      </c>
      <c r="F323" s="238" t="s">
        <v>595</v>
      </c>
      <c r="G323" s="1"/>
    </row>
    <row r="324" spans="2:7" x14ac:dyDescent="0.25">
      <c r="B324" s="1"/>
      <c r="C324" s="86" t="s">
        <v>558</v>
      </c>
      <c r="D324" s="94" t="s">
        <v>85</v>
      </c>
      <c r="E324" s="217">
        <v>1</v>
      </c>
      <c r="F324" s="238" t="s">
        <v>595</v>
      </c>
      <c r="G324" s="1"/>
    </row>
    <row r="325" spans="2:7" x14ac:dyDescent="0.25">
      <c r="B325" s="1"/>
      <c r="C325" s="86" t="s">
        <v>812</v>
      </c>
      <c r="D325" s="94" t="s">
        <v>85</v>
      </c>
      <c r="E325" s="209">
        <v>0.14499999999999999</v>
      </c>
      <c r="F325" s="238" t="s">
        <v>595</v>
      </c>
      <c r="G325" s="1"/>
    </row>
    <row r="326" spans="2:7" x14ac:dyDescent="0.25">
      <c r="B326" s="1"/>
      <c r="C326" s="86" t="s">
        <v>812</v>
      </c>
      <c r="D326" s="94" t="s">
        <v>23</v>
      </c>
      <c r="E326" s="209">
        <v>0.05</v>
      </c>
      <c r="F326" s="238" t="s">
        <v>595</v>
      </c>
      <c r="G326" s="1"/>
    </row>
    <row r="327" spans="2:7" x14ac:dyDescent="0.25">
      <c r="B327" s="1"/>
      <c r="C327" s="86" t="s">
        <v>812</v>
      </c>
      <c r="D327" s="94" t="s">
        <v>383</v>
      </c>
      <c r="E327" s="210">
        <v>5.0000000000000001E-4</v>
      </c>
      <c r="F327" s="238" t="s">
        <v>595</v>
      </c>
      <c r="G327" s="1"/>
    </row>
    <row r="328" spans="2:7" x14ac:dyDescent="0.25">
      <c r="B328" s="1"/>
      <c r="C328" s="86" t="s">
        <v>812</v>
      </c>
      <c r="D328" s="94" t="s">
        <v>58</v>
      </c>
      <c r="E328" s="210">
        <v>5.0000000000000001E-4</v>
      </c>
      <c r="F328" s="238" t="s">
        <v>755</v>
      </c>
      <c r="G328" s="1"/>
    </row>
    <row r="329" spans="2:7" x14ac:dyDescent="0.25">
      <c r="B329" s="1"/>
      <c r="C329" s="86" t="s">
        <v>812</v>
      </c>
      <c r="D329" s="94" t="s">
        <v>749</v>
      </c>
      <c r="E329" s="209">
        <v>1E-3</v>
      </c>
      <c r="F329" s="238" t="s">
        <v>595</v>
      </c>
      <c r="G329" s="1"/>
    </row>
    <row r="330" spans="2:7" x14ac:dyDescent="0.25">
      <c r="B330" s="1"/>
      <c r="C330" s="86" t="s">
        <v>812</v>
      </c>
      <c r="D330" s="94" t="s">
        <v>130</v>
      </c>
      <c r="E330" s="220">
        <v>4</v>
      </c>
      <c r="F330" s="238" t="s">
        <v>597</v>
      </c>
      <c r="G330" s="1"/>
    </row>
    <row r="331" spans="2:7" x14ac:dyDescent="0.25">
      <c r="B331" s="1"/>
      <c r="C331" s="86" t="s">
        <v>813</v>
      </c>
      <c r="D331" s="94" t="s">
        <v>85</v>
      </c>
      <c r="E331" s="208">
        <v>0.16</v>
      </c>
      <c r="F331" s="238" t="s">
        <v>595</v>
      </c>
      <c r="G331" s="1"/>
    </row>
    <row r="332" spans="2:7" x14ac:dyDescent="0.25">
      <c r="B332" s="1"/>
      <c r="C332" s="86" t="s">
        <v>813</v>
      </c>
      <c r="D332" s="94" t="s">
        <v>182</v>
      </c>
      <c r="E332" s="208">
        <v>3.0000000000000001E-3</v>
      </c>
      <c r="F332" s="238" t="s">
        <v>595</v>
      </c>
      <c r="G332" s="1"/>
    </row>
    <row r="333" spans="2:7" x14ac:dyDescent="0.25">
      <c r="B333" s="1"/>
      <c r="C333" s="86" t="s">
        <v>813</v>
      </c>
      <c r="D333" s="94" t="s">
        <v>814</v>
      </c>
      <c r="E333" s="208">
        <v>0.01</v>
      </c>
      <c r="F333" s="238" t="s">
        <v>595</v>
      </c>
      <c r="G333" s="1"/>
    </row>
    <row r="334" spans="2:7" x14ac:dyDescent="0.25">
      <c r="B334" s="1"/>
      <c r="C334" s="86" t="s">
        <v>813</v>
      </c>
      <c r="D334" s="94" t="s">
        <v>766</v>
      </c>
      <c r="E334" s="208">
        <v>6.0000000000000001E-3</v>
      </c>
      <c r="F334" s="238" t="s">
        <v>595</v>
      </c>
      <c r="G334" s="1"/>
    </row>
    <row r="335" spans="2:7" x14ac:dyDescent="0.25">
      <c r="B335" s="1"/>
      <c r="C335" s="86" t="s">
        <v>813</v>
      </c>
      <c r="D335" s="94" t="s">
        <v>23</v>
      </c>
      <c r="E335" s="208">
        <v>0.05</v>
      </c>
      <c r="F335" s="238" t="s">
        <v>595</v>
      </c>
      <c r="G335" s="1"/>
    </row>
    <row r="336" spans="2:7" x14ac:dyDescent="0.25">
      <c r="B336" s="1"/>
      <c r="C336" s="86" t="s">
        <v>813</v>
      </c>
      <c r="D336" s="94" t="s">
        <v>383</v>
      </c>
      <c r="E336" s="208">
        <v>2E-3</v>
      </c>
      <c r="F336" s="238" t="s">
        <v>595</v>
      </c>
      <c r="G336" s="1"/>
    </row>
    <row r="337" spans="2:7" x14ac:dyDescent="0.25">
      <c r="B337" s="1"/>
      <c r="C337" s="86" t="s">
        <v>813</v>
      </c>
      <c r="D337" s="94" t="s">
        <v>749</v>
      </c>
      <c r="E337" s="208">
        <v>1E-3</v>
      </c>
      <c r="F337" s="238" t="s">
        <v>595</v>
      </c>
      <c r="G337" s="1"/>
    </row>
    <row r="338" spans="2:7" x14ac:dyDescent="0.25">
      <c r="B338" s="1"/>
      <c r="C338" s="86" t="s">
        <v>559</v>
      </c>
      <c r="D338" s="94" t="s">
        <v>85</v>
      </c>
      <c r="E338" s="217">
        <v>1</v>
      </c>
      <c r="F338" s="238" t="s">
        <v>595</v>
      </c>
      <c r="G338" s="1"/>
    </row>
    <row r="339" spans="2:7" x14ac:dyDescent="0.25">
      <c r="B339" s="1"/>
      <c r="C339" s="86" t="s">
        <v>506</v>
      </c>
      <c r="D339" s="94" t="s">
        <v>307</v>
      </c>
      <c r="E339" s="208">
        <v>2</v>
      </c>
      <c r="F339" s="238" t="s">
        <v>596</v>
      </c>
      <c r="G339" s="1"/>
    </row>
    <row r="340" spans="2:7" x14ac:dyDescent="0.25">
      <c r="B340" s="1"/>
      <c r="C340" s="86" t="s">
        <v>506</v>
      </c>
      <c r="D340" s="94" t="s">
        <v>66</v>
      </c>
      <c r="E340" s="208">
        <v>7.4999999999999997E-2</v>
      </c>
      <c r="F340" s="238" t="s">
        <v>595</v>
      </c>
      <c r="G340" s="1"/>
    </row>
    <row r="341" spans="2:7" x14ac:dyDescent="0.25">
      <c r="B341" s="1"/>
      <c r="C341" s="86" t="s">
        <v>506</v>
      </c>
      <c r="D341" s="94" t="s">
        <v>423</v>
      </c>
      <c r="E341" s="208">
        <v>6.5000000000000002E-2</v>
      </c>
      <c r="F341" s="238" t="s">
        <v>595</v>
      </c>
      <c r="G341" s="1"/>
    </row>
    <row r="342" spans="2:7" x14ac:dyDescent="0.25">
      <c r="B342" s="1"/>
      <c r="C342" s="86" t="s">
        <v>506</v>
      </c>
      <c r="D342" s="94" t="s">
        <v>769</v>
      </c>
      <c r="E342" s="208">
        <v>3.2000000000000001E-2</v>
      </c>
      <c r="F342" s="238" t="s">
        <v>595</v>
      </c>
      <c r="G342" s="1"/>
    </row>
    <row r="343" spans="2:7" x14ac:dyDescent="0.25">
      <c r="B343" s="1"/>
      <c r="C343" s="86" t="s">
        <v>506</v>
      </c>
      <c r="D343" s="94" t="s">
        <v>158</v>
      </c>
      <c r="E343" s="208">
        <v>5.0000000000000001E-3</v>
      </c>
      <c r="F343" s="238" t="s">
        <v>595</v>
      </c>
      <c r="G343" s="1"/>
    </row>
    <row r="344" spans="2:7" x14ac:dyDescent="0.25">
      <c r="B344" s="1"/>
      <c r="C344" s="86" t="s">
        <v>506</v>
      </c>
      <c r="D344" s="94" t="s">
        <v>777</v>
      </c>
      <c r="E344" s="208">
        <v>0.01</v>
      </c>
      <c r="F344" s="238" t="s">
        <v>595</v>
      </c>
      <c r="G344" s="1"/>
    </row>
    <row r="345" spans="2:7" x14ac:dyDescent="0.25">
      <c r="B345" s="1"/>
      <c r="C345" s="86" t="s">
        <v>506</v>
      </c>
      <c r="D345" s="94" t="s">
        <v>194</v>
      </c>
      <c r="E345" s="208">
        <v>1</v>
      </c>
      <c r="F345" s="238" t="s">
        <v>595</v>
      </c>
      <c r="G345" s="1"/>
    </row>
    <row r="346" spans="2:7" x14ac:dyDescent="0.25">
      <c r="B346" s="1"/>
      <c r="C346" s="86" t="s">
        <v>506</v>
      </c>
      <c r="D346" s="94" t="s">
        <v>383</v>
      </c>
      <c r="E346" s="208">
        <v>1E-3</v>
      </c>
      <c r="F346" s="238" t="s">
        <v>595</v>
      </c>
      <c r="G346" s="1"/>
    </row>
    <row r="347" spans="2:7" x14ac:dyDescent="0.25">
      <c r="B347" s="1"/>
      <c r="C347" s="86" t="s">
        <v>506</v>
      </c>
      <c r="D347" s="94" t="s">
        <v>749</v>
      </c>
      <c r="E347" s="208">
        <v>1E-4</v>
      </c>
      <c r="F347" s="238" t="s">
        <v>595</v>
      </c>
      <c r="G347" s="1"/>
    </row>
    <row r="348" spans="2:7" x14ac:dyDescent="0.25">
      <c r="B348" s="1"/>
      <c r="C348" s="86" t="s">
        <v>815</v>
      </c>
      <c r="D348" s="94" t="s">
        <v>385</v>
      </c>
      <c r="E348" s="208">
        <v>1E-4</v>
      </c>
      <c r="F348" s="238" t="s">
        <v>595</v>
      </c>
      <c r="G348" s="1"/>
    </row>
    <row r="349" spans="2:7" x14ac:dyDescent="0.25">
      <c r="B349" s="1"/>
      <c r="C349" s="86" t="s">
        <v>815</v>
      </c>
      <c r="D349" s="94" t="s">
        <v>816</v>
      </c>
      <c r="E349" s="208">
        <v>8.0000000000000002E-3</v>
      </c>
      <c r="F349" s="238" t="s">
        <v>595</v>
      </c>
      <c r="G349" s="1"/>
    </row>
    <row r="350" spans="2:7" x14ac:dyDescent="0.25">
      <c r="B350" s="1"/>
      <c r="C350" s="86" t="s">
        <v>815</v>
      </c>
      <c r="D350" s="94" t="s">
        <v>817</v>
      </c>
      <c r="E350" s="208">
        <v>0.01</v>
      </c>
      <c r="F350" s="238" t="s">
        <v>595</v>
      </c>
      <c r="G350" s="1"/>
    </row>
    <row r="351" spans="2:7" x14ac:dyDescent="0.25">
      <c r="B351" s="1"/>
      <c r="C351" s="86" t="s">
        <v>815</v>
      </c>
      <c r="D351" s="94" t="s">
        <v>341</v>
      </c>
      <c r="E351" s="208">
        <v>0.01</v>
      </c>
      <c r="F351" s="238" t="s">
        <v>595</v>
      </c>
      <c r="G351" s="1"/>
    </row>
    <row r="352" spans="2:7" x14ac:dyDescent="0.25">
      <c r="B352" s="1"/>
      <c r="C352" s="86" t="s">
        <v>815</v>
      </c>
      <c r="D352" s="94" t="s">
        <v>340</v>
      </c>
      <c r="E352" s="208">
        <v>0.01</v>
      </c>
      <c r="F352" s="238" t="s">
        <v>595</v>
      </c>
      <c r="G352" s="1"/>
    </row>
    <row r="353" spans="2:7" x14ac:dyDescent="0.25">
      <c r="B353" s="1"/>
      <c r="C353" s="86" t="s">
        <v>815</v>
      </c>
      <c r="D353" s="94" t="s">
        <v>338</v>
      </c>
      <c r="E353" s="208">
        <v>0.01</v>
      </c>
      <c r="F353" s="238" t="s">
        <v>595</v>
      </c>
      <c r="G353" s="1"/>
    </row>
    <row r="354" spans="2:7" x14ac:dyDescent="0.25">
      <c r="B354" s="1"/>
      <c r="C354" s="86" t="s">
        <v>815</v>
      </c>
      <c r="D354" s="94" t="s">
        <v>818</v>
      </c>
      <c r="E354" s="208">
        <v>0.03</v>
      </c>
      <c r="F354" s="238" t="s">
        <v>755</v>
      </c>
      <c r="G354" s="1"/>
    </row>
    <row r="355" spans="2:7" x14ac:dyDescent="0.25">
      <c r="B355" s="1"/>
      <c r="C355" s="86" t="s">
        <v>815</v>
      </c>
      <c r="D355" s="94" t="s">
        <v>41</v>
      </c>
      <c r="E355" s="208">
        <v>2E-3</v>
      </c>
      <c r="F355" s="238" t="s">
        <v>595</v>
      </c>
      <c r="G355" s="1"/>
    </row>
    <row r="356" spans="2:7" x14ac:dyDescent="0.25">
      <c r="B356" s="1"/>
      <c r="C356" s="86" t="s">
        <v>815</v>
      </c>
      <c r="D356" s="94" t="s">
        <v>112</v>
      </c>
      <c r="E356" s="208">
        <v>5.0000000000000001E-3</v>
      </c>
      <c r="F356" s="238" t="s">
        <v>595</v>
      </c>
      <c r="G356" s="1"/>
    </row>
    <row r="357" spans="2:7" x14ac:dyDescent="0.25">
      <c r="B357" s="1"/>
      <c r="C357" s="86" t="s">
        <v>815</v>
      </c>
      <c r="D357" s="94" t="s">
        <v>94</v>
      </c>
      <c r="E357" s="208">
        <v>0.15</v>
      </c>
      <c r="F357" s="238" t="s">
        <v>595</v>
      </c>
      <c r="G357" s="1"/>
    </row>
    <row r="358" spans="2:7" x14ac:dyDescent="0.25">
      <c r="B358" s="1"/>
      <c r="C358" s="86" t="s">
        <v>815</v>
      </c>
      <c r="D358" s="94" t="s">
        <v>248</v>
      </c>
      <c r="E358" s="208">
        <v>0.03</v>
      </c>
      <c r="F358" s="238" t="s">
        <v>595</v>
      </c>
      <c r="G358" s="1"/>
    </row>
    <row r="359" spans="2:7" x14ac:dyDescent="0.25">
      <c r="B359" s="1"/>
      <c r="C359" s="86" t="s">
        <v>815</v>
      </c>
      <c r="D359" s="94" t="s">
        <v>383</v>
      </c>
      <c r="E359" s="208">
        <v>2E-3</v>
      </c>
      <c r="F359" s="238" t="s">
        <v>595</v>
      </c>
      <c r="G359" s="1"/>
    </row>
    <row r="360" spans="2:7" x14ac:dyDescent="0.25">
      <c r="B360" s="1"/>
      <c r="C360" s="86" t="s">
        <v>815</v>
      </c>
      <c r="D360" s="94" t="s">
        <v>749</v>
      </c>
      <c r="E360" s="208">
        <v>5.0000000000000001E-4</v>
      </c>
      <c r="F360" s="238" t="s">
        <v>595</v>
      </c>
      <c r="G360" s="1"/>
    </row>
    <row r="361" spans="2:7" x14ac:dyDescent="0.25">
      <c r="B361" s="1"/>
      <c r="C361" s="86" t="s">
        <v>815</v>
      </c>
      <c r="D361" s="94" t="s">
        <v>332</v>
      </c>
      <c r="E361" s="208">
        <v>1</v>
      </c>
      <c r="F361" s="238" t="s">
        <v>599</v>
      </c>
      <c r="G361" s="1"/>
    </row>
    <row r="362" spans="2:7" x14ac:dyDescent="0.25">
      <c r="B362" s="1"/>
      <c r="C362" s="86" t="s">
        <v>815</v>
      </c>
      <c r="D362" s="94" t="s">
        <v>228</v>
      </c>
      <c r="E362" s="208">
        <v>0.02</v>
      </c>
      <c r="F362" s="238" t="s">
        <v>595</v>
      </c>
      <c r="G362" s="1"/>
    </row>
    <row r="363" spans="2:7" x14ac:dyDescent="0.25">
      <c r="B363" s="1"/>
      <c r="C363" s="86" t="s">
        <v>820</v>
      </c>
      <c r="D363" s="94" t="s">
        <v>63</v>
      </c>
      <c r="E363" s="209">
        <v>0.11</v>
      </c>
      <c r="F363" s="238" t="s">
        <v>595</v>
      </c>
      <c r="G363" s="1"/>
    </row>
    <row r="364" spans="2:7" x14ac:dyDescent="0.25">
      <c r="B364" s="1"/>
      <c r="C364" s="86" t="s">
        <v>820</v>
      </c>
      <c r="D364" s="94" t="s">
        <v>819</v>
      </c>
      <c r="E364" s="209">
        <v>0.01</v>
      </c>
      <c r="F364" s="238" t="s">
        <v>595</v>
      </c>
      <c r="G364" s="1"/>
    </row>
    <row r="365" spans="2:7" x14ac:dyDescent="0.25">
      <c r="B365" s="1"/>
      <c r="C365" s="86" t="s">
        <v>820</v>
      </c>
      <c r="D365" s="94" t="s">
        <v>337</v>
      </c>
      <c r="E365" s="209">
        <v>0.01</v>
      </c>
      <c r="F365" s="238" t="s">
        <v>595</v>
      </c>
      <c r="G365" s="1"/>
    </row>
    <row r="366" spans="2:7" x14ac:dyDescent="0.25">
      <c r="B366" s="1"/>
      <c r="C366" s="86" t="s">
        <v>820</v>
      </c>
      <c r="D366" s="94" t="s">
        <v>113</v>
      </c>
      <c r="E366" s="209">
        <v>0.02</v>
      </c>
      <c r="F366" s="238" t="s">
        <v>595</v>
      </c>
      <c r="G366" s="1"/>
    </row>
    <row r="367" spans="2:7" x14ac:dyDescent="0.25">
      <c r="B367" s="1"/>
      <c r="C367" s="86" t="s">
        <v>820</v>
      </c>
      <c r="D367" s="94" t="s">
        <v>821</v>
      </c>
      <c r="E367" s="209">
        <v>1.2E-2</v>
      </c>
      <c r="F367" s="238" t="s">
        <v>595</v>
      </c>
      <c r="G367" s="1"/>
    </row>
    <row r="368" spans="2:7" x14ac:dyDescent="0.25">
      <c r="B368" s="1"/>
      <c r="C368" s="86" t="s">
        <v>820</v>
      </c>
      <c r="D368" s="94" t="s">
        <v>383</v>
      </c>
      <c r="E368" s="218">
        <v>2E-3</v>
      </c>
      <c r="F368" s="238" t="s">
        <v>595</v>
      </c>
      <c r="G368" s="1"/>
    </row>
    <row r="369" spans="2:7" x14ac:dyDescent="0.25">
      <c r="B369" s="1"/>
      <c r="C369" s="86" t="s">
        <v>820</v>
      </c>
      <c r="D369" s="94" t="s">
        <v>749</v>
      </c>
      <c r="E369" s="212">
        <v>5.0000000000000001E-4</v>
      </c>
      <c r="F369" s="238" t="s">
        <v>595</v>
      </c>
      <c r="G369" s="1"/>
    </row>
    <row r="370" spans="2:7" x14ac:dyDescent="0.25">
      <c r="B370" s="1"/>
      <c r="C370" s="86" t="s">
        <v>820</v>
      </c>
      <c r="D370" s="94" t="s">
        <v>173</v>
      </c>
      <c r="E370" s="218">
        <v>0.03</v>
      </c>
      <c r="F370" s="238" t="s">
        <v>595</v>
      </c>
      <c r="G370" s="1"/>
    </row>
    <row r="371" spans="2:7" x14ac:dyDescent="0.25">
      <c r="B371" s="1"/>
      <c r="C371" s="86" t="s">
        <v>820</v>
      </c>
      <c r="D371" s="94" t="s">
        <v>386</v>
      </c>
      <c r="E371" s="212">
        <v>3.0000000000000001E-3</v>
      </c>
      <c r="F371" s="238" t="s">
        <v>595</v>
      </c>
      <c r="G371" s="1"/>
    </row>
    <row r="372" spans="2:7" x14ac:dyDescent="0.25">
      <c r="B372" s="1"/>
      <c r="C372" s="86" t="s">
        <v>820</v>
      </c>
      <c r="D372" s="94" t="s">
        <v>74</v>
      </c>
      <c r="E372" s="212">
        <v>5.0000000000000001E-3</v>
      </c>
      <c r="F372" s="238" t="s">
        <v>595</v>
      </c>
      <c r="G372" s="1"/>
    </row>
    <row r="373" spans="2:7" x14ac:dyDescent="0.25">
      <c r="B373" s="1"/>
      <c r="C373" s="86" t="s">
        <v>820</v>
      </c>
      <c r="D373" s="94" t="s">
        <v>254</v>
      </c>
      <c r="E373" s="212">
        <v>0.01</v>
      </c>
      <c r="F373" s="238" t="s">
        <v>595</v>
      </c>
      <c r="G373" s="1"/>
    </row>
    <row r="374" spans="2:7" x14ac:dyDescent="0.25">
      <c r="B374" s="1"/>
      <c r="C374" s="86" t="s">
        <v>820</v>
      </c>
      <c r="D374" s="94" t="s">
        <v>424</v>
      </c>
      <c r="E374" s="212">
        <v>0.1</v>
      </c>
      <c r="F374" s="238" t="s">
        <v>595</v>
      </c>
      <c r="G374" s="1"/>
    </row>
    <row r="375" spans="2:7" x14ac:dyDescent="0.25">
      <c r="B375" s="1"/>
      <c r="C375" s="86" t="s">
        <v>820</v>
      </c>
      <c r="D375" s="94" t="s">
        <v>41</v>
      </c>
      <c r="E375" s="212">
        <v>0.01</v>
      </c>
      <c r="F375" s="238" t="s">
        <v>595</v>
      </c>
      <c r="G375" s="1"/>
    </row>
    <row r="376" spans="2:7" x14ac:dyDescent="0.25">
      <c r="B376" s="1"/>
      <c r="C376" s="86" t="s">
        <v>820</v>
      </c>
      <c r="D376" s="94" t="s">
        <v>108</v>
      </c>
      <c r="E376" s="222">
        <v>0.03</v>
      </c>
      <c r="F376" s="238" t="s">
        <v>595</v>
      </c>
      <c r="G376" s="1"/>
    </row>
    <row r="377" spans="2:7" x14ac:dyDescent="0.25">
      <c r="B377" s="1"/>
      <c r="C377" s="86" t="s">
        <v>820</v>
      </c>
      <c r="D377" s="94" t="s">
        <v>58</v>
      </c>
      <c r="E377" s="212">
        <v>1E-4</v>
      </c>
      <c r="F377" s="238" t="s">
        <v>595</v>
      </c>
      <c r="G377" s="1"/>
    </row>
    <row r="378" spans="2:7" x14ac:dyDescent="0.25">
      <c r="B378" s="1"/>
      <c r="C378" s="86" t="s">
        <v>486</v>
      </c>
      <c r="D378" s="94" t="s">
        <v>822</v>
      </c>
      <c r="E378" s="209">
        <v>0.03</v>
      </c>
      <c r="F378" s="238" t="s">
        <v>595</v>
      </c>
      <c r="G378" s="1"/>
    </row>
    <row r="379" spans="2:7" x14ac:dyDescent="0.25">
      <c r="B379" s="1"/>
      <c r="C379" s="86" t="s">
        <v>486</v>
      </c>
      <c r="D379" s="94" t="s">
        <v>110</v>
      </c>
      <c r="E379" s="209">
        <v>0.03</v>
      </c>
      <c r="F379" s="238" t="s">
        <v>595</v>
      </c>
      <c r="G379" s="1"/>
    </row>
    <row r="380" spans="2:7" x14ac:dyDescent="0.25">
      <c r="B380" s="1"/>
      <c r="C380" s="86" t="s">
        <v>486</v>
      </c>
      <c r="D380" s="94" t="s">
        <v>21</v>
      </c>
      <c r="E380" s="209">
        <v>0.03</v>
      </c>
      <c r="F380" s="238" t="s">
        <v>595</v>
      </c>
      <c r="G380" s="1"/>
    </row>
    <row r="381" spans="2:7" x14ac:dyDescent="0.25">
      <c r="B381" s="1"/>
      <c r="C381" s="86" t="s">
        <v>486</v>
      </c>
      <c r="D381" s="94" t="s">
        <v>823</v>
      </c>
      <c r="E381" s="209">
        <v>0.03</v>
      </c>
      <c r="F381" s="238" t="s">
        <v>595</v>
      </c>
      <c r="G381" s="1"/>
    </row>
    <row r="382" spans="2:7" x14ac:dyDescent="0.25">
      <c r="B382" s="1"/>
      <c r="C382" s="86" t="s">
        <v>486</v>
      </c>
      <c r="D382" s="94" t="s">
        <v>212</v>
      </c>
      <c r="E382" s="209">
        <v>0.06</v>
      </c>
      <c r="F382" s="238" t="s">
        <v>595</v>
      </c>
      <c r="G382" s="1"/>
    </row>
    <row r="383" spans="2:7" x14ac:dyDescent="0.25">
      <c r="B383" s="1"/>
      <c r="C383" s="86" t="s">
        <v>486</v>
      </c>
      <c r="D383" s="94" t="s">
        <v>154</v>
      </c>
      <c r="E383" s="209">
        <v>5.0000000000000001E-4</v>
      </c>
      <c r="F383" s="238" t="s">
        <v>595</v>
      </c>
      <c r="G383" s="1"/>
    </row>
    <row r="384" spans="2:7" x14ac:dyDescent="0.25">
      <c r="B384" s="1"/>
      <c r="C384" s="86" t="s">
        <v>486</v>
      </c>
      <c r="D384" s="94" t="s">
        <v>58</v>
      </c>
      <c r="E384" s="209">
        <v>3.0000000000000001E-3</v>
      </c>
      <c r="F384" s="238" t="s">
        <v>755</v>
      </c>
      <c r="G384" s="1"/>
    </row>
    <row r="385" spans="2:7" x14ac:dyDescent="0.25">
      <c r="B385" s="1"/>
      <c r="C385" s="86" t="s">
        <v>486</v>
      </c>
      <c r="D385" s="94" t="s">
        <v>383</v>
      </c>
      <c r="E385" s="209">
        <v>2E-3</v>
      </c>
      <c r="F385" s="238" t="s">
        <v>595</v>
      </c>
      <c r="G385" s="1"/>
    </row>
    <row r="386" spans="2:7" x14ac:dyDescent="0.25">
      <c r="B386" s="1"/>
      <c r="C386" s="86" t="s">
        <v>486</v>
      </c>
      <c r="D386" s="94" t="s">
        <v>749</v>
      </c>
      <c r="E386" s="209">
        <v>5.0000000000000001E-4</v>
      </c>
      <c r="F386" s="238" t="s">
        <v>595</v>
      </c>
      <c r="G386" s="1"/>
    </row>
    <row r="387" spans="2:7" x14ac:dyDescent="0.25">
      <c r="B387" s="1"/>
      <c r="C387" s="86" t="s">
        <v>486</v>
      </c>
      <c r="D387" s="94" t="s">
        <v>338</v>
      </c>
      <c r="E387" s="209">
        <v>0.03</v>
      </c>
      <c r="F387" s="238" t="s">
        <v>595</v>
      </c>
      <c r="G387" s="1"/>
    </row>
    <row r="388" spans="2:7" x14ac:dyDescent="0.25">
      <c r="B388" s="1"/>
      <c r="C388" s="86" t="s">
        <v>486</v>
      </c>
      <c r="D388" s="94" t="s">
        <v>113</v>
      </c>
      <c r="E388" s="209">
        <v>3.5000000000000003E-2</v>
      </c>
      <c r="F388" s="238" t="s">
        <v>595</v>
      </c>
      <c r="G388" s="1"/>
    </row>
    <row r="389" spans="2:7" x14ac:dyDescent="0.25">
      <c r="B389" s="1"/>
      <c r="C389" s="86" t="s">
        <v>486</v>
      </c>
      <c r="D389" s="94" t="s">
        <v>804</v>
      </c>
      <c r="E389" s="209">
        <v>0.03</v>
      </c>
      <c r="F389" s="238" t="s">
        <v>595</v>
      </c>
      <c r="G389" s="1"/>
    </row>
    <row r="390" spans="2:7" x14ac:dyDescent="0.25">
      <c r="B390" s="1"/>
      <c r="C390" s="86" t="s">
        <v>502</v>
      </c>
      <c r="D390" s="94" t="s">
        <v>321</v>
      </c>
      <c r="E390" s="208">
        <v>0.15</v>
      </c>
      <c r="F390" s="238" t="s">
        <v>595</v>
      </c>
      <c r="G390" s="1"/>
    </row>
    <row r="391" spans="2:7" x14ac:dyDescent="0.25">
      <c r="B391" s="1"/>
      <c r="C391" s="86" t="s">
        <v>502</v>
      </c>
      <c r="D391" s="94" t="s">
        <v>824</v>
      </c>
      <c r="E391" s="208">
        <v>0.05</v>
      </c>
      <c r="F391" s="238" t="s">
        <v>595</v>
      </c>
      <c r="G391" s="1"/>
    </row>
    <row r="392" spans="2:7" x14ac:dyDescent="0.25">
      <c r="B392" s="1"/>
      <c r="C392" s="86" t="s">
        <v>502</v>
      </c>
      <c r="D392" s="94" t="s">
        <v>825</v>
      </c>
      <c r="E392" s="208">
        <v>0.05</v>
      </c>
      <c r="F392" s="238" t="s">
        <v>595</v>
      </c>
      <c r="G392" s="1"/>
    </row>
    <row r="393" spans="2:7" x14ac:dyDescent="0.25">
      <c r="B393" s="1"/>
      <c r="C393" s="86" t="s">
        <v>502</v>
      </c>
      <c r="D393" s="94" t="s">
        <v>826</v>
      </c>
      <c r="E393" s="208">
        <v>0.05</v>
      </c>
      <c r="F393" s="238" t="s">
        <v>595</v>
      </c>
      <c r="G393" s="1"/>
    </row>
    <row r="394" spans="2:7" x14ac:dyDescent="0.25">
      <c r="B394" s="1"/>
      <c r="C394" s="86" t="s">
        <v>502</v>
      </c>
      <c r="D394" s="94" t="s">
        <v>827</v>
      </c>
      <c r="E394" s="208">
        <v>0.02</v>
      </c>
      <c r="F394" s="238" t="s">
        <v>595</v>
      </c>
      <c r="G394" s="1"/>
    </row>
    <row r="395" spans="2:7" x14ac:dyDescent="0.25">
      <c r="B395" s="1"/>
      <c r="C395" s="86" t="s">
        <v>502</v>
      </c>
      <c r="D395" s="94" t="s">
        <v>130</v>
      </c>
      <c r="E395" s="208">
        <v>0.01</v>
      </c>
      <c r="F395" s="238" t="s">
        <v>595</v>
      </c>
      <c r="G395" s="1"/>
    </row>
    <row r="396" spans="2:7" x14ac:dyDescent="0.25">
      <c r="B396" s="1"/>
      <c r="C396" s="86" t="s">
        <v>502</v>
      </c>
      <c r="D396" s="94" t="s">
        <v>112</v>
      </c>
      <c r="E396" s="208">
        <v>0.01</v>
      </c>
      <c r="F396" s="238" t="s">
        <v>595</v>
      </c>
      <c r="G396" s="1"/>
    </row>
    <row r="397" spans="2:7" x14ac:dyDescent="0.25">
      <c r="B397" s="1"/>
      <c r="C397" s="86" t="s">
        <v>502</v>
      </c>
      <c r="D397" s="94" t="s">
        <v>828</v>
      </c>
      <c r="E397" s="208">
        <v>1</v>
      </c>
      <c r="F397" s="238" t="s">
        <v>596</v>
      </c>
      <c r="G397" s="1"/>
    </row>
    <row r="398" spans="2:7" x14ac:dyDescent="0.25">
      <c r="B398" s="1"/>
      <c r="C398" s="86" t="s">
        <v>502</v>
      </c>
      <c r="D398" s="94" t="s">
        <v>254</v>
      </c>
      <c r="E398" s="208">
        <v>0.01</v>
      </c>
      <c r="F398" s="238" t="s">
        <v>595</v>
      </c>
      <c r="G398" s="1"/>
    </row>
    <row r="399" spans="2:7" x14ac:dyDescent="0.25">
      <c r="B399" s="1"/>
      <c r="C399" s="86" t="s">
        <v>502</v>
      </c>
      <c r="D399" s="94" t="s">
        <v>757</v>
      </c>
      <c r="E399" s="208">
        <v>2E-3</v>
      </c>
      <c r="F399" s="238" t="s">
        <v>595</v>
      </c>
      <c r="G399" s="1"/>
    </row>
    <row r="400" spans="2:7" x14ac:dyDescent="0.25">
      <c r="B400" s="1"/>
      <c r="C400" s="86" t="s">
        <v>502</v>
      </c>
      <c r="D400" s="94" t="s">
        <v>749</v>
      </c>
      <c r="E400" s="208">
        <v>1E-3</v>
      </c>
      <c r="F400" s="238" t="s">
        <v>595</v>
      </c>
      <c r="G400" s="1"/>
    </row>
    <row r="401" spans="2:7" x14ac:dyDescent="0.25">
      <c r="B401" s="1"/>
      <c r="C401" s="86" t="s">
        <v>88</v>
      </c>
      <c r="D401" s="94" t="s">
        <v>829</v>
      </c>
      <c r="E401" s="217">
        <v>1</v>
      </c>
      <c r="F401" s="238" t="s">
        <v>595</v>
      </c>
      <c r="G401" s="1"/>
    </row>
    <row r="402" spans="2:7" x14ac:dyDescent="0.25">
      <c r="B402" s="1"/>
      <c r="C402" s="86" t="s">
        <v>457</v>
      </c>
      <c r="D402" s="94" t="s">
        <v>829</v>
      </c>
      <c r="E402" s="209">
        <v>0.15</v>
      </c>
      <c r="F402" s="238" t="s">
        <v>595</v>
      </c>
      <c r="G402" s="1"/>
    </row>
    <row r="403" spans="2:7" x14ac:dyDescent="0.25">
      <c r="B403" s="1"/>
      <c r="C403" s="86" t="s">
        <v>457</v>
      </c>
      <c r="D403" s="94" t="s">
        <v>830</v>
      </c>
      <c r="E403" s="209">
        <v>2E-3</v>
      </c>
      <c r="F403" s="238" t="s">
        <v>595</v>
      </c>
      <c r="G403" s="1"/>
    </row>
    <row r="404" spans="2:7" x14ac:dyDescent="0.25">
      <c r="B404" s="1"/>
      <c r="C404" s="86" t="s">
        <v>457</v>
      </c>
      <c r="D404" s="94" t="s">
        <v>286</v>
      </c>
      <c r="E404" s="209">
        <v>5.0000000000000001E-3</v>
      </c>
      <c r="F404" s="238" t="s">
        <v>755</v>
      </c>
      <c r="G404" s="1"/>
    </row>
    <row r="405" spans="2:7" x14ac:dyDescent="0.25">
      <c r="B405" s="1"/>
      <c r="C405" s="86" t="s">
        <v>457</v>
      </c>
      <c r="D405" s="94" t="s">
        <v>383</v>
      </c>
      <c r="E405" s="209">
        <v>1E-3</v>
      </c>
      <c r="F405" s="238" t="s">
        <v>595</v>
      </c>
      <c r="G405" s="1"/>
    </row>
    <row r="406" spans="2:7" x14ac:dyDescent="0.25">
      <c r="B406" s="1"/>
      <c r="C406" s="86" t="s">
        <v>457</v>
      </c>
      <c r="D406" s="94" t="s">
        <v>749</v>
      </c>
      <c r="E406" s="210">
        <v>5.0000000000000001E-4</v>
      </c>
      <c r="F406" s="238" t="s">
        <v>595</v>
      </c>
      <c r="G406" s="1"/>
    </row>
    <row r="407" spans="2:7" x14ac:dyDescent="0.25">
      <c r="B407" s="1"/>
      <c r="C407" s="86" t="s">
        <v>457</v>
      </c>
      <c r="D407" s="94" t="s">
        <v>58</v>
      </c>
      <c r="E407" s="218">
        <v>2E-3</v>
      </c>
      <c r="F407" s="238" t="s">
        <v>755</v>
      </c>
      <c r="G407" s="1"/>
    </row>
    <row r="408" spans="2:7" x14ac:dyDescent="0.25">
      <c r="B408" s="1"/>
      <c r="C408" s="86" t="s">
        <v>562</v>
      </c>
      <c r="D408" s="94" t="s">
        <v>831</v>
      </c>
      <c r="E408" s="217">
        <v>1</v>
      </c>
      <c r="F408" s="238" t="s">
        <v>595</v>
      </c>
      <c r="G408" s="1"/>
    </row>
    <row r="409" spans="2:7" x14ac:dyDescent="0.25">
      <c r="B409" s="1"/>
      <c r="C409" s="86" t="s">
        <v>832</v>
      </c>
      <c r="D409" s="94" t="s">
        <v>255</v>
      </c>
      <c r="E409" s="208">
        <v>1</v>
      </c>
      <c r="F409" s="238" t="s">
        <v>595</v>
      </c>
      <c r="G409" s="1"/>
    </row>
    <row r="410" spans="2:7" x14ac:dyDescent="0.25">
      <c r="B410" s="1"/>
      <c r="C410" s="86" t="s">
        <v>832</v>
      </c>
      <c r="D410" s="94" t="s">
        <v>833</v>
      </c>
      <c r="E410" s="208">
        <v>0.24</v>
      </c>
      <c r="F410" s="238" t="s">
        <v>595</v>
      </c>
      <c r="G410" s="1"/>
    </row>
    <row r="411" spans="2:7" x14ac:dyDescent="0.25">
      <c r="B411" s="1"/>
      <c r="C411" s="86" t="s">
        <v>832</v>
      </c>
      <c r="D411" s="94" t="s">
        <v>834</v>
      </c>
      <c r="E411" s="208">
        <v>0.34</v>
      </c>
      <c r="F411" s="238" t="s">
        <v>595</v>
      </c>
      <c r="G411" s="1"/>
    </row>
    <row r="412" spans="2:7" x14ac:dyDescent="0.25">
      <c r="B412" s="1"/>
      <c r="C412" s="86" t="s">
        <v>832</v>
      </c>
      <c r="D412" s="94" t="s">
        <v>835</v>
      </c>
      <c r="E412" s="208">
        <v>0.17</v>
      </c>
      <c r="F412" s="238" t="s">
        <v>595</v>
      </c>
      <c r="G412" s="1"/>
    </row>
    <row r="413" spans="2:7" x14ac:dyDescent="0.25">
      <c r="B413" s="1"/>
      <c r="C413" s="86" t="s">
        <v>832</v>
      </c>
      <c r="D413" s="94" t="s">
        <v>836</v>
      </c>
      <c r="E413" s="208">
        <v>0.23</v>
      </c>
      <c r="F413" s="238" t="s">
        <v>596</v>
      </c>
      <c r="G413" s="1"/>
    </row>
    <row r="414" spans="2:7" x14ac:dyDescent="0.25">
      <c r="B414" s="1"/>
      <c r="C414" s="86" t="s">
        <v>832</v>
      </c>
      <c r="D414" s="94" t="s">
        <v>24</v>
      </c>
      <c r="E414" s="208">
        <v>8</v>
      </c>
      <c r="F414" s="238" t="s">
        <v>595</v>
      </c>
      <c r="G414" s="1"/>
    </row>
    <row r="415" spans="2:7" x14ac:dyDescent="0.25">
      <c r="B415" s="1"/>
      <c r="C415" s="86" t="s">
        <v>832</v>
      </c>
      <c r="D415" s="94" t="s">
        <v>837</v>
      </c>
      <c r="E415" s="208">
        <v>0.04</v>
      </c>
      <c r="F415" s="238" t="s">
        <v>595</v>
      </c>
      <c r="G415" s="1"/>
    </row>
    <row r="416" spans="2:7" x14ac:dyDescent="0.25">
      <c r="B416" s="1"/>
      <c r="C416" s="86" t="s">
        <v>832</v>
      </c>
      <c r="D416" s="94" t="s">
        <v>285</v>
      </c>
      <c r="E416" s="208">
        <v>0.08</v>
      </c>
      <c r="F416" s="238" t="s">
        <v>595</v>
      </c>
      <c r="G416" s="1"/>
    </row>
    <row r="417" spans="2:7" x14ac:dyDescent="0.25">
      <c r="B417" s="1"/>
      <c r="C417" s="86" t="s">
        <v>832</v>
      </c>
      <c r="D417" s="94" t="s">
        <v>838</v>
      </c>
      <c r="E417" s="208">
        <v>0.08</v>
      </c>
      <c r="F417" s="238" t="s">
        <v>595</v>
      </c>
      <c r="G417" s="1"/>
    </row>
    <row r="418" spans="2:7" x14ac:dyDescent="0.25">
      <c r="B418" s="1"/>
      <c r="C418" s="86" t="s">
        <v>531</v>
      </c>
      <c r="D418" s="94" t="s">
        <v>184</v>
      </c>
      <c r="E418" s="213">
        <v>0.09</v>
      </c>
      <c r="F418" s="238" t="s">
        <v>595</v>
      </c>
      <c r="G418" s="1"/>
    </row>
    <row r="419" spans="2:7" x14ac:dyDescent="0.25">
      <c r="B419" s="1"/>
      <c r="C419" s="86" t="s">
        <v>531</v>
      </c>
      <c r="D419" s="94" t="s">
        <v>836</v>
      </c>
      <c r="E419" s="213">
        <v>1</v>
      </c>
      <c r="F419" s="238" t="s">
        <v>596</v>
      </c>
      <c r="G419" s="1"/>
    </row>
    <row r="420" spans="2:7" x14ac:dyDescent="0.25">
      <c r="B420" s="1"/>
      <c r="C420" s="86" t="s">
        <v>531</v>
      </c>
      <c r="D420" s="94" t="s">
        <v>764</v>
      </c>
      <c r="E420" s="213">
        <v>0.03</v>
      </c>
      <c r="F420" s="238" t="s">
        <v>595</v>
      </c>
      <c r="G420" s="1"/>
    </row>
    <row r="421" spans="2:7" x14ac:dyDescent="0.25">
      <c r="B421" s="1"/>
      <c r="C421" s="86" t="s">
        <v>531</v>
      </c>
      <c r="D421" s="94" t="s">
        <v>383</v>
      </c>
      <c r="E421" s="213">
        <v>2E-3</v>
      </c>
      <c r="F421" s="238" t="s">
        <v>595</v>
      </c>
      <c r="G421" s="1"/>
    </row>
    <row r="422" spans="2:7" x14ac:dyDescent="0.25">
      <c r="B422" s="1"/>
      <c r="C422" s="86" t="s">
        <v>531</v>
      </c>
      <c r="D422" s="94" t="s">
        <v>58</v>
      </c>
      <c r="E422" s="213">
        <v>2E-3</v>
      </c>
      <c r="F422" s="238" t="s">
        <v>755</v>
      </c>
      <c r="G422" s="1"/>
    </row>
    <row r="423" spans="2:7" x14ac:dyDescent="0.25">
      <c r="B423" s="1"/>
      <c r="C423" s="86" t="s">
        <v>531</v>
      </c>
      <c r="D423" s="94" t="s">
        <v>749</v>
      </c>
      <c r="E423" s="213">
        <v>1E-3</v>
      </c>
      <c r="F423" s="238" t="s">
        <v>595</v>
      </c>
      <c r="G423" s="1"/>
    </row>
    <row r="424" spans="2:7" x14ac:dyDescent="0.25">
      <c r="B424" s="1"/>
      <c r="C424" s="86" t="s">
        <v>480</v>
      </c>
      <c r="D424" s="94" t="s">
        <v>66</v>
      </c>
      <c r="E424" s="208">
        <v>0.02</v>
      </c>
      <c r="F424" s="238" t="s">
        <v>595</v>
      </c>
      <c r="G424" s="1"/>
    </row>
    <row r="425" spans="2:7" x14ac:dyDescent="0.25">
      <c r="B425" s="1"/>
      <c r="C425" s="86" t="s">
        <v>480</v>
      </c>
      <c r="D425" s="94" t="s">
        <v>242</v>
      </c>
      <c r="E425" s="208">
        <v>0.04</v>
      </c>
      <c r="F425" s="238" t="s">
        <v>595</v>
      </c>
      <c r="G425" s="1"/>
    </row>
    <row r="426" spans="2:7" x14ac:dyDescent="0.25">
      <c r="B426" s="1"/>
      <c r="C426" s="86" t="s">
        <v>480</v>
      </c>
      <c r="D426" s="94" t="s">
        <v>254</v>
      </c>
      <c r="E426" s="208">
        <v>0.01</v>
      </c>
      <c r="F426" s="238" t="s">
        <v>595</v>
      </c>
      <c r="G426" s="1"/>
    </row>
    <row r="427" spans="2:7" x14ac:dyDescent="0.25">
      <c r="B427" s="1"/>
      <c r="C427" s="86" t="s">
        <v>480</v>
      </c>
      <c r="D427" s="94" t="s">
        <v>184</v>
      </c>
      <c r="E427" s="208">
        <v>0.09</v>
      </c>
      <c r="F427" s="238" t="s">
        <v>595</v>
      </c>
      <c r="G427" s="1"/>
    </row>
    <row r="428" spans="2:7" x14ac:dyDescent="0.25">
      <c r="B428" s="1"/>
      <c r="C428" s="86" t="s">
        <v>480</v>
      </c>
      <c r="D428" s="94" t="s">
        <v>366</v>
      </c>
      <c r="E428" s="208">
        <v>1.4999999999999999E-2</v>
      </c>
      <c r="F428" s="238" t="s">
        <v>595</v>
      </c>
      <c r="G428" s="1"/>
    </row>
    <row r="429" spans="2:7" x14ac:dyDescent="0.25">
      <c r="B429" s="1"/>
      <c r="C429" s="86" t="s">
        <v>480</v>
      </c>
      <c r="D429" s="94" t="s">
        <v>298</v>
      </c>
      <c r="E429" s="208">
        <v>0.01</v>
      </c>
      <c r="F429" s="238" t="s">
        <v>595</v>
      </c>
      <c r="G429" s="1"/>
    </row>
    <row r="430" spans="2:7" x14ac:dyDescent="0.25">
      <c r="B430" s="1"/>
      <c r="C430" s="86" t="s">
        <v>480</v>
      </c>
      <c r="D430" s="94" t="s">
        <v>363</v>
      </c>
      <c r="E430" s="208">
        <v>0.01</v>
      </c>
      <c r="F430" s="238" t="s">
        <v>595</v>
      </c>
      <c r="G430" s="1"/>
    </row>
    <row r="431" spans="2:7" x14ac:dyDescent="0.25">
      <c r="B431" s="1"/>
      <c r="C431" s="86" t="s">
        <v>480</v>
      </c>
      <c r="D431" s="94" t="s">
        <v>383</v>
      </c>
      <c r="E431" s="208">
        <v>3.0000000000000001E-3</v>
      </c>
      <c r="F431" s="238" t="s">
        <v>595</v>
      </c>
      <c r="G431" s="1"/>
    </row>
    <row r="432" spans="2:7" x14ac:dyDescent="0.25">
      <c r="B432" s="1"/>
      <c r="C432" s="86" t="s">
        <v>480</v>
      </c>
      <c r="D432" s="94" t="s">
        <v>749</v>
      </c>
      <c r="E432" s="208">
        <v>5.0000000000000001E-4</v>
      </c>
      <c r="F432" s="238" t="s">
        <v>595</v>
      </c>
      <c r="G432" s="1"/>
    </row>
    <row r="433" spans="2:7" x14ac:dyDescent="0.25">
      <c r="B433" s="1"/>
      <c r="C433" s="86" t="s">
        <v>480</v>
      </c>
      <c r="D433" s="94" t="s">
        <v>121</v>
      </c>
      <c r="E433" s="208">
        <v>1E-3</v>
      </c>
      <c r="F433" s="238" t="s">
        <v>595</v>
      </c>
      <c r="G433" s="1"/>
    </row>
    <row r="434" spans="2:7" x14ac:dyDescent="0.25">
      <c r="B434" s="1"/>
      <c r="C434" s="86" t="s">
        <v>454</v>
      </c>
      <c r="D434" s="94" t="s">
        <v>184</v>
      </c>
      <c r="E434" s="213">
        <v>0.09</v>
      </c>
      <c r="F434" s="238" t="s">
        <v>595</v>
      </c>
      <c r="G434" s="1"/>
    </row>
    <row r="435" spans="2:7" x14ac:dyDescent="0.25">
      <c r="B435" s="1"/>
      <c r="C435" s="86" t="s">
        <v>454</v>
      </c>
      <c r="D435" s="94" t="s">
        <v>363</v>
      </c>
      <c r="E435" s="213">
        <v>1.4999999999999999E-2</v>
      </c>
      <c r="F435" s="238" t="s">
        <v>595</v>
      </c>
      <c r="G435" s="1"/>
    </row>
    <row r="436" spans="2:7" x14ac:dyDescent="0.25">
      <c r="B436" s="1"/>
      <c r="C436" s="86" t="s">
        <v>454</v>
      </c>
      <c r="D436" s="94" t="s">
        <v>764</v>
      </c>
      <c r="E436" s="213">
        <v>0.03</v>
      </c>
      <c r="F436" s="238" t="s">
        <v>595</v>
      </c>
      <c r="G436" s="1"/>
    </row>
    <row r="437" spans="2:7" x14ac:dyDescent="0.25">
      <c r="B437" s="1"/>
      <c r="C437" s="86" t="s">
        <v>454</v>
      </c>
      <c r="D437" s="94" t="s">
        <v>757</v>
      </c>
      <c r="E437" s="213">
        <v>2E-3</v>
      </c>
      <c r="F437" s="238" t="s">
        <v>595</v>
      </c>
      <c r="G437" s="1"/>
    </row>
    <row r="438" spans="2:7" x14ac:dyDescent="0.25">
      <c r="B438" s="1"/>
      <c r="C438" s="86" t="s">
        <v>454</v>
      </c>
      <c r="D438" s="94" t="s">
        <v>758</v>
      </c>
      <c r="E438" s="213">
        <v>2E-3</v>
      </c>
      <c r="F438" s="238" t="s">
        <v>755</v>
      </c>
      <c r="G438" s="1"/>
    </row>
    <row r="439" spans="2:7" x14ac:dyDescent="0.25">
      <c r="B439" s="1"/>
      <c r="C439" s="86" t="s">
        <v>454</v>
      </c>
      <c r="D439" s="94" t="s">
        <v>749</v>
      </c>
      <c r="E439" s="213">
        <v>1E-3</v>
      </c>
      <c r="F439" s="238" t="s">
        <v>595</v>
      </c>
      <c r="G439" s="1"/>
    </row>
    <row r="440" spans="2:7" x14ac:dyDescent="0.25">
      <c r="B440" s="1"/>
      <c r="C440" s="86" t="s">
        <v>839</v>
      </c>
      <c r="D440" s="94" t="s">
        <v>347</v>
      </c>
      <c r="E440" s="206"/>
      <c r="F440" s="238"/>
      <c r="G440" s="1"/>
    </row>
    <row r="441" spans="2:7" x14ac:dyDescent="0.25">
      <c r="B441" s="1"/>
      <c r="C441" s="86" t="s">
        <v>839</v>
      </c>
      <c r="D441" s="94" t="s">
        <v>840</v>
      </c>
      <c r="E441" s="206"/>
      <c r="F441" s="238"/>
      <c r="G441" s="1"/>
    </row>
    <row r="442" spans="2:7" x14ac:dyDescent="0.25">
      <c r="B442" s="1"/>
      <c r="C442" s="86" t="s">
        <v>839</v>
      </c>
      <c r="D442" s="94" t="s">
        <v>811</v>
      </c>
      <c r="E442" s="206"/>
      <c r="F442" s="238"/>
      <c r="G442" s="1"/>
    </row>
    <row r="443" spans="2:7" x14ac:dyDescent="0.25">
      <c r="B443" s="1"/>
      <c r="C443" s="86" t="s">
        <v>839</v>
      </c>
      <c r="D443" s="94" t="s">
        <v>223</v>
      </c>
      <c r="E443" s="206"/>
      <c r="F443" s="238"/>
      <c r="G443" s="1"/>
    </row>
    <row r="444" spans="2:7" x14ac:dyDescent="0.25">
      <c r="B444" s="1"/>
      <c r="C444" s="86" t="s">
        <v>839</v>
      </c>
      <c r="D444" s="94" t="s">
        <v>290</v>
      </c>
      <c r="E444" s="206"/>
      <c r="F444" s="238"/>
      <c r="G444" s="1"/>
    </row>
    <row r="445" spans="2:7" x14ac:dyDescent="0.25">
      <c r="B445" s="1"/>
      <c r="C445" s="86" t="s">
        <v>839</v>
      </c>
      <c r="D445" s="94" t="s">
        <v>383</v>
      </c>
      <c r="E445" s="206"/>
      <c r="F445" s="238"/>
      <c r="G445" s="1"/>
    </row>
    <row r="446" spans="2:7" x14ac:dyDescent="0.25">
      <c r="B446" s="1"/>
      <c r="C446" s="86" t="s">
        <v>841</v>
      </c>
      <c r="D446" s="94" t="s">
        <v>400</v>
      </c>
      <c r="E446" s="213">
        <v>0.09</v>
      </c>
      <c r="F446" s="238" t="s">
        <v>755</v>
      </c>
      <c r="G446" s="1"/>
    </row>
    <row r="447" spans="2:7" x14ac:dyDescent="0.25">
      <c r="B447" s="1"/>
      <c r="C447" s="86" t="s">
        <v>841</v>
      </c>
      <c r="D447" s="94" t="s">
        <v>256</v>
      </c>
      <c r="E447" s="213">
        <v>7.0000000000000007E-2</v>
      </c>
      <c r="F447" s="238" t="s">
        <v>755</v>
      </c>
      <c r="G447" s="1"/>
    </row>
    <row r="448" spans="2:7" x14ac:dyDescent="0.25">
      <c r="B448" s="1"/>
      <c r="C448" s="86" t="s">
        <v>841</v>
      </c>
      <c r="D448" s="94" t="s">
        <v>842</v>
      </c>
      <c r="E448" s="213">
        <v>0.1</v>
      </c>
      <c r="F448" s="238" t="s">
        <v>755</v>
      </c>
      <c r="G448" s="1"/>
    </row>
    <row r="449" spans="2:7" x14ac:dyDescent="0.25">
      <c r="B449" s="1"/>
      <c r="C449" s="86" t="s">
        <v>841</v>
      </c>
      <c r="D449" s="94" t="s">
        <v>195</v>
      </c>
      <c r="E449" s="213">
        <v>0.08</v>
      </c>
      <c r="F449" s="238" t="s">
        <v>595</v>
      </c>
      <c r="G449" s="1"/>
    </row>
    <row r="450" spans="2:7" x14ac:dyDescent="0.25">
      <c r="B450" s="1"/>
      <c r="C450" s="86" t="s">
        <v>507</v>
      </c>
      <c r="D450" s="94" t="s">
        <v>77</v>
      </c>
      <c r="E450" s="208">
        <v>0.03</v>
      </c>
      <c r="F450" s="238" t="s">
        <v>595</v>
      </c>
      <c r="G450" s="1"/>
    </row>
    <row r="451" spans="2:7" x14ac:dyDescent="0.25">
      <c r="B451" s="1"/>
      <c r="C451" s="86" t="s">
        <v>507</v>
      </c>
      <c r="D451" s="94" t="s">
        <v>144</v>
      </c>
      <c r="E451" s="208">
        <v>8.9999999999999993E-3</v>
      </c>
      <c r="F451" s="238" t="s">
        <v>595</v>
      </c>
      <c r="G451" s="1"/>
    </row>
    <row r="452" spans="2:7" x14ac:dyDescent="0.25">
      <c r="B452" s="1"/>
      <c r="C452" s="86" t="s">
        <v>507</v>
      </c>
      <c r="D452" s="94" t="s">
        <v>843</v>
      </c>
      <c r="E452" s="208">
        <v>5.0000000000000001E-3</v>
      </c>
      <c r="F452" s="238" t="s">
        <v>595</v>
      </c>
      <c r="G452" s="1"/>
    </row>
    <row r="453" spans="2:7" x14ac:dyDescent="0.25">
      <c r="B453" s="1"/>
      <c r="C453" s="86" t="s">
        <v>507</v>
      </c>
      <c r="D453" s="94" t="s">
        <v>817</v>
      </c>
      <c r="E453" s="208">
        <v>2E-3</v>
      </c>
      <c r="F453" s="238" t="s">
        <v>595</v>
      </c>
      <c r="G453" s="1"/>
    </row>
    <row r="454" spans="2:7" x14ac:dyDescent="0.25">
      <c r="B454" s="1"/>
      <c r="C454" s="86" t="s">
        <v>507</v>
      </c>
      <c r="D454" s="94" t="s">
        <v>41</v>
      </c>
      <c r="E454" s="208">
        <v>1E-4</v>
      </c>
      <c r="F454" s="238" t="s">
        <v>595</v>
      </c>
      <c r="G454" s="1"/>
    </row>
    <row r="455" spans="2:7" x14ac:dyDescent="0.25">
      <c r="B455" s="1"/>
      <c r="C455" s="86" t="s">
        <v>507</v>
      </c>
      <c r="D455" s="94" t="s">
        <v>844</v>
      </c>
      <c r="E455" s="208">
        <v>1.0000000000000001E-5</v>
      </c>
      <c r="F455" s="238" t="s">
        <v>595</v>
      </c>
      <c r="G455" s="1"/>
    </row>
    <row r="456" spans="2:7" x14ac:dyDescent="0.25">
      <c r="B456" s="1"/>
      <c r="C456" s="86" t="s">
        <v>507</v>
      </c>
      <c r="D456" s="94" t="s">
        <v>383</v>
      </c>
      <c r="E456" s="208">
        <v>1E-3</v>
      </c>
      <c r="F456" s="238" t="s">
        <v>595</v>
      </c>
      <c r="G456" s="1"/>
    </row>
    <row r="457" spans="2:7" x14ac:dyDescent="0.25">
      <c r="B457" s="1"/>
      <c r="C457" s="86" t="s">
        <v>507</v>
      </c>
      <c r="D457" s="94" t="s">
        <v>74</v>
      </c>
      <c r="E457" s="208">
        <v>2E-3</v>
      </c>
      <c r="F457" s="238" t="s">
        <v>595</v>
      </c>
      <c r="G457" s="1"/>
    </row>
    <row r="458" spans="2:7" x14ac:dyDescent="0.25">
      <c r="B458" s="1"/>
      <c r="C458" s="86" t="s">
        <v>507</v>
      </c>
      <c r="D458" s="94" t="s">
        <v>28</v>
      </c>
      <c r="E458" s="208">
        <v>0.18</v>
      </c>
      <c r="F458" s="238" t="s">
        <v>595</v>
      </c>
      <c r="G458" s="1"/>
    </row>
    <row r="459" spans="2:7" x14ac:dyDescent="0.25">
      <c r="B459" s="1"/>
      <c r="C459" s="86" t="s">
        <v>845</v>
      </c>
      <c r="D459" s="94" t="s">
        <v>94</v>
      </c>
      <c r="E459" s="208">
        <v>0.22</v>
      </c>
      <c r="F459" s="238" t="s">
        <v>595</v>
      </c>
      <c r="G459" s="1"/>
    </row>
    <row r="460" spans="2:7" x14ac:dyDescent="0.25">
      <c r="B460" s="1"/>
      <c r="C460" s="86" t="s">
        <v>845</v>
      </c>
      <c r="D460" s="94" t="s">
        <v>394</v>
      </c>
      <c r="E460" s="208">
        <v>0.02</v>
      </c>
      <c r="F460" s="238" t="s">
        <v>755</v>
      </c>
      <c r="G460" s="1"/>
    </row>
    <row r="461" spans="2:7" x14ac:dyDescent="0.25">
      <c r="B461" s="1"/>
      <c r="C461" s="86" t="s">
        <v>845</v>
      </c>
      <c r="D461" s="94" t="s">
        <v>768</v>
      </c>
      <c r="E461" s="208">
        <v>1E-3</v>
      </c>
      <c r="F461" s="238" t="s">
        <v>755</v>
      </c>
      <c r="G461" s="1"/>
    </row>
    <row r="462" spans="2:7" x14ac:dyDescent="0.25">
      <c r="B462" s="1"/>
      <c r="C462" s="86" t="s">
        <v>845</v>
      </c>
      <c r="D462" s="94" t="s">
        <v>195</v>
      </c>
      <c r="E462" s="208">
        <v>2E-3</v>
      </c>
      <c r="F462" s="238" t="s">
        <v>595</v>
      </c>
      <c r="G462" s="1"/>
    </row>
    <row r="463" spans="2:7" x14ac:dyDescent="0.25">
      <c r="B463" s="1"/>
      <c r="C463" s="86" t="s">
        <v>845</v>
      </c>
      <c r="D463" s="94" t="s">
        <v>112</v>
      </c>
      <c r="E463" s="208">
        <v>0.01</v>
      </c>
      <c r="F463" s="238" t="s">
        <v>595</v>
      </c>
      <c r="G463" s="1"/>
    </row>
    <row r="464" spans="2:7" x14ac:dyDescent="0.25">
      <c r="B464" s="1"/>
      <c r="C464" s="86" t="s">
        <v>845</v>
      </c>
      <c r="D464" s="94" t="s">
        <v>341</v>
      </c>
      <c r="E464" s="208">
        <v>0.02</v>
      </c>
      <c r="F464" s="238" t="s">
        <v>595</v>
      </c>
      <c r="G464" s="1"/>
    </row>
    <row r="465" spans="2:7" x14ac:dyDescent="0.25">
      <c r="B465" s="1"/>
      <c r="C465" s="86" t="s">
        <v>845</v>
      </c>
      <c r="D465" s="94" t="s">
        <v>416</v>
      </c>
      <c r="E465" s="208">
        <v>0.01</v>
      </c>
      <c r="F465" s="238" t="s">
        <v>595</v>
      </c>
      <c r="G465" s="1"/>
    </row>
    <row r="466" spans="2:7" x14ac:dyDescent="0.25">
      <c r="B466" s="1"/>
      <c r="C466" s="86" t="s">
        <v>845</v>
      </c>
      <c r="D466" s="94" t="s">
        <v>41</v>
      </c>
      <c r="E466" s="208">
        <v>0.01</v>
      </c>
      <c r="F466" s="238" t="s">
        <v>595</v>
      </c>
      <c r="G466" s="1"/>
    </row>
    <row r="467" spans="2:7" x14ac:dyDescent="0.25">
      <c r="B467" s="1"/>
      <c r="C467" s="86" t="s">
        <v>845</v>
      </c>
      <c r="D467" s="94" t="s">
        <v>110</v>
      </c>
      <c r="E467" s="208">
        <v>0.02</v>
      </c>
      <c r="F467" s="238" t="s">
        <v>595</v>
      </c>
      <c r="G467" s="1"/>
    </row>
    <row r="468" spans="2:7" x14ac:dyDescent="0.25">
      <c r="B468" s="1"/>
      <c r="C468" s="86" t="s">
        <v>845</v>
      </c>
      <c r="D468" s="94" t="s">
        <v>757</v>
      </c>
      <c r="E468" s="208">
        <v>2E-3</v>
      </c>
      <c r="F468" s="238" t="s">
        <v>595</v>
      </c>
      <c r="G468" s="1"/>
    </row>
    <row r="469" spans="2:7" x14ac:dyDescent="0.25">
      <c r="B469" s="1"/>
      <c r="C469" s="86" t="s">
        <v>845</v>
      </c>
      <c r="D469" s="94" t="s">
        <v>749</v>
      </c>
      <c r="E469" s="208">
        <v>1E-3</v>
      </c>
      <c r="F469" s="238" t="s">
        <v>595</v>
      </c>
      <c r="G469" s="1"/>
    </row>
    <row r="470" spans="2:7" x14ac:dyDescent="0.25">
      <c r="B470" s="1"/>
      <c r="C470" s="86" t="s">
        <v>845</v>
      </c>
      <c r="D470" s="94" t="s">
        <v>280</v>
      </c>
      <c r="E470" s="208">
        <v>3.0000000000000001E-3</v>
      </c>
      <c r="F470" s="238" t="s">
        <v>595</v>
      </c>
      <c r="G470" s="1"/>
    </row>
    <row r="471" spans="2:7" x14ac:dyDescent="0.25">
      <c r="B471" s="1"/>
      <c r="C471" s="86" t="s">
        <v>846</v>
      </c>
      <c r="D471" s="94" t="s">
        <v>98</v>
      </c>
      <c r="E471" s="208">
        <v>5.0000000000000001E-3</v>
      </c>
      <c r="F471" s="238" t="s">
        <v>595</v>
      </c>
      <c r="G471" s="1"/>
    </row>
    <row r="472" spans="2:7" x14ac:dyDescent="0.25">
      <c r="B472" s="1"/>
      <c r="C472" s="86" t="s">
        <v>846</v>
      </c>
      <c r="D472" s="94" t="s">
        <v>100</v>
      </c>
      <c r="E472" s="208">
        <v>1E-3</v>
      </c>
      <c r="F472" s="238" t="s">
        <v>595</v>
      </c>
      <c r="G472" s="1"/>
    </row>
    <row r="473" spans="2:7" x14ac:dyDescent="0.25">
      <c r="B473" s="1"/>
      <c r="C473" s="86" t="s">
        <v>846</v>
      </c>
      <c r="D473" s="94" t="s">
        <v>217</v>
      </c>
      <c r="E473" s="208">
        <v>6.5000000000000002E-2</v>
      </c>
      <c r="F473" s="238" t="s">
        <v>595</v>
      </c>
      <c r="G473" s="1"/>
    </row>
    <row r="474" spans="2:7" x14ac:dyDescent="0.25">
      <c r="B474" s="1"/>
      <c r="C474" s="86" t="s">
        <v>846</v>
      </c>
      <c r="D474" s="94" t="s">
        <v>228</v>
      </c>
      <c r="E474" s="208">
        <v>0.02</v>
      </c>
      <c r="F474" s="238" t="s">
        <v>595</v>
      </c>
      <c r="G474" s="1"/>
    </row>
    <row r="475" spans="2:7" x14ac:dyDescent="0.25">
      <c r="B475" s="1"/>
      <c r="C475" s="86" t="s">
        <v>846</v>
      </c>
      <c r="D475" s="94" t="s">
        <v>28</v>
      </c>
      <c r="E475" s="208">
        <v>0.2</v>
      </c>
      <c r="F475" s="238" t="s">
        <v>755</v>
      </c>
      <c r="G475" s="1"/>
    </row>
    <row r="476" spans="2:7" x14ac:dyDescent="0.25">
      <c r="B476" s="1"/>
      <c r="C476" s="86" t="s">
        <v>847</v>
      </c>
      <c r="D476" s="94" t="s">
        <v>98</v>
      </c>
      <c r="E476" s="208">
        <v>5.0000000000000001E-3</v>
      </c>
      <c r="F476" s="238" t="s">
        <v>595</v>
      </c>
      <c r="G476" s="1"/>
    </row>
    <row r="477" spans="2:7" x14ac:dyDescent="0.25">
      <c r="B477" s="1"/>
      <c r="C477" s="86" t="s">
        <v>847</v>
      </c>
      <c r="D477" s="94" t="s">
        <v>195</v>
      </c>
      <c r="E477" s="208">
        <v>2E-3</v>
      </c>
      <c r="F477" s="238" t="s">
        <v>595</v>
      </c>
      <c r="G477" s="1"/>
    </row>
    <row r="478" spans="2:7" x14ac:dyDescent="0.25">
      <c r="B478" s="1"/>
      <c r="C478" s="86" t="s">
        <v>847</v>
      </c>
      <c r="D478" s="94" t="s">
        <v>18</v>
      </c>
      <c r="E478" s="208">
        <v>0.1</v>
      </c>
      <c r="F478" s="238" t="s">
        <v>595</v>
      </c>
      <c r="G478" s="1"/>
    </row>
    <row r="479" spans="2:7" x14ac:dyDescent="0.25">
      <c r="B479" s="1"/>
      <c r="C479" s="86" t="s">
        <v>847</v>
      </c>
      <c r="D479" s="94" t="s">
        <v>126</v>
      </c>
      <c r="E479" s="208">
        <v>3.0000000000000001E-3</v>
      </c>
      <c r="F479" s="238" t="s">
        <v>595</v>
      </c>
      <c r="G479" s="1"/>
    </row>
    <row r="480" spans="2:7" x14ac:dyDescent="0.25">
      <c r="B480" s="1"/>
      <c r="C480" s="86" t="s">
        <v>847</v>
      </c>
      <c r="D480" s="94" t="s">
        <v>28</v>
      </c>
      <c r="E480" s="208">
        <v>0.22</v>
      </c>
      <c r="F480" s="238" t="s">
        <v>755</v>
      </c>
      <c r="G480" s="1"/>
    </row>
    <row r="481" spans="2:7" x14ac:dyDescent="0.25">
      <c r="B481" s="1"/>
      <c r="C481" s="86" t="s">
        <v>847</v>
      </c>
      <c r="D481" s="94" t="s">
        <v>208</v>
      </c>
      <c r="E481" s="208">
        <v>0</v>
      </c>
      <c r="F481" s="238" t="s">
        <v>755</v>
      </c>
      <c r="G481" s="1"/>
    </row>
    <row r="482" spans="2:7" x14ac:dyDescent="0.25">
      <c r="B482" s="1"/>
      <c r="C482" s="86" t="s">
        <v>565</v>
      </c>
      <c r="D482" s="94" t="s">
        <v>84</v>
      </c>
      <c r="E482" s="208">
        <v>0.25</v>
      </c>
      <c r="F482" s="238" t="s">
        <v>595</v>
      </c>
      <c r="G482" s="1"/>
    </row>
    <row r="483" spans="2:7" x14ac:dyDescent="0.25">
      <c r="B483" s="1"/>
      <c r="C483" s="86" t="s">
        <v>565</v>
      </c>
      <c r="D483" s="94" t="s">
        <v>21</v>
      </c>
      <c r="E483" s="208">
        <v>0.25</v>
      </c>
      <c r="F483" s="238" t="s">
        <v>595</v>
      </c>
      <c r="G483" s="1"/>
    </row>
    <row r="484" spans="2:7" x14ac:dyDescent="0.25">
      <c r="B484" s="1"/>
      <c r="C484" s="86" t="s">
        <v>565</v>
      </c>
      <c r="D484" s="94" t="s">
        <v>341</v>
      </c>
      <c r="E484" s="208">
        <v>0.25</v>
      </c>
      <c r="F484" s="238" t="s">
        <v>595</v>
      </c>
      <c r="G484" s="1"/>
    </row>
    <row r="485" spans="2:7" x14ac:dyDescent="0.25">
      <c r="B485" s="1"/>
      <c r="C485" s="86" t="s">
        <v>565</v>
      </c>
      <c r="D485" s="94" t="s">
        <v>338</v>
      </c>
      <c r="E485" s="208">
        <v>0.25</v>
      </c>
      <c r="F485" s="238" t="s">
        <v>595</v>
      </c>
      <c r="G485" s="1"/>
    </row>
    <row r="486" spans="2:7" x14ac:dyDescent="0.25">
      <c r="B486" s="1"/>
      <c r="C486" s="86" t="s">
        <v>848</v>
      </c>
      <c r="D486" s="94" t="s">
        <v>84</v>
      </c>
      <c r="E486" s="213">
        <v>7.4999999999999997E-2</v>
      </c>
      <c r="F486" s="238" t="s">
        <v>595</v>
      </c>
      <c r="G486" s="1"/>
    </row>
    <row r="487" spans="2:7" x14ac:dyDescent="0.25">
      <c r="B487" s="1"/>
      <c r="C487" s="86" t="s">
        <v>848</v>
      </c>
      <c r="D487" s="94" t="s">
        <v>113</v>
      </c>
      <c r="E487" s="213">
        <v>7.4999999999999997E-2</v>
      </c>
      <c r="F487" s="238" t="s">
        <v>595</v>
      </c>
      <c r="G487" s="1"/>
    </row>
    <row r="488" spans="2:7" x14ac:dyDescent="0.25">
      <c r="B488" s="1"/>
      <c r="C488" s="86" t="s">
        <v>848</v>
      </c>
      <c r="D488" s="94" t="s">
        <v>21</v>
      </c>
      <c r="E488" s="213">
        <v>7.4999999999999997E-2</v>
      </c>
      <c r="F488" s="238" t="s">
        <v>595</v>
      </c>
      <c r="G488" s="1"/>
    </row>
    <row r="489" spans="2:7" x14ac:dyDescent="0.25">
      <c r="B489" s="1"/>
      <c r="C489" s="86" t="s">
        <v>848</v>
      </c>
      <c r="D489" s="94" t="s">
        <v>824</v>
      </c>
      <c r="E489" s="213">
        <v>0.02</v>
      </c>
      <c r="F489" s="238" t="s">
        <v>595</v>
      </c>
      <c r="G489" s="1"/>
    </row>
    <row r="490" spans="2:7" x14ac:dyDescent="0.25">
      <c r="B490" s="1"/>
      <c r="C490" s="86" t="s">
        <v>848</v>
      </c>
      <c r="D490" s="94" t="s">
        <v>368</v>
      </c>
      <c r="E490" s="213">
        <v>0.2</v>
      </c>
      <c r="F490" s="238" t="s">
        <v>595</v>
      </c>
      <c r="G490" s="1"/>
    </row>
    <row r="491" spans="2:7" x14ac:dyDescent="0.25">
      <c r="B491" s="1"/>
      <c r="C491" s="86" t="s">
        <v>848</v>
      </c>
      <c r="D491" s="94" t="s">
        <v>825</v>
      </c>
      <c r="E491" s="213">
        <v>7.4999999999999997E-2</v>
      </c>
      <c r="F491" s="238" t="s">
        <v>595</v>
      </c>
      <c r="G491" s="1"/>
    </row>
    <row r="492" spans="2:7" x14ac:dyDescent="0.25">
      <c r="B492" s="1"/>
      <c r="C492" s="86" t="s">
        <v>848</v>
      </c>
      <c r="D492" s="94" t="s">
        <v>45</v>
      </c>
      <c r="E492" s="213">
        <v>1.4999999999999999E-2</v>
      </c>
      <c r="F492" s="238" t="s">
        <v>595</v>
      </c>
      <c r="G492" s="1"/>
    </row>
    <row r="493" spans="2:7" x14ac:dyDescent="0.25">
      <c r="B493" s="1"/>
      <c r="C493" s="86" t="s">
        <v>848</v>
      </c>
      <c r="D493" s="94" t="s">
        <v>749</v>
      </c>
      <c r="E493" s="213">
        <v>1E-3</v>
      </c>
      <c r="F493" s="238" t="s">
        <v>595</v>
      </c>
      <c r="G493" s="1"/>
    </row>
    <row r="494" spans="2:7" x14ac:dyDescent="0.25">
      <c r="B494" s="1"/>
      <c r="C494" s="86" t="s">
        <v>848</v>
      </c>
      <c r="D494" s="94" t="s">
        <v>58</v>
      </c>
      <c r="E494" s="213">
        <v>2E-3</v>
      </c>
      <c r="F494" s="238" t="s">
        <v>755</v>
      </c>
      <c r="G494" s="1"/>
    </row>
    <row r="495" spans="2:7" x14ac:dyDescent="0.25">
      <c r="B495" s="1"/>
      <c r="C495" s="86" t="s">
        <v>848</v>
      </c>
      <c r="D495" s="94" t="s">
        <v>383</v>
      </c>
      <c r="E495" s="213">
        <v>2E-3</v>
      </c>
      <c r="F495" s="238" t="s">
        <v>595</v>
      </c>
      <c r="G495" s="1"/>
    </row>
    <row r="496" spans="2:7" x14ac:dyDescent="0.25">
      <c r="B496" s="1"/>
      <c r="C496" s="86" t="s">
        <v>848</v>
      </c>
      <c r="D496" s="94" t="s">
        <v>23</v>
      </c>
      <c r="E496" s="223">
        <v>0.08</v>
      </c>
      <c r="F496" s="238" t="s">
        <v>595</v>
      </c>
      <c r="G496" s="1"/>
    </row>
    <row r="497" spans="2:7" x14ac:dyDescent="0.25">
      <c r="B497" s="1"/>
      <c r="C497" s="86" t="s">
        <v>477</v>
      </c>
      <c r="D497" s="94" t="s">
        <v>849</v>
      </c>
      <c r="E497" s="208">
        <v>0.27</v>
      </c>
      <c r="F497" s="238" t="s">
        <v>595</v>
      </c>
      <c r="G497" s="1"/>
    </row>
    <row r="498" spans="2:7" x14ac:dyDescent="0.25">
      <c r="B498" s="1"/>
      <c r="C498" s="86" t="s">
        <v>477</v>
      </c>
      <c r="D498" s="94" t="s">
        <v>850</v>
      </c>
      <c r="E498" s="208">
        <v>0.1</v>
      </c>
      <c r="F498" s="238" t="s">
        <v>755</v>
      </c>
      <c r="G498" s="1"/>
    </row>
    <row r="499" spans="2:7" x14ac:dyDescent="0.25">
      <c r="B499" s="1"/>
      <c r="C499" s="86" t="s">
        <v>477</v>
      </c>
      <c r="D499" s="94" t="s">
        <v>32</v>
      </c>
      <c r="E499" s="208">
        <v>1</v>
      </c>
      <c r="F499" s="238" t="s">
        <v>600</v>
      </c>
      <c r="G499" s="1"/>
    </row>
    <row r="500" spans="2:7" x14ac:dyDescent="0.25">
      <c r="B500" s="1"/>
      <c r="C500" s="86" t="s">
        <v>477</v>
      </c>
      <c r="D500" s="94" t="s">
        <v>427</v>
      </c>
      <c r="E500" s="208">
        <v>1</v>
      </c>
      <c r="F500" s="238" t="s">
        <v>600</v>
      </c>
      <c r="G500" s="1"/>
    </row>
    <row r="501" spans="2:7" x14ac:dyDescent="0.25">
      <c r="B501" s="1"/>
      <c r="C501" s="86" t="s">
        <v>477</v>
      </c>
      <c r="D501" s="94" t="s">
        <v>844</v>
      </c>
      <c r="E501" s="208">
        <v>1</v>
      </c>
      <c r="F501" s="238" t="s">
        <v>597</v>
      </c>
      <c r="G501" s="1"/>
    </row>
    <row r="502" spans="2:7" x14ac:dyDescent="0.25">
      <c r="B502" s="1"/>
      <c r="C502" s="86" t="s">
        <v>477</v>
      </c>
      <c r="D502" s="94" t="s">
        <v>383</v>
      </c>
      <c r="E502" s="208">
        <v>5.0000000000000001E-3</v>
      </c>
      <c r="F502" s="238" t="s">
        <v>595</v>
      </c>
      <c r="G502" s="1"/>
    </row>
    <row r="503" spans="2:7" x14ac:dyDescent="0.25">
      <c r="B503" s="1"/>
      <c r="C503" s="86" t="s">
        <v>477</v>
      </c>
      <c r="D503" s="94" t="s">
        <v>749</v>
      </c>
      <c r="E503" s="208">
        <v>1E-3</v>
      </c>
      <c r="F503" s="238" t="s">
        <v>595</v>
      </c>
      <c r="G503" s="1"/>
    </row>
    <row r="504" spans="2:7" x14ac:dyDescent="0.25">
      <c r="B504" s="1"/>
      <c r="C504" s="86" t="s">
        <v>477</v>
      </c>
      <c r="D504" s="94" t="s">
        <v>793</v>
      </c>
      <c r="E504" s="208">
        <v>3.0000000000000001E-3</v>
      </c>
      <c r="F504" s="238" t="s">
        <v>595</v>
      </c>
      <c r="G504" s="1"/>
    </row>
    <row r="505" spans="2:7" x14ac:dyDescent="0.25">
      <c r="B505" s="1"/>
      <c r="C505" s="86" t="s">
        <v>477</v>
      </c>
      <c r="D505" s="94" t="s">
        <v>26</v>
      </c>
      <c r="E505" s="208">
        <v>0.01</v>
      </c>
      <c r="F505" s="238" t="s">
        <v>595</v>
      </c>
      <c r="G505" s="1"/>
    </row>
    <row r="506" spans="2:7" x14ac:dyDescent="0.25">
      <c r="B506" s="1"/>
      <c r="C506" s="86" t="s">
        <v>477</v>
      </c>
      <c r="D506" s="94" t="s">
        <v>851</v>
      </c>
      <c r="E506" s="208">
        <v>2E-3</v>
      </c>
      <c r="F506" s="238" t="s">
        <v>595</v>
      </c>
      <c r="G506" s="1"/>
    </row>
    <row r="507" spans="2:7" x14ac:dyDescent="0.25">
      <c r="B507" s="1"/>
      <c r="C507" s="86" t="s">
        <v>852</v>
      </c>
      <c r="D507" s="94" t="s">
        <v>63</v>
      </c>
      <c r="E507" s="208">
        <v>0.17</v>
      </c>
      <c r="F507" s="238" t="s">
        <v>595</v>
      </c>
      <c r="G507" s="1"/>
    </row>
    <row r="508" spans="2:7" x14ac:dyDescent="0.25">
      <c r="B508" s="1"/>
      <c r="C508" s="86" t="s">
        <v>852</v>
      </c>
      <c r="D508" s="94" t="s">
        <v>394</v>
      </c>
      <c r="E508" s="208">
        <v>0.03</v>
      </c>
      <c r="F508" s="238" t="s">
        <v>755</v>
      </c>
      <c r="G508" s="1"/>
    </row>
    <row r="509" spans="2:7" x14ac:dyDescent="0.25">
      <c r="B509" s="1"/>
      <c r="C509" s="86" t="s">
        <v>852</v>
      </c>
      <c r="D509" s="94" t="s">
        <v>793</v>
      </c>
      <c r="E509" s="208">
        <v>5.0000000000000001E-3</v>
      </c>
      <c r="F509" s="238" t="s">
        <v>595</v>
      </c>
      <c r="G509" s="1"/>
    </row>
    <row r="510" spans="2:7" x14ac:dyDescent="0.25">
      <c r="B510" s="1"/>
      <c r="C510" s="86" t="s">
        <v>852</v>
      </c>
      <c r="D510" s="94" t="s">
        <v>280</v>
      </c>
      <c r="E510" s="208">
        <v>0.03</v>
      </c>
      <c r="F510" s="238" t="s">
        <v>595</v>
      </c>
      <c r="G510" s="1"/>
    </row>
    <row r="511" spans="2:7" x14ac:dyDescent="0.25">
      <c r="B511" s="1"/>
      <c r="C511" s="86" t="s">
        <v>852</v>
      </c>
      <c r="D511" s="94" t="s">
        <v>195</v>
      </c>
      <c r="E511" s="208">
        <v>1E-3</v>
      </c>
      <c r="F511" s="238" t="s">
        <v>595</v>
      </c>
      <c r="G511" s="1"/>
    </row>
    <row r="512" spans="2:7" x14ac:dyDescent="0.25">
      <c r="B512" s="1"/>
      <c r="C512" s="86" t="s">
        <v>852</v>
      </c>
      <c r="D512" s="94" t="s">
        <v>853</v>
      </c>
      <c r="E512" s="208">
        <v>5.0000000000000001E-3</v>
      </c>
      <c r="F512" s="238" t="s">
        <v>755</v>
      </c>
      <c r="G512" s="1"/>
    </row>
    <row r="513" spans="2:7" x14ac:dyDescent="0.25">
      <c r="B513" s="1"/>
      <c r="C513" s="86" t="s">
        <v>852</v>
      </c>
      <c r="D513" s="94" t="s">
        <v>41</v>
      </c>
      <c r="E513" s="208">
        <v>1E-3</v>
      </c>
      <c r="F513" s="238" t="s">
        <v>595</v>
      </c>
      <c r="G513" s="1"/>
    </row>
    <row r="514" spans="2:7" x14ac:dyDescent="0.25">
      <c r="B514" s="1"/>
      <c r="C514" s="86" t="s">
        <v>852</v>
      </c>
      <c r="D514" s="94" t="s">
        <v>108</v>
      </c>
      <c r="E514" s="208">
        <v>2E-3</v>
      </c>
      <c r="F514" s="238" t="s">
        <v>595</v>
      </c>
      <c r="G514" s="1"/>
    </row>
    <row r="515" spans="2:7" x14ac:dyDescent="0.25">
      <c r="B515" s="1"/>
      <c r="C515" s="86" t="s">
        <v>852</v>
      </c>
      <c r="D515" s="94" t="s">
        <v>111</v>
      </c>
      <c r="E515" s="208">
        <v>0.01</v>
      </c>
      <c r="F515" s="238" t="s">
        <v>595</v>
      </c>
      <c r="G515" s="1"/>
    </row>
    <row r="516" spans="2:7" x14ac:dyDescent="0.25">
      <c r="B516" s="1"/>
      <c r="C516" s="86" t="s">
        <v>852</v>
      </c>
      <c r="D516" s="94" t="s">
        <v>24</v>
      </c>
      <c r="E516" s="208">
        <v>3.0000000000000001E-3</v>
      </c>
      <c r="F516" s="238" t="s">
        <v>595</v>
      </c>
      <c r="G516" s="1"/>
    </row>
    <row r="517" spans="2:7" x14ac:dyDescent="0.25">
      <c r="B517" s="1"/>
      <c r="C517" s="86" t="s">
        <v>852</v>
      </c>
      <c r="D517" s="94" t="s">
        <v>383</v>
      </c>
      <c r="E517" s="208">
        <v>2E-3</v>
      </c>
      <c r="F517" s="238" t="s">
        <v>595</v>
      </c>
      <c r="G517" s="1"/>
    </row>
    <row r="518" spans="2:7" x14ac:dyDescent="0.25">
      <c r="B518" s="1"/>
      <c r="C518" s="86" t="s">
        <v>852</v>
      </c>
      <c r="D518" s="94" t="s">
        <v>381</v>
      </c>
      <c r="E518" s="208">
        <v>0.01</v>
      </c>
      <c r="F518" s="238" t="s">
        <v>595</v>
      </c>
      <c r="G518" s="1"/>
    </row>
    <row r="519" spans="2:7" x14ac:dyDescent="0.25">
      <c r="B519" s="1"/>
      <c r="C519" s="86" t="s">
        <v>852</v>
      </c>
      <c r="D519" s="94" t="s">
        <v>382</v>
      </c>
      <c r="E519" s="208">
        <v>0.01</v>
      </c>
      <c r="F519" s="238" t="s">
        <v>595</v>
      </c>
      <c r="G519" s="1"/>
    </row>
    <row r="520" spans="2:7" x14ac:dyDescent="0.25">
      <c r="B520" s="1"/>
      <c r="C520" s="86" t="s">
        <v>852</v>
      </c>
      <c r="D520" s="94" t="s">
        <v>749</v>
      </c>
      <c r="E520" s="208">
        <v>1E-3</v>
      </c>
      <c r="F520" s="238" t="s">
        <v>595</v>
      </c>
      <c r="G520" s="1"/>
    </row>
    <row r="521" spans="2:7" x14ac:dyDescent="0.25">
      <c r="B521" s="1"/>
      <c r="C521" s="86" t="s">
        <v>482</v>
      </c>
      <c r="D521" s="94" t="s">
        <v>854</v>
      </c>
      <c r="E521" s="208">
        <v>0.18</v>
      </c>
      <c r="F521" s="238" t="s">
        <v>595</v>
      </c>
      <c r="G521" s="1"/>
    </row>
    <row r="522" spans="2:7" x14ac:dyDescent="0.25">
      <c r="B522" s="1"/>
      <c r="C522" s="86" t="s">
        <v>482</v>
      </c>
      <c r="D522" s="94" t="s">
        <v>383</v>
      </c>
      <c r="E522" s="208">
        <v>2E-3</v>
      </c>
      <c r="F522" s="238" t="s">
        <v>595</v>
      </c>
      <c r="G522" s="1"/>
    </row>
    <row r="523" spans="2:7" x14ac:dyDescent="0.25">
      <c r="B523" s="1"/>
      <c r="C523" s="86" t="s">
        <v>482</v>
      </c>
      <c r="D523" s="94" t="s">
        <v>386</v>
      </c>
      <c r="E523" s="208">
        <v>5.0000000000000001E-3</v>
      </c>
      <c r="F523" s="238" t="s">
        <v>595</v>
      </c>
      <c r="G523" s="1"/>
    </row>
    <row r="524" spans="2:7" x14ac:dyDescent="0.25">
      <c r="B524" s="1"/>
      <c r="C524" s="86" t="s">
        <v>482</v>
      </c>
      <c r="D524" s="94" t="s">
        <v>32</v>
      </c>
      <c r="E524" s="208">
        <v>1E-4</v>
      </c>
      <c r="F524" s="238" t="s">
        <v>595</v>
      </c>
      <c r="G524" s="1"/>
    </row>
    <row r="525" spans="2:7" x14ac:dyDescent="0.25">
      <c r="B525" s="1"/>
      <c r="C525" s="86" t="s">
        <v>482</v>
      </c>
      <c r="D525" s="94" t="s">
        <v>427</v>
      </c>
      <c r="E525" s="208">
        <v>1E-4</v>
      </c>
      <c r="F525" s="238" t="s">
        <v>595</v>
      </c>
      <c r="G525" s="1"/>
    </row>
    <row r="526" spans="2:7" x14ac:dyDescent="0.25">
      <c r="B526" s="1"/>
      <c r="C526" s="86" t="s">
        <v>482</v>
      </c>
      <c r="D526" s="94" t="s">
        <v>130</v>
      </c>
      <c r="E526" s="208">
        <v>1E-3</v>
      </c>
      <c r="F526" s="238" t="s">
        <v>595</v>
      </c>
      <c r="G526" s="1"/>
    </row>
    <row r="527" spans="2:7" x14ac:dyDescent="0.25">
      <c r="B527" s="1"/>
      <c r="C527" s="86" t="s">
        <v>482</v>
      </c>
      <c r="D527" s="94" t="s">
        <v>208</v>
      </c>
      <c r="E527" s="208">
        <v>1E-3</v>
      </c>
      <c r="F527" s="238" t="s">
        <v>595</v>
      </c>
      <c r="G527" s="1"/>
    </row>
    <row r="528" spans="2:7" x14ac:dyDescent="0.25">
      <c r="B528" s="1"/>
      <c r="C528" s="86" t="s">
        <v>482</v>
      </c>
      <c r="D528" s="94" t="s">
        <v>251</v>
      </c>
      <c r="E528" s="208">
        <v>1E-3</v>
      </c>
      <c r="F528" s="238" t="s">
        <v>595</v>
      </c>
      <c r="G528" s="1"/>
    </row>
    <row r="529" spans="2:7" x14ac:dyDescent="0.25">
      <c r="B529" s="1"/>
      <c r="C529" s="86" t="s">
        <v>482</v>
      </c>
      <c r="D529" s="94" t="s">
        <v>754</v>
      </c>
      <c r="E529" s="208">
        <v>1E-4</v>
      </c>
      <c r="F529" s="238" t="s">
        <v>595</v>
      </c>
      <c r="G529" s="1"/>
    </row>
    <row r="530" spans="2:7" x14ac:dyDescent="0.25">
      <c r="B530" s="1"/>
      <c r="C530" s="86" t="s">
        <v>482</v>
      </c>
      <c r="D530" s="94" t="s">
        <v>439</v>
      </c>
      <c r="E530" s="208">
        <v>1E-4</v>
      </c>
      <c r="F530" s="238" t="s">
        <v>755</v>
      </c>
      <c r="G530" s="1"/>
    </row>
    <row r="531" spans="2:7" x14ac:dyDescent="0.25">
      <c r="B531" s="1"/>
      <c r="C531" s="86" t="s">
        <v>482</v>
      </c>
      <c r="D531" s="94" t="s">
        <v>387</v>
      </c>
      <c r="E531" s="208">
        <v>1E-4</v>
      </c>
      <c r="F531" s="238" t="s">
        <v>595</v>
      </c>
      <c r="G531" s="1"/>
    </row>
    <row r="532" spans="2:7" x14ac:dyDescent="0.25">
      <c r="B532" s="1"/>
      <c r="C532" s="86" t="s">
        <v>482</v>
      </c>
      <c r="D532" s="94" t="s">
        <v>41</v>
      </c>
      <c r="E532" s="208">
        <v>1.4999999999999999E-2</v>
      </c>
      <c r="F532" s="238" t="s">
        <v>595</v>
      </c>
      <c r="G532" s="1"/>
    </row>
    <row r="533" spans="2:7" x14ac:dyDescent="0.25">
      <c r="B533" s="1"/>
      <c r="C533" s="86" t="s">
        <v>482</v>
      </c>
      <c r="D533" s="94" t="s">
        <v>749</v>
      </c>
      <c r="E533" s="208">
        <v>1E-3</v>
      </c>
      <c r="F533" s="238" t="s">
        <v>595</v>
      </c>
      <c r="G533" s="1"/>
    </row>
    <row r="534" spans="2:7" x14ac:dyDescent="0.25">
      <c r="B534" s="1"/>
      <c r="C534" s="86" t="s">
        <v>482</v>
      </c>
      <c r="D534" s="94" t="s">
        <v>58</v>
      </c>
      <c r="E534" s="208">
        <v>2E-3</v>
      </c>
      <c r="F534" s="238" t="s">
        <v>755</v>
      </c>
      <c r="G534" s="1"/>
    </row>
    <row r="535" spans="2:7" x14ac:dyDescent="0.25">
      <c r="B535" s="1"/>
      <c r="C535" s="86" t="s">
        <v>452</v>
      </c>
      <c r="D535" s="94" t="s">
        <v>855</v>
      </c>
      <c r="E535" s="209">
        <v>0.2</v>
      </c>
      <c r="F535" s="238" t="s">
        <v>595</v>
      </c>
      <c r="G535" s="1"/>
    </row>
    <row r="536" spans="2:7" x14ac:dyDescent="0.25">
      <c r="B536" s="1"/>
      <c r="C536" s="86" t="s">
        <v>452</v>
      </c>
      <c r="D536" s="94" t="s">
        <v>425</v>
      </c>
      <c r="E536" s="209">
        <v>0.01</v>
      </c>
      <c r="F536" s="238" t="s">
        <v>595</v>
      </c>
      <c r="G536" s="1"/>
    </row>
    <row r="537" spans="2:7" x14ac:dyDescent="0.25">
      <c r="B537" s="1"/>
      <c r="C537" s="86" t="s">
        <v>452</v>
      </c>
      <c r="D537" s="94" t="s">
        <v>809</v>
      </c>
      <c r="E537" s="209">
        <v>2.5000000000000001E-2</v>
      </c>
      <c r="F537" s="238" t="s">
        <v>595</v>
      </c>
      <c r="G537" s="1"/>
    </row>
    <row r="538" spans="2:7" x14ac:dyDescent="0.25">
      <c r="B538" s="1"/>
      <c r="C538" s="86" t="s">
        <v>452</v>
      </c>
      <c r="D538" s="94" t="s">
        <v>109</v>
      </c>
      <c r="E538" s="209">
        <v>8.0000000000000002E-3</v>
      </c>
      <c r="F538" s="238" t="s">
        <v>595</v>
      </c>
      <c r="G538" s="1"/>
    </row>
    <row r="539" spans="2:7" x14ac:dyDescent="0.25">
      <c r="B539" s="1"/>
      <c r="C539" s="86" t="s">
        <v>452</v>
      </c>
      <c r="D539" s="94" t="s">
        <v>108</v>
      </c>
      <c r="E539" s="218">
        <v>0.01</v>
      </c>
      <c r="F539" s="238" t="s">
        <v>595</v>
      </c>
      <c r="G539" s="1"/>
    </row>
    <row r="540" spans="2:7" x14ac:dyDescent="0.25">
      <c r="B540" s="1"/>
      <c r="C540" s="86" t="s">
        <v>452</v>
      </c>
      <c r="D540" s="94" t="s">
        <v>41</v>
      </c>
      <c r="E540" s="218">
        <v>1E-3</v>
      </c>
      <c r="F540" s="238" t="s">
        <v>595</v>
      </c>
      <c r="G540" s="1"/>
    </row>
    <row r="541" spans="2:7" x14ac:dyDescent="0.25">
      <c r="B541" s="1"/>
      <c r="C541" s="86" t="s">
        <v>452</v>
      </c>
      <c r="D541" s="94" t="s">
        <v>383</v>
      </c>
      <c r="E541" s="218">
        <v>1E-3</v>
      </c>
      <c r="F541" s="238" t="s">
        <v>595</v>
      </c>
      <c r="G541" s="1"/>
    </row>
    <row r="542" spans="2:7" x14ac:dyDescent="0.25">
      <c r="B542" s="1"/>
      <c r="C542" s="86" t="s">
        <v>452</v>
      </c>
      <c r="D542" s="94" t="s">
        <v>749</v>
      </c>
      <c r="E542" s="218">
        <v>1E-3</v>
      </c>
      <c r="F542" s="238" t="s">
        <v>595</v>
      </c>
      <c r="G542" s="1"/>
    </row>
    <row r="543" spans="2:7" x14ac:dyDescent="0.25">
      <c r="B543" s="1"/>
      <c r="C543" s="86" t="s">
        <v>452</v>
      </c>
      <c r="D543" s="94" t="s">
        <v>113</v>
      </c>
      <c r="E543" s="209">
        <v>0.01</v>
      </c>
      <c r="F543" s="238" t="s">
        <v>595</v>
      </c>
      <c r="G543" s="1"/>
    </row>
    <row r="544" spans="2:7" x14ac:dyDescent="0.25">
      <c r="B544" s="1"/>
      <c r="C544" s="86" t="s">
        <v>452</v>
      </c>
      <c r="D544" s="94" t="s">
        <v>32</v>
      </c>
      <c r="E544" s="206">
        <v>1</v>
      </c>
      <c r="F544" s="238" t="s">
        <v>600</v>
      </c>
      <c r="G544" s="1"/>
    </row>
    <row r="545" spans="2:7" x14ac:dyDescent="0.25">
      <c r="B545" s="1"/>
      <c r="C545" s="86" t="s">
        <v>452</v>
      </c>
      <c r="D545" s="94" t="s">
        <v>272</v>
      </c>
      <c r="E545" s="218">
        <v>7.0000000000000007E-2</v>
      </c>
      <c r="F545" s="238" t="s">
        <v>595</v>
      </c>
      <c r="G545" s="1"/>
    </row>
    <row r="546" spans="2:7" x14ac:dyDescent="0.25">
      <c r="B546" s="1"/>
      <c r="C546" s="86" t="s">
        <v>452</v>
      </c>
      <c r="D546" s="94" t="s">
        <v>427</v>
      </c>
      <c r="E546" s="206">
        <v>1</v>
      </c>
      <c r="F546" s="238" t="s">
        <v>600</v>
      </c>
      <c r="G546" s="1"/>
    </row>
    <row r="547" spans="2:7" x14ac:dyDescent="0.25">
      <c r="B547" s="1"/>
      <c r="C547" s="86" t="s">
        <v>856</v>
      </c>
      <c r="D547" s="94" t="s">
        <v>218</v>
      </c>
      <c r="E547" s="213">
        <v>0.03</v>
      </c>
      <c r="F547" s="238" t="s">
        <v>595</v>
      </c>
      <c r="G547" s="1"/>
    </row>
    <row r="548" spans="2:7" x14ac:dyDescent="0.25">
      <c r="B548" s="1"/>
      <c r="C548" s="86" t="s">
        <v>856</v>
      </c>
      <c r="D548" s="94" t="s">
        <v>31</v>
      </c>
      <c r="E548" s="213">
        <v>0.05</v>
      </c>
      <c r="F548" s="238" t="s">
        <v>595</v>
      </c>
      <c r="G548" s="1"/>
    </row>
    <row r="549" spans="2:7" x14ac:dyDescent="0.25">
      <c r="B549" s="1"/>
      <c r="C549" s="86" t="s">
        <v>856</v>
      </c>
      <c r="D549" s="94" t="s">
        <v>793</v>
      </c>
      <c r="E549" s="213">
        <v>4.0000000000000001E-3</v>
      </c>
      <c r="F549" s="238" t="s">
        <v>595</v>
      </c>
      <c r="G549" s="1"/>
    </row>
    <row r="550" spans="2:7" x14ac:dyDescent="0.25">
      <c r="B550" s="1"/>
      <c r="C550" s="86" t="s">
        <v>856</v>
      </c>
      <c r="D550" s="94" t="s">
        <v>228</v>
      </c>
      <c r="E550" s="213">
        <v>1.4999999999999999E-2</v>
      </c>
      <c r="F550" s="238" t="s">
        <v>595</v>
      </c>
      <c r="G550" s="1"/>
    </row>
    <row r="551" spans="2:7" x14ac:dyDescent="0.25">
      <c r="B551" s="1"/>
      <c r="C551" s="86" t="s">
        <v>856</v>
      </c>
      <c r="D551" s="94" t="s">
        <v>383</v>
      </c>
      <c r="E551" s="213">
        <v>2E-3</v>
      </c>
      <c r="F551" s="238" t="s">
        <v>595</v>
      </c>
      <c r="G551" s="1"/>
    </row>
    <row r="552" spans="2:7" x14ac:dyDescent="0.25">
      <c r="B552" s="1"/>
      <c r="C552" s="86" t="s">
        <v>856</v>
      </c>
      <c r="D552" s="94" t="s">
        <v>749</v>
      </c>
      <c r="E552" s="224">
        <v>5.0000000000000001E-4</v>
      </c>
      <c r="F552" s="238" t="s">
        <v>595</v>
      </c>
      <c r="G552" s="1"/>
    </row>
    <row r="553" spans="2:7" x14ac:dyDescent="0.25">
      <c r="B553" s="1"/>
      <c r="C553" s="86" t="s">
        <v>856</v>
      </c>
      <c r="D553" s="94" t="s">
        <v>58</v>
      </c>
      <c r="E553" s="213">
        <v>3.0000000000000001E-3</v>
      </c>
      <c r="F553" s="238" t="s">
        <v>755</v>
      </c>
      <c r="G553" s="1"/>
    </row>
    <row r="554" spans="2:7" x14ac:dyDescent="0.25">
      <c r="B554" s="1"/>
      <c r="C554" s="86" t="s">
        <v>856</v>
      </c>
      <c r="D554" s="94" t="s">
        <v>285</v>
      </c>
      <c r="E554" s="213">
        <v>5.0000000000000001E-3</v>
      </c>
      <c r="F554" s="238" t="s">
        <v>595</v>
      </c>
      <c r="G554" s="1"/>
    </row>
    <row r="555" spans="2:7" x14ac:dyDescent="0.25">
      <c r="B555" s="1"/>
      <c r="C555" s="86" t="s">
        <v>856</v>
      </c>
      <c r="D555" s="94" t="s">
        <v>342</v>
      </c>
      <c r="E555" s="213">
        <v>3.0000000000000001E-3</v>
      </c>
      <c r="F555" s="238" t="s">
        <v>595</v>
      </c>
      <c r="G555" s="1"/>
    </row>
    <row r="556" spans="2:7" x14ac:dyDescent="0.25">
      <c r="B556" s="1"/>
      <c r="C556" s="86" t="s">
        <v>857</v>
      </c>
      <c r="D556" s="94" t="s">
        <v>85</v>
      </c>
      <c r="E556" s="208">
        <v>5.0000000000000001E-3</v>
      </c>
      <c r="F556" s="238" t="s">
        <v>595</v>
      </c>
      <c r="G556" s="1"/>
    </row>
    <row r="557" spans="2:7" x14ac:dyDescent="0.25">
      <c r="B557" s="1"/>
      <c r="C557" s="86" t="s">
        <v>857</v>
      </c>
      <c r="D557" s="94" t="s">
        <v>858</v>
      </c>
      <c r="E557" s="208">
        <v>0.09</v>
      </c>
      <c r="F557" s="238" t="s">
        <v>595</v>
      </c>
      <c r="G557" s="1"/>
    </row>
    <row r="558" spans="2:7" x14ac:dyDescent="0.25">
      <c r="B558" s="1"/>
      <c r="C558" s="86" t="s">
        <v>857</v>
      </c>
      <c r="D558" s="94" t="s">
        <v>58</v>
      </c>
      <c r="E558" s="208">
        <v>3.0000000000000001E-3</v>
      </c>
      <c r="F558" s="238" t="s">
        <v>755</v>
      </c>
      <c r="G558" s="1"/>
    </row>
    <row r="559" spans="2:7" x14ac:dyDescent="0.25">
      <c r="B559" s="1"/>
      <c r="C559" s="86" t="s">
        <v>857</v>
      </c>
      <c r="D559" s="94" t="s">
        <v>228</v>
      </c>
      <c r="E559" s="208">
        <v>1.4999999999999999E-2</v>
      </c>
      <c r="F559" s="238" t="s">
        <v>595</v>
      </c>
      <c r="G559" s="1"/>
    </row>
    <row r="560" spans="2:7" x14ac:dyDescent="0.25">
      <c r="B560" s="1"/>
      <c r="C560" s="86" t="s">
        <v>857</v>
      </c>
      <c r="D560" s="94" t="s">
        <v>130</v>
      </c>
      <c r="E560" s="208">
        <v>1E-3</v>
      </c>
      <c r="F560" s="238" t="s">
        <v>595</v>
      </c>
      <c r="G560" s="1"/>
    </row>
    <row r="561" spans="2:7" x14ac:dyDescent="0.25">
      <c r="B561" s="1"/>
      <c r="C561" s="86" t="s">
        <v>857</v>
      </c>
      <c r="D561" s="94" t="s">
        <v>208</v>
      </c>
      <c r="E561" s="208">
        <v>1E-3</v>
      </c>
      <c r="F561" s="238" t="s">
        <v>595</v>
      </c>
      <c r="G561" s="1"/>
    </row>
    <row r="562" spans="2:7" x14ac:dyDescent="0.25">
      <c r="B562" s="1"/>
      <c r="C562" s="86" t="s">
        <v>857</v>
      </c>
      <c r="D562" s="94" t="s">
        <v>386</v>
      </c>
      <c r="E562" s="208">
        <v>1E-3</v>
      </c>
      <c r="F562" s="238" t="s">
        <v>595</v>
      </c>
      <c r="G562" s="1"/>
    </row>
    <row r="563" spans="2:7" x14ac:dyDescent="0.25">
      <c r="B563" s="1"/>
      <c r="C563" s="86" t="s">
        <v>857</v>
      </c>
      <c r="D563" s="94" t="s">
        <v>383</v>
      </c>
      <c r="E563" s="208">
        <v>1E-3</v>
      </c>
      <c r="F563" s="238" t="s">
        <v>595</v>
      </c>
      <c r="G563" s="1"/>
    </row>
    <row r="564" spans="2:7" x14ac:dyDescent="0.25">
      <c r="B564" s="1"/>
      <c r="C564" s="86" t="s">
        <v>857</v>
      </c>
      <c r="D564" s="94" t="s">
        <v>749</v>
      </c>
      <c r="E564" s="208">
        <v>1E-3</v>
      </c>
      <c r="F564" s="238" t="s">
        <v>595</v>
      </c>
      <c r="G564" s="1"/>
    </row>
    <row r="565" spans="2:7" x14ac:dyDescent="0.25">
      <c r="B565" s="1"/>
      <c r="C565" s="86" t="s">
        <v>860</v>
      </c>
      <c r="D565" s="94" t="s">
        <v>263</v>
      </c>
      <c r="E565" s="213">
        <v>0.1</v>
      </c>
      <c r="F565" s="238" t="s">
        <v>595</v>
      </c>
      <c r="G565" s="1"/>
    </row>
    <row r="566" spans="2:7" x14ac:dyDescent="0.25">
      <c r="B566" s="1"/>
      <c r="C566" s="86" t="s">
        <v>860</v>
      </c>
      <c r="D566" s="94" t="s">
        <v>32</v>
      </c>
      <c r="E566" s="213">
        <v>1E-3</v>
      </c>
      <c r="F566" s="238" t="s">
        <v>595</v>
      </c>
      <c r="G566" s="1"/>
    </row>
    <row r="567" spans="2:7" x14ac:dyDescent="0.25">
      <c r="B567" s="1"/>
      <c r="C567" s="86" t="s">
        <v>860</v>
      </c>
      <c r="D567" s="94" t="s">
        <v>28</v>
      </c>
      <c r="E567" s="213">
        <v>0.08</v>
      </c>
      <c r="F567" s="238" t="s">
        <v>755</v>
      </c>
      <c r="G567" s="1"/>
    </row>
    <row r="568" spans="2:7" x14ac:dyDescent="0.25">
      <c r="B568" s="1"/>
      <c r="C568" s="86" t="s">
        <v>860</v>
      </c>
      <c r="D568" s="94" t="s">
        <v>861</v>
      </c>
      <c r="E568" s="213">
        <v>0.33</v>
      </c>
      <c r="F568" s="238" t="s">
        <v>595</v>
      </c>
      <c r="G568" s="1"/>
    </row>
    <row r="569" spans="2:7" x14ac:dyDescent="0.25">
      <c r="B569" s="1"/>
      <c r="C569" s="86" t="s">
        <v>862</v>
      </c>
      <c r="D569" s="94" t="s">
        <v>108</v>
      </c>
      <c r="E569" s="213">
        <v>0.24</v>
      </c>
      <c r="F569" s="238" t="s">
        <v>595</v>
      </c>
      <c r="G569" s="1"/>
    </row>
    <row r="570" spans="2:7" x14ac:dyDescent="0.25">
      <c r="B570" s="1"/>
      <c r="C570" s="86" t="s">
        <v>862</v>
      </c>
      <c r="D570" s="94" t="s">
        <v>111</v>
      </c>
      <c r="E570" s="213">
        <v>0.05</v>
      </c>
      <c r="F570" s="238" t="s">
        <v>595</v>
      </c>
      <c r="G570" s="1"/>
    </row>
    <row r="571" spans="2:7" x14ac:dyDescent="0.25">
      <c r="B571" s="1"/>
      <c r="C571" s="86" t="s">
        <v>862</v>
      </c>
      <c r="D571" s="94" t="s">
        <v>23</v>
      </c>
      <c r="E571" s="213">
        <v>0.08</v>
      </c>
      <c r="F571" s="238" t="s">
        <v>755</v>
      </c>
      <c r="G571" s="1"/>
    </row>
    <row r="572" spans="2:7" x14ac:dyDescent="0.25">
      <c r="B572" s="1"/>
      <c r="C572" s="86" t="s">
        <v>862</v>
      </c>
      <c r="D572" s="94" t="s">
        <v>383</v>
      </c>
      <c r="E572" s="213">
        <v>2E-3</v>
      </c>
      <c r="F572" s="238" t="s">
        <v>595</v>
      </c>
      <c r="G572" s="1"/>
    </row>
    <row r="573" spans="2:7" x14ac:dyDescent="0.25">
      <c r="B573" s="1"/>
      <c r="C573" s="86" t="s">
        <v>862</v>
      </c>
      <c r="D573" s="94" t="s">
        <v>58</v>
      </c>
      <c r="E573" s="213">
        <v>2E-3</v>
      </c>
      <c r="F573" s="238" t="s">
        <v>755</v>
      </c>
      <c r="G573" s="1"/>
    </row>
    <row r="574" spans="2:7" x14ac:dyDescent="0.25">
      <c r="B574" s="1"/>
      <c r="C574" s="86" t="s">
        <v>862</v>
      </c>
      <c r="D574" s="94" t="s">
        <v>749</v>
      </c>
      <c r="E574" s="213">
        <v>1E-3</v>
      </c>
      <c r="F574" s="238" t="s">
        <v>595</v>
      </c>
      <c r="G574" s="1"/>
    </row>
    <row r="575" spans="2:7" x14ac:dyDescent="0.25">
      <c r="B575" s="1"/>
      <c r="C575" s="86" t="s">
        <v>564</v>
      </c>
      <c r="D575" s="94" t="s">
        <v>110</v>
      </c>
      <c r="E575" s="206">
        <v>1</v>
      </c>
      <c r="F575" s="238" t="s">
        <v>595</v>
      </c>
      <c r="G575" s="1"/>
    </row>
    <row r="576" spans="2:7" x14ac:dyDescent="0.25">
      <c r="B576" s="1"/>
      <c r="C576" s="86" t="s">
        <v>508</v>
      </c>
      <c r="D576" s="94" t="s">
        <v>843</v>
      </c>
      <c r="E576" s="208">
        <v>0.3</v>
      </c>
      <c r="F576" s="238" t="s">
        <v>755</v>
      </c>
      <c r="G576" s="1"/>
    </row>
    <row r="577" spans="2:7" x14ac:dyDescent="0.25">
      <c r="B577" s="1"/>
      <c r="C577" s="86" t="s">
        <v>508</v>
      </c>
      <c r="D577" s="94" t="s">
        <v>752</v>
      </c>
      <c r="E577" s="208">
        <v>0.01</v>
      </c>
      <c r="F577" s="238" t="s">
        <v>755</v>
      </c>
      <c r="G577" s="1"/>
    </row>
    <row r="578" spans="2:7" x14ac:dyDescent="0.25">
      <c r="B578" s="1"/>
      <c r="C578" s="86" t="s">
        <v>508</v>
      </c>
      <c r="D578" s="94" t="s">
        <v>108</v>
      </c>
      <c r="E578" s="208">
        <v>0.03</v>
      </c>
      <c r="F578" s="238" t="s">
        <v>595</v>
      </c>
      <c r="G578" s="1"/>
    </row>
    <row r="579" spans="2:7" x14ac:dyDescent="0.25">
      <c r="B579" s="1"/>
      <c r="C579" s="86" t="s">
        <v>508</v>
      </c>
      <c r="D579" s="94" t="s">
        <v>41</v>
      </c>
      <c r="E579" s="208">
        <v>1E-3</v>
      </c>
      <c r="F579" s="238" t="s">
        <v>595</v>
      </c>
      <c r="G579" s="1"/>
    </row>
    <row r="580" spans="2:7" x14ac:dyDescent="0.25">
      <c r="B580" s="1"/>
      <c r="C580" s="86" t="s">
        <v>508</v>
      </c>
      <c r="D580" s="94" t="s">
        <v>131</v>
      </c>
      <c r="E580" s="208">
        <v>0.01</v>
      </c>
      <c r="F580" s="238" t="s">
        <v>595</v>
      </c>
      <c r="G580" s="1"/>
    </row>
    <row r="581" spans="2:7" x14ac:dyDescent="0.25">
      <c r="B581" s="1"/>
      <c r="C581" s="86" t="s">
        <v>508</v>
      </c>
      <c r="D581" s="94" t="s">
        <v>77</v>
      </c>
      <c r="E581" s="208">
        <v>0.03</v>
      </c>
      <c r="F581" s="238" t="s">
        <v>595</v>
      </c>
      <c r="G581" s="1"/>
    </row>
    <row r="582" spans="2:7" x14ac:dyDescent="0.25">
      <c r="B582" s="1"/>
      <c r="C582" s="86" t="s">
        <v>508</v>
      </c>
      <c r="D582" s="94" t="s">
        <v>383</v>
      </c>
      <c r="E582" s="208">
        <v>1E-3</v>
      </c>
      <c r="F582" s="238" t="s">
        <v>595</v>
      </c>
      <c r="G582" s="1"/>
    </row>
    <row r="583" spans="2:7" x14ac:dyDescent="0.25">
      <c r="B583" s="1"/>
      <c r="C583" s="86" t="s">
        <v>556</v>
      </c>
      <c r="D583" s="94" t="s">
        <v>113</v>
      </c>
      <c r="E583" s="206">
        <v>1</v>
      </c>
      <c r="F583" s="238" t="s">
        <v>595</v>
      </c>
      <c r="G583" s="1"/>
    </row>
    <row r="584" spans="2:7" x14ac:dyDescent="0.25">
      <c r="B584" s="1"/>
      <c r="C584" s="86" t="s">
        <v>509</v>
      </c>
      <c r="D584" s="94" t="s">
        <v>113</v>
      </c>
      <c r="E584" s="208">
        <v>0.12</v>
      </c>
      <c r="F584" s="238" t="s">
        <v>595</v>
      </c>
      <c r="G584" s="1"/>
    </row>
    <row r="585" spans="2:7" x14ac:dyDescent="0.25">
      <c r="B585" s="1"/>
      <c r="C585" s="86" t="s">
        <v>509</v>
      </c>
      <c r="D585" s="94" t="s">
        <v>383</v>
      </c>
      <c r="E585" s="208">
        <v>1E-3</v>
      </c>
      <c r="F585" s="238" t="s">
        <v>595</v>
      </c>
      <c r="G585" s="1"/>
    </row>
    <row r="586" spans="2:7" x14ac:dyDescent="0.25">
      <c r="B586" s="1"/>
      <c r="C586" s="86" t="s">
        <v>509</v>
      </c>
      <c r="D586" s="94" t="s">
        <v>736</v>
      </c>
      <c r="E586" s="208">
        <v>1E-4</v>
      </c>
      <c r="F586" s="238" t="s">
        <v>595</v>
      </c>
      <c r="G586" s="1"/>
    </row>
    <row r="587" spans="2:7" x14ac:dyDescent="0.25">
      <c r="B587" s="1"/>
      <c r="C587" s="86" t="s">
        <v>509</v>
      </c>
      <c r="D587" s="94" t="s">
        <v>108</v>
      </c>
      <c r="E587" s="208">
        <v>2E-3</v>
      </c>
      <c r="F587" s="238" t="s">
        <v>595</v>
      </c>
      <c r="G587" s="1"/>
    </row>
    <row r="588" spans="2:7" x14ac:dyDescent="0.25">
      <c r="B588" s="1"/>
      <c r="C588" s="86" t="s">
        <v>509</v>
      </c>
      <c r="D588" s="94" t="s">
        <v>41</v>
      </c>
      <c r="E588" s="208">
        <v>1E-3</v>
      </c>
      <c r="F588" s="238" t="s">
        <v>595</v>
      </c>
      <c r="G588" s="1"/>
    </row>
    <row r="589" spans="2:7" x14ac:dyDescent="0.25">
      <c r="B589" s="1"/>
      <c r="C589" s="86" t="s">
        <v>509</v>
      </c>
      <c r="D589" s="94" t="s">
        <v>195</v>
      </c>
      <c r="E589" s="208">
        <v>2E-3</v>
      </c>
      <c r="F589" s="238" t="s">
        <v>595</v>
      </c>
      <c r="G589" s="1"/>
    </row>
    <row r="590" spans="2:7" x14ac:dyDescent="0.25">
      <c r="B590" s="1"/>
      <c r="C590" s="86" t="s">
        <v>509</v>
      </c>
      <c r="D590" s="94" t="s">
        <v>32</v>
      </c>
      <c r="E590" s="208">
        <v>1.0000000000000001E-5</v>
      </c>
      <c r="F590" s="238" t="s">
        <v>595</v>
      </c>
      <c r="G590" s="1"/>
    </row>
    <row r="591" spans="2:7" x14ac:dyDescent="0.25">
      <c r="B591" s="1"/>
      <c r="C591" s="86" t="s">
        <v>509</v>
      </c>
      <c r="D591" s="94" t="s">
        <v>28</v>
      </c>
      <c r="E591" s="208">
        <v>7.0000000000000007E-2</v>
      </c>
      <c r="F591" s="238" t="s">
        <v>595</v>
      </c>
      <c r="G591" s="1"/>
    </row>
    <row r="592" spans="2:7" x14ac:dyDescent="0.25">
      <c r="B592" s="1"/>
      <c r="C592" s="86" t="s">
        <v>509</v>
      </c>
      <c r="D592" s="94" t="s">
        <v>77</v>
      </c>
      <c r="E592" s="208">
        <v>0.02</v>
      </c>
      <c r="F592" s="238" t="s">
        <v>595</v>
      </c>
      <c r="G592" s="1"/>
    </row>
    <row r="593" spans="2:7" x14ac:dyDescent="0.25">
      <c r="B593" s="1"/>
      <c r="C593" s="86" t="s">
        <v>863</v>
      </c>
      <c r="D593" s="94" t="s">
        <v>113</v>
      </c>
      <c r="E593" s="209">
        <v>0.09</v>
      </c>
      <c r="F593" s="238" t="s">
        <v>595</v>
      </c>
      <c r="G593" s="1"/>
    </row>
    <row r="594" spans="2:7" x14ac:dyDescent="0.25">
      <c r="B594" s="1"/>
      <c r="C594" s="86" t="s">
        <v>863</v>
      </c>
      <c r="D594" s="94" t="s">
        <v>121</v>
      </c>
      <c r="E594" s="209">
        <v>1E-3</v>
      </c>
      <c r="F594" s="238" t="s">
        <v>595</v>
      </c>
      <c r="G594" s="1"/>
    </row>
    <row r="595" spans="2:7" x14ac:dyDescent="0.25">
      <c r="B595" s="1"/>
      <c r="C595" s="86" t="s">
        <v>863</v>
      </c>
      <c r="D595" s="94" t="s">
        <v>196</v>
      </c>
      <c r="E595" s="209">
        <v>1E-3</v>
      </c>
      <c r="F595" s="238" t="s">
        <v>595</v>
      </c>
      <c r="G595" s="1"/>
    </row>
    <row r="596" spans="2:7" x14ac:dyDescent="0.25">
      <c r="B596" s="1"/>
      <c r="C596" s="86" t="s">
        <v>863</v>
      </c>
      <c r="D596" s="94" t="s">
        <v>388</v>
      </c>
      <c r="E596" s="209">
        <v>1E-3</v>
      </c>
      <c r="F596" s="238" t="s">
        <v>595</v>
      </c>
      <c r="G596" s="1"/>
    </row>
    <row r="597" spans="2:7" x14ac:dyDescent="0.25">
      <c r="B597" s="1"/>
      <c r="C597" s="86" t="s">
        <v>863</v>
      </c>
      <c r="D597" s="94" t="s">
        <v>436</v>
      </c>
      <c r="E597" s="209">
        <v>3.0000000000000001E-3</v>
      </c>
      <c r="F597" s="238" t="s">
        <v>755</v>
      </c>
      <c r="G597" s="1"/>
    </row>
    <row r="598" spans="2:7" x14ac:dyDescent="0.25">
      <c r="B598" s="1"/>
      <c r="C598" s="86" t="s">
        <v>863</v>
      </c>
      <c r="D598" s="94" t="s">
        <v>219</v>
      </c>
      <c r="E598" s="209">
        <v>0.15</v>
      </c>
      <c r="F598" s="238" t="s">
        <v>595</v>
      </c>
      <c r="G598" s="1"/>
    </row>
    <row r="599" spans="2:7" x14ac:dyDescent="0.25">
      <c r="B599" s="1"/>
      <c r="C599" s="86" t="s">
        <v>863</v>
      </c>
      <c r="D599" s="94" t="s">
        <v>258</v>
      </c>
      <c r="E599" s="209">
        <v>5.0000000000000001E-3</v>
      </c>
      <c r="F599" s="238" t="s">
        <v>595</v>
      </c>
      <c r="G599" s="1"/>
    </row>
    <row r="600" spans="2:7" x14ac:dyDescent="0.25">
      <c r="B600" s="1"/>
      <c r="C600" s="86" t="s">
        <v>863</v>
      </c>
      <c r="D600" s="94" t="s">
        <v>208</v>
      </c>
      <c r="E600" s="209">
        <v>1E-3</v>
      </c>
      <c r="F600" s="238" t="s">
        <v>595</v>
      </c>
      <c r="G600" s="1"/>
    </row>
    <row r="601" spans="2:7" x14ac:dyDescent="0.25">
      <c r="B601" s="1"/>
      <c r="C601" s="86" t="s">
        <v>555</v>
      </c>
      <c r="D601" s="94" t="s">
        <v>113</v>
      </c>
      <c r="E601" s="206">
        <v>1</v>
      </c>
      <c r="F601" s="238" t="s">
        <v>595</v>
      </c>
      <c r="G601" s="1"/>
    </row>
    <row r="602" spans="2:7" x14ac:dyDescent="0.25">
      <c r="B602" s="1"/>
      <c r="C602" s="86" t="s">
        <v>864</v>
      </c>
      <c r="D602" s="94" t="s">
        <v>113</v>
      </c>
      <c r="E602" s="208">
        <v>0.09</v>
      </c>
      <c r="F602" s="238" t="s">
        <v>595</v>
      </c>
      <c r="G602" s="1"/>
    </row>
    <row r="603" spans="2:7" x14ac:dyDescent="0.25">
      <c r="B603" s="1"/>
      <c r="C603" s="86" t="s">
        <v>864</v>
      </c>
      <c r="D603" s="94" t="s">
        <v>159</v>
      </c>
      <c r="E603" s="209">
        <v>1E-3</v>
      </c>
      <c r="F603" s="238" t="s">
        <v>595</v>
      </c>
      <c r="G603" s="1"/>
    </row>
    <row r="604" spans="2:7" x14ac:dyDescent="0.25">
      <c r="B604" s="1"/>
      <c r="C604" s="86" t="s">
        <v>864</v>
      </c>
      <c r="D604" s="94" t="s">
        <v>428</v>
      </c>
      <c r="E604" s="209">
        <v>1E-3</v>
      </c>
      <c r="F604" s="238" t="s">
        <v>595</v>
      </c>
      <c r="G604" s="1"/>
    </row>
    <row r="605" spans="2:7" x14ac:dyDescent="0.25">
      <c r="B605" s="1"/>
      <c r="C605" s="86" t="s">
        <v>864</v>
      </c>
      <c r="D605" s="94" t="s">
        <v>258</v>
      </c>
      <c r="E605" s="209">
        <v>0.05</v>
      </c>
      <c r="F605" s="238" t="s">
        <v>595</v>
      </c>
      <c r="G605" s="1"/>
    </row>
    <row r="606" spans="2:7" x14ac:dyDescent="0.25">
      <c r="B606" s="1"/>
      <c r="C606" s="86" t="s">
        <v>864</v>
      </c>
      <c r="D606" s="94" t="s">
        <v>219</v>
      </c>
      <c r="E606" s="209">
        <v>0.02</v>
      </c>
      <c r="F606" s="238" t="s">
        <v>595</v>
      </c>
      <c r="G606" s="1"/>
    </row>
    <row r="607" spans="2:7" x14ac:dyDescent="0.25">
      <c r="B607" s="1"/>
      <c r="C607" s="86" t="s">
        <v>864</v>
      </c>
      <c r="D607" s="94" t="s">
        <v>195</v>
      </c>
      <c r="E607" s="208">
        <v>1E-3</v>
      </c>
      <c r="F607" s="238" t="s">
        <v>595</v>
      </c>
      <c r="G607" s="1"/>
    </row>
    <row r="608" spans="2:7" x14ac:dyDescent="0.25">
      <c r="B608" s="1"/>
      <c r="C608" s="86" t="s">
        <v>864</v>
      </c>
      <c r="D608" s="94" t="s">
        <v>228</v>
      </c>
      <c r="E608" s="208">
        <v>0.01</v>
      </c>
      <c r="F608" s="238" t="s">
        <v>595</v>
      </c>
      <c r="G608" s="1"/>
    </row>
    <row r="609" spans="2:7" x14ac:dyDescent="0.25">
      <c r="B609" s="1"/>
      <c r="C609" s="86" t="s">
        <v>864</v>
      </c>
      <c r="D609" s="94" t="s">
        <v>865</v>
      </c>
      <c r="E609" s="208">
        <v>2E-3</v>
      </c>
      <c r="F609" s="238" t="s">
        <v>595</v>
      </c>
      <c r="G609" s="1"/>
    </row>
    <row r="610" spans="2:7" x14ac:dyDescent="0.25">
      <c r="B610" s="1"/>
      <c r="C610" s="86" t="s">
        <v>864</v>
      </c>
      <c r="D610" s="94" t="s">
        <v>814</v>
      </c>
      <c r="E610" s="208">
        <v>2E-3</v>
      </c>
      <c r="F610" s="238" t="s">
        <v>595</v>
      </c>
      <c r="G610" s="1"/>
    </row>
    <row r="611" spans="2:7" x14ac:dyDescent="0.25">
      <c r="B611" s="1"/>
      <c r="C611" s="86" t="s">
        <v>864</v>
      </c>
      <c r="D611" s="94" t="s">
        <v>866</v>
      </c>
      <c r="E611" s="208">
        <v>2E-3</v>
      </c>
      <c r="F611" s="238" t="s">
        <v>595</v>
      </c>
      <c r="G611" s="1"/>
    </row>
    <row r="612" spans="2:7" x14ac:dyDescent="0.25">
      <c r="B612" s="1"/>
      <c r="C612" s="86" t="s">
        <v>864</v>
      </c>
      <c r="D612" s="94" t="s">
        <v>190</v>
      </c>
      <c r="E612" s="208">
        <v>7.0000000000000001E-3</v>
      </c>
      <c r="F612" s="238" t="s">
        <v>595</v>
      </c>
      <c r="G612" s="1"/>
    </row>
    <row r="613" spans="2:7" x14ac:dyDescent="0.25">
      <c r="B613" s="1"/>
      <c r="C613" s="86" t="s">
        <v>864</v>
      </c>
      <c r="D613" s="94" t="s">
        <v>378</v>
      </c>
      <c r="E613" s="208">
        <v>5.0000000000000001E-3</v>
      </c>
      <c r="F613" s="238" t="s">
        <v>595</v>
      </c>
      <c r="G613" s="1"/>
    </row>
    <row r="614" spans="2:7" x14ac:dyDescent="0.25">
      <c r="B614" s="1"/>
      <c r="C614" s="86" t="s">
        <v>864</v>
      </c>
      <c r="D614" s="94" t="s">
        <v>208</v>
      </c>
      <c r="E614" s="208">
        <v>0.03</v>
      </c>
      <c r="F614" s="238" t="s">
        <v>595</v>
      </c>
      <c r="G614" s="1"/>
    </row>
    <row r="615" spans="2:7" x14ac:dyDescent="0.25">
      <c r="B615" s="1"/>
      <c r="C615" s="86" t="s">
        <v>864</v>
      </c>
      <c r="D615" s="94" t="s">
        <v>780</v>
      </c>
      <c r="E615" s="208">
        <v>5.0000000000000001E-3</v>
      </c>
      <c r="F615" s="238" t="s">
        <v>595</v>
      </c>
      <c r="G615" s="1"/>
    </row>
    <row r="616" spans="2:7" x14ac:dyDescent="0.25">
      <c r="B616" s="1"/>
      <c r="C616" s="86" t="s">
        <v>698</v>
      </c>
      <c r="D616" s="94" t="s">
        <v>867</v>
      </c>
      <c r="E616" s="208">
        <v>1</v>
      </c>
      <c r="F616" s="238" t="s">
        <v>595</v>
      </c>
      <c r="G616" s="1"/>
    </row>
    <row r="617" spans="2:7" x14ac:dyDescent="0.25">
      <c r="B617" s="1"/>
      <c r="C617" s="86" t="s">
        <v>868</v>
      </c>
      <c r="D617" s="94" t="s">
        <v>321</v>
      </c>
      <c r="E617" s="206">
        <v>1</v>
      </c>
      <c r="F617" s="238" t="s">
        <v>595</v>
      </c>
      <c r="G617" s="1"/>
    </row>
    <row r="618" spans="2:7" x14ac:dyDescent="0.25">
      <c r="B618" s="1"/>
      <c r="C618" s="86" t="s">
        <v>868</v>
      </c>
      <c r="D618" s="94" t="s">
        <v>110</v>
      </c>
      <c r="E618" s="206">
        <v>0.1</v>
      </c>
      <c r="F618" s="238" t="s">
        <v>595</v>
      </c>
      <c r="G618" s="1"/>
    </row>
    <row r="619" spans="2:7" x14ac:dyDescent="0.25">
      <c r="B619" s="1"/>
      <c r="C619" s="86" t="s">
        <v>868</v>
      </c>
      <c r="D619" s="94" t="s">
        <v>232</v>
      </c>
      <c r="E619" s="206">
        <v>0.1</v>
      </c>
      <c r="F619" s="238" t="s">
        <v>595</v>
      </c>
      <c r="G619" s="1"/>
    </row>
    <row r="620" spans="2:7" x14ac:dyDescent="0.25">
      <c r="B620" s="1"/>
      <c r="C620" s="86" t="s">
        <v>869</v>
      </c>
      <c r="D620" s="94" t="s">
        <v>840</v>
      </c>
      <c r="E620" s="213">
        <v>2E-3</v>
      </c>
      <c r="F620" s="238" t="s">
        <v>595</v>
      </c>
      <c r="G620" s="1"/>
    </row>
    <row r="621" spans="2:7" x14ac:dyDescent="0.25">
      <c r="B621" s="1"/>
      <c r="C621" s="86" t="s">
        <v>869</v>
      </c>
      <c r="D621" s="94" t="s">
        <v>32</v>
      </c>
      <c r="E621" s="213">
        <v>1E-3</v>
      </c>
      <c r="F621" s="238" t="s">
        <v>595</v>
      </c>
      <c r="G621" s="1"/>
    </row>
    <row r="622" spans="2:7" x14ac:dyDescent="0.25">
      <c r="B622" s="1"/>
      <c r="C622" s="86" t="s">
        <v>869</v>
      </c>
      <c r="D622" s="94" t="s">
        <v>870</v>
      </c>
      <c r="E622" s="213">
        <v>0</v>
      </c>
      <c r="F622" s="238" t="s">
        <v>595</v>
      </c>
      <c r="G622" s="1"/>
    </row>
    <row r="623" spans="2:7" x14ac:dyDescent="0.25">
      <c r="B623" s="1"/>
      <c r="C623" s="86" t="s">
        <v>869</v>
      </c>
      <c r="D623" s="94" t="s">
        <v>814</v>
      </c>
      <c r="E623" s="208">
        <v>0.1</v>
      </c>
      <c r="F623" s="238" t="s">
        <v>596</v>
      </c>
      <c r="G623" s="1"/>
    </row>
    <row r="624" spans="2:7" x14ac:dyDescent="0.25">
      <c r="B624" s="1"/>
      <c r="C624" s="86" t="s">
        <v>869</v>
      </c>
      <c r="D624" s="94" t="s">
        <v>258</v>
      </c>
      <c r="E624" s="213">
        <v>8.0000000000000002E-3</v>
      </c>
      <c r="F624" s="238" t="s">
        <v>595</v>
      </c>
      <c r="G624" s="1"/>
    </row>
    <row r="625" spans="2:7" x14ac:dyDescent="0.25">
      <c r="B625" s="1"/>
      <c r="C625" s="86" t="s">
        <v>871</v>
      </c>
      <c r="D625" s="94" t="s">
        <v>117</v>
      </c>
      <c r="E625" s="213">
        <v>0.13</v>
      </c>
      <c r="F625" s="238" t="s">
        <v>755</v>
      </c>
      <c r="G625" s="1"/>
    </row>
    <row r="626" spans="2:7" x14ac:dyDescent="0.25">
      <c r="B626" s="1"/>
      <c r="C626" s="86" t="s">
        <v>871</v>
      </c>
      <c r="D626" s="94" t="s">
        <v>208</v>
      </c>
      <c r="E626" s="213">
        <v>6.0000000000000001E-3</v>
      </c>
      <c r="F626" s="238" t="s">
        <v>595</v>
      </c>
      <c r="G626" s="1"/>
    </row>
    <row r="627" spans="2:7" x14ac:dyDescent="0.25">
      <c r="B627" s="1"/>
      <c r="C627" s="86" t="s">
        <v>871</v>
      </c>
      <c r="D627" s="94" t="s">
        <v>228</v>
      </c>
      <c r="E627" s="213">
        <v>0.02</v>
      </c>
      <c r="F627" s="238" t="s">
        <v>595</v>
      </c>
      <c r="G627" s="1"/>
    </row>
    <row r="628" spans="2:7" x14ac:dyDescent="0.25">
      <c r="B628" s="1"/>
      <c r="C628" s="86" t="s">
        <v>871</v>
      </c>
      <c r="D628" s="94" t="s">
        <v>18</v>
      </c>
      <c r="E628" s="213">
        <v>0.125</v>
      </c>
      <c r="F628" s="238" t="s">
        <v>595</v>
      </c>
      <c r="G628" s="1"/>
    </row>
    <row r="629" spans="2:7" x14ac:dyDescent="0.25">
      <c r="B629" s="1"/>
      <c r="C629" s="86" t="s">
        <v>871</v>
      </c>
      <c r="D629" s="94" t="s">
        <v>126</v>
      </c>
      <c r="E629" s="213">
        <v>7.0000000000000001E-3</v>
      </c>
      <c r="F629" s="238" t="s">
        <v>755</v>
      </c>
      <c r="G629" s="1"/>
    </row>
    <row r="630" spans="2:7" x14ac:dyDescent="0.25">
      <c r="B630" s="1"/>
      <c r="C630" s="86" t="s">
        <v>872</v>
      </c>
      <c r="D630" s="94" t="s">
        <v>118</v>
      </c>
      <c r="E630" s="213">
        <v>0.1</v>
      </c>
      <c r="F630" s="238" t="s">
        <v>595</v>
      </c>
      <c r="G630" s="1"/>
    </row>
    <row r="631" spans="2:7" x14ac:dyDescent="0.25">
      <c r="B631" s="1"/>
      <c r="C631" s="86" t="s">
        <v>872</v>
      </c>
      <c r="D631" s="94" t="s">
        <v>18</v>
      </c>
      <c r="E631" s="213">
        <v>0.13</v>
      </c>
      <c r="F631" s="238" t="s">
        <v>595</v>
      </c>
      <c r="G631" s="1"/>
    </row>
    <row r="632" spans="2:7" x14ac:dyDescent="0.25">
      <c r="B632" s="1"/>
      <c r="C632" s="86" t="s">
        <v>872</v>
      </c>
      <c r="D632" s="94" t="s">
        <v>434</v>
      </c>
      <c r="E632" s="213">
        <v>0.06</v>
      </c>
      <c r="F632" s="238" t="s">
        <v>595</v>
      </c>
      <c r="G632" s="1"/>
    </row>
    <row r="633" spans="2:7" x14ac:dyDescent="0.25">
      <c r="B633" s="1"/>
      <c r="C633" s="86" t="s">
        <v>872</v>
      </c>
      <c r="D633" s="94" t="s">
        <v>814</v>
      </c>
      <c r="E633" s="213">
        <v>0.04</v>
      </c>
      <c r="F633" s="238" t="s">
        <v>595</v>
      </c>
      <c r="G633" s="1"/>
    </row>
    <row r="634" spans="2:7" x14ac:dyDescent="0.25">
      <c r="B634" s="1"/>
      <c r="C634" s="86" t="s">
        <v>872</v>
      </c>
      <c r="D634" s="94" t="s">
        <v>219</v>
      </c>
      <c r="E634" s="213">
        <v>0.04</v>
      </c>
      <c r="F634" s="238" t="s">
        <v>755</v>
      </c>
      <c r="G634" s="1"/>
    </row>
    <row r="635" spans="2:7" x14ac:dyDescent="0.25">
      <c r="B635" s="1"/>
      <c r="C635" s="86" t="s">
        <v>872</v>
      </c>
      <c r="D635" s="94" t="s">
        <v>113</v>
      </c>
      <c r="E635" s="213">
        <v>0.04</v>
      </c>
      <c r="F635" s="238" t="s">
        <v>595</v>
      </c>
      <c r="G635" s="1"/>
    </row>
    <row r="636" spans="2:7" x14ac:dyDescent="0.25">
      <c r="B636" s="1"/>
      <c r="C636" s="86" t="s">
        <v>872</v>
      </c>
      <c r="D636" s="94" t="s">
        <v>153</v>
      </c>
      <c r="E636" s="206">
        <v>0.5</v>
      </c>
      <c r="F636" s="238" t="s">
        <v>595</v>
      </c>
      <c r="G636" s="1"/>
    </row>
    <row r="637" spans="2:7" x14ac:dyDescent="0.25">
      <c r="B637" s="1"/>
      <c r="C637" s="86" t="s">
        <v>872</v>
      </c>
      <c r="D637" s="94" t="s">
        <v>238</v>
      </c>
      <c r="E637" s="206">
        <v>0.5</v>
      </c>
      <c r="F637" s="238" t="s">
        <v>595</v>
      </c>
      <c r="G637" s="1"/>
    </row>
    <row r="638" spans="2:7" x14ac:dyDescent="0.25">
      <c r="B638" s="1"/>
      <c r="C638" s="86" t="s">
        <v>872</v>
      </c>
      <c r="D638" s="94" t="s">
        <v>411</v>
      </c>
      <c r="E638" s="206">
        <v>0.02</v>
      </c>
      <c r="F638" s="238" t="s">
        <v>755</v>
      </c>
      <c r="G638" s="1"/>
    </row>
    <row r="639" spans="2:7" x14ac:dyDescent="0.25">
      <c r="B639" s="1"/>
      <c r="C639" s="86" t="s">
        <v>873</v>
      </c>
      <c r="D639" s="94" t="s">
        <v>120</v>
      </c>
      <c r="E639" s="208">
        <v>5.0000000000000001E-3</v>
      </c>
      <c r="F639" s="238" t="s">
        <v>595</v>
      </c>
      <c r="G639" s="1"/>
    </row>
    <row r="640" spans="2:7" x14ac:dyDescent="0.25">
      <c r="B640" s="1"/>
      <c r="C640" s="86" t="s">
        <v>873</v>
      </c>
      <c r="D640" s="94" t="s">
        <v>403</v>
      </c>
      <c r="E640" s="208">
        <v>0.03</v>
      </c>
      <c r="F640" s="238" t="s">
        <v>595</v>
      </c>
      <c r="G640" s="1"/>
    </row>
    <row r="641" spans="2:7" x14ac:dyDescent="0.25">
      <c r="B641" s="1"/>
      <c r="C641" s="86" t="s">
        <v>873</v>
      </c>
      <c r="D641" s="94" t="s">
        <v>243</v>
      </c>
      <c r="E641" s="208">
        <v>2E-3</v>
      </c>
      <c r="F641" s="238" t="s">
        <v>595</v>
      </c>
      <c r="G641" s="1"/>
    </row>
    <row r="642" spans="2:7" x14ac:dyDescent="0.25">
      <c r="B642" s="1"/>
      <c r="C642" s="86" t="s">
        <v>873</v>
      </c>
      <c r="D642" s="94" t="s">
        <v>434</v>
      </c>
      <c r="E642" s="208">
        <v>0.06</v>
      </c>
      <c r="F642" s="238" t="s">
        <v>595</v>
      </c>
      <c r="G642" s="1"/>
    </row>
    <row r="643" spans="2:7" x14ac:dyDescent="0.25">
      <c r="B643" s="1"/>
      <c r="C643" s="86" t="s">
        <v>873</v>
      </c>
      <c r="D643" s="94" t="s">
        <v>28</v>
      </c>
      <c r="E643" s="208">
        <v>0.2</v>
      </c>
      <c r="F643" s="238" t="s">
        <v>595</v>
      </c>
      <c r="G643" s="1"/>
    </row>
    <row r="644" spans="2:7" x14ac:dyDescent="0.25">
      <c r="B644" s="1"/>
      <c r="C644" s="86" t="s">
        <v>874</v>
      </c>
      <c r="D644" s="94" t="s">
        <v>875</v>
      </c>
      <c r="E644" s="209">
        <v>0.03</v>
      </c>
      <c r="F644" s="238" t="s">
        <v>595</v>
      </c>
      <c r="G644" s="1"/>
    </row>
    <row r="645" spans="2:7" x14ac:dyDescent="0.25">
      <c r="B645" s="1"/>
      <c r="C645" s="86" t="s">
        <v>874</v>
      </c>
      <c r="D645" s="94" t="s">
        <v>211</v>
      </c>
      <c r="E645" s="209">
        <v>7.0000000000000007E-2</v>
      </c>
      <c r="F645" s="238" t="s">
        <v>595</v>
      </c>
      <c r="G645" s="1"/>
    </row>
    <row r="646" spans="2:7" x14ac:dyDescent="0.25">
      <c r="B646" s="1"/>
      <c r="C646" s="86" t="s">
        <v>874</v>
      </c>
      <c r="D646" s="94" t="s">
        <v>168</v>
      </c>
      <c r="E646" s="209">
        <v>5.0000000000000001E-3</v>
      </c>
      <c r="F646" s="238" t="s">
        <v>755</v>
      </c>
      <c r="G646" s="1"/>
    </row>
    <row r="647" spans="2:7" x14ac:dyDescent="0.25">
      <c r="B647" s="1"/>
      <c r="C647" s="86" t="s">
        <v>874</v>
      </c>
      <c r="D647" s="94" t="s">
        <v>186</v>
      </c>
      <c r="E647" s="209">
        <v>0.05</v>
      </c>
      <c r="F647" s="238" t="s">
        <v>595</v>
      </c>
      <c r="G647" s="1"/>
    </row>
    <row r="648" spans="2:7" x14ac:dyDescent="0.25">
      <c r="B648" s="1"/>
      <c r="C648" s="86" t="s">
        <v>874</v>
      </c>
      <c r="D648" s="94" t="s">
        <v>276</v>
      </c>
      <c r="E648" s="209">
        <v>0.05</v>
      </c>
      <c r="F648" s="238" t="s">
        <v>595</v>
      </c>
      <c r="G648" s="1"/>
    </row>
    <row r="649" spans="2:7" x14ac:dyDescent="0.25">
      <c r="B649" s="1"/>
      <c r="C649" s="86" t="s">
        <v>874</v>
      </c>
      <c r="D649" s="94" t="s">
        <v>24</v>
      </c>
      <c r="E649" s="209">
        <v>3.5000000000000003E-2</v>
      </c>
      <c r="F649" s="238" t="s">
        <v>595</v>
      </c>
      <c r="G649" s="1"/>
    </row>
    <row r="650" spans="2:7" x14ac:dyDescent="0.25">
      <c r="B650" s="1"/>
      <c r="C650" s="86" t="s">
        <v>874</v>
      </c>
      <c r="D650" s="94" t="s">
        <v>228</v>
      </c>
      <c r="E650" s="209">
        <v>0.01</v>
      </c>
      <c r="F650" s="238" t="s">
        <v>595</v>
      </c>
      <c r="G650" s="1"/>
    </row>
    <row r="651" spans="2:7" x14ac:dyDescent="0.25">
      <c r="B651" s="1"/>
      <c r="C651" s="86" t="s">
        <v>874</v>
      </c>
      <c r="D651" s="94" t="s">
        <v>275</v>
      </c>
      <c r="E651" s="209">
        <v>1</v>
      </c>
      <c r="F651" s="238" t="s">
        <v>596</v>
      </c>
      <c r="G651" s="1"/>
    </row>
    <row r="652" spans="2:7" x14ac:dyDescent="0.25">
      <c r="B652" s="1"/>
      <c r="C652" s="86" t="s">
        <v>874</v>
      </c>
      <c r="D652" s="94" t="s">
        <v>208</v>
      </c>
      <c r="E652" s="209">
        <v>0.05</v>
      </c>
      <c r="F652" s="238" t="s">
        <v>595</v>
      </c>
      <c r="G652" s="1"/>
    </row>
    <row r="653" spans="2:7" x14ac:dyDescent="0.25">
      <c r="B653" s="1"/>
      <c r="C653" s="86" t="s">
        <v>874</v>
      </c>
      <c r="D653" s="94" t="s">
        <v>49</v>
      </c>
      <c r="E653" s="209">
        <v>1</v>
      </c>
      <c r="F653" s="238" t="s">
        <v>596</v>
      </c>
      <c r="G653" s="1"/>
    </row>
    <row r="654" spans="2:7" x14ac:dyDescent="0.25">
      <c r="B654" s="1"/>
      <c r="C654" s="86" t="s">
        <v>876</v>
      </c>
      <c r="D654" s="94" t="s">
        <v>877</v>
      </c>
      <c r="E654" s="209">
        <v>7.0000000000000007E-2</v>
      </c>
      <c r="F654" s="238" t="s">
        <v>595</v>
      </c>
      <c r="G654" s="1"/>
    </row>
    <row r="655" spans="2:7" x14ac:dyDescent="0.25">
      <c r="B655" s="1"/>
      <c r="C655" s="86" t="s">
        <v>876</v>
      </c>
      <c r="D655" s="94" t="s">
        <v>28</v>
      </c>
      <c r="E655" s="209">
        <v>0.03</v>
      </c>
      <c r="F655" s="238" t="s">
        <v>755</v>
      </c>
      <c r="G655" s="1"/>
    </row>
    <row r="656" spans="2:7" x14ac:dyDescent="0.25">
      <c r="B656" s="1"/>
      <c r="C656" s="86" t="s">
        <v>876</v>
      </c>
      <c r="D656" s="94" t="s">
        <v>228</v>
      </c>
      <c r="E656" s="209">
        <v>0.05</v>
      </c>
      <c r="F656" s="238" t="s">
        <v>595</v>
      </c>
      <c r="G656" s="1"/>
    </row>
    <row r="657" spans="2:7" x14ac:dyDescent="0.25">
      <c r="B657" s="1"/>
      <c r="C657" s="86" t="s">
        <v>876</v>
      </c>
      <c r="D657" s="94" t="s">
        <v>386</v>
      </c>
      <c r="E657" s="209">
        <v>3.0000000000000001E-3</v>
      </c>
      <c r="F657" s="238" t="s">
        <v>595</v>
      </c>
      <c r="G657" s="1"/>
    </row>
    <row r="658" spans="2:7" x14ac:dyDescent="0.25">
      <c r="B658" s="1"/>
      <c r="C658" s="86" t="s">
        <v>876</v>
      </c>
      <c r="D658" s="94" t="s">
        <v>130</v>
      </c>
      <c r="E658" s="209">
        <v>5.0000000000000001E-3</v>
      </c>
      <c r="F658" s="238" t="s">
        <v>595</v>
      </c>
      <c r="G658" s="1"/>
    </row>
    <row r="659" spans="2:7" x14ac:dyDescent="0.25">
      <c r="B659" s="1"/>
      <c r="C659" s="86" t="s">
        <v>876</v>
      </c>
      <c r="D659" s="94" t="s">
        <v>251</v>
      </c>
      <c r="E659" s="209">
        <v>3.0000000000000001E-3</v>
      </c>
      <c r="F659" s="238" t="s">
        <v>595</v>
      </c>
      <c r="G659" s="1"/>
    </row>
    <row r="660" spans="2:7" x14ac:dyDescent="0.25">
      <c r="B660" s="1"/>
      <c r="C660" s="86" t="s">
        <v>876</v>
      </c>
      <c r="D660" s="94" t="s">
        <v>208</v>
      </c>
      <c r="E660" s="209">
        <v>8.0000000000000002E-3</v>
      </c>
      <c r="F660" s="238" t="s">
        <v>595</v>
      </c>
      <c r="G660" s="1"/>
    </row>
    <row r="661" spans="2:7" x14ac:dyDescent="0.25">
      <c r="B661" s="1"/>
      <c r="C661" s="86" t="s">
        <v>876</v>
      </c>
      <c r="D661" s="94" t="s">
        <v>134</v>
      </c>
      <c r="E661" s="209">
        <v>2E-3</v>
      </c>
      <c r="F661" s="238" t="s">
        <v>595</v>
      </c>
      <c r="G661" s="1"/>
    </row>
    <row r="662" spans="2:7" x14ac:dyDescent="0.25">
      <c r="B662" s="1"/>
      <c r="C662" s="86" t="s">
        <v>876</v>
      </c>
      <c r="D662" s="94" t="s">
        <v>383</v>
      </c>
      <c r="E662" s="209">
        <v>2E-3</v>
      </c>
      <c r="F662" s="238" t="s">
        <v>595</v>
      </c>
      <c r="G662" s="1"/>
    </row>
    <row r="663" spans="2:7" x14ac:dyDescent="0.25">
      <c r="B663" s="1"/>
      <c r="C663" s="86" t="s">
        <v>876</v>
      </c>
      <c r="D663" s="94" t="s">
        <v>749</v>
      </c>
      <c r="E663" s="209">
        <v>2E-3</v>
      </c>
      <c r="F663" s="238" t="s">
        <v>595</v>
      </c>
      <c r="G663" s="1"/>
    </row>
    <row r="664" spans="2:7" x14ac:dyDescent="0.25">
      <c r="B664" s="1"/>
      <c r="C664" s="86" t="s">
        <v>876</v>
      </c>
      <c r="D664" s="94" t="s">
        <v>213</v>
      </c>
      <c r="E664" s="209">
        <v>5.0000000000000001E-3</v>
      </c>
      <c r="F664" s="238" t="s">
        <v>595</v>
      </c>
      <c r="G664" s="1"/>
    </row>
    <row r="665" spans="2:7" x14ac:dyDescent="0.25">
      <c r="B665" s="1"/>
      <c r="C665" s="86" t="s">
        <v>876</v>
      </c>
      <c r="D665" s="94" t="s">
        <v>736</v>
      </c>
      <c r="E665" s="209">
        <v>1E-3</v>
      </c>
      <c r="F665" s="238" t="s">
        <v>595</v>
      </c>
      <c r="G665" s="1"/>
    </row>
    <row r="666" spans="2:7" x14ac:dyDescent="0.25">
      <c r="B666" s="1"/>
      <c r="C666" s="86" t="s">
        <v>876</v>
      </c>
      <c r="D666" s="94" t="s">
        <v>58</v>
      </c>
      <c r="E666" s="209">
        <v>1.4999999999999999E-2</v>
      </c>
      <c r="F666" s="238" t="s">
        <v>755</v>
      </c>
      <c r="G666" s="1"/>
    </row>
    <row r="667" spans="2:7" x14ac:dyDescent="0.25">
      <c r="B667" s="1"/>
      <c r="C667" s="86" t="s">
        <v>878</v>
      </c>
      <c r="D667" s="94" t="s">
        <v>254</v>
      </c>
      <c r="E667" s="208">
        <v>2.5000000000000001E-2</v>
      </c>
      <c r="F667" s="238" t="s">
        <v>595</v>
      </c>
      <c r="G667" s="1"/>
    </row>
    <row r="668" spans="2:7" x14ac:dyDescent="0.25">
      <c r="B668" s="1"/>
      <c r="C668" s="86" t="s">
        <v>878</v>
      </c>
      <c r="D668" s="94" t="s">
        <v>24</v>
      </c>
      <c r="E668" s="208">
        <v>6.4000000000000001E-2</v>
      </c>
      <c r="F668" s="238" t="s">
        <v>595</v>
      </c>
      <c r="G668" s="1"/>
    </row>
    <row r="669" spans="2:7" x14ac:dyDescent="0.25">
      <c r="B669" s="1"/>
      <c r="C669" s="86" t="s">
        <v>878</v>
      </c>
      <c r="D669" s="94" t="s">
        <v>834</v>
      </c>
      <c r="E669" s="208">
        <v>1.7000000000000001E-2</v>
      </c>
      <c r="F669" s="238" t="s">
        <v>595</v>
      </c>
      <c r="G669" s="1"/>
    </row>
    <row r="670" spans="2:7" x14ac:dyDescent="0.25">
      <c r="B670" s="1"/>
      <c r="C670" s="86" t="s">
        <v>878</v>
      </c>
      <c r="D670" s="94" t="s">
        <v>835</v>
      </c>
      <c r="E670" s="208">
        <v>6.3E-2</v>
      </c>
      <c r="F670" s="238" t="s">
        <v>595</v>
      </c>
      <c r="G670" s="1"/>
    </row>
    <row r="671" spans="2:7" x14ac:dyDescent="0.25">
      <c r="B671" s="1"/>
      <c r="C671" s="86" t="s">
        <v>878</v>
      </c>
      <c r="D671" s="94" t="s">
        <v>293</v>
      </c>
      <c r="E671" s="208">
        <v>1</v>
      </c>
      <c r="F671" s="238" t="s">
        <v>596</v>
      </c>
      <c r="G671" s="1"/>
    </row>
    <row r="672" spans="2:7" x14ac:dyDescent="0.25">
      <c r="B672" s="1"/>
      <c r="C672" s="86" t="s">
        <v>878</v>
      </c>
      <c r="D672" s="94" t="s">
        <v>285</v>
      </c>
      <c r="E672" s="208">
        <v>8.0000000000000002E-3</v>
      </c>
      <c r="F672" s="238" t="s">
        <v>595</v>
      </c>
      <c r="G672" s="1"/>
    </row>
    <row r="673" spans="2:7" x14ac:dyDescent="0.25">
      <c r="B673" s="1"/>
      <c r="C673" s="86" t="s">
        <v>878</v>
      </c>
      <c r="D673" s="94" t="s">
        <v>838</v>
      </c>
      <c r="E673" s="208">
        <v>4.0000000000000001E-3</v>
      </c>
      <c r="F673" s="238" t="s">
        <v>595</v>
      </c>
      <c r="G673" s="1"/>
    </row>
    <row r="674" spans="2:7" x14ac:dyDescent="0.25">
      <c r="B674" s="1"/>
      <c r="C674" s="86" t="s">
        <v>878</v>
      </c>
      <c r="D674" s="94" t="s">
        <v>752</v>
      </c>
      <c r="E674" s="208">
        <v>8.0000000000000002E-3</v>
      </c>
      <c r="F674" s="238" t="s">
        <v>755</v>
      </c>
      <c r="G674" s="1"/>
    </row>
    <row r="675" spans="2:7" x14ac:dyDescent="0.25">
      <c r="B675" s="1"/>
      <c r="C675" s="86" t="s">
        <v>878</v>
      </c>
      <c r="D675" s="94" t="s">
        <v>208</v>
      </c>
      <c r="E675" s="208">
        <v>1E-3</v>
      </c>
      <c r="F675" s="238" t="s">
        <v>595</v>
      </c>
      <c r="G675" s="1"/>
    </row>
    <row r="676" spans="2:7" x14ac:dyDescent="0.25">
      <c r="B676" s="1"/>
      <c r="C676" s="86" t="s">
        <v>510</v>
      </c>
      <c r="D676" s="94" t="s">
        <v>307</v>
      </c>
      <c r="E676" s="206">
        <v>2</v>
      </c>
      <c r="F676" s="238" t="s">
        <v>596</v>
      </c>
      <c r="G676" s="1"/>
    </row>
    <row r="677" spans="2:7" x14ac:dyDescent="0.25">
      <c r="B677" s="1"/>
      <c r="C677" s="86" t="s">
        <v>510</v>
      </c>
      <c r="D677" s="94" t="s">
        <v>66</v>
      </c>
      <c r="E677" s="208">
        <v>4.4999999999999998E-2</v>
      </c>
      <c r="F677" s="238" t="s">
        <v>595</v>
      </c>
      <c r="G677" s="1"/>
    </row>
    <row r="678" spans="2:7" x14ac:dyDescent="0.25">
      <c r="B678" s="1"/>
      <c r="C678" s="86" t="s">
        <v>510</v>
      </c>
      <c r="D678" s="94" t="s">
        <v>416</v>
      </c>
      <c r="E678" s="208">
        <v>5.5E-2</v>
      </c>
      <c r="F678" s="238" t="s">
        <v>595</v>
      </c>
      <c r="G678" s="1"/>
    </row>
    <row r="679" spans="2:7" x14ac:dyDescent="0.25">
      <c r="B679" s="1"/>
      <c r="C679" s="86" t="s">
        <v>510</v>
      </c>
      <c r="D679" s="94" t="s">
        <v>879</v>
      </c>
      <c r="E679" s="208">
        <v>0.05</v>
      </c>
      <c r="F679" s="238" t="s">
        <v>595</v>
      </c>
      <c r="G679" s="1"/>
    </row>
    <row r="680" spans="2:7" x14ac:dyDescent="0.25">
      <c r="B680" s="1"/>
      <c r="C680" s="86" t="s">
        <v>510</v>
      </c>
      <c r="D680" s="94" t="s">
        <v>793</v>
      </c>
      <c r="E680" s="208">
        <v>0.05</v>
      </c>
      <c r="F680" s="238" t="s">
        <v>595</v>
      </c>
      <c r="G680" s="1"/>
    </row>
    <row r="681" spans="2:7" x14ac:dyDescent="0.25">
      <c r="B681" s="1"/>
      <c r="C681" s="86" t="s">
        <v>510</v>
      </c>
      <c r="D681" s="94" t="s">
        <v>777</v>
      </c>
      <c r="E681" s="208">
        <v>1.4999999999999999E-2</v>
      </c>
      <c r="F681" s="238" t="s">
        <v>755</v>
      </c>
      <c r="G681" s="1"/>
    </row>
    <row r="682" spans="2:7" x14ac:dyDescent="0.25">
      <c r="B682" s="1"/>
      <c r="C682" s="86" t="s">
        <v>510</v>
      </c>
      <c r="D682" s="94" t="s">
        <v>194</v>
      </c>
      <c r="E682" s="208">
        <v>1</v>
      </c>
      <c r="F682" s="238" t="s">
        <v>595</v>
      </c>
      <c r="G682" s="1"/>
    </row>
    <row r="683" spans="2:7" x14ac:dyDescent="0.25">
      <c r="B683" s="1"/>
      <c r="C683" s="86" t="s">
        <v>510</v>
      </c>
      <c r="D683" s="94" t="s">
        <v>383</v>
      </c>
      <c r="E683" s="208">
        <v>1E-3</v>
      </c>
      <c r="F683" s="238" t="s">
        <v>595</v>
      </c>
      <c r="G683" s="1"/>
    </row>
    <row r="684" spans="2:7" x14ac:dyDescent="0.25">
      <c r="B684" s="1"/>
      <c r="C684" s="86" t="s">
        <v>510</v>
      </c>
      <c r="D684" s="94" t="s">
        <v>749</v>
      </c>
      <c r="E684" s="208">
        <v>1E-4</v>
      </c>
      <c r="F684" s="238" t="s">
        <v>595</v>
      </c>
      <c r="G684" s="1"/>
    </row>
    <row r="685" spans="2:7" x14ac:dyDescent="0.25">
      <c r="B685" s="1"/>
      <c r="C685" s="86" t="s">
        <v>510</v>
      </c>
      <c r="D685" s="94" t="s">
        <v>131</v>
      </c>
      <c r="E685" s="208">
        <v>0.05</v>
      </c>
      <c r="F685" s="238" t="s">
        <v>595</v>
      </c>
      <c r="G685" s="1"/>
    </row>
    <row r="686" spans="2:7" x14ac:dyDescent="0.25">
      <c r="B686" s="1"/>
      <c r="C686" s="86" t="s">
        <v>510</v>
      </c>
      <c r="D686" s="94" t="s">
        <v>21</v>
      </c>
      <c r="E686" s="208">
        <v>4.2999999999999997E-2</v>
      </c>
      <c r="F686" s="238" t="s">
        <v>595</v>
      </c>
      <c r="G686" s="1"/>
    </row>
    <row r="687" spans="2:7" x14ac:dyDescent="0.25">
      <c r="B687" s="1"/>
      <c r="C687" s="86" t="s">
        <v>577</v>
      </c>
      <c r="D687" s="94" t="s">
        <v>132</v>
      </c>
      <c r="E687" s="206">
        <v>1</v>
      </c>
      <c r="F687" s="238" t="s">
        <v>595</v>
      </c>
      <c r="G687" s="1"/>
    </row>
    <row r="688" spans="2:7" x14ac:dyDescent="0.25">
      <c r="B688" s="1"/>
      <c r="C688" s="86" t="s">
        <v>467</v>
      </c>
      <c r="D688" s="94" t="s">
        <v>300</v>
      </c>
      <c r="E688" s="208">
        <v>1</v>
      </c>
      <c r="F688" s="238" t="s">
        <v>596</v>
      </c>
      <c r="G688" s="1"/>
    </row>
    <row r="689" spans="2:7" x14ac:dyDescent="0.25">
      <c r="B689" s="1"/>
      <c r="C689" s="86" t="s">
        <v>467</v>
      </c>
      <c r="D689" s="94" t="s">
        <v>131</v>
      </c>
      <c r="E689" s="208">
        <v>0.03</v>
      </c>
      <c r="F689" s="238" t="s">
        <v>595</v>
      </c>
      <c r="G689" s="1"/>
    </row>
    <row r="690" spans="2:7" x14ac:dyDescent="0.25">
      <c r="B690" s="1"/>
      <c r="C690" s="86" t="s">
        <v>467</v>
      </c>
      <c r="D690" s="94" t="s">
        <v>311</v>
      </c>
      <c r="E690" s="208">
        <v>1.2E-2</v>
      </c>
      <c r="F690" s="238" t="s">
        <v>595</v>
      </c>
      <c r="G690" s="1"/>
    </row>
    <row r="691" spans="2:7" x14ac:dyDescent="0.25">
      <c r="B691" s="1"/>
      <c r="C691" s="86" t="s">
        <v>467</v>
      </c>
      <c r="D691" s="94" t="s">
        <v>285</v>
      </c>
      <c r="E691" s="208">
        <v>8.0000000000000002E-3</v>
      </c>
      <c r="F691" s="238" t="s">
        <v>595</v>
      </c>
      <c r="G691" s="1"/>
    </row>
    <row r="692" spans="2:7" x14ac:dyDescent="0.25">
      <c r="B692" s="1"/>
      <c r="C692" s="86" t="s">
        <v>467</v>
      </c>
      <c r="D692" s="94" t="s">
        <v>766</v>
      </c>
      <c r="E692" s="208">
        <v>6.0000000000000001E-3</v>
      </c>
      <c r="F692" s="238" t="s">
        <v>595</v>
      </c>
      <c r="G692" s="1"/>
    </row>
    <row r="693" spans="2:7" x14ac:dyDescent="0.25">
      <c r="B693" s="1"/>
      <c r="C693" s="86" t="s">
        <v>467</v>
      </c>
      <c r="D693" s="94" t="s">
        <v>21</v>
      </c>
      <c r="E693" s="208">
        <v>3.5000000000000003E-2</v>
      </c>
      <c r="F693" s="238" t="s">
        <v>595</v>
      </c>
      <c r="G693" s="1"/>
    </row>
    <row r="694" spans="2:7" x14ac:dyDescent="0.25">
      <c r="B694" s="1"/>
      <c r="C694" s="86" t="s">
        <v>467</v>
      </c>
      <c r="D694" s="94" t="s">
        <v>124</v>
      </c>
      <c r="E694" s="208">
        <v>5.0000000000000001E-3</v>
      </c>
      <c r="F694" s="238" t="s">
        <v>595</v>
      </c>
      <c r="G694" s="1"/>
    </row>
    <row r="695" spans="2:7" x14ac:dyDescent="0.25">
      <c r="B695" s="1"/>
      <c r="C695" s="86" t="s">
        <v>467</v>
      </c>
      <c r="D695" s="94" t="s">
        <v>383</v>
      </c>
      <c r="E695" s="208">
        <v>1E-3</v>
      </c>
      <c r="F695" s="238" t="s">
        <v>595</v>
      </c>
      <c r="G695" s="1"/>
    </row>
    <row r="696" spans="2:7" x14ac:dyDescent="0.25">
      <c r="B696" s="1"/>
      <c r="C696" s="86" t="s">
        <v>880</v>
      </c>
      <c r="D696" s="94" t="s">
        <v>240</v>
      </c>
      <c r="E696" s="208">
        <v>1</v>
      </c>
      <c r="F696" s="238" t="s">
        <v>596</v>
      </c>
      <c r="G696" s="1"/>
    </row>
    <row r="697" spans="2:7" x14ac:dyDescent="0.25">
      <c r="B697" s="1"/>
      <c r="C697" s="86" t="s">
        <v>880</v>
      </c>
      <c r="D697" s="94" t="s">
        <v>275</v>
      </c>
      <c r="E697" s="208">
        <v>2.5000000000000001E-2</v>
      </c>
      <c r="F697" s="238" t="s">
        <v>595</v>
      </c>
      <c r="G697" s="1"/>
    </row>
    <row r="698" spans="2:7" x14ac:dyDescent="0.25">
      <c r="B698" s="1"/>
      <c r="C698" s="86" t="s">
        <v>880</v>
      </c>
      <c r="D698" s="94" t="s">
        <v>249</v>
      </c>
      <c r="E698" s="208">
        <v>1</v>
      </c>
      <c r="F698" s="238" t="s">
        <v>596</v>
      </c>
      <c r="G698" s="1"/>
    </row>
    <row r="699" spans="2:7" x14ac:dyDescent="0.25">
      <c r="B699" s="1"/>
      <c r="C699" s="86" t="s">
        <v>880</v>
      </c>
      <c r="D699" s="94" t="s">
        <v>70</v>
      </c>
      <c r="E699" s="208">
        <v>8.0000000000000002E-3</v>
      </c>
      <c r="F699" s="238" t="s">
        <v>595</v>
      </c>
      <c r="G699" s="1"/>
    </row>
    <row r="700" spans="2:7" x14ac:dyDescent="0.25">
      <c r="B700" s="1"/>
      <c r="C700" s="86" t="s">
        <v>880</v>
      </c>
      <c r="D700" s="94" t="s">
        <v>881</v>
      </c>
      <c r="E700" s="208">
        <v>0.03</v>
      </c>
      <c r="F700" s="238" t="s">
        <v>595</v>
      </c>
      <c r="G700" s="1"/>
    </row>
    <row r="701" spans="2:7" x14ac:dyDescent="0.25">
      <c r="B701" s="1"/>
      <c r="C701" s="86" t="s">
        <v>880</v>
      </c>
      <c r="D701" s="94" t="s">
        <v>204</v>
      </c>
      <c r="E701" s="208">
        <v>0.02</v>
      </c>
      <c r="F701" s="238" t="s">
        <v>595</v>
      </c>
      <c r="G701" s="1"/>
    </row>
    <row r="702" spans="2:7" x14ac:dyDescent="0.25">
      <c r="B702" s="1"/>
      <c r="C702" s="86" t="s">
        <v>880</v>
      </c>
      <c r="D702" s="94" t="s">
        <v>252</v>
      </c>
      <c r="E702" s="208">
        <v>1E-3</v>
      </c>
      <c r="F702" s="238" t="s">
        <v>595</v>
      </c>
      <c r="G702" s="1"/>
    </row>
    <row r="703" spans="2:7" x14ac:dyDescent="0.25">
      <c r="B703" s="1"/>
      <c r="C703" s="86" t="s">
        <v>880</v>
      </c>
      <c r="D703" s="94" t="s">
        <v>882</v>
      </c>
      <c r="E703" s="208">
        <v>0.3</v>
      </c>
      <c r="F703" s="238" t="s">
        <v>595</v>
      </c>
      <c r="G703" s="1"/>
    </row>
    <row r="704" spans="2:7" x14ac:dyDescent="0.25">
      <c r="B704" s="1"/>
      <c r="C704" s="86" t="s">
        <v>880</v>
      </c>
      <c r="D704" s="94" t="s">
        <v>208</v>
      </c>
      <c r="E704" s="208">
        <v>2E-3</v>
      </c>
      <c r="F704" s="238" t="s">
        <v>595</v>
      </c>
      <c r="G704" s="1"/>
    </row>
    <row r="705" spans="2:7" x14ac:dyDescent="0.25">
      <c r="B705" s="1"/>
      <c r="C705" s="86" t="s">
        <v>880</v>
      </c>
      <c r="D705" s="94" t="s">
        <v>210</v>
      </c>
      <c r="E705" s="208">
        <v>0.09</v>
      </c>
      <c r="F705" s="238" t="s">
        <v>595</v>
      </c>
      <c r="G705" s="1"/>
    </row>
    <row r="706" spans="2:7" x14ac:dyDescent="0.25">
      <c r="B706" s="1"/>
      <c r="C706" s="86" t="s">
        <v>885</v>
      </c>
      <c r="D706" s="94" t="s">
        <v>883</v>
      </c>
      <c r="E706" s="208">
        <v>1</v>
      </c>
      <c r="F706" s="238" t="s">
        <v>596</v>
      </c>
      <c r="G706" s="1"/>
    </row>
    <row r="707" spans="2:7" x14ac:dyDescent="0.25">
      <c r="B707" s="1"/>
      <c r="C707" s="86" t="s">
        <v>885</v>
      </c>
      <c r="D707" s="94" t="s">
        <v>884</v>
      </c>
      <c r="E707" s="208">
        <v>2.5000000000000001E-2</v>
      </c>
      <c r="F707" s="238" t="s">
        <v>595</v>
      </c>
      <c r="G707" s="1"/>
    </row>
    <row r="708" spans="2:7" x14ac:dyDescent="0.25">
      <c r="B708" s="1"/>
      <c r="C708" s="86" t="s">
        <v>885</v>
      </c>
      <c r="D708" s="94" t="s">
        <v>886</v>
      </c>
      <c r="E708" s="208">
        <v>1</v>
      </c>
      <c r="F708" s="238" t="s">
        <v>596</v>
      </c>
      <c r="G708" s="1"/>
    </row>
    <row r="709" spans="2:7" x14ac:dyDescent="0.25">
      <c r="B709" s="1"/>
      <c r="C709" s="86" t="s">
        <v>885</v>
      </c>
      <c r="D709" s="94" t="s">
        <v>887</v>
      </c>
      <c r="E709" s="208">
        <v>8.0000000000000002E-3</v>
      </c>
      <c r="F709" s="238" t="s">
        <v>596</v>
      </c>
      <c r="G709" s="1"/>
    </row>
    <row r="710" spans="2:7" x14ac:dyDescent="0.25">
      <c r="B710" s="1"/>
      <c r="C710" s="86" t="s">
        <v>885</v>
      </c>
      <c r="D710" s="94" t="s">
        <v>293</v>
      </c>
      <c r="E710" s="208">
        <v>2</v>
      </c>
      <c r="F710" s="238" t="s">
        <v>596</v>
      </c>
      <c r="G710" s="1"/>
    </row>
    <row r="711" spans="2:7" x14ac:dyDescent="0.25">
      <c r="B711" s="1"/>
      <c r="C711" s="86" t="s">
        <v>885</v>
      </c>
      <c r="D711" s="94" t="s">
        <v>92</v>
      </c>
      <c r="E711" s="208">
        <v>1</v>
      </c>
      <c r="F711" s="238" t="s">
        <v>596</v>
      </c>
      <c r="G711" s="1"/>
    </row>
    <row r="712" spans="2:7" x14ac:dyDescent="0.25">
      <c r="B712" s="1"/>
      <c r="C712" s="86" t="s">
        <v>888</v>
      </c>
      <c r="D712" s="94" t="s">
        <v>306</v>
      </c>
      <c r="E712" s="208">
        <v>0.1</v>
      </c>
      <c r="F712" s="238" t="s">
        <v>595</v>
      </c>
      <c r="G712" s="1"/>
    </row>
    <row r="713" spans="2:7" x14ac:dyDescent="0.25">
      <c r="B713" s="1"/>
      <c r="C713" s="86" t="s">
        <v>888</v>
      </c>
      <c r="D713" s="94" t="s">
        <v>798</v>
      </c>
      <c r="E713" s="208">
        <v>0.04</v>
      </c>
      <c r="F713" s="238" t="s">
        <v>595</v>
      </c>
      <c r="G713" s="1"/>
    </row>
    <row r="714" spans="2:7" x14ac:dyDescent="0.25">
      <c r="B714" s="1"/>
      <c r="C714" s="86" t="s">
        <v>888</v>
      </c>
      <c r="D714" s="94" t="s">
        <v>821</v>
      </c>
      <c r="E714" s="208">
        <v>0.03</v>
      </c>
      <c r="F714" s="238" t="s">
        <v>595</v>
      </c>
      <c r="G714" s="1"/>
    </row>
    <row r="715" spans="2:7" x14ac:dyDescent="0.25">
      <c r="B715" s="1"/>
      <c r="C715" s="86" t="s">
        <v>888</v>
      </c>
      <c r="D715" s="94" t="s">
        <v>889</v>
      </c>
      <c r="E715" s="208">
        <v>3</v>
      </c>
      <c r="F715" s="238" t="s">
        <v>596</v>
      </c>
      <c r="G715" s="1"/>
    </row>
    <row r="716" spans="2:7" x14ac:dyDescent="0.25">
      <c r="B716" s="1"/>
      <c r="C716" s="86" t="s">
        <v>888</v>
      </c>
      <c r="D716" s="94" t="s">
        <v>293</v>
      </c>
      <c r="E716" s="208">
        <v>2</v>
      </c>
      <c r="F716" s="238" t="s">
        <v>596</v>
      </c>
      <c r="G716" s="1"/>
    </row>
    <row r="717" spans="2:7" x14ac:dyDescent="0.25">
      <c r="B717" s="1"/>
      <c r="C717" s="86" t="s">
        <v>888</v>
      </c>
      <c r="D717" s="94" t="s">
        <v>92</v>
      </c>
      <c r="E717" s="208">
        <v>1</v>
      </c>
      <c r="F717" s="238" t="s">
        <v>596</v>
      </c>
      <c r="G717" s="1"/>
    </row>
    <row r="718" spans="2:7" x14ac:dyDescent="0.25">
      <c r="B718" s="1"/>
      <c r="C718" s="86" t="s">
        <v>890</v>
      </c>
      <c r="D718" s="94" t="s">
        <v>141</v>
      </c>
      <c r="E718" s="213">
        <v>0.1</v>
      </c>
      <c r="F718" s="238" t="s">
        <v>595</v>
      </c>
      <c r="G718" s="1"/>
    </row>
    <row r="719" spans="2:7" x14ac:dyDescent="0.25">
      <c r="B719" s="1"/>
      <c r="C719" s="86" t="s">
        <v>890</v>
      </c>
      <c r="D719" s="94" t="s">
        <v>416</v>
      </c>
      <c r="E719" s="213">
        <v>0.03</v>
      </c>
      <c r="F719" s="238" t="s">
        <v>595</v>
      </c>
      <c r="G719" s="1"/>
    </row>
    <row r="720" spans="2:7" x14ac:dyDescent="0.25">
      <c r="B720" s="1"/>
      <c r="C720" s="86" t="s">
        <v>890</v>
      </c>
      <c r="D720" s="94" t="s">
        <v>21</v>
      </c>
      <c r="E720" s="213">
        <v>1.4999999999999999E-2</v>
      </c>
      <c r="F720" s="238" t="s">
        <v>595</v>
      </c>
      <c r="G720" s="1"/>
    </row>
    <row r="721" spans="2:7" x14ac:dyDescent="0.25">
      <c r="B721" s="1"/>
      <c r="C721" s="86" t="s">
        <v>890</v>
      </c>
      <c r="D721" s="94" t="s">
        <v>110</v>
      </c>
      <c r="E721" s="213">
        <v>5.0000000000000001E-3</v>
      </c>
      <c r="F721" s="238" t="s">
        <v>595</v>
      </c>
      <c r="G721" s="1"/>
    </row>
    <row r="722" spans="2:7" x14ac:dyDescent="0.25">
      <c r="B722" s="1"/>
      <c r="C722" s="86" t="s">
        <v>890</v>
      </c>
      <c r="D722" s="94" t="s">
        <v>383</v>
      </c>
      <c r="E722" s="213">
        <v>2E-3</v>
      </c>
      <c r="F722" s="238" t="s">
        <v>595</v>
      </c>
      <c r="G722" s="1"/>
    </row>
    <row r="723" spans="2:7" x14ac:dyDescent="0.25">
      <c r="B723" s="1"/>
      <c r="C723" s="86" t="s">
        <v>890</v>
      </c>
      <c r="D723" s="94" t="s">
        <v>58</v>
      </c>
      <c r="E723" s="213">
        <v>2E-3</v>
      </c>
      <c r="F723" s="238" t="s">
        <v>755</v>
      </c>
      <c r="G723" s="1"/>
    </row>
    <row r="724" spans="2:7" x14ac:dyDescent="0.25">
      <c r="B724" s="1"/>
      <c r="C724" s="86" t="s">
        <v>890</v>
      </c>
      <c r="D724" s="94" t="s">
        <v>749</v>
      </c>
      <c r="E724" s="213">
        <v>1E-3</v>
      </c>
      <c r="F724" s="238" t="s">
        <v>595</v>
      </c>
      <c r="G724" s="1"/>
    </row>
    <row r="725" spans="2:7" x14ac:dyDescent="0.25">
      <c r="B725" s="1"/>
      <c r="C725" s="86" t="s">
        <v>890</v>
      </c>
      <c r="D725" s="94" t="s">
        <v>341</v>
      </c>
      <c r="E725" s="213">
        <v>0.01</v>
      </c>
      <c r="F725" s="238" t="s">
        <v>595</v>
      </c>
      <c r="G725" s="1"/>
    </row>
    <row r="726" spans="2:7" x14ac:dyDescent="0.25">
      <c r="B726" s="1"/>
      <c r="C726" s="86" t="s">
        <v>890</v>
      </c>
      <c r="D726" s="94" t="s">
        <v>41</v>
      </c>
      <c r="E726" s="213">
        <v>1E-3</v>
      </c>
      <c r="F726" s="238" t="s">
        <v>595</v>
      </c>
      <c r="G726" s="1"/>
    </row>
    <row r="727" spans="2:7" x14ac:dyDescent="0.25">
      <c r="B727" s="1"/>
      <c r="C727" s="86" t="s">
        <v>890</v>
      </c>
      <c r="D727" s="94" t="s">
        <v>196</v>
      </c>
      <c r="E727" s="213">
        <v>2E-3</v>
      </c>
      <c r="F727" s="238" t="s">
        <v>595</v>
      </c>
      <c r="G727" s="1"/>
    </row>
    <row r="728" spans="2:7" x14ac:dyDescent="0.25">
      <c r="B728" s="1"/>
      <c r="C728" s="86" t="s">
        <v>890</v>
      </c>
      <c r="D728" s="94" t="s">
        <v>251</v>
      </c>
      <c r="E728" s="208">
        <v>1.0000000000000001E-5</v>
      </c>
      <c r="F728" s="238" t="s">
        <v>595</v>
      </c>
      <c r="G728" s="1"/>
    </row>
    <row r="729" spans="2:7" x14ac:dyDescent="0.25">
      <c r="B729" s="1"/>
      <c r="C729" s="86" t="s">
        <v>890</v>
      </c>
      <c r="D729" s="94" t="s">
        <v>386</v>
      </c>
      <c r="E729" s="213">
        <v>1E-3</v>
      </c>
      <c r="F729" s="238" t="s">
        <v>595</v>
      </c>
      <c r="G729" s="1"/>
    </row>
    <row r="730" spans="2:7" x14ac:dyDescent="0.25">
      <c r="B730" s="1"/>
      <c r="C730" s="86" t="s">
        <v>890</v>
      </c>
      <c r="D730" s="94" t="s">
        <v>228</v>
      </c>
      <c r="E730" s="213">
        <v>4.0000000000000001E-3</v>
      </c>
      <c r="F730" s="238" t="s">
        <v>755</v>
      </c>
      <c r="G730" s="1"/>
    </row>
    <row r="731" spans="2:7" x14ac:dyDescent="0.25">
      <c r="B731" s="1"/>
      <c r="C731" s="86" t="s">
        <v>891</v>
      </c>
      <c r="D731" s="94" t="s">
        <v>141</v>
      </c>
      <c r="E731" s="213">
        <v>0.1</v>
      </c>
      <c r="F731" s="238" t="s">
        <v>595</v>
      </c>
      <c r="G731" s="1"/>
    </row>
    <row r="732" spans="2:7" x14ac:dyDescent="0.25">
      <c r="B732" s="1"/>
      <c r="C732" s="86" t="s">
        <v>891</v>
      </c>
      <c r="D732" s="94" t="s">
        <v>219</v>
      </c>
      <c r="E732" s="213">
        <v>0.4</v>
      </c>
      <c r="F732" s="238" t="s">
        <v>595</v>
      </c>
      <c r="G732" s="1"/>
    </row>
    <row r="733" spans="2:7" x14ac:dyDescent="0.25">
      <c r="B733" s="1"/>
      <c r="C733" s="86" t="s">
        <v>891</v>
      </c>
      <c r="D733" s="94" t="s">
        <v>45</v>
      </c>
      <c r="E733" s="213">
        <v>1.4999999999999999E-2</v>
      </c>
      <c r="F733" s="238" t="s">
        <v>595</v>
      </c>
      <c r="G733" s="1"/>
    </row>
    <row r="734" spans="2:7" x14ac:dyDescent="0.25">
      <c r="B734" s="1"/>
      <c r="C734" s="86" t="s">
        <v>891</v>
      </c>
      <c r="D734" s="94" t="s">
        <v>108</v>
      </c>
      <c r="E734" s="213">
        <v>0.02</v>
      </c>
      <c r="F734" s="238" t="s">
        <v>595</v>
      </c>
      <c r="G734" s="1"/>
    </row>
    <row r="735" spans="2:7" x14ac:dyDescent="0.25">
      <c r="B735" s="1"/>
      <c r="C735" s="86" t="s">
        <v>891</v>
      </c>
      <c r="D735" s="94" t="s">
        <v>113</v>
      </c>
      <c r="E735" s="213">
        <v>0.02</v>
      </c>
      <c r="F735" s="238" t="s">
        <v>595</v>
      </c>
      <c r="G735" s="1"/>
    </row>
    <row r="736" spans="2:7" x14ac:dyDescent="0.25">
      <c r="B736" s="1"/>
      <c r="C736" s="86" t="s">
        <v>891</v>
      </c>
      <c r="D736" s="94" t="s">
        <v>749</v>
      </c>
      <c r="E736" s="213">
        <v>1E-3</v>
      </c>
      <c r="F736" s="238" t="s">
        <v>595</v>
      </c>
      <c r="G736" s="1"/>
    </row>
    <row r="737" spans="2:7" x14ac:dyDescent="0.25">
      <c r="B737" s="1"/>
      <c r="C737" s="86" t="s">
        <v>891</v>
      </c>
      <c r="D737" s="94" t="s">
        <v>58</v>
      </c>
      <c r="E737" s="213">
        <v>2E-3</v>
      </c>
      <c r="F737" s="238" t="s">
        <v>755</v>
      </c>
      <c r="G737" s="1"/>
    </row>
    <row r="738" spans="2:7" x14ac:dyDescent="0.25">
      <c r="B738" s="1"/>
      <c r="C738" s="86" t="s">
        <v>891</v>
      </c>
      <c r="D738" s="94" t="s">
        <v>383</v>
      </c>
      <c r="E738" s="213">
        <v>2E-3</v>
      </c>
      <c r="F738" s="238" t="s">
        <v>595</v>
      </c>
      <c r="G738" s="1"/>
    </row>
    <row r="739" spans="2:7" x14ac:dyDescent="0.25">
      <c r="B739" s="1"/>
      <c r="C739" s="86" t="s">
        <v>891</v>
      </c>
      <c r="D739" s="94" t="s">
        <v>134</v>
      </c>
      <c r="E739" s="213">
        <v>2E-3</v>
      </c>
      <c r="F739" s="238" t="s">
        <v>595</v>
      </c>
      <c r="G739" s="1"/>
    </row>
    <row r="740" spans="2:7" x14ac:dyDescent="0.25">
      <c r="B740" s="1"/>
      <c r="C740" s="86" t="s">
        <v>891</v>
      </c>
      <c r="D740" s="94" t="s">
        <v>892</v>
      </c>
      <c r="E740" s="213">
        <v>2E-3</v>
      </c>
      <c r="F740" s="238" t="s">
        <v>595</v>
      </c>
      <c r="G740" s="1"/>
    </row>
    <row r="741" spans="2:7" x14ac:dyDescent="0.25">
      <c r="B741" s="1"/>
      <c r="C741" s="86" t="s">
        <v>891</v>
      </c>
      <c r="D741" s="94" t="s">
        <v>439</v>
      </c>
      <c r="E741" s="213">
        <v>1</v>
      </c>
      <c r="F741" s="238" t="s">
        <v>599</v>
      </c>
      <c r="G741" s="1"/>
    </row>
    <row r="742" spans="2:7" x14ac:dyDescent="0.25">
      <c r="B742" s="1"/>
      <c r="C742" s="86" t="s">
        <v>144</v>
      </c>
      <c r="D742" s="94" t="s">
        <v>144</v>
      </c>
      <c r="E742" s="206">
        <v>1</v>
      </c>
      <c r="F742" s="238" t="s">
        <v>595</v>
      </c>
      <c r="G742" s="1"/>
    </row>
    <row r="743" spans="2:7" x14ac:dyDescent="0.25">
      <c r="B743" s="1"/>
      <c r="C743" s="86" t="s">
        <v>458</v>
      </c>
      <c r="D743" s="94" t="s">
        <v>144</v>
      </c>
      <c r="E743" s="209">
        <v>0.09</v>
      </c>
      <c r="F743" s="238" t="s">
        <v>595</v>
      </c>
      <c r="G743" s="1"/>
    </row>
    <row r="744" spans="2:7" x14ac:dyDescent="0.25">
      <c r="B744" s="1"/>
      <c r="C744" s="86" t="s">
        <v>458</v>
      </c>
      <c r="D744" s="94" t="s">
        <v>220</v>
      </c>
      <c r="E744" s="218">
        <v>0.02</v>
      </c>
      <c r="F744" s="238" t="s">
        <v>595</v>
      </c>
      <c r="G744" s="1"/>
    </row>
    <row r="745" spans="2:7" x14ac:dyDescent="0.25">
      <c r="B745" s="1"/>
      <c r="C745" s="86" t="s">
        <v>458</v>
      </c>
      <c r="D745" s="94" t="s">
        <v>254</v>
      </c>
      <c r="E745" s="218">
        <v>0.01</v>
      </c>
      <c r="F745" s="238" t="s">
        <v>595</v>
      </c>
      <c r="G745" s="1"/>
    </row>
    <row r="746" spans="2:7" x14ac:dyDescent="0.25">
      <c r="B746" s="1"/>
      <c r="C746" s="86" t="s">
        <v>458</v>
      </c>
      <c r="D746" s="94" t="s">
        <v>753</v>
      </c>
      <c r="E746" s="218">
        <v>0.04</v>
      </c>
      <c r="F746" s="238" t="s">
        <v>595</v>
      </c>
      <c r="G746" s="1"/>
    </row>
    <row r="747" spans="2:7" x14ac:dyDescent="0.25">
      <c r="B747" s="1"/>
      <c r="C747" s="86" t="s">
        <v>458</v>
      </c>
      <c r="D747" s="94" t="s">
        <v>383</v>
      </c>
      <c r="E747" s="209">
        <v>4.0000000000000001E-3</v>
      </c>
      <c r="F747" s="238" t="s">
        <v>595</v>
      </c>
      <c r="G747" s="1"/>
    </row>
    <row r="748" spans="2:7" x14ac:dyDescent="0.25">
      <c r="B748" s="1"/>
      <c r="C748" s="86" t="s">
        <v>458</v>
      </c>
      <c r="D748" s="94" t="s">
        <v>749</v>
      </c>
      <c r="E748" s="218">
        <v>1E-3</v>
      </c>
      <c r="F748" s="238" t="s">
        <v>595</v>
      </c>
      <c r="G748" s="1"/>
    </row>
    <row r="749" spans="2:7" x14ac:dyDescent="0.25">
      <c r="B749" s="1"/>
      <c r="C749" s="86" t="s">
        <v>458</v>
      </c>
      <c r="D749" s="94" t="s">
        <v>752</v>
      </c>
      <c r="E749" s="218">
        <v>0.04</v>
      </c>
      <c r="F749" s="238" t="s">
        <v>595</v>
      </c>
      <c r="G749" s="1"/>
    </row>
    <row r="750" spans="2:7" x14ac:dyDescent="0.25">
      <c r="B750" s="1"/>
      <c r="C750" s="86" t="s">
        <v>458</v>
      </c>
      <c r="D750" s="94" t="s">
        <v>332</v>
      </c>
      <c r="E750" s="220">
        <v>2</v>
      </c>
      <c r="F750" s="238" t="s">
        <v>599</v>
      </c>
      <c r="G750" s="1"/>
    </row>
    <row r="751" spans="2:7" x14ac:dyDescent="0.25">
      <c r="B751" s="1"/>
      <c r="C751" s="86" t="s">
        <v>458</v>
      </c>
      <c r="D751" s="94" t="s">
        <v>284</v>
      </c>
      <c r="E751" s="218">
        <v>1E-3</v>
      </c>
      <c r="F751" s="238" t="s">
        <v>595</v>
      </c>
      <c r="G751" s="1"/>
    </row>
    <row r="752" spans="2:7" x14ac:dyDescent="0.25">
      <c r="B752" s="1"/>
      <c r="C752" s="86" t="s">
        <v>893</v>
      </c>
      <c r="D752" s="94" t="s">
        <v>169</v>
      </c>
      <c r="E752" s="208">
        <v>0.08</v>
      </c>
      <c r="F752" s="238" t="s">
        <v>595</v>
      </c>
      <c r="G752" s="1"/>
    </row>
    <row r="753" spans="2:7" x14ac:dyDescent="0.25">
      <c r="B753" s="1"/>
      <c r="C753" s="86" t="s">
        <v>893</v>
      </c>
      <c r="D753" s="94" t="s">
        <v>144</v>
      </c>
      <c r="E753" s="208">
        <v>0.06</v>
      </c>
      <c r="F753" s="238" t="s">
        <v>595</v>
      </c>
      <c r="G753" s="1"/>
    </row>
    <row r="754" spans="2:7" x14ac:dyDescent="0.25">
      <c r="B754" s="1"/>
      <c r="C754" s="86" t="s">
        <v>893</v>
      </c>
      <c r="D754" s="94" t="s">
        <v>894</v>
      </c>
      <c r="E754" s="208">
        <v>0.06</v>
      </c>
      <c r="F754" s="238" t="s">
        <v>595</v>
      </c>
      <c r="G754" s="1"/>
    </row>
    <row r="755" spans="2:7" x14ac:dyDescent="0.25">
      <c r="B755" s="1"/>
      <c r="C755" s="86" t="s">
        <v>893</v>
      </c>
      <c r="D755" s="94" t="s">
        <v>58</v>
      </c>
      <c r="E755" s="209">
        <v>3.0000000000000001E-3</v>
      </c>
      <c r="F755" s="238" t="s">
        <v>755</v>
      </c>
      <c r="G755" s="1"/>
    </row>
    <row r="756" spans="2:7" x14ac:dyDescent="0.25">
      <c r="B756" s="1"/>
      <c r="C756" s="86" t="s">
        <v>893</v>
      </c>
      <c r="D756" s="94" t="s">
        <v>383</v>
      </c>
      <c r="E756" s="209">
        <v>2E-3</v>
      </c>
      <c r="F756" s="238" t="s">
        <v>595</v>
      </c>
      <c r="G756" s="1"/>
    </row>
    <row r="757" spans="2:7" x14ac:dyDescent="0.25">
      <c r="B757" s="1"/>
      <c r="C757" s="86" t="s">
        <v>893</v>
      </c>
      <c r="D757" s="94" t="s">
        <v>749</v>
      </c>
      <c r="E757" s="210">
        <v>5.0000000000000001E-4</v>
      </c>
      <c r="F757" s="238" t="s">
        <v>595</v>
      </c>
      <c r="G757" s="1"/>
    </row>
    <row r="758" spans="2:7" x14ac:dyDescent="0.25">
      <c r="B758" s="1"/>
      <c r="C758" s="86" t="s">
        <v>896</v>
      </c>
      <c r="D758" s="94" t="s">
        <v>145</v>
      </c>
      <c r="E758" s="209">
        <v>4.4999999999999998E-2</v>
      </c>
      <c r="F758" s="238" t="s">
        <v>595</v>
      </c>
      <c r="G758" s="1"/>
    </row>
    <row r="759" spans="2:7" x14ac:dyDescent="0.25">
      <c r="B759" s="1"/>
      <c r="C759" s="86" t="s">
        <v>896</v>
      </c>
      <c r="D759" s="94" t="s">
        <v>895</v>
      </c>
      <c r="E759" s="209">
        <v>7.0000000000000001E-3</v>
      </c>
      <c r="F759" s="238" t="s">
        <v>595</v>
      </c>
      <c r="G759" s="1"/>
    </row>
    <row r="760" spans="2:7" x14ac:dyDescent="0.25">
      <c r="B760" s="1"/>
      <c r="C760" s="86" t="s">
        <v>896</v>
      </c>
      <c r="D760" s="94" t="s">
        <v>436</v>
      </c>
      <c r="E760" s="209">
        <v>2E-3</v>
      </c>
      <c r="F760" s="238" t="s">
        <v>755</v>
      </c>
      <c r="G760" s="1"/>
    </row>
    <row r="761" spans="2:7" x14ac:dyDescent="0.25">
      <c r="B761" s="1"/>
      <c r="C761" s="86" t="s">
        <v>896</v>
      </c>
      <c r="D761" s="94" t="s">
        <v>386</v>
      </c>
      <c r="E761" s="209">
        <v>2E-3</v>
      </c>
      <c r="F761" s="238" t="s">
        <v>595</v>
      </c>
      <c r="G761" s="1"/>
    </row>
    <row r="762" spans="2:7" x14ac:dyDescent="0.25">
      <c r="B762" s="1"/>
      <c r="C762" s="86" t="s">
        <v>896</v>
      </c>
      <c r="D762" s="94" t="s">
        <v>385</v>
      </c>
      <c r="E762" s="209">
        <v>5.0000000000000001E-3</v>
      </c>
      <c r="F762" s="238" t="s">
        <v>595</v>
      </c>
      <c r="G762" s="1"/>
    </row>
    <row r="763" spans="2:7" x14ac:dyDescent="0.25">
      <c r="B763" s="1"/>
      <c r="C763" s="86" t="s">
        <v>896</v>
      </c>
      <c r="D763" s="94" t="s">
        <v>228</v>
      </c>
      <c r="E763" s="209">
        <v>0.02</v>
      </c>
      <c r="F763" s="238" t="s">
        <v>595</v>
      </c>
      <c r="G763" s="1"/>
    </row>
    <row r="764" spans="2:7" x14ac:dyDescent="0.25">
      <c r="B764" s="1"/>
      <c r="C764" s="86" t="s">
        <v>896</v>
      </c>
      <c r="D764" s="94" t="s">
        <v>58</v>
      </c>
      <c r="E764" s="209">
        <v>3.0000000000000001E-3</v>
      </c>
      <c r="F764" s="238" t="s">
        <v>755</v>
      </c>
      <c r="G764" s="1"/>
    </row>
    <row r="765" spans="2:7" x14ac:dyDescent="0.25">
      <c r="B765" s="1"/>
      <c r="C765" s="86" t="s">
        <v>896</v>
      </c>
      <c r="D765" s="94" t="s">
        <v>383</v>
      </c>
      <c r="E765" s="209">
        <v>2E-3</v>
      </c>
      <c r="F765" s="238" t="s">
        <v>595</v>
      </c>
      <c r="G765" s="1"/>
    </row>
    <row r="766" spans="2:7" x14ac:dyDescent="0.25">
      <c r="B766" s="1"/>
      <c r="C766" s="86" t="s">
        <v>896</v>
      </c>
      <c r="D766" s="94" t="s">
        <v>749</v>
      </c>
      <c r="E766" s="209">
        <v>1E-3</v>
      </c>
      <c r="F766" s="238" t="s">
        <v>595</v>
      </c>
      <c r="G766" s="1"/>
    </row>
    <row r="767" spans="2:7" x14ac:dyDescent="0.25">
      <c r="B767" s="1"/>
      <c r="C767" s="86" t="s">
        <v>896</v>
      </c>
      <c r="D767" s="94" t="s">
        <v>195</v>
      </c>
      <c r="E767" s="209">
        <v>6.0000000000000001E-3</v>
      </c>
      <c r="F767" s="238" t="s">
        <v>595</v>
      </c>
      <c r="G767" s="1"/>
    </row>
    <row r="768" spans="2:7" x14ac:dyDescent="0.25">
      <c r="B768" s="1"/>
      <c r="C768" s="86" t="s">
        <v>897</v>
      </c>
      <c r="D768" s="94" t="s">
        <v>142</v>
      </c>
      <c r="E768" s="213">
        <v>0.03</v>
      </c>
      <c r="F768" s="238" t="s">
        <v>595</v>
      </c>
      <c r="G768" s="1"/>
    </row>
    <row r="769" spans="2:7" x14ac:dyDescent="0.25">
      <c r="B769" s="1"/>
      <c r="C769" s="86" t="s">
        <v>897</v>
      </c>
      <c r="D769" s="94" t="s">
        <v>208</v>
      </c>
      <c r="E769" s="213">
        <v>5.0000000000000001E-3</v>
      </c>
      <c r="F769" s="238" t="s">
        <v>595</v>
      </c>
      <c r="G769" s="1"/>
    </row>
    <row r="770" spans="2:7" x14ac:dyDescent="0.25">
      <c r="B770" s="1"/>
      <c r="C770" s="86" t="s">
        <v>897</v>
      </c>
      <c r="D770" s="94" t="s">
        <v>325</v>
      </c>
      <c r="E770" s="213">
        <v>3.5000000000000003E-2</v>
      </c>
      <c r="F770" s="238" t="s">
        <v>595</v>
      </c>
      <c r="G770" s="1"/>
    </row>
    <row r="771" spans="2:7" x14ac:dyDescent="0.25">
      <c r="B771" s="1"/>
      <c r="C771" s="86" t="s">
        <v>897</v>
      </c>
      <c r="D771" s="94" t="s">
        <v>18</v>
      </c>
      <c r="E771" s="213">
        <v>0.13</v>
      </c>
      <c r="F771" s="238" t="s">
        <v>595</v>
      </c>
      <c r="G771" s="1"/>
    </row>
    <row r="772" spans="2:7" x14ac:dyDescent="0.25">
      <c r="B772" s="1"/>
      <c r="C772" s="86" t="s">
        <v>897</v>
      </c>
      <c r="D772" s="94" t="s">
        <v>29</v>
      </c>
      <c r="E772" s="213">
        <v>0.15</v>
      </c>
      <c r="F772" s="238" t="s">
        <v>755</v>
      </c>
      <c r="G772" s="1"/>
    </row>
    <row r="773" spans="2:7" x14ac:dyDescent="0.25">
      <c r="B773" s="1"/>
      <c r="C773" s="86" t="s">
        <v>897</v>
      </c>
      <c r="D773" s="94" t="s">
        <v>228</v>
      </c>
      <c r="E773" s="225">
        <v>0.03</v>
      </c>
      <c r="F773" s="238" t="s">
        <v>595</v>
      </c>
      <c r="G773" s="1"/>
    </row>
    <row r="774" spans="2:7" x14ac:dyDescent="0.25">
      <c r="B774" s="1"/>
      <c r="C774" s="86" t="s">
        <v>897</v>
      </c>
      <c r="D774" s="94" t="s">
        <v>195</v>
      </c>
      <c r="E774" s="213">
        <v>6.0000000000000001E-3</v>
      </c>
      <c r="F774" s="238" t="s">
        <v>595</v>
      </c>
      <c r="G774" s="1"/>
    </row>
    <row r="775" spans="2:7" x14ac:dyDescent="0.25">
      <c r="B775" s="1"/>
      <c r="C775" s="86" t="s">
        <v>897</v>
      </c>
      <c r="D775" s="94" t="s">
        <v>386</v>
      </c>
      <c r="E775" s="213">
        <v>0.01</v>
      </c>
      <c r="F775" s="238" t="s">
        <v>595</v>
      </c>
      <c r="G775" s="1"/>
    </row>
    <row r="776" spans="2:7" x14ac:dyDescent="0.25">
      <c r="B776" s="1"/>
      <c r="C776" s="86" t="s">
        <v>463</v>
      </c>
      <c r="D776" s="94" t="s">
        <v>397</v>
      </c>
      <c r="E776" s="209">
        <v>0.2</v>
      </c>
      <c r="F776" s="238" t="s">
        <v>595</v>
      </c>
      <c r="G776" s="1"/>
    </row>
    <row r="777" spans="2:7" x14ac:dyDescent="0.25">
      <c r="B777" s="1"/>
      <c r="C777" s="86" t="s">
        <v>463</v>
      </c>
      <c r="D777" s="94" t="s">
        <v>108</v>
      </c>
      <c r="E777" s="209">
        <v>1E-3</v>
      </c>
      <c r="F777" s="238" t="s">
        <v>595</v>
      </c>
      <c r="G777" s="1"/>
    </row>
    <row r="778" spans="2:7" x14ac:dyDescent="0.25">
      <c r="B778" s="1"/>
      <c r="C778" s="86" t="s">
        <v>463</v>
      </c>
      <c r="D778" s="94" t="s">
        <v>113</v>
      </c>
      <c r="E778" s="209">
        <v>1E-3</v>
      </c>
      <c r="F778" s="238" t="s">
        <v>595</v>
      </c>
      <c r="G778" s="1"/>
    </row>
    <row r="779" spans="2:7" x14ac:dyDescent="0.25">
      <c r="B779" s="1"/>
      <c r="C779" s="86" t="s">
        <v>463</v>
      </c>
      <c r="D779" s="94" t="s">
        <v>32</v>
      </c>
      <c r="E779" s="209">
        <v>1E-4</v>
      </c>
      <c r="F779" s="238" t="s">
        <v>595</v>
      </c>
      <c r="G779" s="1"/>
    </row>
    <row r="780" spans="2:7" x14ac:dyDescent="0.25">
      <c r="B780" s="1"/>
      <c r="C780" s="86" t="s">
        <v>463</v>
      </c>
      <c r="D780" s="94" t="s">
        <v>41</v>
      </c>
      <c r="E780" s="209">
        <v>1E-3</v>
      </c>
      <c r="F780" s="238" t="s">
        <v>595</v>
      </c>
      <c r="G780" s="1"/>
    </row>
    <row r="781" spans="2:7" x14ac:dyDescent="0.25">
      <c r="B781" s="1"/>
      <c r="C781" s="86" t="s">
        <v>463</v>
      </c>
      <c r="D781" s="94" t="s">
        <v>385</v>
      </c>
      <c r="E781" s="209">
        <v>1E-3</v>
      </c>
      <c r="F781" s="238" t="s">
        <v>595</v>
      </c>
      <c r="G781" s="1"/>
    </row>
    <row r="782" spans="2:7" x14ac:dyDescent="0.25">
      <c r="B782" s="1"/>
      <c r="C782" s="86" t="s">
        <v>463</v>
      </c>
      <c r="D782" s="94" t="s">
        <v>258</v>
      </c>
      <c r="E782" s="209">
        <v>0.02</v>
      </c>
      <c r="F782" s="238" t="s">
        <v>595</v>
      </c>
      <c r="G782" s="1"/>
    </row>
    <row r="783" spans="2:7" x14ac:dyDescent="0.25">
      <c r="B783" s="1"/>
      <c r="C783" s="86" t="s">
        <v>463</v>
      </c>
      <c r="D783" s="94" t="s">
        <v>898</v>
      </c>
      <c r="E783" s="209">
        <v>1.4999999999999999E-2</v>
      </c>
      <c r="F783" s="238" t="s">
        <v>595</v>
      </c>
      <c r="G783" s="1"/>
    </row>
    <row r="784" spans="2:7" x14ac:dyDescent="0.25">
      <c r="B784" s="1"/>
      <c r="C784" s="86" t="s">
        <v>463</v>
      </c>
      <c r="D784" s="94" t="s">
        <v>316</v>
      </c>
      <c r="E784" s="209">
        <v>1.4999999999999999E-2</v>
      </c>
      <c r="F784" s="238" t="s">
        <v>595</v>
      </c>
      <c r="G784" s="1"/>
    </row>
    <row r="785" spans="2:7" x14ac:dyDescent="0.25">
      <c r="B785" s="1"/>
      <c r="C785" s="86" t="s">
        <v>463</v>
      </c>
      <c r="D785" s="94" t="s">
        <v>317</v>
      </c>
      <c r="E785" s="209">
        <v>1.4999999999999999E-2</v>
      </c>
      <c r="F785" s="238" t="s">
        <v>595</v>
      </c>
      <c r="G785" s="1"/>
    </row>
    <row r="786" spans="2:7" x14ac:dyDescent="0.25">
      <c r="B786" s="1"/>
      <c r="C786" s="86" t="s">
        <v>463</v>
      </c>
      <c r="D786" s="94" t="s">
        <v>383</v>
      </c>
      <c r="E786" s="209">
        <v>2E-3</v>
      </c>
      <c r="F786" s="238" t="s">
        <v>595</v>
      </c>
      <c r="G786" s="1"/>
    </row>
    <row r="787" spans="2:7" x14ac:dyDescent="0.25">
      <c r="B787" s="1"/>
      <c r="C787" s="86" t="s">
        <v>463</v>
      </c>
      <c r="D787" s="94" t="s">
        <v>749</v>
      </c>
      <c r="E787" s="210">
        <v>5.0000000000000001E-4</v>
      </c>
      <c r="F787" s="238" t="s">
        <v>595</v>
      </c>
      <c r="G787" s="1"/>
    </row>
    <row r="788" spans="2:7" x14ac:dyDescent="0.25">
      <c r="B788" s="1"/>
      <c r="C788" s="86" t="s">
        <v>899</v>
      </c>
      <c r="D788" s="94" t="s">
        <v>146</v>
      </c>
      <c r="E788" s="213">
        <v>0.04</v>
      </c>
      <c r="F788" s="238" t="s">
        <v>595</v>
      </c>
      <c r="G788" s="1"/>
    </row>
    <row r="789" spans="2:7" x14ac:dyDescent="0.25">
      <c r="B789" s="1"/>
      <c r="C789" s="86" t="s">
        <v>899</v>
      </c>
      <c r="D789" s="94" t="s">
        <v>119</v>
      </c>
      <c r="E789" s="213">
        <v>0.15</v>
      </c>
      <c r="F789" s="238" t="s">
        <v>595</v>
      </c>
      <c r="G789" s="1"/>
    </row>
    <row r="790" spans="2:7" x14ac:dyDescent="0.25">
      <c r="B790" s="1"/>
      <c r="C790" s="86" t="s">
        <v>899</v>
      </c>
      <c r="D790" s="94" t="s">
        <v>256</v>
      </c>
      <c r="E790" s="213">
        <v>0.1</v>
      </c>
      <c r="F790" s="238" t="s">
        <v>595</v>
      </c>
      <c r="G790" s="1"/>
    </row>
    <row r="791" spans="2:7" x14ac:dyDescent="0.25">
      <c r="B791" s="1"/>
      <c r="C791" s="86" t="s">
        <v>899</v>
      </c>
      <c r="D791" s="94" t="s">
        <v>209</v>
      </c>
      <c r="E791" s="213">
        <v>0.14000000000000001</v>
      </c>
      <c r="F791" s="238" t="s">
        <v>595</v>
      </c>
      <c r="G791" s="1"/>
    </row>
    <row r="792" spans="2:7" x14ac:dyDescent="0.25">
      <c r="B792" s="1"/>
      <c r="C792" s="86" t="s">
        <v>899</v>
      </c>
      <c r="D792" s="94" t="s">
        <v>900</v>
      </c>
      <c r="E792" s="213">
        <v>3.0000000000000001E-3</v>
      </c>
      <c r="F792" s="238" t="s">
        <v>595</v>
      </c>
      <c r="G792" s="1"/>
    </row>
    <row r="793" spans="2:7" x14ac:dyDescent="0.25">
      <c r="B793" s="1"/>
      <c r="C793" s="86" t="s">
        <v>901</v>
      </c>
      <c r="D793" s="94" t="s">
        <v>160</v>
      </c>
      <c r="E793" s="208">
        <v>0.08</v>
      </c>
      <c r="F793" s="238" t="s">
        <v>595</v>
      </c>
      <c r="G793" s="1"/>
    </row>
    <row r="794" spans="2:7" x14ac:dyDescent="0.25">
      <c r="B794" s="1"/>
      <c r="C794" s="86" t="s">
        <v>901</v>
      </c>
      <c r="D794" s="94" t="s">
        <v>843</v>
      </c>
      <c r="E794" s="208">
        <v>0.03</v>
      </c>
      <c r="F794" s="238" t="s">
        <v>755</v>
      </c>
      <c r="G794" s="1"/>
    </row>
    <row r="795" spans="2:7" x14ac:dyDescent="0.25">
      <c r="B795" s="1"/>
      <c r="C795" s="86" t="s">
        <v>901</v>
      </c>
      <c r="D795" s="94" t="s">
        <v>194</v>
      </c>
      <c r="E795" s="208">
        <v>1</v>
      </c>
      <c r="F795" s="238" t="s">
        <v>595</v>
      </c>
      <c r="G795" s="1"/>
    </row>
    <row r="796" spans="2:7" x14ac:dyDescent="0.25">
      <c r="B796" s="1"/>
      <c r="C796" s="86" t="s">
        <v>511</v>
      </c>
      <c r="D796" s="94" t="s">
        <v>902</v>
      </c>
      <c r="E796" s="208">
        <v>5.5E-2</v>
      </c>
      <c r="F796" s="238" t="s">
        <v>595</v>
      </c>
      <c r="G796" s="1"/>
    </row>
    <row r="797" spans="2:7" x14ac:dyDescent="0.25">
      <c r="B797" s="1"/>
      <c r="C797" s="86" t="s">
        <v>511</v>
      </c>
      <c r="D797" s="94" t="s">
        <v>752</v>
      </c>
      <c r="E797" s="208">
        <v>0.03</v>
      </c>
      <c r="F797" s="238" t="s">
        <v>595</v>
      </c>
      <c r="G797" s="1"/>
    </row>
    <row r="798" spans="2:7" x14ac:dyDescent="0.25">
      <c r="B798" s="1"/>
      <c r="C798" s="86" t="s">
        <v>511</v>
      </c>
      <c r="D798" s="94" t="s">
        <v>23</v>
      </c>
      <c r="E798" s="208">
        <v>0.05</v>
      </c>
      <c r="F798" s="238" t="s">
        <v>755</v>
      </c>
      <c r="G798" s="1"/>
    </row>
    <row r="799" spans="2:7" x14ac:dyDescent="0.25">
      <c r="B799" s="1"/>
      <c r="C799" s="86" t="s">
        <v>511</v>
      </c>
      <c r="D799" s="94" t="s">
        <v>790</v>
      </c>
      <c r="E799" s="208">
        <v>4.0000000000000001E-3</v>
      </c>
      <c r="F799" s="238" t="s">
        <v>595</v>
      </c>
      <c r="G799" s="1"/>
    </row>
    <row r="800" spans="2:7" x14ac:dyDescent="0.25">
      <c r="B800" s="1"/>
      <c r="C800" s="86" t="s">
        <v>511</v>
      </c>
      <c r="D800" s="94" t="s">
        <v>45</v>
      </c>
      <c r="E800" s="208">
        <v>4.0000000000000001E-3</v>
      </c>
      <c r="F800" s="238" t="s">
        <v>595</v>
      </c>
      <c r="G800" s="1"/>
    </row>
    <row r="801" spans="2:7" x14ac:dyDescent="0.25">
      <c r="B801" s="1"/>
      <c r="C801" s="86" t="s">
        <v>511</v>
      </c>
      <c r="D801" s="94" t="s">
        <v>766</v>
      </c>
      <c r="E801" s="208">
        <v>4.0000000000000001E-3</v>
      </c>
      <c r="F801" s="238" t="s">
        <v>595</v>
      </c>
      <c r="G801" s="1"/>
    </row>
    <row r="802" spans="2:7" x14ac:dyDescent="0.25">
      <c r="B802" s="1"/>
      <c r="C802" s="86" t="s">
        <v>511</v>
      </c>
      <c r="D802" s="94" t="s">
        <v>383</v>
      </c>
      <c r="E802" s="208">
        <v>1E-3</v>
      </c>
      <c r="F802" s="238" t="s">
        <v>595</v>
      </c>
      <c r="G802" s="1"/>
    </row>
    <row r="803" spans="2:7" x14ac:dyDescent="0.25">
      <c r="B803" s="1"/>
      <c r="C803" s="86" t="s">
        <v>903</v>
      </c>
      <c r="D803" s="94" t="s">
        <v>99</v>
      </c>
      <c r="E803" s="209">
        <v>0.2</v>
      </c>
      <c r="F803" s="238" t="s">
        <v>595</v>
      </c>
      <c r="G803" s="1"/>
    </row>
    <row r="804" spans="2:7" x14ac:dyDescent="0.25">
      <c r="B804" s="1"/>
      <c r="C804" s="86" t="s">
        <v>903</v>
      </c>
      <c r="D804" s="94" t="s">
        <v>220</v>
      </c>
      <c r="E804" s="209">
        <v>4.4999999999999998E-2</v>
      </c>
      <c r="F804" s="238" t="s">
        <v>755</v>
      </c>
      <c r="G804" s="1"/>
    </row>
    <row r="805" spans="2:7" x14ac:dyDescent="0.25">
      <c r="B805" s="1"/>
      <c r="C805" s="86" t="s">
        <v>903</v>
      </c>
      <c r="D805" s="94" t="s">
        <v>383</v>
      </c>
      <c r="E805" s="209">
        <v>1E-3</v>
      </c>
      <c r="F805" s="238" t="s">
        <v>595</v>
      </c>
      <c r="G805" s="1"/>
    </row>
    <row r="806" spans="2:7" x14ac:dyDescent="0.25">
      <c r="B806" s="1"/>
      <c r="C806" s="86" t="s">
        <v>904</v>
      </c>
      <c r="D806" s="94" t="s">
        <v>249</v>
      </c>
      <c r="E806" s="208">
        <v>0.2</v>
      </c>
      <c r="F806" s="238" t="s">
        <v>595</v>
      </c>
      <c r="G806" s="1"/>
    </row>
    <row r="807" spans="2:7" x14ac:dyDescent="0.25">
      <c r="B807" s="1"/>
      <c r="C807" s="86" t="s">
        <v>904</v>
      </c>
      <c r="D807" s="94" t="s">
        <v>70</v>
      </c>
      <c r="E807" s="208">
        <v>0.05</v>
      </c>
      <c r="F807" s="238" t="s">
        <v>595</v>
      </c>
      <c r="G807" s="1"/>
    </row>
    <row r="808" spans="2:7" x14ac:dyDescent="0.25">
      <c r="B808" s="1"/>
      <c r="C808" s="86" t="s">
        <v>904</v>
      </c>
      <c r="D808" s="94" t="s">
        <v>210</v>
      </c>
      <c r="E808" s="208">
        <v>0.1</v>
      </c>
      <c r="F808" s="238" t="s">
        <v>595</v>
      </c>
      <c r="G808" s="1"/>
    </row>
    <row r="809" spans="2:7" x14ac:dyDescent="0.25">
      <c r="B809" s="1"/>
      <c r="C809" s="86" t="s">
        <v>904</v>
      </c>
      <c r="D809" s="94" t="s">
        <v>195</v>
      </c>
      <c r="E809" s="208">
        <v>0.05</v>
      </c>
      <c r="F809" s="238" t="s">
        <v>595</v>
      </c>
      <c r="G809" s="1"/>
    </row>
    <row r="810" spans="2:7" x14ac:dyDescent="0.25">
      <c r="B810" s="1"/>
      <c r="C810" s="86" t="s">
        <v>904</v>
      </c>
      <c r="D810" s="94" t="s">
        <v>905</v>
      </c>
      <c r="E810" s="208">
        <v>0.05</v>
      </c>
      <c r="F810" s="238" t="s">
        <v>595</v>
      </c>
      <c r="G810" s="1"/>
    </row>
    <row r="811" spans="2:7" x14ac:dyDescent="0.25">
      <c r="B811" s="1"/>
      <c r="C811" s="86" t="s">
        <v>904</v>
      </c>
      <c r="D811" s="94" t="s">
        <v>811</v>
      </c>
      <c r="E811" s="208">
        <v>2.5000000000000001E-2</v>
      </c>
      <c r="F811" s="238" t="s">
        <v>595</v>
      </c>
      <c r="G811" s="1"/>
    </row>
    <row r="812" spans="2:7" x14ac:dyDescent="0.25">
      <c r="B812" s="1"/>
      <c r="C812" s="86" t="s">
        <v>904</v>
      </c>
      <c r="D812" s="94" t="s">
        <v>121</v>
      </c>
      <c r="E812" s="208">
        <v>0.01</v>
      </c>
      <c r="F812" s="238" t="s">
        <v>595</v>
      </c>
      <c r="G812" s="1"/>
    </row>
    <row r="813" spans="2:7" x14ac:dyDescent="0.25">
      <c r="B813" s="1"/>
      <c r="C813" s="86" t="s">
        <v>904</v>
      </c>
      <c r="D813" s="94" t="s">
        <v>906</v>
      </c>
      <c r="E813" s="208">
        <v>0.05</v>
      </c>
      <c r="F813" s="238" t="s">
        <v>595</v>
      </c>
      <c r="G813" s="1"/>
    </row>
    <row r="814" spans="2:7" x14ac:dyDescent="0.25">
      <c r="B814" s="1"/>
      <c r="C814" s="86" t="s">
        <v>904</v>
      </c>
      <c r="D814" s="94" t="s">
        <v>907</v>
      </c>
      <c r="E814" s="208">
        <v>0.1</v>
      </c>
      <c r="F814" s="238" t="s">
        <v>596</v>
      </c>
      <c r="G814" s="1"/>
    </row>
    <row r="815" spans="2:7" x14ac:dyDescent="0.25">
      <c r="B815" s="1"/>
      <c r="C815" s="86" t="s">
        <v>904</v>
      </c>
      <c r="D815" s="94" t="s">
        <v>256</v>
      </c>
      <c r="E815" s="208">
        <v>1</v>
      </c>
      <c r="F815" s="238" t="s">
        <v>596</v>
      </c>
      <c r="G815" s="1"/>
    </row>
    <row r="816" spans="2:7" x14ac:dyDescent="0.25">
      <c r="B816" s="1"/>
      <c r="C816" s="86" t="s">
        <v>904</v>
      </c>
      <c r="D816" s="94" t="s">
        <v>908</v>
      </c>
      <c r="E816" s="208">
        <v>0.1</v>
      </c>
      <c r="F816" s="238" t="s">
        <v>595</v>
      </c>
      <c r="G816" s="1"/>
    </row>
    <row r="817" spans="2:7" x14ac:dyDescent="0.25">
      <c r="B817" s="1"/>
      <c r="C817" s="86" t="s">
        <v>904</v>
      </c>
      <c r="D817" s="94" t="s">
        <v>258</v>
      </c>
      <c r="E817" s="208">
        <v>0.01</v>
      </c>
      <c r="F817" s="238" t="s">
        <v>595</v>
      </c>
      <c r="G817" s="1"/>
    </row>
    <row r="818" spans="2:7" x14ac:dyDescent="0.25">
      <c r="B818" s="1"/>
      <c r="C818" s="86" t="s">
        <v>909</v>
      </c>
      <c r="D818" s="94" t="s">
        <v>293</v>
      </c>
      <c r="E818" s="208">
        <v>2</v>
      </c>
      <c r="F818" s="238" t="s">
        <v>596</v>
      </c>
      <c r="G818" s="1"/>
    </row>
    <row r="819" spans="2:7" x14ac:dyDescent="0.25">
      <c r="B819" s="1"/>
      <c r="C819" s="86" t="s">
        <v>909</v>
      </c>
      <c r="D819" s="94" t="s">
        <v>412</v>
      </c>
      <c r="E819" s="208">
        <v>0.01</v>
      </c>
      <c r="F819" s="238" t="s">
        <v>595</v>
      </c>
      <c r="G819" s="1"/>
    </row>
    <row r="820" spans="2:7" x14ac:dyDescent="0.25">
      <c r="B820" s="1"/>
      <c r="C820" s="86" t="s">
        <v>909</v>
      </c>
      <c r="D820" s="94" t="s">
        <v>56</v>
      </c>
      <c r="E820" s="208">
        <v>0.02</v>
      </c>
      <c r="F820" s="238" t="s">
        <v>595</v>
      </c>
      <c r="G820" s="1"/>
    </row>
    <row r="821" spans="2:7" x14ac:dyDescent="0.25">
      <c r="B821" s="1"/>
      <c r="C821" s="86" t="s">
        <v>909</v>
      </c>
      <c r="D821" s="94" t="s">
        <v>821</v>
      </c>
      <c r="E821" s="208">
        <v>0.02</v>
      </c>
      <c r="F821" s="238" t="s">
        <v>595</v>
      </c>
      <c r="G821" s="1"/>
    </row>
    <row r="822" spans="2:7" x14ac:dyDescent="0.25">
      <c r="B822" s="1"/>
      <c r="C822" s="86" t="s">
        <v>909</v>
      </c>
      <c r="D822" s="94" t="s">
        <v>187</v>
      </c>
      <c r="E822" s="208">
        <v>0.02</v>
      </c>
      <c r="F822" s="238" t="s">
        <v>595</v>
      </c>
      <c r="G822" s="1"/>
    </row>
    <row r="823" spans="2:7" x14ac:dyDescent="0.25">
      <c r="B823" s="1"/>
      <c r="C823" s="86" t="s">
        <v>909</v>
      </c>
      <c r="D823" s="94" t="s">
        <v>374</v>
      </c>
      <c r="E823" s="208">
        <v>0.02</v>
      </c>
      <c r="F823" s="238" t="s">
        <v>595</v>
      </c>
      <c r="G823" s="1"/>
    </row>
    <row r="824" spans="2:7" x14ac:dyDescent="0.25">
      <c r="B824" s="1"/>
      <c r="C824" s="86" t="s">
        <v>909</v>
      </c>
      <c r="D824" s="94" t="s">
        <v>362</v>
      </c>
      <c r="E824" s="208">
        <v>0.02</v>
      </c>
      <c r="F824" s="238" t="s">
        <v>595</v>
      </c>
      <c r="G824" s="1"/>
    </row>
    <row r="825" spans="2:7" x14ac:dyDescent="0.25">
      <c r="B825" s="1"/>
      <c r="C825" s="86" t="s">
        <v>909</v>
      </c>
      <c r="D825" s="94" t="s">
        <v>910</v>
      </c>
      <c r="E825" s="208">
        <v>0.02</v>
      </c>
      <c r="F825" s="238" t="s">
        <v>595</v>
      </c>
      <c r="G825" s="1"/>
    </row>
    <row r="826" spans="2:7" x14ac:dyDescent="0.25">
      <c r="B826" s="1"/>
      <c r="C826" s="86" t="s">
        <v>909</v>
      </c>
      <c r="D826" s="94" t="s">
        <v>363</v>
      </c>
      <c r="E826" s="208">
        <v>0.02</v>
      </c>
      <c r="F826" s="238" t="s">
        <v>595</v>
      </c>
      <c r="G826" s="1"/>
    </row>
    <row r="827" spans="2:7" x14ac:dyDescent="0.25">
      <c r="B827" s="1"/>
      <c r="C827" s="86" t="s">
        <v>909</v>
      </c>
      <c r="D827" s="94" t="s">
        <v>167</v>
      </c>
      <c r="E827" s="208">
        <v>1E-3</v>
      </c>
      <c r="F827" s="238" t="s">
        <v>595</v>
      </c>
      <c r="G827" s="1"/>
    </row>
    <row r="828" spans="2:7" x14ac:dyDescent="0.25">
      <c r="B828" s="1"/>
      <c r="C828" s="86" t="s">
        <v>909</v>
      </c>
      <c r="D828" s="94" t="s">
        <v>251</v>
      </c>
      <c r="E828" s="208">
        <v>2E-3</v>
      </c>
      <c r="F828" s="238" t="s">
        <v>595</v>
      </c>
      <c r="G828" s="1"/>
    </row>
    <row r="829" spans="2:7" x14ac:dyDescent="0.25">
      <c r="B829" s="1"/>
      <c r="C829" s="86" t="s">
        <v>909</v>
      </c>
      <c r="D829" s="94" t="s">
        <v>416</v>
      </c>
      <c r="E829" s="208">
        <v>1.4999999999999999E-2</v>
      </c>
      <c r="F829" s="238" t="s">
        <v>595</v>
      </c>
      <c r="G829" s="1"/>
    </row>
    <row r="830" spans="2:7" x14ac:dyDescent="0.25">
      <c r="B830" s="1"/>
      <c r="C830" s="86" t="s">
        <v>909</v>
      </c>
      <c r="D830" s="94" t="s">
        <v>386</v>
      </c>
      <c r="E830" s="208">
        <v>2E-3</v>
      </c>
      <c r="F830" s="238" t="s">
        <v>595</v>
      </c>
      <c r="G830" s="1"/>
    </row>
    <row r="831" spans="2:7" x14ac:dyDescent="0.25">
      <c r="B831" s="1"/>
      <c r="C831" s="86" t="s">
        <v>490</v>
      </c>
      <c r="D831" s="94" t="s">
        <v>161</v>
      </c>
      <c r="E831" s="209">
        <v>0.16</v>
      </c>
      <c r="F831" s="238" t="s">
        <v>595</v>
      </c>
      <c r="G831" s="1"/>
    </row>
    <row r="832" spans="2:7" x14ac:dyDescent="0.25">
      <c r="B832" s="1"/>
      <c r="C832" s="86" t="s">
        <v>490</v>
      </c>
      <c r="D832" s="94" t="s">
        <v>254</v>
      </c>
      <c r="E832" s="209">
        <v>0.03</v>
      </c>
      <c r="F832" s="238" t="s">
        <v>595</v>
      </c>
      <c r="G832" s="1"/>
    </row>
    <row r="833" spans="2:7" x14ac:dyDescent="0.25">
      <c r="B833" s="1"/>
      <c r="C833" s="86" t="s">
        <v>490</v>
      </c>
      <c r="D833" s="94" t="s">
        <v>31</v>
      </c>
      <c r="E833" s="209">
        <v>0.01</v>
      </c>
      <c r="F833" s="238" t="s">
        <v>595</v>
      </c>
      <c r="G833" s="1"/>
    </row>
    <row r="834" spans="2:7" x14ac:dyDescent="0.25">
      <c r="B834" s="1"/>
      <c r="C834" s="86" t="s">
        <v>490</v>
      </c>
      <c r="D834" s="94" t="s">
        <v>228</v>
      </c>
      <c r="E834" s="209">
        <v>0.05</v>
      </c>
      <c r="F834" s="238" t="s">
        <v>595</v>
      </c>
      <c r="G834" s="1"/>
    </row>
    <row r="835" spans="2:7" x14ac:dyDescent="0.25">
      <c r="B835" s="1"/>
      <c r="C835" s="86" t="s">
        <v>490</v>
      </c>
      <c r="D835" s="94" t="s">
        <v>383</v>
      </c>
      <c r="E835" s="209">
        <v>3.0000000000000001E-3</v>
      </c>
      <c r="F835" s="238" t="s">
        <v>595</v>
      </c>
      <c r="G835" s="1"/>
    </row>
    <row r="836" spans="2:7" x14ac:dyDescent="0.25">
      <c r="B836" s="1"/>
      <c r="C836" s="86" t="s">
        <v>490</v>
      </c>
      <c r="D836" s="94" t="s">
        <v>152</v>
      </c>
      <c r="E836" s="209">
        <v>0.27</v>
      </c>
      <c r="F836" s="238" t="s">
        <v>595</v>
      </c>
      <c r="G836" s="1"/>
    </row>
    <row r="837" spans="2:7" x14ac:dyDescent="0.25">
      <c r="B837" s="1"/>
      <c r="C837" s="86" t="s">
        <v>490</v>
      </c>
      <c r="D837" s="94" t="s">
        <v>113</v>
      </c>
      <c r="E837" s="209">
        <v>0.01</v>
      </c>
      <c r="F837" s="238" t="s">
        <v>595</v>
      </c>
      <c r="G837" s="1"/>
    </row>
    <row r="838" spans="2:7" x14ac:dyDescent="0.25">
      <c r="B838" s="1"/>
      <c r="C838" s="86" t="s">
        <v>490</v>
      </c>
      <c r="D838" s="94" t="s">
        <v>108</v>
      </c>
      <c r="E838" s="209">
        <v>0.01</v>
      </c>
      <c r="F838" s="238" t="s">
        <v>595</v>
      </c>
      <c r="G838" s="1"/>
    </row>
    <row r="839" spans="2:7" x14ac:dyDescent="0.25">
      <c r="B839" s="1"/>
      <c r="C839" s="86" t="s">
        <v>490</v>
      </c>
      <c r="D839" s="94" t="s">
        <v>32</v>
      </c>
      <c r="E839" s="210">
        <v>5.0000000000000001E-4</v>
      </c>
      <c r="F839" s="238" t="s">
        <v>595</v>
      </c>
      <c r="G839" s="1"/>
    </row>
    <row r="840" spans="2:7" x14ac:dyDescent="0.25">
      <c r="B840" s="1"/>
      <c r="C840" s="86" t="s">
        <v>490</v>
      </c>
      <c r="D840" s="94" t="s">
        <v>427</v>
      </c>
      <c r="E840" s="210">
        <v>5.0000000000000001E-4</v>
      </c>
      <c r="F840" s="238" t="s">
        <v>595</v>
      </c>
      <c r="G840" s="1"/>
    </row>
    <row r="841" spans="2:7" x14ac:dyDescent="0.25">
      <c r="B841" s="1"/>
      <c r="C841" s="86" t="s">
        <v>490</v>
      </c>
      <c r="D841" s="94" t="s">
        <v>237</v>
      </c>
      <c r="E841" s="210">
        <v>5.0000000000000001E-4</v>
      </c>
      <c r="F841" s="238" t="s">
        <v>595</v>
      </c>
      <c r="G841" s="1"/>
    </row>
    <row r="842" spans="2:7" x14ac:dyDescent="0.25">
      <c r="B842" s="1"/>
      <c r="C842" s="86" t="s">
        <v>490</v>
      </c>
      <c r="D842" s="94" t="s">
        <v>385</v>
      </c>
      <c r="E842" s="209">
        <v>2E-3</v>
      </c>
      <c r="F842" s="238" t="s">
        <v>595</v>
      </c>
      <c r="G842" s="1"/>
    </row>
    <row r="843" spans="2:7" x14ac:dyDescent="0.25">
      <c r="B843" s="1"/>
      <c r="C843" s="86" t="s">
        <v>490</v>
      </c>
      <c r="D843" s="94" t="s">
        <v>317</v>
      </c>
      <c r="E843" s="209">
        <v>0.05</v>
      </c>
      <c r="F843" s="238" t="s">
        <v>595</v>
      </c>
      <c r="G843" s="1"/>
    </row>
    <row r="844" spans="2:7" x14ac:dyDescent="0.25">
      <c r="B844" s="1"/>
      <c r="C844" s="86" t="s">
        <v>490</v>
      </c>
      <c r="D844" s="94" t="s">
        <v>316</v>
      </c>
      <c r="E844" s="209">
        <v>0.02</v>
      </c>
      <c r="F844" s="238" t="s">
        <v>595</v>
      </c>
      <c r="G844" s="1"/>
    </row>
    <row r="845" spans="2:7" x14ac:dyDescent="0.25">
      <c r="B845" s="1"/>
      <c r="C845" s="86" t="s">
        <v>490</v>
      </c>
      <c r="D845" s="94" t="s">
        <v>898</v>
      </c>
      <c r="E845" s="209">
        <v>0.02</v>
      </c>
      <c r="F845" s="238" t="s">
        <v>595</v>
      </c>
      <c r="G845" s="1"/>
    </row>
    <row r="846" spans="2:7" x14ac:dyDescent="0.25">
      <c r="B846" s="1"/>
      <c r="C846" s="86" t="s">
        <v>490</v>
      </c>
      <c r="D846" s="94" t="s">
        <v>383</v>
      </c>
      <c r="E846" s="209">
        <v>4.0000000000000001E-3</v>
      </c>
      <c r="F846" s="238" t="s">
        <v>595</v>
      </c>
      <c r="G846" s="1"/>
    </row>
    <row r="847" spans="2:7" x14ac:dyDescent="0.25">
      <c r="B847" s="1"/>
      <c r="C847" s="86" t="s">
        <v>490</v>
      </c>
      <c r="D847" s="94" t="s">
        <v>749</v>
      </c>
      <c r="E847" s="209">
        <v>1E-3</v>
      </c>
      <c r="F847" s="238" t="s">
        <v>595</v>
      </c>
      <c r="G847" s="1"/>
    </row>
    <row r="848" spans="2:7" x14ac:dyDescent="0.25">
      <c r="B848" s="1"/>
      <c r="C848" s="86" t="s">
        <v>490</v>
      </c>
      <c r="D848" s="94" t="s">
        <v>424</v>
      </c>
      <c r="E848" s="209">
        <v>0.01</v>
      </c>
      <c r="F848" s="238" t="s">
        <v>595</v>
      </c>
      <c r="G848" s="1"/>
    </row>
    <row r="849" spans="2:7" x14ac:dyDescent="0.25">
      <c r="B849" s="1"/>
      <c r="C849" s="86" t="s">
        <v>585</v>
      </c>
      <c r="D849" s="94" t="s">
        <v>911</v>
      </c>
      <c r="E849" s="206">
        <v>1</v>
      </c>
      <c r="F849" s="238" t="s">
        <v>595</v>
      </c>
      <c r="G849" s="1"/>
    </row>
    <row r="850" spans="2:7" x14ac:dyDescent="0.25">
      <c r="B850" s="1"/>
      <c r="C850" s="86" t="s">
        <v>567</v>
      </c>
      <c r="D850" s="94" t="s">
        <v>912</v>
      </c>
      <c r="E850" s="206">
        <v>1</v>
      </c>
      <c r="F850" s="238" t="s">
        <v>595</v>
      </c>
      <c r="G850" s="1"/>
    </row>
    <row r="851" spans="2:7" x14ac:dyDescent="0.25">
      <c r="B851" s="1"/>
      <c r="C851" s="86" t="s">
        <v>913</v>
      </c>
      <c r="D851" s="94" t="s">
        <v>912</v>
      </c>
      <c r="E851" s="208">
        <v>0.08</v>
      </c>
      <c r="F851" s="238" t="s">
        <v>595</v>
      </c>
      <c r="G851" s="1"/>
    </row>
    <row r="852" spans="2:7" x14ac:dyDescent="0.25">
      <c r="B852" s="1"/>
      <c r="C852" s="86" t="s">
        <v>913</v>
      </c>
      <c r="D852" s="94" t="s">
        <v>823</v>
      </c>
      <c r="E852" s="208">
        <v>0.05</v>
      </c>
      <c r="F852" s="238" t="s">
        <v>595</v>
      </c>
      <c r="G852" s="1"/>
    </row>
    <row r="853" spans="2:7" x14ac:dyDescent="0.25">
      <c r="B853" s="1"/>
      <c r="C853" s="86" t="s">
        <v>913</v>
      </c>
      <c r="D853" s="94" t="s">
        <v>914</v>
      </c>
      <c r="E853" s="208">
        <v>1.4999999999999999E-2</v>
      </c>
      <c r="F853" s="238" t="s">
        <v>595</v>
      </c>
      <c r="G853" s="1"/>
    </row>
    <row r="854" spans="2:7" x14ac:dyDescent="0.25">
      <c r="B854" s="1"/>
      <c r="C854" s="86" t="s">
        <v>913</v>
      </c>
      <c r="D854" s="94" t="s">
        <v>439</v>
      </c>
      <c r="E854" s="208">
        <v>1E-3</v>
      </c>
      <c r="F854" s="238" t="s">
        <v>755</v>
      </c>
      <c r="G854" s="1"/>
    </row>
    <row r="855" spans="2:7" x14ac:dyDescent="0.25">
      <c r="B855" s="1"/>
      <c r="C855" s="86" t="s">
        <v>913</v>
      </c>
      <c r="D855" s="94" t="s">
        <v>208</v>
      </c>
      <c r="E855" s="208">
        <v>3.0000000000000001E-3</v>
      </c>
      <c r="F855" s="238" t="s">
        <v>595</v>
      </c>
      <c r="G855" s="1"/>
    </row>
    <row r="856" spans="2:7" x14ac:dyDescent="0.25">
      <c r="B856" s="1"/>
      <c r="C856" s="86" t="s">
        <v>913</v>
      </c>
      <c r="D856" s="94" t="s">
        <v>383</v>
      </c>
      <c r="E856" s="208">
        <v>2E-3</v>
      </c>
      <c r="F856" s="238" t="s">
        <v>595</v>
      </c>
      <c r="G856" s="1"/>
    </row>
    <row r="857" spans="2:7" x14ac:dyDescent="0.25">
      <c r="B857" s="1"/>
      <c r="C857" s="86" t="s">
        <v>913</v>
      </c>
      <c r="D857" s="94" t="s">
        <v>58</v>
      </c>
      <c r="E857" s="208">
        <v>2E-3</v>
      </c>
      <c r="F857" s="238" t="s">
        <v>755</v>
      </c>
      <c r="G857" s="1"/>
    </row>
    <row r="858" spans="2:7" x14ac:dyDescent="0.25">
      <c r="B858" s="1"/>
      <c r="C858" s="86" t="s">
        <v>913</v>
      </c>
      <c r="D858" s="94" t="s">
        <v>749</v>
      </c>
      <c r="E858" s="208">
        <v>1E-3</v>
      </c>
      <c r="F858" s="238" t="s">
        <v>595</v>
      </c>
      <c r="G858" s="1"/>
    </row>
    <row r="859" spans="2:7" x14ac:dyDescent="0.25">
      <c r="B859" s="1"/>
      <c r="C859" s="86" t="s">
        <v>915</v>
      </c>
      <c r="D859" s="94" t="s">
        <v>341</v>
      </c>
      <c r="E859" s="213">
        <v>0.23</v>
      </c>
      <c r="F859" s="238" t="s">
        <v>595</v>
      </c>
      <c r="G859" s="1"/>
    </row>
    <row r="860" spans="2:7" x14ac:dyDescent="0.25">
      <c r="B860" s="1"/>
      <c r="C860" s="86" t="s">
        <v>915</v>
      </c>
      <c r="D860" s="94" t="s">
        <v>338</v>
      </c>
      <c r="E860" s="213">
        <v>0.23</v>
      </c>
      <c r="F860" s="238" t="s">
        <v>595</v>
      </c>
      <c r="G860" s="1"/>
    </row>
    <row r="861" spans="2:7" x14ac:dyDescent="0.25">
      <c r="B861" s="1"/>
      <c r="C861" s="86" t="s">
        <v>915</v>
      </c>
      <c r="D861" s="94" t="s">
        <v>84</v>
      </c>
      <c r="E861" s="213">
        <v>0.08</v>
      </c>
      <c r="F861" s="238" t="s">
        <v>595</v>
      </c>
      <c r="G861" s="1"/>
    </row>
    <row r="862" spans="2:7" x14ac:dyDescent="0.25">
      <c r="B862" s="1"/>
      <c r="C862" s="86" t="s">
        <v>915</v>
      </c>
      <c r="D862" s="94" t="s">
        <v>110</v>
      </c>
      <c r="E862" s="213">
        <v>8.0000000000000002E-3</v>
      </c>
      <c r="F862" s="238" t="s">
        <v>595</v>
      </c>
      <c r="G862" s="1"/>
    </row>
    <row r="863" spans="2:7" x14ac:dyDescent="0.25">
      <c r="B863" s="1"/>
      <c r="C863" s="86" t="s">
        <v>915</v>
      </c>
      <c r="D863" s="94" t="s">
        <v>386</v>
      </c>
      <c r="E863" s="213">
        <v>1E-3</v>
      </c>
      <c r="F863" s="238" t="s">
        <v>595</v>
      </c>
      <c r="G863" s="1"/>
    </row>
    <row r="864" spans="2:7" x14ac:dyDescent="0.25">
      <c r="B864" s="1"/>
      <c r="C864" s="86" t="s">
        <v>915</v>
      </c>
      <c r="D864" s="94" t="s">
        <v>383</v>
      </c>
      <c r="E864" s="213">
        <v>2E-3</v>
      </c>
      <c r="F864" s="238" t="s">
        <v>595</v>
      </c>
      <c r="G864" s="1"/>
    </row>
    <row r="865" spans="2:7" x14ac:dyDescent="0.25">
      <c r="B865" s="1"/>
      <c r="C865" s="86" t="s">
        <v>915</v>
      </c>
      <c r="D865" s="94" t="s">
        <v>58</v>
      </c>
      <c r="E865" s="213">
        <v>2E-3</v>
      </c>
      <c r="F865" s="238" t="s">
        <v>755</v>
      </c>
      <c r="G865" s="1"/>
    </row>
    <row r="866" spans="2:7" x14ac:dyDescent="0.25">
      <c r="B866" s="1"/>
      <c r="C866" s="86" t="s">
        <v>915</v>
      </c>
      <c r="D866" s="94" t="s">
        <v>749</v>
      </c>
      <c r="E866" s="213">
        <v>1E-3</v>
      </c>
      <c r="F866" s="238" t="s">
        <v>595</v>
      </c>
      <c r="G866" s="1"/>
    </row>
    <row r="867" spans="2:7" x14ac:dyDescent="0.25">
      <c r="B867" s="1"/>
      <c r="C867" s="86" t="s">
        <v>915</v>
      </c>
      <c r="D867" s="94" t="s">
        <v>439</v>
      </c>
      <c r="E867" s="213">
        <v>1E-3</v>
      </c>
      <c r="F867" s="238" t="s">
        <v>595</v>
      </c>
      <c r="G867" s="1"/>
    </row>
    <row r="868" spans="2:7" x14ac:dyDescent="0.25">
      <c r="B868" s="1"/>
      <c r="C868" s="86" t="s">
        <v>915</v>
      </c>
      <c r="D868" s="94" t="s">
        <v>41</v>
      </c>
      <c r="E868" s="213">
        <v>2E-3</v>
      </c>
      <c r="F868" s="238" t="s">
        <v>595</v>
      </c>
      <c r="G868" s="1"/>
    </row>
    <row r="869" spans="2:7" x14ac:dyDescent="0.25">
      <c r="B869" s="1"/>
      <c r="C869" s="86" t="s">
        <v>473</v>
      </c>
      <c r="D869" s="94" t="s">
        <v>63</v>
      </c>
      <c r="E869" s="226">
        <v>0.1</v>
      </c>
      <c r="F869" s="238" t="s">
        <v>595</v>
      </c>
      <c r="G869" s="1"/>
    </row>
    <row r="870" spans="2:7" x14ac:dyDescent="0.25">
      <c r="B870" s="1"/>
      <c r="C870" s="86" t="s">
        <v>473</v>
      </c>
      <c r="D870" s="94" t="s">
        <v>753</v>
      </c>
      <c r="E870" s="208">
        <v>5.0000000000000001E-3</v>
      </c>
      <c r="F870" s="238" t="s">
        <v>595</v>
      </c>
      <c r="G870" s="1"/>
    </row>
    <row r="871" spans="2:7" x14ac:dyDescent="0.25">
      <c r="B871" s="1"/>
      <c r="C871" s="86" t="s">
        <v>473</v>
      </c>
      <c r="D871" s="94" t="s">
        <v>254</v>
      </c>
      <c r="E871" s="208">
        <v>0.02</v>
      </c>
      <c r="F871" s="238" t="s">
        <v>595</v>
      </c>
      <c r="G871" s="1"/>
    </row>
    <row r="872" spans="2:7" x14ac:dyDescent="0.25">
      <c r="B872" s="1"/>
      <c r="C872" s="86" t="s">
        <v>473</v>
      </c>
      <c r="D872" s="94" t="s">
        <v>58</v>
      </c>
      <c r="E872" s="208"/>
      <c r="F872" s="238" t="s">
        <v>595</v>
      </c>
      <c r="G872" s="1"/>
    </row>
    <row r="873" spans="2:7" x14ac:dyDescent="0.25">
      <c r="B873" s="1"/>
      <c r="C873" s="86" t="s">
        <v>473</v>
      </c>
      <c r="D873" s="94" t="s">
        <v>814</v>
      </c>
      <c r="E873" s="208">
        <v>0.01</v>
      </c>
      <c r="F873" s="238" t="s">
        <v>595</v>
      </c>
      <c r="G873" s="1"/>
    </row>
    <row r="874" spans="2:7" x14ac:dyDescent="0.25">
      <c r="B874" s="1"/>
      <c r="C874" s="86" t="s">
        <v>473</v>
      </c>
      <c r="D874" s="94" t="s">
        <v>749</v>
      </c>
      <c r="E874" s="208"/>
      <c r="F874" s="238" t="s">
        <v>595</v>
      </c>
      <c r="G874" s="1"/>
    </row>
    <row r="875" spans="2:7" x14ac:dyDescent="0.25">
      <c r="B875" s="1"/>
      <c r="C875" s="86" t="s">
        <v>473</v>
      </c>
      <c r="D875" s="94" t="s">
        <v>383</v>
      </c>
      <c r="E875" s="208">
        <v>3.0000000000000001E-3</v>
      </c>
      <c r="F875" s="238" t="s">
        <v>595</v>
      </c>
      <c r="G875" s="1"/>
    </row>
    <row r="876" spans="2:7" x14ac:dyDescent="0.25">
      <c r="B876" s="1"/>
      <c r="C876" s="86" t="s">
        <v>916</v>
      </c>
      <c r="D876" s="94" t="s">
        <v>917</v>
      </c>
      <c r="E876" s="208">
        <v>0.05</v>
      </c>
      <c r="F876" s="238" t="s">
        <v>595</v>
      </c>
      <c r="G876" s="1"/>
    </row>
    <row r="877" spans="2:7" x14ac:dyDescent="0.25">
      <c r="B877" s="1"/>
      <c r="C877" s="86" t="s">
        <v>916</v>
      </c>
      <c r="D877" s="94" t="s">
        <v>918</v>
      </c>
      <c r="E877" s="208">
        <v>0.03</v>
      </c>
      <c r="F877" s="238" t="s">
        <v>595</v>
      </c>
      <c r="G877" s="1"/>
    </row>
    <row r="878" spans="2:7" x14ac:dyDescent="0.25">
      <c r="B878" s="1"/>
      <c r="C878" s="86" t="s">
        <v>916</v>
      </c>
      <c r="D878" s="94" t="s">
        <v>46</v>
      </c>
      <c r="E878" s="208">
        <v>5.0000000000000001E-3</v>
      </c>
      <c r="F878" s="238" t="s">
        <v>595</v>
      </c>
      <c r="G878" s="1"/>
    </row>
    <row r="879" spans="2:7" x14ac:dyDescent="0.25">
      <c r="B879" s="1"/>
      <c r="C879" s="86" t="s">
        <v>916</v>
      </c>
      <c r="D879" s="94" t="s">
        <v>17</v>
      </c>
      <c r="E879" s="208">
        <v>1.4999999999999999E-2</v>
      </c>
      <c r="F879" s="238" t="s">
        <v>595</v>
      </c>
      <c r="G879" s="1"/>
    </row>
    <row r="880" spans="2:7" x14ac:dyDescent="0.25">
      <c r="B880" s="1"/>
      <c r="C880" s="86" t="s">
        <v>916</v>
      </c>
      <c r="D880" s="94" t="s">
        <v>130</v>
      </c>
      <c r="E880" s="208">
        <v>2E-3</v>
      </c>
      <c r="F880" s="238" t="s">
        <v>595</v>
      </c>
      <c r="G880" s="1"/>
    </row>
    <row r="881" spans="2:7" x14ac:dyDescent="0.25">
      <c r="B881" s="1"/>
      <c r="C881" s="86" t="s">
        <v>916</v>
      </c>
      <c r="D881" s="94" t="s">
        <v>208</v>
      </c>
      <c r="E881" s="208">
        <v>4.0000000000000001E-3</v>
      </c>
      <c r="F881" s="238" t="s">
        <v>595</v>
      </c>
      <c r="G881" s="1"/>
    </row>
    <row r="882" spans="2:7" x14ac:dyDescent="0.25">
      <c r="B882" s="1"/>
      <c r="C882" s="86" t="s">
        <v>916</v>
      </c>
      <c r="D882" s="94" t="s">
        <v>736</v>
      </c>
      <c r="E882" s="208">
        <v>2E-3</v>
      </c>
      <c r="F882" s="238" t="s">
        <v>595</v>
      </c>
      <c r="G882" s="1"/>
    </row>
    <row r="883" spans="2:7" x14ac:dyDescent="0.25">
      <c r="B883" s="1"/>
      <c r="C883" s="86" t="s">
        <v>916</v>
      </c>
      <c r="D883" s="94" t="s">
        <v>41</v>
      </c>
      <c r="E883" s="208">
        <v>0.5</v>
      </c>
      <c r="F883" s="238" t="s">
        <v>598</v>
      </c>
      <c r="G883" s="1"/>
    </row>
    <row r="884" spans="2:7" x14ac:dyDescent="0.25">
      <c r="B884" s="1"/>
      <c r="C884" s="86" t="s">
        <v>916</v>
      </c>
      <c r="D884" s="94" t="s">
        <v>232</v>
      </c>
      <c r="E884" s="208">
        <v>0.02</v>
      </c>
      <c r="F884" s="238" t="s">
        <v>595</v>
      </c>
      <c r="G884" s="1"/>
    </row>
    <row r="885" spans="2:7" x14ac:dyDescent="0.25">
      <c r="B885" s="1"/>
      <c r="C885" s="86" t="s">
        <v>916</v>
      </c>
      <c r="D885" s="94" t="s">
        <v>437</v>
      </c>
      <c r="E885" s="208">
        <v>5.0000000000000001E-3</v>
      </c>
      <c r="F885" s="238" t="s">
        <v>755</v>
      </c>
      <c r="G885" s="1"/>
    </row>
    <row r="886" spans="2:7" x14ac:dyDescent="0.25">
      <c r="B886" s="1"/>
      <c r="C886" s="86" t="s">
        <v>916</v>
      </c>
      <c r="D886" s="94" t="s">
        <v>853</v>
      </c>
      <c r="E886" s="208">
        <v>2E-3</v>
      </c>
      <c r="F886" s="238" t="s">
        <v>595</v>
      </c>
      <c r="G886" s="1"/>
    </row>
    <row r="887" spans="2:7" x14ac:dyDescent="0.25">
      <c r="B887" s="1"/>
      <c r="C887" s="86" t="s">
        <v>916</v>
      </c>
      <c r="D887" s="94" t="s">
        <v>415</v>
      </c>
      <c r="E887" s="208">
        <v>5.0000000000000001E-3</v>
      </c>
      <c r="F887" s="238" t="s">
        <v>595</v>
      </c>
      <c r="G887" s="1"/>
    </row>
    <row r="888" spans="2:7" x14ac:dyDescent="0.25">
      <c r="B888" s="1"/>
      <c r="C888" s="86" t="s">
        <v>916</v>
      </c>
      <c r="D888" s="94" t="s">
        <v>394</v>
      </c>
      <c r="E888" s="208">
        <v>5.0000000000000001E-3</v>
      </c>
      <c r="F888" s="238" t="s">
        <v>755</v>
      </c>
      <c r="G888" s="1"/>
    </row>
    <row r="889" spans="2:7" x14ac:dyDescent="0.25">
      <c r="B889" s="1"/>
      <c r="C889" s="86" t="s">
        <v>916</v>
      </c>
      <c r="D889" s="94" t="s">
        <v>198</v>
      </c>
      <c r="E889" s="208">
        <v>5.0000000000000001E-3</v>
      </c>
      <c r="F889" s="238" t="s">
        <v>595</v>
      </c>
      <c r="G889" s="1"/>
    </row>
    <row r="890" spans="2:7" x14ac:dyDescent="0.25">
      <c r="B890" s="1"/>
      <c r="C890" s="86" t="s">
        <v>916</v>
      </c>
      <c r="D890" s="94" t="s">
        <v>197</v>
      </c>
      <c r="E890" s="208">
        <v>1E-3</v>
      </c>
      <c r="F890" s="238" t="s">
        <v>595</v>
      </c>
      <c r="G890" s="1"/>
    </row>
    <row r="891" spans="2:7" x14ac:dyDescent="0.25">
      <c r="B891" s="1"/>
      <c r="C891" s="86" t="s">
        <v>916</v>
      </c>
      <c r="D891" s="94" t="s">
        <v>383</v>
      </c>
      <c r="E891" s="208">
        <v>1E-3</v>
      </c>
      <c r="F891" s="238" t="s">
        <v>595</v>
      </c>
      <c r="G891" s="1"/>
    </row>
    <row r="892" spans="2:7" x14ac:dyDescent="0.25">
      <c r="B892" s="1"/>
      <c r="C892" s="86" t="s">
        <v>916</v>
      </c>
      <c r="D892" s="94" t="s">
        <v>749</v>
      </c>
      <c r="E892" s="208">
        <v>1E-3</v>
      </c>
      <c r="F892" s="238" t="s">
        <v>595</v>
      </c>
      <c r="G892" s="1"/>
    </row>
    <row r="893" spans="2:7" x14ac:dyDescent="0.25">
      <c r="B893" s="1"/>
      <c r="C893" s="86" t="s">
        <v>919</v>
      </c>
      <c r="D893" s="94" t="s">
        <v>416</v>
      </c>
      <c r="E893" s="227">
        <v>0.08</v>
      </c>
      <c r="F893" s="238"/>
      <c r="G893" s="1"/>
    </row>
    <row r="894" spans="2:7" x14ac:dyDescent="0.25">
      <c r="B894" s="1"/>
      <c r="C894" s="86" t="s">
        <v>919</v>
      </c>
      <c r="D894" s="94" t="s">
        <v>920</v>
      </c>
      <c r="E894" s="208">
        <v>0.01</v>
      </c>
      <c r="F894" s="238"/>
      <c r="G894" s="1"/>
    </row>
    <row r="895" spans="2:7" x14ac:dyDescent="0.25">
      <c r="B895" s="1"/>
      <c r="C895" s="86" t="s">
        <v>919</v>
      </c>
      <c r="D895" s="94" t="s">
        <v>309</v>
      </c>
      <c r="E895" s="227">
        <v>1E-3</v>
      </c>
      <c r="F895" s="238"/>
      <c r="G895" s="1"/>
    </row>
    <row r="896" spans="2:7" x14ac:dyDescent="0.25">
      <c r="B896" s="1"/>
      <c r="C896" s="86" t="s">
        <v>919</v>
      </c>
      <c r="D896" s="94" t="s">
        <v>74</v>
      </c>
      <c r="E896" s="208">
        <v>5.0000000000000001E-3</v>
      </c>
      <c r="F896" s="238"/>
      <c r="G896" s="1"/>
    </row>
    <row r="897" spans="2:7" x14ac:dyDescent="0.25">
      <c r="B897" s="1"/>
      <c r="C897" s="86" t="s">
        <v>919</v>
      </c>
      <c r="D897" s="94" t="s">
        <v>921</v>
      </c>
      <c r="E897" s="227">
        <v>7.0000000000000007E-2</v>
      </c>
      <c r="F897" s="238"/>
      <c r="G897" s="1"/>
    </row>
    <row r="898" spans="2:7" x14ac:dyDescent="0.25">
      <c r="B898" s="1"/>
      <c r="C898" s="86" t="s">
        <v>919</v>
      </c>
      <c r="D898" s="94" t="s">
        <v>328</v>
      </c>
      <c r="E898" s="208">
        <v>0.02</v>
      </c>
      <c r="F898" s="238"/>
      <c r="G898" s="1"/>
    </row>
    <row r="899" spans="2:7" x14ac:dyDescent="0.25">
      <c r="B899" s="1"/>
      <c r="C899" s="86" t="s">
        <v>922</v>
      </c>
      <c r="D899" s="94" t="s">
        <v>917</v>
      </c>
      <c r="E899" s="209">
        <v>0.08</v>
      </c>
      <c r="F899" s="238" t="s">
        <v>595</v>
      </c>
      <c r="G899" s="1"/>
    </row>
    <row r="900" spans="2:7" x14ac:dyDescent="0.25">
      <c r="B900" s="1"/>
      <c r="C900" s="86" t="s">
        <v>922</v>
      </c>
      <c r="D900" s="94" t="s">
        <v>131</v>
      </c>
      <c r="E900" s="209">
        <v>4.4999999999999998E-2</v>
      </c>
      <c r="F900" s="238" t="s">
        <v>595</v>
      </c>
      <c r="G900" s="1"/>
    </row>
    <row r="901" spans="2:7" x14ac:dyDescent="0.25">
      <c r="B901" s="1"/>
      <c r="C901" s="86" t="s">
        <v>922</v>
      </c>
      <c r="D901" s="94" t="s">
        <v>325</v>
      </c>
      <c r="E901" s="209">
        <v>2E-3</v>
      </c>
      <c r="F901" s="238" t="s">
        <v>595</v>
      </c>
      <c r="G901" s="1"/>
    </row>
    <row r="902" spans="2:7" x14ac:dyDescent="0.25">
      <c r="B902" s="1"/>
      <c r="C902" s="86" t="s">
        <v>922</v>
      </c>
      <c r="D902" s="94" t="s">
        <v>196</v>
      </c>
      <c r="E902" s="209">
        <v>1E-3</v>
      </c>
      <c r="F902" s="238" t="s">
        <v>595</v>
      </c>
      <c r="G902" s="1"/>
    </row>
    <row r="903" spans="2:7" x14ac:dyDescent="0.25">
      <c r="B903" s="1"/>
      <c r="C903" s="86" t="s">
        <v>922</v>
      </c>
      <c r="D903" s="94" t="s">
        <v>383</v>
      </c>
      <c r="E903" s="209">
        <v>2E-3</v>
      </c>
      <c r="F903" s="238" t="s">
        <v>595</v>
      </c>
      <c r="G903" s="1"/>
    </row>
    <row r="904" spans="2:7" x14ac:dyDescent="0.25">
      <c r="B904" s="1"/>
      <c r="C904" s="86" t="s">
        <v>922</v>
      </c>
      <c r="D904" s="94" t="s">
        <v>749</v>
      </c>
      <c r="E904" s="209">
        <v>3.0000000000000001E-3</v>
      </c>
      <c r="F904" s="238" t="s">
        <v>595</v>
      </c>
      <c r="G904" s="1"/>
    </row>
    <row r="905" spans="2:7" x14ac:dyDescent="0.25">
      <c r="B905" s="1"/>
      <c r="C905" s="86" t="s">
        <v>922</v>
      </c>
      <c r="D905" s="94" t="s">
        <v>183</v>
      </c>
      <c r="E905" s="209">
        <v>0.04</v>
      </c>
      <c r="F905" s="238" t="s">
        <v>595</v>
      </c>
      <c r="G905" s="1"/>
    </row>
    <row r="906" spans="2:7" x14ac:dyDescent="0.25">
      <c r="B906" s="1"/>
      <c r="C906" s="86" t="s">
        <v>922</v>
      </c>
      <c r="D906" s="94" t="s">
        <v>195</v>
      </c>
      <c r="E906" s="209">
        <v>2E-3</v>
      </c>
      <c r="F906" s="238" t="s">
        <v>595</v>
      </c>
      <c r="G906" s="1"/>
    </row>
    <row r="907" spans="2:7" x14ac:dyDescent="0.25">
      <c r="B907" s="1"/>
      <c r="C907" s="86" t="s">
        <v>922</v>
      </c>
      <c r="D907" s="94" t="s">
        <v>58</v>
      </c>
      <c r="E907" s="209">
        <v>2E-3</v>
      </c>
      <c r="F907" s="238" t="s">
        <v>755</v>
      </c>
      <c r="G907" s="1"/>
    </row>
    <row r="908" spans="2:7" x14ac:dyDescent="0.25">
      <c r="B908" s="1"/>
      <c r="C908" s="86" t="s">
        <v>922</v>
      </c>
      <c r="D908" s="94" t="s">
        <v>37</v>
      </c>
      <c r="E908" s="209">
        <v>1.2E-2</v>
      </c>
      <c r="F908" s="238" t="s">
        <v>595</v>
      </c>
      <c r="G908" s="1"/>
    </row>
    <row r="909" spans="2:7" x14ac:dyDescent="0.25">
      <c r="B909" s="1"/>
      <c r="C909" s="86" t="s">
        <v>922</v>
      </c>
      <c r="D909" s="94" t="s">
        <v>772</v>
      </c>
      <c r="E909" s="209">
        <v>1.4E-2</v>
      </c>
      <c r="F909" s="238" t="s">
        <v>595</v>
      </c>
      <c r="G909" s="1"/>
    </row>
    <row r="910" spans="2:7" x14ac:dyDescent="0.25">
      <c r="B910" s="1"/>
      <c r="C910" s="86" t="s">
        <v>923</v>
      </c>
      <c r="D910" s="94" t="s">
        <v>917</v>
      </c>
      <c r="E910" s="208">
        <v>0.09</v>
      </c>
      <c r="F910" s="238" t="s">
        <v>595</v>
      </c>
      <c r="G910" s="1"/>
    </row>
    <row r="911" spans="2:7" x14ac:dyDescent="0.25">
      <c r="B911" s="1"/>
      <c r="C911" s="86" t="s">
        <v>923</v>
      </c>
      <c r="D911" s="94" t="s">
        <v>768</v>
      </c>
      <c r="E911" s="208">
        <v>2E-3</v>
      </c>
      <c r="F911" s="238" t="s">
        <v>755</v>
      </c>
      <c r="G911" s="1"/>
    </row>
    <row r="912" spans="2:7" x14ac:dyDescent="0.25">
      <c r="B912" s="1"/>
      <c r="C912" s="86" t="s">
        <v>923</v>
      </c>
      <c r="D912" s="94" t="s">
        <v>350</v>
      </c>
      <c r="E912" s="208">
        <v>2.5000000000000001E-2</v>
      </c>
      <c r="F912" s="238" t="s">
        <v>595</v>
      </c>
      <c r="G912" s="1"/>
    </row>
    <row r="913" spans="2:7" x14ac:dyDescent="0.25">
      <c r="B913" s="1"/>
      <c r="C913" s="86" t="s">
        <v>923</v>
      </c>
      <c r="D913" s="94" t="s">
        <v>216</v>
      </c>
      <c r="E913" s="208">
        <v>0.01</v>
      </c>
      <c r="F913" s="238" t="s">
        <v>595</v>
      </c>
      <c r="G913" s="1"/>
    </row>
    <row r="914" spans="2:7" x14ac:dyDescent="0.25">
      <c r="B914" s="1"/>
      <c r="C914" s="86" t="s">
        <v>923</v>
      </c>
      <c r="D914" s="94" t="s">
        <v>277</v>
      </c>
      <c r="E914" s="208">
        <v>3.5000000000000003E-2</v>
      </c>
      <c r="F914" s="238" t="s">
        <v>595</v>
      </c>
      <c r="G914" s="1"/>
    </row>
    <row r="915" spans="2:7" x14ac:dyDescent="0.25">
      <c r="B915" s="1"/>
      <c r="C915" s="86" t="s">
        <v>923</v>
      </c>
      <c r="D915" s="94" t="s">
        <v>394</v>
      </c>
      <c r="E915" s="208">
        <v>5.0000000000000001E-3</v>
      </c>
      <c r="F915" s="238" t="s">
        <v>755</v>
      </c>
      <c r="G915" s="1"/>
    </row>
    <row r="916" spans="2:7" x14ac:dyDescent="0.25">
      <c r="B916" s="1"/>
      <c r="C916" s="86" t="s">
        <v>923</v>
      </c>
      <c r="D916" s="94" t="s">
        <v>436</v>
      </c>
      <c r="E916" s="208">
        <v>1E-3</v>
      </c>
      <c r="F916" s="238" t="s">
        <v>755</v>
      </c>
      <c r="G916" s="1"/>
    </row>
    <row r="917" spans="2:7" x14ac:dyDescent="0.25">
      <c r="B917" s="1"/>
      <c r="C917" s="86" t="s">
        <v>923</v>
      </c>
      <c r="D917" s="94" t="s">
        <v>24</v>
      </c>
      <c r="E917" s="208">
        <v>2E-3</v>
      </c>
      <c r="F917" s="238" t="s">
        <v>595</v>
      </c>
      <c r="G917" s="1"/>
    </row>
    <row r="918" spans="2:7" x14ac:dyDescent="0.25">
      <c r="B918" s="1"/>
      <c r="C918" s="86" t="s">
        <v>923</v>
      </c>
      <c r="D918" s="94" t="s">
        <v>383</v>
      </c>
      <c r="E918" s="208">
        <v>1E-3</v>
      </c>
      <c r="F918" s="238" t="s">
        <v>595</v>
      </c>
      <c r="G918" s="1"/>
    </row>
    <row r="919" spans="2:7" x14ac:dyDescent="0.25">
      <c r="B919" s="1"/>
      <c r="C919" s="86" t="s">
        <v>923</v>
      </c>
      <c r="D919" s="94" t="s">
        <v>749</v>
      </c>
      <c r="E919" s="208">
        <v>1E-3</v>
      </c>
      <c r="F919" s="238" t="s">
        <v>595</v>
      </c>
      <c r="G919" s="1"/>
    </row>
    <row r="920" spans="2:7" x14ac:dyDescent="0.25">
      <c r="B920" s="1"/>
      <c r="C920" s="86" t="s">
        <v>923</v>
      </c>
      <c r="D920" s="94" t="s">
        <v>280</v>
      </c>
      <c r="E920" s="208">
        <v>2E-3</v>
      </c>
      <c r="F920" s="238" t="s">
        <v>595</v>
      </c>
      <c r="G920" s="1"/>
    </row>
    <row r="921" spans="2:7" x14ac:dyDescent="0.25">
      <c r="B921" s="1"/>
      <c r="C921" s="86" t="s">
        <v>483</v>
      </c>
      <c r="D921" s="94" t="s">
        <v>167</v>
      </c>
      <c r="E921" s="209">
        <v>0.2</v>
      </c>
      <c r="F921" s="238" t="s">
        <v>595</v>
      </c>
      <c r="G921" s="1"/>
    </row>
    <row r="922" spans="2:7" x14ac:dyDescent="0.25">
      <c r="B922" s="1"/>
      <c r="C922" s="86" t="s">
        <v>483</v>
      </c>
      <c r="D922" s="94" t="s">
        <v>205</v>
      </c>
      <c r="E922" s="209">
        <v>0.01</v>
      </c>
      <c r="F922" s="238" t="s">
        <v>595</v>
      </c>
      <c r="G922" s="1"/>
    </row>
    <row r="923" spans="2:7" x14ac:dyDescent="0.25">
      <c r="B923" s="1"/>
      <c r="C923" s="86" t="s">
        <v>483</v>
      </c>
      <c r="D923" s="94" t="s">
        <v>58</v>
      </c>
      <c r="E923" s="209">
        <v>1E-3</v>
      </c>
      <c r="F923" s="238" t="s">
        <v>755</v>
      </c>
      <c r="G923" s="1"/>
    </row>
    <row r="924" spans="2:7" x14ac:dyDescent="0.25">
      <c r="B924" s="1"/>
      <c r="C924" s="86" t="s">
        <v>483</v>
      </c>
      <c r="D924" s="94" t="s">
        <v>41</v>
      </c>
      <c r="E924" s="210">
        <v>5.0000000000000001E-4</v>
      </c>
      <c r="F924" s="238" t="s">
        <v>595</v>
      </c>
      <c r="G924" s="1"/>
    </row>
    <row r="925" spans="2:7" x14ac:dyDescent="0.25">
      <c r="B925" s="1"/>
      <c r="C925" s="86" t="s">
        <v>483</v>
      </c>
      <c r="D925" s="94" t="s">
        <v>32</v>
      </c>
      <c r="E925" s="211">
        <v>1</v>
      </c>
      <c r="F925" s="238" t="s">
        <v>600</v>
      </c>
      <c r="G925" s="1"/>
    </row>
    <row r="926" spans="2:7" x14ac:dyDescent="0.25">
      <c r="B926" s="1"/>
      <c r="C926" s="86" t="s">
        <v>483</v>
      </c>
      <c r="D926" s="94" t="s">
        <v>427</v>
      </c>
      <c r="E926" s="211">
        <v>1</v>
      </c>
      <c r="F926" s="238" t="s">
        <v>600</v>
      </c>
      <c r="G926" s="1"/>
    </row>
    <row r="927" spans="2:7" x14ac:dyDescent="0.25">
      <c r="B927" s="1"/>
      <c r="C927" s="86" t="s">
        <v>483</v>
      </c>
      <c r="D927" s="94" t="s">
        <v>237</v>
      </c>
      <c r="E927" s="211">
        <v>1</v>
      </c>
      <c r="F927" s="238" t="s">
        <v>597</v>
      </c>
      <c r="G927" s="1"/>
    </row>
    <row r="928" spans="2:7" x14ac:dyDescent="0.25">
      <c r="B928" s="1"/>
      <c r="C928" s="86" t="s">
        <v>483</v>
      </c>
      <c r="D928" s="94" t="s">
        <v>383</v>
      </c>
      <c r="E928" s="209">
        <v>1E-3</v>
      </c>
      <c r="F928" s="238" t="s">
        <v>595</v>
      </c>
      <c r="G928" s="1"/>
    </row>
    <row r="929" spans="2:7" x14ac:dyDescent="0.25">
      <c r="B929" s="1"/>
      <c r="C929" s="86" t="s">
        <v>483</v>
      </c>
      <c r="D929" s="94" t="s">
        <v>749</v>
      </c>
      <c r="E929" s="209">
        <v>1E-3</v>
      </c>
      <c r="F929" s="238" t="s">
        <v>595</v>
      </c>
      <c r="G929" s="1"/>
    </row>
    <row r="930" spans="2:7" x14ac:dyDescent="0.25">
      <c r="B930" s="1"/>
      <c r="C930" s="86" t="s">
        <v>924</v>
      </c>
      <c r="D930" s="94" t="s">
        <v>30</v>
      </c>
      <c r="E930" s="213">
        <v>5.0000000000000001E-3</v>
      </c>
      <c r="F930" s="238" t="s">
        <v>595</v>
      </c>
      <c r="G930" s="1"/>
    </row>
    <row r="931" spans="2:7" x14ac:dyDescent="0.25">
      <c r="B931" s="1"/>
      <c r="C931" s="86" t="s">
        <v>924</v>
      </c>
      <c r="D931" s="94" t="s">
        <v>167</v>
      </c>
      <c r="E931" s="213">
        <v>0.01</v>
      </c>
      <c r="F931" s="238" t="s">
        <v>595</v>
      </c>
      <c r="G931" s="1"/>
    </row>
    <row r="932" spans="2:7" x14ac:dyDescent="0.25">
      <c r="B932" s="1"/>
      <c r="C932" s="86" t="s">
        <v>924</v>
      </c>
      <c r="D932" s="94" t="s">
        <v>386</v>
      </c>
      <c r="E932" s="213">
        <v>0.01</v>
      </c>
      <c r="F932" s="238" t="s">
        <v>595</v>
      </c>
      <c r="G932" s="1"/>
    </row>
    <row r="933" spans="2:7" x14ac:dyDescent="0.25">
      <c r="B933" s="1"/>
      <c r="C933" s="86" t="s">
        <v>924</v>
      </c>
      <c r="D933" s="94" t="s">
        <v>74</v>
      </c>
      <c r="E933" s="213">
        <v>1.4999999999999999E-2</v>
      </c>
      <c r="F933" s="238" t="s">
        <v>595</v>
      </c>
      <c r="G933" s="1"/>
    </row>
    <row r="934" spans="2:7" x14ac:dyDescent="0.25">
      <c r="B934" s="1"/>
      <c r="C934" s="86" t="s">
        <v>924</v>
      </c>
      <c r="D934" s="94" t="s">
        <v>326</v>
      </c>
      <c r="E934" s="213">
        <v>0.1</v>
      </c>
      <c r="F934" s="238" t="s">
        <v>595</v>
      </c>
      <c r="G934" s="1"/>
    </row>
    <row r="935" spans="2:7" x14ac:dyDescent="0.25">
      <c r="B935" s="1"/>
      <c r="C935" s="86" t="s">
        <v>924</v>
      </c>
      <c r="D935" s="94" t="s">
        <v>434</v>
      </c>
      <c r="E935" s="225">
        <v>0.1</v>
      </c>
      <c r="F935" s="238" t="s">
        <v>595</v>
      </c>
      <c r="G935" s="1"/>
    </row>
    <row r="936" spans="2:7" x14ac:dyDescent="0.25">
      <c r="B936" s="1"/>
      <c r="C936" s="86" t="s">
        <v>924</v>
      </c>
      <c r="D936" s="94" t="s">
        <v>814</v>
      </c>
      <c r="E936" s="213">
        <v>0.02</v>
      </c>
      <c r="F936" s="238" t="s">
        <v>595</v>
      </c>
      <c r="G936" s="1"/>
    </row>
    <row r="937" spans="2:7" x14ac:dyDescent="0.25">
      <c r="B937" s="1"/>
      <c r="C937" s="86" t="s">
        <v>924</v>
      </c>
      <c r="D937" s="94" t="s">
        <v>142</v>
      </c>
      <c r="E937" s="213">
        <v>1.4999999999999999E-2</v>
      </c>
      <c r="F937" s="238" t="s">
        <v>595</v>
      </c>
      <c r="G937" s="1"/>
    </row>
    <row r="938" spans="2:7" x14ac:dyDescent="0.25">
      <c r="B938" s="1"/>
      <c r="C938" s="86" t="s">
        <v>924</v>
      </c>
      <c r="D938" s="94" t="s">
        <v>195</v>
      </c>
      <c r="E938" s="213">
        <v>8.0000000000000002E-3</v>
      </c>
      <c r="F938" s="238" t="s">
        <v>595</v>
      </c>
      <c r="G938" s="1"/>
    </row>
    <row r="939" spans="2:7" x14ac:dyDescent="0.25">
      <c r="B939" s="1"/>
      <c r="C939" s="86" t="s">
        <v>924</v>
      </c>
      <c r="D939" s="94" t="s">
        <v>29</v>
      </c>
      <c r="E939" s="213">
        <v>0.15</v>
      </c>
      <c r="F939" s="238" t="s">
        <v>755</v>
      </c>
      <c r="G939" s="1"/>
    </row>
    <row r="940" spans="2:7" x14ac:dyDescent="0.25">
      <c r="B940" s="1"/>
      <c r="C940" s="86" t="s">
        <v>925</v>
      </c>
      <c r="D940" s="94" t="s">
        <v>167</v>
      </c>
      <c r="E940" s="209">
        <v>0.12</v>
      </c>
      <c r="F940" s="238" t="s">
        <v>595</v>
      </c>
      <c r="G940" s="1"/>
    </row>
    <row r="941" spans="2:7" x14ac:dyDescent="0.25">
      <c r="B941" s="1"/>
      <c r="C941" s="86" t="s">
        <v>925</v>
      </c>
      <c r="D941" s="94" t="s">
        <v>57</v>
      </c>
      <c r="E941" s="209">
        <v>8.0000000000000002E-3</v>
      </c>
      <c r="F941" s="238" t="s">
        <v>595</v>
      </c>
      <c r="G941" s="1"/>
    </row>
    <row r="942" spans="2:7" x14ac:dyDescent="0.25">
      <c r="B942" s="1"/>
      <c r="C942" s="86" t="s">
        <v>925</v>
      </c>
      <c r="D942" s="94" t="s">
        <v>437</v>
      </c>
      <c r="E942" s="209">
        <v>2E-3</v>
      </c>
      <c r="F942" s="238" t="s">
        <v>755</v>
      </c>
      <c r="G942" s="1"/>
    </row>
    <row r="943" spans="2:7" x14ac:dyDescent="0.25">
      <c r="B943" s="1"/>
      <c r="C943" s="86" t="s">
        <v>925</v>
      </c>
      <c r="D943" s="94" t="s">
        <v>84</v>
      </c>
      <c r="E943" s="209">
        <v>0.03</v>
      </c>
      <c r="F943" s="238" t="s">
        <v>595</v>
      </c>
      <c r="G943" s="1"/>
    </row>
    <row r="944" spans="2:7" x14ac:dyDescent="0.25">
      <c r="B944" s="1"/>
      <c r="C944" s="86" t="s">
        <v>925</v>
      </c>
      <c r="D944" s="94" t="s">
        <v>416</v>
      </c>
      <c r="E944" s="209">
        <v>0.03</v>
      </c>
      <c r="F944" s="238" t="s">
        <v>595</v>
      </c>
      <c r="G944" s="1"/>
    </row>
    <row r="945" spans="2:7" x14ac:dyDescent="0.25">
      <c r="B945" s="1"/>
      <c r="C945" s="86" t="s">
        <v>925</v>
      </c>
      <c r="D945" s="94" t="s">
        <v>58</v>
      </c>
      <c r="E945" s="209">
        <v>3.0000000000000001E-3</v>
      </c>
      <c r="F945" s="238" t="s">
        <v>755</v>
      </c>
      <c r="G945" s="1"/>
    </row>
    <row r="946" spans="2:7" x14ac:dyDescent="0.25">
      <c r="B946" s="1"/>
      <c r="C946" s="86" t="s">
        <v>925</v>
      </c>
      <c r="D946" s="94" t="s">
        <v>383</v>
      </c>
      <c r="E946" s="209">
        <v>2E-3</v>
      </c>
      <c r="F946" s="238" t="s">
        <v>595</v>
      </c>
      <c r="G946" s="1"/>
    </row>
    <row r="947" spans="2:7" x14ac:dyDescent="0.25">
      <c r="B947" s="1"/>
      <c r="C947" s="86" t="s">
        <v>925</v>
      </c>
      <c r="D947" s="94" t="s">
        <v>749</v>
      </c>
      <c r="E947" s="209">
        <v>1E-3</v>
      </c>
      <c r="F947" s="238" t="s">
        <v>595</v>
      </c>
      <c r="G947" s="1"/>
    </row>
    <row r="948" spans="2:7" x14ac:dyDescent="0.25">
      <c r="B948" s="1"/>
      <c r="C948" s="86" t="s">
        <v>925</v>
      </c>
      <c r="D948" s="94" t="s">
        <v>926</v>
      </c>
      <c r="E948" s="209">
        <v>0.01</v>
      </c>
      <c r="F948" s="238" t="s">
        <v>595</v>
      </c>
      <c r="G948" s="1"/>
    </row>
    <row r="949" spans="2:7" x14ac:dyDescent="0.25">
      <c r="B949" s="1"/>
      <c r="C949" s="86" t="s">
        <v>927</v>
      </c>
      <c r="D949" s="94" t="s">
        <v>63</v>
      </c>
      <c r="E949" s="208">
        <v>0.17</v>
      </c>
      <c r="F949" s="238" t="s">
        <v>595</v>
      </c>
      <c r="G949" s="1"/>
    </row>
    <row r="950" spans="2:7" x14ac:dyDescent="0.25">
      <c r="B950" s="1"/>
      <c r="C950" s="86" t="s">
        <v>927</v>
      </c>
      <c r="D950" s="94" t="s">
        <v>752</v>
      </c>
      <c r="E950" s="208">
        <v>0.1</v>
      </c>
      <c r="F950" s="238" t="s">
        <v>755</v>
      </c>
      <c r="G950" s="1"/>
    </row>
    <row r="951" spans="2:7" x14ac:dyDescent="0.25">
      <c r="B951" s="1"/>
      <c r="C951" s="86" t="s">
        <v>927</v>
      </c>
      <c r="D951" s="94" t="s">
        <v>137</v>
      </c>
      <c r="E951" s="208">
        <v>0.01</v>
      </c>
      <c r="F951" s="238" t="s">
        <v>755</v>
      </c>
      <c r="G951" s="1"/>
    </row>
    <row r="952" spans="2:7" x14ac:dyDescent="0.25">
      <c r="B952" s="1"/>
      <c r="C952" s="86" t="s">
        <v>927</v>
      </c>
      <c r="D952" s="94" t="s">
        <v>272</v>
      </c>
      <c r="E952" s="208">
        <v>0.05</v>
      </c>
      <c r="F952" s="238" t="s">
        <v>755</v>
      </c>
      <c r="G952" s="1"/>
    </row>
    <row r="953" spans="2:7" x14ac:dyDescent="0.25">
      <c r="B953" s="1"/>
      <c r="C953" s="86" t="s">
        <v>927</v>
      </c>
      <c r="D953" s="94" t="s">
        <v>106</v>
      </c>
      <c r="E953" s="208">
        <v>5.0000000000000001E-4</v>
      </c>
      <c r="F953" s="238" t="s">
        <v>755</v>
      </c>
      <c r="G953" s="1"/>
    </row>
    <row r="954" spans="2:7" x14ac:dyDescent="0.25">
      <c r="B954" s="1"/>
      <c r="C954" s="86" t="s">
        <v>927</v>
      </c>
      <c r="D954" s="94" t="s">
        <v>383</v>
      </c>
      <c r="E954" s="208">
        <v>1.5E-3</v>
      </c>
      <c r="F954" s="238" t="s">
        <v>595</v>
      </c>
      <c r="G954" s="1"/>
    </row>
    <row r="955" spans="2:7" x14ac:dyDescent="0.25">
      <c r="B955" s="1"/>
      <c r="C955" s="86" t="s">
        <v>927</v>
      </c>
      <c r="D955" s="94" t="s">
        <v>332</v>
      </c>
      <c r="E955" s="208">
        <v>1</v>
      </c>
      <c r="F955" s="238" t="s">
        <v>599</v>
      </c>
      <c r="G955" s="1"/>
    </row>
    <row r="956" spans="2:7" x14ac:dyDescent="0.25">
      <c r="B956" s="1"/>
      <c r="C956" s="86" t="s">
        <v>927</v>
      </c>
      <c r="D956" s="94" t="s">
        <v>749</v>
      </c>
      <c r="E956" s="208">
        <v>5.0000000000000001E-4</v>
      </c>
      <c r="F956" s="238" t="s">
        <v>595</v>
      </c>
      <c r="G956" s="1"/>
    </row>
    <row r="957" spans="2:7" x14ac:dyDescent="0.25">
      <c r="B957" s="1"/>
      <c r="C957" s="86" t="s">
        <v>927</v>
      </c>
      <c r="D957" s="94" t="s">
        <v>108</v>
      </c>
      <c r="E957" s="208">
        <v>5.0000000000000001E-3</v>
      </c>
      <c r="F957" s="238" t="s">
        <v>595</v>
      </c>
      <c r="G957" s="1"/>
    </row>
    <row r="958" spans="2:7" x14ac:dyDescent="0.25">
      <c r="B958" s="1"/>
      <c r="C958" s="86" t="s">
        <v>927</v>
      </c>
      <c r="D958" s="94" t="s">
        <v>41</v>
      </c>
      <c r="E958" s="208">
        <v>1E-3</v>
      </c>
      <c r="F958" s="238" t="s">
        <v>595</v>
      </c>
      <c r="G958" s="1"/>
    </row>
    <row r="959" spans="2:7" x14ac:dyDescent="0.25">
      <c r="B959" s="1"/>
      <c r="C959" s="86" t="s">
        <v>927</v>
      </c>
      <c r="D959" s="94" t="s">
        <v>132</v>
      </c>
      <c r="E959" s="208">
        <v>2.5000000000000001E-2</v>
      </c>
      <c r="F959" s="238" t="s">
        <v>595</v>
      </c>
      <c r="G959" s="1"/>
    </row>
    <row r="960" spans="2:7" x14ac:dyDescent="0.25">
      <c r="B960" s="1"/>
      <c r="C960" s="86" t="s">
        <v>928</v>
      </c>
      <c r="D960" s="94" t="s">
        <v>169</v>
      </c>
      <c r="E960" s="209">
        <v>7.0000000000000007E-2</v>
      </c>
      <c r="F960" s="238" t="s">
        <v>595</v>
      </c>
      <c r="G960" s="1"/>
    </row>
    <row r="961" spans="2:7" x14ac:dyDescent="0.25">
      <c r="B961" s="1"/>
      <c r="C961" s="86" t="s">
        <v>928</v>
      </c>
      <c r="D961" s="94" t="s">
        <v>205</v>
      </c>
      <c r="E961" s="209">
        <v>0.05</v>
      </c>
      <c r="F961" s="238" t="s">
        <v>595</v>
      </c>
      <c r="G961" s="1"/>
    </row>
    <row r="962" spans="2:7" x14ac:dyDescent="0.25">
      <c r="B962" s="1"/>
      <c r="C962" s="86" t="s">
        <v>928</v>
      </c>
      <c r="D962" s="94" t="s">
        <v>341</v>
      </c>
      <c r="E962" s="209">
        <v>0.08</v>
      </c>
      <c r="F962" s="238" t="s">
        <v>595</v>
      </c>
      <c r="G962" s="1"/>
    </row>
    <row r="963" spans="2:7" x14ac:dyDescent="0.25">
      <c r="B963" s="1"/>
      <c r="C963" s="86" t="s">
        <v>928</v>
      </c>
      <c r="D963" s="94" t="s">
        <v>338</v>
      </c>
      <c r="E963" s="209">
        <v>0.08</v>
      </c>
      <c r="F963" s="238" t="s">
        <v>595</v>
      </c>
      <c r="G963" s="1"/>
    </row>
    <row r="964" spans="2:7" x14ac:dyDescent="0.25">
      <c r="B964" s="1"/>
      <c r="C964" s="86" t="s">
        <v>928</v>
      </c>
      <c r="D964" s="94" t="s">
        <v>386</v>
      </c>
      <c r="E964" s="209">
        <v>3.0000000000000001E-3</v>
      </c>
      <c r="F964" s="238" t="s">
        <v>595</v>
      </c>
      <c r="G964" s="1"/>
    </row>
    <row r="965" spans="2:7" x14ac:dyDescent="0.25">
      <c r="B965" s="1"/>
      <c r="C965" s="86" t="s">
        <v>928</v>
      </c>
      <c r="D965" s="94" t="s">
        <v>383</v>
      </c>
      <c r="E965" s="209">
        <v>0.01</v>
      </c>
      <c r="F965" s="238" t="s">
        <v>595</v>
      </c>
      <c r="G965" s="1"/>
    </row>
    <row r="966" spans="2:7" x14ac:dyDescent="0.25">
      <c r="B966" s="1"/>
      <c r="C966" s="86" t="s">
        <v>928</v>
      </c>
      <c r="D966" s="94" t="s">
        <v>749</v>
      </c>
      <c r="E966" s="209">
        <v>3.0000000000000001E-3</v>
      </c>
      <c r="F966" s="238" t="s">
        <v>595</v>
      </c>
      <c r="G966" s="1"/>
    </row>
    <row r="967" spans="2:7" x14ac:dyDescent="0.25">
      <c r="B967" s="1"/>
      <c r="C967" s="86" t="s">
        <v>928</v>
      </c>
      <c r="D967" s="94" t="s">
        <v>64</v>
      </c>
      <c r="E967" s="209">
        <v>0.04</v>
      </c>
      <c r="F967" s="238" t="s">
        <v>595</v>
      </c>
      <c r="G967" s="1"/>
    </row>
    <row r="968" spans="2:7" x14ac:dyDescent="0.25">
      <c r="B968" s="1"/>
      <c r="C968" s="86" t="s">
        <v>928</v>
      </c>
      <c r="D968" s="94" t="s">
        <v>768</v>
      </c>
      <c r="E968" s="209">
        <v>1E-3</v>
      </c>
      <c r="F968" s="238" t="s">
        <v>755</v>
      </c>
      <c r="G968" s="1"/>
    </row>
    <row r="969" spans="2:7" x14ac:dyDescent="0.25">
      <c r="B969" s="1"/>
      <c r="C969" s="86" t="s">
        <v>928</v>
      </c>
      <c r="D969" s="94" t="s">
        <v>41</v>
      </c>
      <c r="E969" s="209">
        <v>3.0000000000000001E-3</v>
      </c>
      <c r="F969" s="238" t="s">
        <v>595</v>
      </c>
      <c r="G969" s="1"/>
    </row>
    <row r="970" spans="2:7" x14ac:dyDescent="0.25">
      <c r="B970" s="1"/>
      <c r="C970" s="86" t="s">
        <v>928</v>
      </c>
      <c r="D970" s="94" t="s">
        <v>195</v>
      </c>
      <c r="E970" s="209">
        <v>0.01</v>
      </c>
      <c r="F970" s="238" t="s">
        <v>595</v>
      </c>
      <c r="G970" s="1"/>
    </row>
    <row r="971" spans="2:7" x14ac:dyDescent="0.25">
      <c r="B971" s="1"/>
      <c r="C971" s="86" t="s">
        <v>928</v>
      </c>
      <c r="D971" s="94" t="s">
        <v>439</v>
      </c>
      <c r="E971" s="209">
        <v>5.0000000000000001E-3</v>
      </c>
      <c r="F971" s="238" t="s">
        <v>755</v>
      </c>
      <c r="G971" s="1"/>
    </row>
    <row r="972" spans="2:7" x14ac:dyDescent="0.25">
      <c r="B972" s="1"/>
      <c r="C972" s="86" t="s">
        <v>928</v>
      </c>
      <c r="D972" s="94" t="s">
        <v>754</v>
      </c>
      <c r="E972" s="209">
        <v>1E-3</v>
      </c>
      <c r="F972" s="238" t="s">
        <v>595</v>
      </c>
      <c r="G972" s="1"/>
    </row>
    <row r="973" spans="2:7" x14ac:dyDescent="0.25">
      <c r="B973" s="1"/>
      <c r="C973" s="86" t="s">
        <v>928</v>
      </c>
      <c r="D973" s="94" t="s">
        <v>58</v>
      </c>
      <c r="E973" s="209">
        <v>2E-3</v>
      </c>
      <c r="F973" s="238" t="s">
        <v>755</v>
      </c>
      <c r="G973" s="1"/>
    </row>
    <row r="974" spans="2:7" x14ac:dyDescent="0.25">
      <c r="B974" s="1"/>
      <c r="C974" s="86" t="s">
        <v>928</v>
      </c>
      <c r="D974" s="94" t="s">
        <v>37</v>
      </c>
      <c r="E974" s="209">
        <v>1.2E-2</v>
      </c>
      <c r="F974" s="238" t="s">
        <v>595</v>
      </c>
      <c r="G974" s="1"/>
    </row>
    <row r="975" spans="2:7" x14ac:dyDescent="0.25">
      <c r="B975" s="1"/>
      <c r="C975" s="86" t="s">
        <v>928</v>
      </c>
      <c r="D975" s="94" t="s">
        <v>772</v>
      </c>
      <c r="E975" s="209">
        <v>1.2E-2</v>
      </c>
      <c r="F975" s="238" t="s">
        <v>595</v>
      </c>
      <c r="G975" s="1"/>
    </row>
    <row r="976" spans="2:7" x14ac:dyDescent="0.25">
      <c r="B976" s="1"/>
      <c r="C976" s="86" t="s">
        <v>929</v>
      </c>
      <c r="D976" s="94" t="s">
        <v>169</v>
      </c>
      <c r="E976" s="209">
        <v>0.09</v>
      </c>
      <c r="F976" s="238" t="s">
        <v>595</v>
      </c>
      <c r="G976" s="1"/>
    </row>
    <row r="977" spans="2:7" x14ac:dyDescent="0.25">
      <c r="B977" s="1"/>
      <c r="C977" s="86" t="s">
        <v>929</v>
      </c>
      <c r="D977" s="94" t="s">
        <v>220</v>
      </c>
      <c r="E977" s="209">
        <v>0.05</v>
      </c>
      <c r="F977" s="238" t="s">
        <v>595</v>
      </c>
      <c r="G977" s="1"/>
    </row>
    <row r="978" spans="2:7" x14ac:dyDescent="0.25">
      <c r="B978" s="1"/>
      <c r="C978" s="86" t="s">
        <v>929</v>
      </c>
      <c r="D978" s="94" t="s">
        <v>147</v>
      </c>
      <c r="E978" s="209">
        <v>1E-4</v>
      </c>
      <c r="F978" s="238" t="s">
        <v>595</v>
      </c>
      <c r="G978" s="1"/>
    </row>
    <row r="979" spans="2:7" x14ac:dyDescent="0.25">
      <c r="B979" s="1"/>
      <c r="C979" s="86" t="s">
        <v>929</v>
      </c>
      <c r="D979" s="94" t="s">
        <v>108</v>
      </c>
      <c r="E979" s="209">
        <v>0.01</v>
      </c>
      <c r="F979" s="238" t="s">
        <v>595</v>
      </c>
      <c r="G979" s="1"/>
    </row>
    <row r="980" spans="2:7" x14ac:dyDescent="0.25">
      <c r="B980" s="1"/>
      <c r="C980" s="86" t="s">
        <v>929</v>
      </c>
      <c r="D980" s="94" t="s">
        <v>237</v>
      </c>
      <c r="E980" s="209">
        <v>1</v>
      </c>
      <c r="F980" s="238" t="s">
        <v>595</v>
      </c>
      <c r="G980" s="1"/>
    </row>
    <row r="981" spans="2:7" x14ac:dyDescent="0.25">
      <c r="B981" s="1"/>
      <c r="C981" s="86" t="s">
        <v>929</v>
      </c>
      <c r="D981" s="94" t="s">
        <v>752</v>
      </c>
      <c r="E981" s="209">
        <v>7.0000000000000007E-2</v>
      </c>
      <c r="F981" s="238" t="s">
        <v>595</v>
      </c>
      <c r="G981" s="1"/>
    </row>
    <row r="982" spans="2:7" x14ac:dyDescent="0.25">
      <c r="B982" s="1"/>
      <c r="C982" s="86" t="s">
        <v>929</v>
      </c>
      <c r="D982" s="94" t="s">
        <v>41</v>
      </c>
      <c r="E982" s="209">
        <v>1E-3</v>
      </c>
      <c r="F982" s="238" t="s">
        <v>595</v>
      </c>
      <c r="G982" s="1"/>
    </row>
    <row r="983" spans="2:7" x14ac:dyDescent="0.25">
      <c r="B983" s="1"/>
      <c r="C983" s="86" t="s">
        <v>929</v>
      </c>
      <c r="D983" s="94" t="s">
        <v>753</v>
      </c>
      <c r="E983" s="209">
        <v>3.0000000000000001E-3</v>
      </c>
      <c r="F983" s="238" t="s">
        <v>595</v>
      </c>
      <c r="G983" s="1"/>
    </row>
    <row r="984" spans="2:7" x14ac:dyDescent="0.25">
      <c r="B984" s="1"/>
      <c r="C984" s="86" t="s">
        <v>929</v>
      </c>
      <c r="D984" s="94" t="s">
        <v>352</v>
      </c>
      <c r="E984" s="209">
        <v>0.02</v>
      </c>
      <c r="F984" s="238" t="s">
        <v>595</v>
      </c>
      <c r="G984" s="1"/>
    </row>
    <row r="985" spans="2:7" x14ac:dyDescent="0.25">
      <c r="B985" s="1"/>
      <c r="C985" s="86" t="s">
        <v>929</v>
      </c>
      <c r="D985" s="94" t="s">
        <v>930</v>
      </c>
      <c r="E985" s="209">
        <v>0.01</v>
      </c>
      <c r="F985" s="238" t="s">
        <v>595</v>
      </c>
      <c r="G985" s="1"/>
    </row>
    <row r="986" spans="2:7" x14ac:dyDescent="0.25">
      <c r="B986" s="1"/>
      <c r="C986" s="86" t="s">
        <v>929</v>
      </c>
      <c r="D986" s="94" t="s">
        <v>254</v>
      </c>
      <c r="E986" s="209">
        <v>3.0000000000000001E-3</v>
      </c>
      <c r="F986" s="238" t="s">
        <v>595</v>
      </c>
      <c r="G986" s="1"/>
    </row>
    <row r="987" spans="2:7" x14ac:dyDescent="0.25">
      <c r="B987" s="1"/>
      <c r="C987" s="86" t="s">
        <v>929</v>
      </c>
      <c r="D987" s="94" t="s">
        <v>749</v>
      </c>
      <c r="E987" s="209">
        <v>1E-3</v>
      </c>
      <c r="F987" s="238" t="s">
        <v>595</v>
      </c>
      <c r="G987" s="1"/>
    </row>
    <row r="988" spans="2:7" x14ac:dyDescent="0.25">
      <c r="B988" s="1"/>
      <c r="C988" s="86" t="s">
        <v>929</v>
      </c>
      <c r="D988" s="94" t="s">
        <v>383</v>
      </c>
      <c r="E988" s="209">
        <v>0.01</v>
      </c>
      <c r="F988" s="238" t="s">
        <v>595</v>
      </c>
      <c r="G988" s="1"/>
    </row>
    <row r="989" spans="2:7" x14ac:dyDescent="0.25">
      <c r="B989" s="1"/>
      <c r="C989" s="86" t="s">
        <v>929</v>
      </c>
      <c r="D989" s="94" t="s">
        <v>58</v>
      </c>
      <c r="E989" s="209">
        <v>2E-3</v>
      </c>
      <c r="F989" s="238" t="s">
        <v>755</v>
      </c>
      <c r="G989" s="1"/>
    </row>
    <row r="990" spans="2:7" x14ac:dyDescent="0.25">
      <c r="B990" s="1"/>
      <c r="C990" s="86" t="s">
        <v>931</v>
      </c>
      <c r="D990" s="94" t="s">
        <v>169</v>
      </c>
      <c r="E990" s="208">
        <v>0.09</v>
      </c>
      <c r="F990" s="238" t="s">
        <v>595</v>
      </c>
      <c r="G990" s="1"/>
    </row>
    <row r="991" spans="2:7" x14ac:dyDescent="0.25">
      <c r="B991" s="1"/>
      <c r="C991" s="86" t="s">
        <v>931</v>
      </c>
      <c r="D991" s="94" t="s">
        <v>41</v>
      </c>
      <c r="E991" s="208">
        <v>1E-3</v>
      </c>
      <c r="F991" s="238" t="s">
        <v>595</v>
      </c>
      <c r="G991" s="1"/>
    </row>
    <row r="992" spans="2:7" x14ac:dyDescent="0.25">
      <c r="B992" s="1"/>
      <c r="C992" s="86" t="s">
        <v>931</v>
      </c>
      <c r="D992" s="94" t="s">
        <v>311</v>
      </c>
      <c r="E992" s="208">
        <v>5.0000000000000001E-3</v>
      </c>
      <c r="F992" s="238" t="s">
        <v>595</v>
      </c>
      <c r="G992" s="1"/>
    </row>
    <row r="993" spans="2:7" x14ac:dyDescent="0.25">
      <c r="B993" s="1"/>
      <c r="C993" s="86" t="s">
        <v>931</v>
      </c>
      <c r="D993" s="94" t="s">
        <v>324</v>
      </c>
      <c r="E993" s="208">
        <v>1E-3</v>
      </c>
      <c r="F993" s="238" t="s">
        <v>595</v>
      </c>
      <c r="G993" s="1"/>
    </row>
    <row r="994" spans="2:7" x14ac:dyDescent="0.25">
      <c r="B994" s="1"/>
      <c r="C994" s="86" t="s">
        <v>931</v>
      </c>
      <c r="D994" s="94" t="s">
        <v>58</v>
      </c>
      <c r="E994" s="208">
        <v>1.4999999999999999E-2</v>
      </c>
      <c r="F994" s="238" t="s">
        <v>755</v>
      </c>
      <c r="G994" s="1"/>
    </row>
    <row r="995" spans="2:7" x14ac:dyDescent="0.25">
      <c r="B995" s="1"/>
      <c r="C995" s="86" t="s">
        <v>931</v>
      </c>
      <c r="D995" s="94" t="s">
        <v>383</v>
      </c>
      <c r="E995" s="208">
        <v>3.0000000000000001E-3</v>
      </c>
      <c r="F995" s="238" t="s">
        <v>595</v>
      </c>
      <c r="G995" s="1"/>
    </row>
    <row r="996" spans="2:7" x14ac:dyDescent="0.25">
      <c r="B996" s="1"/>
      <c r="C996" s="86" t="s">
        <v>931</v>
      </c>
      <c r="D996" s="94" t="s">
        <v>749</v>
      </c>
      <c r="E996" s="208">
        <v>1E-3</v>
      </c>
      <c r="F996" s="238" t="s">
        <v>595</v>
      </c>
      <c r="G996" s="1"/>
    </row>
    <row r="997" spans="2:7" x14ac:dyDescent="0.25">
      <c r="B997" s="1"/>
      <c r="C997" s="86" t="s">
        <v>931</v>
      </c>
      <c r="D997" s="94" t="s">
        <v>439</v>
      </c>
      <c r="E997" s="208">
        <v>1E-4</v>
      </c>
      <c r="F997" s="238" t="s">
        <v>755</v>
      </c>
      <c r="G997" s="1"/>
    </row>
    <row r="998" spans="2:7" x14ac:dyDescent="0.25">
      <c r="B998" s="1"/>
      <c r="C998" s="86" t="s">
        <v>932</v>
      </c>
      <c r="D998" s="94" t="s">
        <v>192</v>
      </c>
      <c r="E998" s="227">
        <v>7.4999999999999997E-2</v>
      </c>
      <c r="F998" s="238" t="s">
        <v>595</v>
      </c>
      <c r="G998" s="1"/>
    </row>
    <row r="999" spans="2:7" x14ac:dyDescent="0.25">
      <c r="B999" s="1"/>
      <c r="C999" s="86" t="s">
        <v>932</v>
      </c>
      <c r="D999" s="94" t="s">
        <v>933</v>
      </c>
      <c r="E999" s="208">
        <v>0.01</v>
      </c>
      <c r="F999" s="238" t="s">
        <v>595</v>
      </c>
      <c r="G999" s="1"/>
    </row>
    <row r="1000" spans="2:7" x14ac:dyDescent="0.25">
      <c r="B1000" s="1"/>
      <c r="C1000" s="86" t="s">
        <v>932</v>
      </c>
      <c r="D1000" s="94" t="s">
        <v>934</v>
      </c>
      <c r="E1000" s="227">
        <v>0.01</v>
      </c>
      <c r="F1000" s="238" t="s">
        <v>595</v>
      </c>
      <c r="G1000" s="1"/>
    </row>
    <row r="1001" spans="2:7" x14ac:dyDescent="0.25">
      <c r="B1001" s="1"/>
      <c r="C1001" s="86" t="s">
        <v>932</v>
      </c>
      <c r="D1001" s="94" t="s">
        <v>935</v>
      </c>
      <c r="E1001" s="208">
        <v>0.01</v>
      </c>
      <c r="F1001" s="238" t="s">
        <v>595</v>
      </c>
      <c r="G1001" s="1"/>
    </row>
    <row r="1002" spans="2:7" x14ac:dyDescent="0.25">
      <c r="B1002" s="1"/>
      <c r="C1002" s="86" t="s">
        <v>932</v>
      </c>
      <c r="D1002" s="94" t="s">
        <v>936</v>
      </c>
      <c r="E1002" s="227">
        <v>0.01</v>
      </c>
      <c r="F1002" s="238" t="s">
        <v>595</v>
      </c>
      <c r="G1002" s="1"/>
    </row>
    <row r="1003" spans="2:7" x14ac:dyDescent="0.25">
      <c r="B1003" s="1"/>
      <c r="C1003" s="86" t="s">
        <v>932</v>
      </c>
      <c r="D1003" s="94" t="s">
        <v>920</v>
      </c>
      <c r="E1003" s="208">
        <v>0.02</v>
      </c>
      <c r="F1003" s="238" t="s">
        <v>595</v>
      </c>
      <c r="G1003" s="1"/>
    </row>
    <row r="1004" spans="2:7" x14ac:dyDescent="0.25">
      <c r="B1004" s="1"/>
      <c r="C1004" s="86" t="s">
        <v>932</v>
      </c>
      <c r="D1004" s="94" t="s">
        <v>74</v>
      </c>
      <c r="E1004" s="227">
        <v>5.0000000000000001E-3</v>
      </c>
      <c r="F1004" s="238" t="s">
        <v>595</v>
      </c>
      <c r="G1004" s="1"/>
    </row>
    <row r="1005" spans="2:7" x14ac:dyDescent="0.25">
      <c r="B1005" s="1"/>
      <c r="C1005" s="86" t="s">
        <v>932</v>
      </c>
      <c r="D1005" s="94" t="s">
        <v>159</v>
      </c>
      <c r="E1005" s="208">
        <v>2E-3</v>
      </c>
      <c r="F1005" s="238" t="s">
        <v>595</v>
      </c>
      <c r="G1005" s="1"/>
    </row>
    <row r="1006" spans="2:7" x14ac:dyDescent="0.25">
      <c r="B1006" s="1"/>
      <c r="C1006" s="86" t="s">
        <v>932</v>
      </c>
      <c r="D1006" s="94" t="s">
        <v>386</v>
      </c>
      <c r="E1006" s="227">
        <v>2E-3</v>
      </c>
      <c r="F1006" s="238" t="s">
        <v>595</v>
      </c>
      <c r="G1006" s="1"/>
    </row>
    <row r="1007" spans="2:7" x14ac:dyDescent="0.25">
      <c r="B1007" s="1"/>
      <c r="C1007" s="86" t="s">
        <v>932</v>
      </c>
      <c r="D1007" s="94" t="s">
        <v>383</v>
      </c>
      <c r="E1007" s="208">
        <v>1E-3</v>
      </c>
      <c r="F1007" s="238" t="s">
        <v>595</v>
      </c>
      <c r="G1007" s="1"/>
    </row>
    <row r="1008" spans="2:7" x14ac:dyDescent="0.25">
      <c r="B1008" s="1"/>
      <c r="C1008" s="86" t="s">
        <v>932</v>
      </c>
      <c r="D1008" s="94" t="s">
        <v>58</v>
      </c>
      <c r="E1008" s="227">
        <v>0.01</v>
      </c>
      <c r="F1008" s="238" t="s">
        <v>755</v>
      </c>
      <c r="G1008" s="1"/>
    </row>
    <row r="1009" spans="2:7" x14ac:dyDescent="0.25">
      <c r="B1009" s="1"/>
      <c r="C1009" s="86" t="s">
        <v>932</v>
      </c>
      <c r="D1009" s="94" t="s">
        <v>749</v>
      </c>
      <c r="E1009" s="208">
        <v>1E-4</v>
      </c>
      <c r="F1009" s="238" t="s">
        <v>595</v>
      </c>
      <c r="G1009" s="1"/>
    </row>
    <row r="1010" spans="2:7" x14ac:dyDescent="0.25">
      <c r="B1010" s="1"/>
      <c r="C1010" s="86" t="s">
        <v>470</v>
      </c>
      <c r="D1010" s="94" t="s">
        <v>172</v>
      </c>
      <c r="E1010" s="208">
        <v>0.1</v>
      </c>
      <c r="F1010" s="238" t="s">
        <v>595</v>
      </c>
      <c r="G1010" s="1"/>
    </row>
    <row r="1011" spans="2:7" x14ac:dyDescent="0.25">
      <c r="B1011" s="1"/>
      <c r="C1011" s="86" t="s">
        <v>470</v>
      </c>
      <c r="D1011" s="94" t="s">
        <v>41</v>
      </c>
      <c r="E1011" s="219">
        <v>2E-3</v>
      </c>
      <c r="F1011" s="238" t="s">
        <v>595</v>
      </c>
      <c r="G1011" s="1"/>
    </row>
    <row r="1012" spans="2:7" x14ac:dyDescent="0.25">
      <c r="B1012" s="1"/>
      <c r="C1012" s="86" t="s">
        <v>470</v>
      </c>
      <c r="D1012" s="94" t="s">
        <v>58</v>
      </c>
      <c r="E1012" s="219">
        <v>5.0000000000000001E-3</v>
      </c>
      <c r="F1012" s="238" t="s">
        <v>755</v>
      </c>
      <c r="G1012" s="1"/>
    </row>
    <row r="1013" spans="2:7" x14ac:dyDescent="0.25">
      <c r="B1013" s="1"/>
      <c r="C1013" s="86" t="s">
        <v>470</v>
      </c>
      <c r="D1013" s="94" t="s">
        <v>819</v>
      </c>
      <c r="E1013" s="226">
        <v>1E-3</v>
      </c>
      <c r="F1013" s="238" t="s">
        <v>595</v>
      </c>
      <c r="G1013" s="1"/>
    </row>
    <row r="1014" spans="2:7" x14ac:dyDescent="0.25">
      <c r="B1014" s="1"/>
      <c r="C1014" s="86" t="s">
        <v>470</v>
      </c>
      <c r="D1014" s="94" t="s">
        <v>113</v>
      </c>
      <c r="E1014" s="226">
        <v>2E-3</v>
      </c>
      <c r="F1014" s="238" t="s">
        <v>595</v>
      </c>
      <c r="G1014" s="1"/>
    </row>
    <row r="1015" spans="2:7" x14ac:dyDescent="0.25">
      <c r="B1015" s="1"/>
      <c r="C1015" s="86" t="s">
        <v>470</v>
      </c>
      <c r="D1015" s="94" t="s">
        <v>110</v>
      </c>
      <c r="E1015" s="226">
        <v>8.0000000000000002E-3</v>
      </c>
      <c r="F1015" s="238" t="s">
        <v>595</v>
      </c>
      <c r="G1015" s="1"/>
    </row>
    <row r="1016" spans="2:7" x14ac:dyDescent="0.25">
      <c r="B1016" s="1"/>
      <c r="C1016" s="86" t="s">
        <v>470</v>
      </c>
      <c r="D1016" s="94" t="s">
        <v>383</v>
      </c>
      <c r="E1016" s="219">
        <v>2E-3</v>
      </c>
      <c r="F1016" s="238" t="s">
        <v>595</v>
      </c>
      <c r="G1016" s="1"/>
    </row>
    <row r="1017" spans="2:7" x14ac:dyDescent="0.25">
      <c r="B1017" s="1"/>
      <c r="C1017" s="86" t="s">
        <v>470</v>
      </c>
      <c r="D1017" s="94" t="s">
        <v>254</v>
      </c>
      <c r="E1017" s="219">
        <v>0.03</v>
      </c>
      <c r="F1017" s="238" t="s">
        <v>595</v>
      </c>
      <c r="G1017" s="1"/>
    </row>
    <row r="1018" spans="2:7" x14ac:dyDescent="0.25">
      <c r="B1018" s="1"/>
      <c r="C1018" s="86" t="s">
        <v>470</v>
      </c>
      <c r="D1018" s="94" t="s">
        <v>749</v>
      </c>
      <c r="E1018" s="219">
        <v>5.0000000000000001E-4</v>
      </c>
      <c r="F1018" s="238" t="s">
        <v>595</v>
      </c>
      <c r="G1018" s="1"/>
    </row>
    <row r="1019" spans="2:7" x14ac:dyDescent="0.25">
      <c r="B1019" s="1"/>
      <c r="C1019" s="86" t="s">
        <v>470</v>
      </c>
      <c r="D1019" s="94" t="s">
        <v>937</v>
      </c>
      <c r="E1019" s="219">
        <v>0.01</v>
      </c>
      <c r="F1019" s="238" t="s">
        <v>595</v>
      </c>
      <c r="G1019" s="1"/>
    </row>
    <row r="1020" spans="2:7" x14ac:dyDescent="0.25">
      <c r="B1020" s="1"/>
      <c r="C1020" s="86" t="s">
        <v>470</v>
      </c>
      <c r="D1020" s="94" t="s">
        <v>816</v>
      </c>
      <c r="E1020" s="219">
        <v>5.0000000000000001E-3</v>
      </c>
      <c r="F1020" s="238" t="s">
        <v>595</v>
      </c>
      <c r="G1020" s="1"/>
    </row>
    <row r="1021" spans="2:7" x14ac:dyDescent="0.25">
      <c r="B1021" s="1"/>
      <c r="C1021" s="86" t="s">
        <v>470</v>
      </c>
      <c r="D1021" s="94" t="s">
        <v>108</v>
      </c>
      <c r="E1021" s="219">
        <v>8.0000000000000002E-3</v>
      </c>
      <c r="F1021" s="238" t="s">
        <v>595</v>
      </c>
      <c r="G1021" s="1"/>
    </row>
    <row r="1022" spans="2:7" x14ac:dyDescent="0.25">
      <c r="B1022" s="1"/>
      <c r="C1022" s="86" t="s">
        <v>470</v>
      </c>
      <c r="D1022" s="94" t="s">
        <v>385</v>
      </c>
      <c r="E1022" s="206">
        <v>0</v>
      </c>
      <c r="F1022" s="238" t="s">
        <v>595</v>
      </c>
      <c r="G1022" s="1"/>
    </row>
    <row r="1023" spans="2:7" x14ac:dyDescent="0.25">
      <c r="B1023" s="1"/>
      <c r="C1023" s="86" t="s">
        <v>938</v>
      </c>
      <c r="D1023" s="94" t="s">
        <v>172</v>
      </c>
      <c r="E1023" s="208">
        <v>0.1</v>
      </c>
      <c r="F1023" s="238" t="s">
        <v>595</v>
      </c>
      <c r="G1023" s="1"/>
    </row>
    <row r="1024" spans="2:7" x14ac:dyDescent="0.25">
      <c r="B1024" s="1"/>
      <c r="C1024" s="86" t="s">
        <v>938</v>
      </c>
      <c r="D1024" s="94" t="s">
        <v>110</v>
      </c>
      <c r="E1024" s="208">
        <v>1.4999999999999999E-2</v>
      </c>
      <c r="F1024" s="238" t="s">
        <v>595</v>
      </c>
      <c r="G1024" s="1"/>
    </row>
    <row r="1025" spans="2:7" x14ac:dyDescent="0.25">
      <c r="B1025" s="1"/>
      <c r="C1025" s="86" t="s">
        <v>938</v>
      </c>
      <c r="D1025" s="94" t="s">
        <v>939</v>
      </c>
      <c r="E1025" s="208">
        <v>5.0000000000000001E-3</v>
      </c>
      <c r="F1025" s="238" t="s">
        <v>595</v>
      </c>
      <c r="G1025" s="1"/>
    </row>
    <row r="1026" spans="2:7" x14ac:dyDescent="0.25">
      <c r="B1026" s="1"/>
      <c r="C1026" s="86" t="s">
        <v>938</v>
      </c>
      <c r="D1026" s="94" t="s">
        <v>113</v>
      </c>
      <c r="E1026" s="208">
        <v>1.4999999999999999E-2</v>
      </c>
      <c r="F1026" s="238" t="s">
        <v>595</v>
      </c>
      <c r="G1026" s="1"/>
    </row>
    <row r="1027" spans="2:7" x14ac:dyDescent="0.25">
      <c r="B1027" s="1"/>
      <c r="C1027" s="86" t="s">
        <v>938</v>
      </c>
      <c r="D1027" s="94" t="s">
        <v>254</v>
      </c>
      <c r="E1027" s="208">
        <v>0.03</v>
      </c>
      <c r="F1027" s="238" t="s">
        <v>595</v>
      </c>
      <c r="G1027" s="1"/>
    </row>
    <row r="1028" spans="2:7" x14ac:dyDescent="0.25">
      <c r="B1028" s="1"/>
      <c r="C1028" s="86" t="s">
        <v>938</v>
      </c>
      <c r="D1028" s="94" t="s">
        <v>383</v>
      </c>
      <c r="E1028" s="208">
        <v>2E-3</v>
      </c>
      <c r="F1028" s="238" t="s">
        <v>595</v>
      </c>
      <c r="G1028" s="1"/>
    </row>
    <row r="1029" spans="2:7" x14ac:dyDescent="0.25">
      <c r="B1029" s="1"/>
      <c r="C1029" s="86" t="s">
        <v>938</v>
      </c>
      <c r="D1029" s="94" t="s">
        <v>749</v>
      </c>
      <c r="E1029" s="208">
        <v>1E-3</v>
      </c>
      <c r="F1029" s="238" t="s">
        <v>595</v>
      </c>
      <c r="G1029" s="1"/>
    </row>
    <row r="1030" spans="2:7" x14ac:dyDescent="0.25">
      <c r="B1030" s="1"/>
      <c r="C1030" s="86" t="s">
        <v>938</v>
      </c>
      <c r="D1030" s="94" t="s">
        <v>41</v>
      </c>
      <c r="E1030" s="208">
        <v>1E-3</v>
      </c>
      <c r="F1030" s="238" t="s">
        <v>595</v>
      </c>
      <c r="G1030" s="1"/>
    </row>
    <row r="1031" spans="2:7" x14ac:dyDescent="0.25">
      <c r="B1031" s="1"/>
      <c r="C1031" s="86" t="s">
        <v>488</v>
      </c>
      <c r="D1031" s="94" t="s">
        <v>72</v>
      </c>
      <c r="E1031" s="209">
        <v>0.08</v>
      </c>
      <c r="F1031" s="238" t="s">
        <v>595</v>
      </c>
      <c r="G1031" s="1"/>
    </row>
    <row r="1032" spans="2:7" x14ac:dyDescent="0.25">
      <c r="B1032" s="1"/>
      <c r="C1032" s="86" t="s">
        <v>488</v>
      </c>
      <c r="D1032" s="94" t="s">
        <v>172</v>
      </c>
      <c r="E1032" s="209">
        <v>0.1</v>
      </c>
      <c r="F1032" s="238" t="s">
        <v>595</v>
      </c>
      <c r="G1032" s="1"/>
    </row>
    <row r="1033" spans="2:7" x14ac:dyDescent="0.25">
      <c r="B1033" s="1"/>
      <c r="C1033" s="86" t="s">
        <v>488</v>
      </c>
      <c r="D1033" s="94" t="s">
        <v>383</v>
      </c>
      <c r="E1033" s="209">
        <v>2E-3</v>
      </c>
      <c r="F1033" s="238" t="s">
        <v>595</v>
      </c>
      <c r="G1033" s="1"/>
    </row>
    <row r="1034" spans="2:7" x14ac:dyDescent="0.25">
      <c r="B1034" s="1"/>
      <c r="C1034" s="86" t="s">
        <v>488</v>
      </c>
      <c r="D1034" s="94" t="s">
        <v>749</v>
      </c>
      <c r="E1034" s="209">
        <v>2E-3</v>
      </c>
      <c r="F1034" s="238" t="s">
        <v>595</v>
      </c>
      <c r="G1034" s="1"/>
    </row>
    <row r="1035" spans="2:7" x14ac:dyDescent="0.25">
      <c r="B1035" s="1"/>
      <c r="C1035" s="86" t="s">
        <v>488</v>
      </c>
      <c r="D1035" s="94" t="s">
        <v>58</v>
      </c>
      <c r="E1035" s="209">
        <v>3.0000000000000001E-3</v>
      </c>
      <c r="F1035" s="238" t="s">
        <v>755</v>
      </c>
      <c r="G1035" s="1"/>
    </row>
    <row r="1036" spans="2:7" x14ac:dyDescent="0.25">
      <c r="B1036" s="1"/>
      <c r="C1036" s="86" t="s">
        <v>488</v>
      </c>
      <c r="D1036" s="94" t="s">
        <v>254</v>
      </c>
      <c r="E1036" s="209">
        <v>0.01</v>
      </c>
      <c r="F1036" s="238" t="s">
        <v>595</v>
      </c>
      <c r="G1036" s="1"/>
    </row>
    <row r="1037" spans="2:7" x14ac:dyDescent="0.25">
      <c r="B1037" s="1"/>
      <c r="C1037" s="86" t="s">
        <v>474</v>
      </c>
      <c r="D1037" s="94" t="s">
        <v>172</v>
      </c>
      <c r="E1037" s="209">
        <v>0.1</v>
      </c>
      <c r="F1037" s="238" t="s">
        <v>595</v>
      </c>
      <c r="G1037" s="1"/>
    </row>
    <row r="1038" spans="2:7" x14ac:dyDescent="0.25">
      <c r="B1038" s="1"/>
      <c r="C1038" s="86" t="s">
        <v>474</v>
      </c>
      <c r="D1038" s="94" t="s">
        <v>110</v>
      </c>
      <c r="E1038" s="209">
        <v>1.4999999999999999E-2</v>
      </c>
      <c r="F1038" s="238" t="s">
        <v>595</v>
      </c>
      <c r="G1038" s="1"/>
    </row>
    <row r="1039" spans="2:7" x14ac:dyDescent="0.25">
      <c r="B1039" s="1"/>
      <c r="C1039" s="86" t="s">
        <v>474</v>
      </c>
      <c r="D1039" s="94" t="s">
        <v>940</v>
      </c>
      <c r="E1039" s="209">
        <v>1.2E-2</v>
      </c>
      <c r="F1039" s="238" t="s">
        <v>755</v>
      </c>
      <c r="G1039" s="1"/>
    </row>
    <row r="1040" spans="2:7" x14ac:dyDescent="0.25">
      <c r="B1040" s="1"/>
      <c r="C1040" s="86" t="s">
        <v>474</v>
      </c>
      <c r="D1040" s="94" t="s">
        <v>383</v>
      </c>
      <c r="E1040" s="209">
        <v>1E-3</v>
      </c>
      <c r="F1040" s="238" t="s">
        <v>595</v>
      </c>
      <c r="G1040" s="1"/>
    </row>
    <row r="1041" spans="2:7" x14ac:dyDescent="0.25">
      <c r="B1041" s="1"/>
      <c r="C1041" s="86" t="s">
        <v>474</v>
      </c>
      <c r="D1041" s="94" t="s">
        <v>749</v>
      </c>
      <c r="E1041" s="210">
        <v>5.0000000000000001E-4</v>
      </c>
      <c r="F1041" s="238" t="s">
        <v>595</v>
      </c>
      <c r="G1041" s="1"/>
    </row>
    <row r="1042" spans="2:7" x14ac:dyDescent="0.25">
      <c r="B1042" s="1"/>
      <c r="C1042" s="86" t="s">
        <v>474</v>
      </c>
      <c r="D1042" s="94" t="s">
        <v>130</v>
      </c>
      <c r="E1042" s="210">
        <v>1E-3</v>
      </c>
      <c r="F1042" s="238" t="s">
        <v>595</v>
      </c>
      <c r="G1042" s="1"/>
    </row>
    <row r="1043" spans="2:7" x14ac:dyDescent="0.25">
      <c r="B1043" s="1"/>
      <c r="C1043" s="86" t="s">
        <v>474</v>
      </c>
      <c r="D1043" s="94" t="s">
        <v>332</v>
      </c>
      <c r="E1043" s="220">
        <v>1</v>
      </c>
      <c r="F1043" s="238" t="s">
        <v>599</v>
      </c>
      <c r="G1043" s="1"/>
    </row>
    <row r="1044" spans="2:7" x14ac:dyDescent="0.25">
      <c r="B1044" s="1"/>
      <c r="C1044" s="86" t="s">
        <v>941</v>
      </c>
      <c r="D1044" s="94" t="s">
        <v>298</v>
      </c>
      <c r="E1044" s="209">
        <v>0.12</v>
      </c>
      <c r="F1044" s="238" t="s">
        <v>595</v>
      </c>
      <c r="G1044" s="1"/>
    </row>
    <row r="1045" spans="2:7" x14ac:dyDescent="0.25">
      <c r="B1045" s="1"/>
      <c r="C1045" s="86" t="s">
        <v>941</v>
      </c>
      <c r="D1045" s="94" t="s">
        <v>58</v>
      </c>
      <c r="E1045" s="209">
        <v>2E-3</v>
      </c>
      <c r="F1045" s="238" t="s">
        <v>755</v>
      </c>
      <c r="G1045" s="1"/>
    </row>
    <row r="1046" spans="2:7" x14ac:dyDescent="0.25">
      <c r="B1046" s="1"/>
      <c r="C1046" s="86" t="s">
        <v>941</v>
      </c>
      <c r="D1046" s="94" t="s">
        <v>254</v>
      </c>
      <c r="E1046" s="209">
        <v>0.01</v>
      </c>
      <c r="F1046" s="238" t="s">
        <v>595</v>
      </c>
      <c r="G1046" s="1"/>
    </row>
    <row r="1047" spans="2:7" x14ac:dyDescent="0.25">
      <c r="B1047" s="1"/>
      <c r="C1047" s="86" t="s">
        <v>941</v>
      </c>
      <c r="D1047" s="94" t="s">
        <v>293</v>
      </c>
      <c r="E1047" s="211">
        <v>1</v>
      </c>
      <c r="F1047" s="238" t="s">
        <v>596</v>
      </c>
      <c r="G1047" s="1"/>
    </row>
    <row r="1048" spans="2:7" x14ac:dyDescent="0.25">
      <c r="B1048" s="1"/>
      <c r="C1048" s="86" t="s">
        <v>941</v>
      </c>
      <c r="D1048" s="94" t="s">
        <v>383</v>
      </c>
      <c r="E1048" s="209">
        <v>1E-3</v>
      </c>
      <c r="F1048" s="238" t="s">
        <v>595</v>
      </c>
      <c r="G1048" s="1"/>
    </row>
    <row r="1049" spans="2:7" x14ac:dyDescent="0.25">
      <c r="B1049" s="1"/>
      <c r="C1049" s="86" t="s">
        <v>941</v>
      </c>
      <c r="D1049" s="94" t="s">
        <v>749</v>
      </c>
      <c r="E1049" s="209">
        <v>1E-3</v>
      </c>
      <c r="F1049" s="238" t="s">
        <v>595</v>
      </c>
      <c r="G1049" s="1"/>
    </row>
    <row r="1050" spans="2:7" x14ac:dyDescent="0.25">
      <c r="B1050" s="1"/>
      <c r="C1050" s="86" t="s">
        <v>941</v>
      </c>
      <c r="D1050" s="94" t="s">
        <v>332</v>
      </c>
      <c r="E1050" s="220">
        <v>1</v>
      </c>
      <c r="F1050" s="238" t="s">
        <v>599</v>
      </c>
      <c r="G1050" s="1"/>
    </row>
    <row r="1051" spans="2:7" x14ac:dyDescent="0.25">
      <c r="B1051" s="1"/>
      <c r="C1051" s="86" t="s">
        <v>669</v>
      </c>
      <c r="D1051" s="94" t="s">
        <v>176</v>
      </c>
      <c r="E1051" s="209">
        <v>7.4999999999999997E-2</v>
      </c>
      <c r="F1051" s="238" t="s">
        <v>595</v>
      </c>
      <c r="G1051" s="1"/>
    </row>
    <row r="1052" spans="2:7" x14ac:dyDescent="0.25">
      <c r="B1052" s="1"/>
      <c r="C1052" s="86" t="s">
        <v>669</v>
      </c>
      <c r="D1052" s="94" t="s">
        <v>29</v>
      </c>
      <c r="E1052" s="209">
        <v>0.17</v>
      </c>
      <c r="F1052" s="238" t="s">
        <v>755</v>
      </c>
      <c r="G1052" s="1"/>
    </row>
    <row r="1053" spans="2:7" x14ac:dyDescent="0.25">
      <c r="B1053" s="1"/>
      <c r="C1053" s="86" t="s">
        <v>669</v>
      </c>
      <c r="D1053" s="94" t="s">
        <v>383</v>
      </c>
      <c r="E1053" s="209">
        <v>8.0000000000000002E-3</v>
      </c>
      <c r="F1053" s="238" t="s">
        <v>595</v>
      </c>
      <c r="G1053" s="1"/>
    </row>
    <row r="1054" spans="2:7" x14ac:dyDescent="0.25">
      <c r="B1054" s="1"/>
      <c r="C1054" s="86" t="s">
        <v>669</v>
      </c>
      <c r="D1054" s="94" t="s">
        <v>332</v>
      </c>
      <c r="E1054" s="211">
        <v>1</v>
      </c>
      <c r="F1054" s="238" t="s">
        <v>599</v>
      </c>
      <c r="G1054" s="1"/>
    </row>
    <row r="1055" spans="2:7" x14ac:dyDescent="0.25">
      <c r="B1055" s="1"/>
      <c r="C1055" s="86" t="s">
        <v>669</v>
      </c>
      <c r="D1055" s="94" t="s">
        <v>41</v>
      </c>
      <c r="E1055" s="209">
        <v>1E-4</v>
      </c>
      <c r="F1055" s="238" t="s">
        <v>595</v>
      </c>
      <c r="G1055" s="1"/>
    </row>
    <row r="1056" spans="2:7" x14ac:dyDescent="0.25">
      <c r="B1056" s="1"/>
      <c r="C1056" s="86" t="s">
        <v>669</v>
      </c>
      <c r="D1056" s="94" t="s">
        <v>317</v>
      </c>
      <c r="E1056" s="209">
        <v>0.03</v>
      </c>
      <c r="F1056" s="238" t="s">
        <v>595</v>
      </c>
      <c r="G1056" s="1"/>
    </row>
    <row r="1057" spans="2:7" x14ac:dyDescent="0.25">
      <c r="B1057" s="1"/>
      <c r="C1057" s="86" t="s">
        <v>669</v>
      </c>
      <c r="D1057" s="94" t="s">
        <v>66</v>
      </c>
      <c r="E1057" s="209">
        <v>1E-3</v>
      </c>
      <c r="F1057" s="238" t="s">
        <v>595</v>
      </c>
      <c r="G1057" s="1"/>
    </row>
    <row r="1058" spans="2:7" x14ac:dyDescent="0.25">
      <c r="B1058" s="1"/>
      <c r="C1058" s="86" t="s">
        <v>669</v>
      </c>
      <c r="D1058" s="94" t="s">
        <v>108</v>
      </c>
      <c r="E1058" s="209">
        <v>1E-3</v>
      </c>
      <c r="F1058" s="238" t="s">
        <v>595</v>
      </c>
      <c r="G1058" s="1"/>
    </row>
    <row r="1059" spans="2:7" x14ac:dyDescent="0.25">
      <c r="B1059" s="1"/>
      <c r="C1059" s="86" t="s">
        <v>669</v>
      </c>
      <c r="D1059" s="94" t="s">
        <v>237</v>
      </c>
      <c r="E1059" s="211">
        <v>1</v>
      </c>
      <c r="F1059" s="238" t="s">
        <v>596</v>
      </c>
      <c r="G1059" s="1"/>
    </row>
    <row r="1060" spans="2:7" x14ac:dyDescent="0.25">
      <c r="B1060" s="1"/>
      <c r="C1060" s="86" t="s">
        <v>942</v>
      </c>
      <c r="D1060" s="94" t="s">
        <v>177</v>
      </c>
      <c r="E1060" s="208">
        <v>0.1</v>
      </c>
      <c r="F1060" s="238" t="s">
        <v>595</v>
      </c>
      <c r="G1060" s="1"/>
    </row>
    <row r="1061" spans="2:7" x14ac:dyDescent="0.25">
      <c r="B1061" s="1"/>
      <c r="C1061" s="86" t="s">
        <v>942</v>
      </c>
      <c r="D1061" s="94" t="s">
        <v>386</v>
      </c>
      <c r="E1061" s="208">
        <v>0.02</v>
      </c>
      <c r="F1061" s="238" t="s">
        <v>595</v>
      </c>
      <c r="G1061" s="1"/>
    </row>
    <row r="1062" spans="2:7" x14ac:dyDescent="0.25">
      <c r="B1062" s="1"/>
      <c r="C1062" s="86" t="s">
        <v>942</v>
      </c>
      <c r="D1062" s="94" t="s">
        <v>113</v>
      </c>
      <c r="E1062" s="208">
        <v>1.4999999999999999E-2</v>
      </c>
      <c r="F1062" s="238" t="s">
        <v>595</v>
      </c>
      <c r="G1062" s="1"/>
    </row>
    <row r="1063" spans="2:7" x14ac:dyDescent="0.25">
      <c r="B1063" s="1"/>
      <c r="C1063" s="86" t="s">
        <v>942</v>
      </c>
      <c r="D1063" s="94" t="s">
        <v>110</v>
      </c>
      <c r="E1063" s="208">
        <v>0.01</v>
      </c>
      <c r="F1063" s="238" t="s">
        <v>595</v>
      </c>
      <c r="G1063" s="1"/>
    </row>
    <row r="1064" spans="2:7" x14ac:dyDescent="0.25">
      <c r="B1064" s="1"/>
      <c r="C1064" s="86" t="s">
        <v>942</v>
      </c>
      <c r="D1064" s="94" t="s">
        <v>21</v>
      </c>
      <c r="E1064" s="208">
        <v>0.1</v>
      </c>
      <c r="F1064" s="238" t="s">
        <v>595</v>
      </c>
      <c r="G1064" s="1"/>
    </row>
    <row r="1065" spans="2:7" x14ac:dyDescent="0.25">
      <c r="B1065" s="1"/>
      <c r="C1065" s="86" t="s">
        <v>942</v>
      </c>
      <c r="D1065" s="94" t="s">
        <v>383</v>
      </c>
      <c r="E1065" s="208">
        <v>2E-3</v>
      </c>
      <c r="F1065" s="238" t="s">
        <v>595</v>
      </c>
      <c r="G1065" s="1"/>
    </row>
    <row r="1066" spans="2:7" x14ac:dyDescent="0.25">
      <c r="B1066" s="1"/>
      <c r="C1066" s="86" t="s">
        <v>942</v>
      </c>
      <c r="D1066" s="94" t="s">
        <v>58</v>
      </c>
      <c r="E1066" s="208">
        <v>2E-3</v>
      </c>
      <c r="F1066" s="238" t="s">
        <v>755</v>
      </c>
      <c r="G1066" s="1"/>
    </row>
    <row r="1067" spans="2:7" x14ac:dyDescent="0.25">
      <c r="B1067" s="1"/>
      <c r="C1067" s="86" t="s">
        <v>942</v>
      </c>
      <c r="D1067" s="94" t="s">
        <v>749</v>
      </c>
      <c r="E1067" s="208">
        <v>1E-3</v>
      </c>
      <c r="F1067" s="238" t="s">
        <v>595</v>
      </c>
      <c r="G1067" s="1"/>
    </row>
    <row r="1068" spans="2:7" x14ac:dyDescent="0.25">
      <c r="B1068" s="1"/>
      <c r="C1068" s="86" t="s">
        <v>942</v>
      </c>
      <c r="D1068" s="94" t="s">
        <v>367</v>
      </c>
      <c r="E1068" s="208">
        <v>1.4999999999999999E-2</v>
      </c>
      <c r="F1068" s="238" t="s">
        <v>595</v>
      </c>
      <c r="G1068" s="1"/>
    </row>
    <row r="1069" spans="2:7" x14ac:dyDescent="0.25">
      <c r="B1069" s="1"/>
      <c r="C1069" s="86" t="s">
        <v>942</v>
      </c>
      <c r="D1069" s="94" t="s">
        <v>341</v>
      </c>
      <c r="E1069" s="208">
        <v>0.1</v>
      </c>
      <c r="F1069" s="238" t="s">
        <v>595</v>
      </c>
      <c r="G1069" s="1"/>
    </row>
    <row r="1070" spans="2:7" x14ac:dyDescent="0.25">
      <c r="B1070" s="1"/>
      <c r="C1070" s="86" t="s">
        <v>942</v>
      </c>
      <c r="D1070" s="94" t="s">
        <v>111</v>
      </c>
      <c r="E1070" s="208">
        <v>0.01</v>
      </c>
      <c r="F1070" s="238" t="s">
        <v>595</v>
      </c>
      <c r="G1070" s="1"/>
    </row>
    <row r="1071" spans="2:7" x14ac:dyDescent="0.25">
      <c r="B1071" s="1"/>
      <c r="C1071" s="86" t="s">
        <v>942</v>
      </c>
      <c r="D1071" s="94" t="s">
        <v>736</v>
      </c>
      <c r="E1071" s="208">
        <v>5.0000000000000001E-3</v>
      </c>
      <c r="F1071" s="238" t="s">
        <v>595</v>
      </c>
      <c r="G1071" s="1"/>
    </row>
    <row r="1072" spans="2:7" x14ac:dyDescent="0.25">
      <c r="B1072" s="1"/>
      <c r="C1072" s="86" t="s">
        <v>942</v>
      </c>
      <c r="D1072" s="94" t="s">
        <v>61</v>
      </c>
      <c r="E1072" s="208">
        <v>1E-3</v>
      </c>
      <c r="F1072" s="238" t="s">
        <v>595</v>
      </c>
      <c r="G1072" s="1"/>
    </row>
    <row r="1073" spans="2:7" x14ac:dyDescent="0.25">
      <c r="B1073" s="1"/>
      <c r="C1073" s="86" t="s">
        <v>943</v>
      </c>
      <c r="D1073" s="94" t="s">
        <v>354</v>
      </c>
      <c r="E1073" s="213">
        <v>0.18</v>
      </c>
      <c r="F1073" s="238" t="s">
        <v>595</v>
      </c>
      <c r="G1073" s="1"/>
    </row>
    <row r="1074" spans="2:7" x14ac:dyDescent="0.25">
      <c r="B1074" s="1"/>
      <c r="C1074" s="86" t="s">
        <v>943</v>
      </c>
      <c r="D1074" s="94" t="s">
        <v>944</v>
      </c>
      <c r="E1074" s="213">
        <v>0.02</v>
      </c>
      <c r="F1074" s="238" t="s">
        <v>595</v>
      </c>
      <c r="G1074" s="1"/>
    </row>
    <row r="1075" spans="2:7" x14ac:dyDescent="0.25">
      <c r="B1075" s="1"/>
      <c r="C1075" s="86" t="s">
        <v>943</v>
      </c>
      <c r="D1075" s="94" t="s">
        <v>766</v>
      </c>
      <c r="E1075" s="213">
        <v>5.0000000000000001E-3</v>
      </c>
      <c r="F1075" s="238" t="s">
        <v>595</v>
      </c>
      <c r="G1075" s="1"/>
    </row>
    <row r="1076" spans="2:7" x14ac:dyDescent="0.25">
      <c r="B1076" s="1"/>
      <c r="C1076" s="86" t="s">
        <v>943</v>
      </c>
      <c r="D1076" s="94" t="s">
        <v>41</v>
      </c>
      <c r="E1076" s="213">
        <v>1E-3</v>
      </c>
      <c r="F1076" s="238" t="s">
        <v>595</v>
      </c>
      <c r="G1076" s="1"/>
    </row>
    <row r="1077" spans="2:7" x14ac:dyDescent="0.25">
      <c r="B1077" s="1"/>
      <c r="C1077" s="86" t="s">
        <v>943</v>
      </c>
      <c r="D1077" s="94" t="s">
        <v>914</v>
      </c>
      <c r="E1077" s="213">
        <v>0.03</v>
      </c>
      <c r="F1077" s="238" t="s">
        <v>595</v>
      </c>
      <c r="G1077" s="1"/>
    </row>
    <row r="1078" spans="2:7" x14ac:dyDescent="0.25">
      <c r="B1078" s="1"/>
      <c r="C1078" s="86" t="s">
        <v>943</v>
      </c>
      <c r="D1078" s="94" t="s">
        <v>425</v>
      </c>
      <c r="E1078" s="213">
        <v>1.4999999999999999E-2</v>
      </c>
      <c r="F1078" s="238" t="s">
        <v>595</v>
      </c>
      <c r="G1078" s="1"/>
    </row>
    <row r="1079" spans="2:7" x14ac:dyDescent="0.25">
      <c r="B1079" s="1"/>
      <c r="C1079" s="86" t="s">
        <v>943</v>
      </c>
      <c r="D1079" s="94" t="s">
        <v>311</v>
      </c>
      <c r="E1079" s="213">
        <v>5.0000000000000001E-3</v>
      </c>
      <c r="F1079" s="238" t="s">
        <v>595</v>
      </c>
      <c r="G1079" s="1"/>
    </row>
    <row r="1080" spans="2:7" x14ac:dyDescent="0.25">
      <c r="B1080" s="1"/>
      <c r="C1080" s="86" t="s">
        <v>943</v>
      </c>
      <c r="D1080" s="94" t="s">
        <v>309</v>
      </c>
      <c r="E1080" s="213">
        <v>0</v>
      </c>
      <c r="F1080" s="238" t="s">
        <v>595</v>
      </c>
      <c r="G1080" s="1"/>
    </row>
    <row r="1081" spans="2:7" x14ac:dyDescent="0.25">
      <c r="B1081" s="1"/>
      <c r="C1081" s="86" t="s">
        <v>943</v>
      </c>
      <c r="D1081" s="94" t="s">
        <v>383</v>
      </c>
      <c r="E1081" s="213">
        <v>2E-3</v>
      </c>
      <c r="F1081" s="238" t="s">
        <v>595</v>
      </c>
      <c r="G1081" s="1"/>
    </row>
    <row r="1082" spans="2:7" x14ac:dyDescent="0.25">
      <c r="B1082" s="1"/>
      <c r="C1082" s="86" t="s">
        <v>943</v>
      </c>
      <c r="D1082" s="94" t="s">
        <v>58</v>
      </c>
      <c r="E1082" s="213">
        <v>2E-3</v>
      </c>
      <c r="F1082" s="238" t="s">
        <v>755</v>
      </c>
      <c r="G1082" s="1"/>
    </row>
    <row r="1083" spans="2:7" x14ac:dyDescent="0.25">
      <c r="B1083" s="1"/>
      <c r="C1083" s="86" t="s">
        <v>943</v>
      </c>
      <c r="D1083" s="94" t="s">
        <v>749</v>
      </c>
      <c r="E1083" s="213">
        <v>1E-3</v>
      </c>
      <c r="F1083" s="238" t="s">
        <v>595</v>
      </c>
      <c r="G1083" s="1"/>
    </row>
    <row r="1084" spans="2:7" x14ac:dyDescent="0.25">
      <c r="B1084" s="1"/>
      <c r="C1084" s="86" t="s">
        <v>945</v>
      </c>
      <c r="D1084" s="94" t="s">
        <v>802</v>
      </c>
      <c r="E1084" s="208">
        <v>0.03</v>
      </c>
      <c r="F1084" s="238" t="s">
        <v>595</v>
      </c>
      <c r="G1084" s="1"/>
    </row>
    <row r="1085" spans="2:7" x14ac:dyDescent="0.25">
      <c r="B1085" s="1"/>
      <c r="C1085" s="86" t="s">
        <v>945</v>
      </c>
      <c r="D1085" s="94" t="s">
        <v>414</v>
      </c>
      <c r="E1085" s="208">
        <v>0.12</v>
      </c>
      <c r="F1085" s="238" t="s">
        <v>595</v>
      </c>
      <c r="G1085" s="1"/>
    </row>
    <row r="1086" spans="2:7" x14ac:dyDescent="0.25">
      <c r="B1086" s="1"/>
      <c r="C1086" s="86" t="s">
        <v>945</v>
      </c>
      <c r="D1086" s="94" t="s">
        <v>386</v>
      </c>
      <c r="E1086" s="208">
        <v>0.01</v>
      </c>
      <c r="F1086" s="238" t="s">
        <v>595</v>
      </c>
      <c r="G1086" s="1"/>
    </row>
    <row r="1087" spans="2:7" x14ac:dyDescent="0.25">
      <c r="B1087" s="1"/>
      <c r="C1087" s="86" t="s">
        <v>945</v>
      </c>
      <c r="D1087" s="94" t="s">
        <v>130</v>
      </c>
      <c r="E1087" s="208">
        <v>0.02</v>
      </c>
      <c r="F1087" s="238" t="s">
        <v>595</v>
      </c>
      <c r="G1087" s="1"/>
    </row>
    <row r="1088" spans="2:7" x14ac:dyDescent="0.25">
      <c r="B1088" s="1"/>
      <c r="C1088" s="86" t="s">
        <v>945</v>
      </c>
      <c r="D1088" s="94" t="s">
        <v>173</v>
      </c>
      <c r="E1088" s="208">
        <v>0.01</v>
      </c>
      <c r="F1088" s="238" t="s">
        <v>595</v>
      </c>
      <c r="G1088" s="1"/>
    </row>
    <row r="1089" spans="2:7" x14ac:dyDescent="0.25">
      <c r="B1089" s="1"/>
      <c r="C1089" s="86" t="s">
        <v>945</v>
      </c>
      <c r="D1089" s="94" t="s">
        <v>41</v>
      </c>
      <c r="E1089" s="208">
        <v>2E-3</v>
      </c>
      <c r="F1089" s="238" t="s">
        <v>595</v>
      </c>
      <c r="G1089" s="1"/>
    </row>
    <row r="1090" spans="2:7" x14ac:dyDescent="0.25">
      <c r="B1090" s="1"/>
      <c r="C1090" s="86" t="s">
        <v>945</v>
      </c>
      <c r="D1090" s="94" t="s">
        <v>108</v>
      </c>
      <c r="E1090" s="208">
        <v>2E-3</v>
      </c>
      <c r="F1090" s="238" t="s">
        <v>595</v>
      </c>
      <c r="G1090" s="1"/>
    </row>
    <row r="1091" spans="2:7" x14ac:dyDescent="0.25">
      <c r="B1091" s="1"/>
      <c r="C1091" s="86" t="s">
        <v>945</v>
      </c>
      <c r="D1091" s="94" t="s">
        <v>946</v>
      </c>
      <c r="E1091" s="208">
        <v>0.03</v>
      </c>
      <c r="F1091" s="238" t="s">
        <v>595</v>
      </c>
      <c r="G1091" s="1"/>
    </row>
    <row r="1092" spans="2:7" x14ac:dyDescent="0.25">
      <c r="B1092" s="1"/>
      <c r="C1092" s="86" t="s">
        <v>945</v>
      </c>
      <c r="D1092" s="94" t="s">
        <v>293</v>
      </c>
      <c r="E1092" s="208">
        <v>1</v>
      </c>
      <c r="F1092" s="238" t="s">
        <v>596</v>
      </c>
      <c r="G1092" s="1"/>
    </row>
    <row r="1093" spans="2:7" x14ac:dyDescent="0.25">
      <c r="B1093" s="1"/>
      <c r="C1093" s="86" t="s">
        <v>945</v>
      </c>
      <c r="D1093" s="94" t="s">
        <v>383</v>
      </c>
      <c r="E1093" s="208">
        <v>4.0000000000000001E-3</v>
      </c>
      <c r="F1093" s="238" t="s">
        <v>595</v>
      </c>
      <c r="G1093" s="1"/>
    </row>
    <row r="1094" spans="2:7" x14ac:dyDescent="0.25">
      <c r="B1094" s="1"/>
      <c r="C1094" s="86" t="s">
        <v>945</v>
      </c>
      <c r="D1094" s="94" t="s">
        <v>749</v>
      </c>
      <c r="E1094" s="208">
        <v>1E-3</v>
      </c>
      <c r="F1094" s="238" t="s">
        <v>595</v>
      </c>
      <c r="G1094" s="1"/>
    </row>
    <row r="1095" spans="2:7" x14ac:dyDescent="0.25">
      <c r="B1095" s="1"/>
      <c r="C1095" s="86" t="s">
        <v>947</v>
      </c>
      <c r="D1095" s="94" t="s">
        <v>944</v>
      </c>
      <c r="E1095" s="208">
        <v>8.0000000000000002E-3</v>
      </c>
      <c r="F1095" s="238" t="s">
        <v>595</v>
      </c>
      <c r="G1095" s="1"/>
    </row>
    <row r="1096" spans="2:7" x14ac:dyDescent="0.25">
      <c r="B1096" s="1"/>
      <c r="C1096" s="86" t="s">
        <v>947</v>
      </c>
      <c r="D1096" s="94" t="s">
        <v>208</v>
      </c>
      <c r="E1096" s="208">
        <v>5.0000000000000001E-3</v>
      </c>
      <c r="F1096" s="238" t="s">
        <v>595</v>
      </c>
      <c r="G1096" s="1"/>
    </row>
    <row r="1097" spans="2:7" x14ac:dyDescent="0.25">
      <c r="B1097" s="1"/>
      <c r="C1097" s="86" t="s">
        <v>947</v>
      </c>
      <c r="D1097" s="94" t="s">
        <v>387</v>
      </c>
      <c r="E1097" s="208">
        <v>1E-4</v>
      </c>
      <c r="F1097" s="238" t="s">
        <v>595</v>
      </c>
      <c r="G1097" s="1"/>
    </row>
    <row r="1098" spans="2:7" x14ac:dyDescent="0.25">
      <c r="B1098" s="1"/>
      <c r="C1098" s="86" t="s">
        <v>947</v>
      </c>
      <c r="D1098" s="94" t="s">
        <v>32</v>
      </c>
      <c r="E1098" s="208">
        <v>1E-4</v>
      </c>
      <c r="F1098" s="238" t="s">
        <v>595</v>
      </c>
      <c r="G1098" s="1"/>
    </row>
    <row r="1099" spans="2:7" x14ac:dyDescent="0.25">
      <c r="B1099" s="1"/>
      <c r="C1099" s="86" t="s">
        <v>947</v>
      </c>
      <c r="D1099" s="94" t="s">
        <v>427</v>
      </c>
      <c r="E1099" s="208">
        <v>1E-4</v>
      </c>
      <c r="F1099" s="238" t="s">
        <v>595</v>
      </c>
      <c r="G1099" s="1"/>
    </row>
    <row r="1100" spans="2:7" x14ac:dyDescent="0.25">
      <c r="B1100" s="1"/>
      <c r="C1100" s="86" t="s">
        <v>947</v>
      </c>
      <c r="D1100" s="94" t="s">
        <v>386</v>
      </c>
      <c r="E1100" s="208">
        <v>0.02</v>
      </c>
      <c r="F1100" s="238" t="s">
        <v>595</v>
      </c>
      <c r="G1100" s="1"/>
    </row>
    <row r="1101" spans="2:7" x14ac:dyDescent="0.25">
      <c r="B1101" s="1"/>
      <c r="C1101" s="86" t="s">
        <v>947</v>
      </c>
      <c r="D1101" s="94" t="s">
        <v>948</v>
      </c>
      <c r="E1101" s="208">
        <v>1.2E-2</v>
      </c>
      <c r="F1101" s="238" t="s">
        <v>595</v>
      </c>
      <c r="G1101" s="1"/>
    </row>
    <row r="1102" spans="2:7" x14ac:dyDescent="0.25">
      <c r="B1102" s="1"/>
      <c r="C1102" s="86" t="s">
        <v>947</v>
      </c>
      <c r="D1102" s="94" t="s">
        <v>949</v>
      </c>
      <c r="E1102" s="208">
        <v>1.2E-2</v>
      </c>
      <c r="F1102" s="238" t="s">
        <v>595</v>
      </c>
      <c r="G1102" s="1"/>
    </row>
    <row r="1103" spans="2:7" x14ac:dyDescent="0.25">
      <c r="B1103" s="1"/>
      <c r="C1103" s="86" t="s">
        <v>947</v>
      </c>
      <c r="D1103" s="94" t="s">
        <v>772</v>
      </c>
      <c r="E1103" s="208">
        <v>1.4E-2</v>
      </c>
      <c r="F1103" s="238" t="s">
        <v>595</v>
      </c>
      <c r="G1103" s="1"/>
    </row>
    <row r="1104" spans="2:7" x14ac:dyDescent="0.25">
      <c r="B1104" s="1"/>
      <c r="C1104" s="86" t="s">
        <v>947</v>
      </c>
      <c r="D1104" s="94" t="s">
        <v>17</v>
      </c>
      <c r="E1104" s="208">
        <v>0.04</v>
      </c>
      <c r="F1104" s="238" t="s">
        <v>595</v>
      </c>
      <c r="G1104" s="1"/>
    </row>
    <row r="1105" spans="2:7" x14ac:dyDescent="0.25">
      <c r="B1105" s="1"/>
      <c r="C1105" s="86" t="s">
        <v>947</v>
      </c>
      <c r="D1105" s="94" t="s">
        <v>377</v>
      </c>
      <c r="E1105" s="208">
        <v>5.0000000000000001E-3</v>
      </c>
      <c r="F1105" s="238" t="s">
        <v>595</v>
      </c>
      <c r="G1105" s="1"/>
    </row>
    <row r="1106" spans="2:7" x14ac:dyDescent="0.25">
      <c r="B1106" s="1"/>
      <c r="C1106" s="86" t="s">
        <v>947</v>
      </c>
      <c r="D1106" s="94" t="s">
        <v>367</v>
      </c>
      <c r="E1106" s="208">
        <v>0.01</v>
      </c>
      <c r="F1106" s="238" t="s">
        <v>595</v>
      </c>
      <c r="G1106" s="1"/>
    </row>
    <row r="1107" spans="2:7" x14ac:dyDescent="0.25">
      <c r="B1107" s="1"/>
      <c r="C1107" s="86" t="s">
        <v>947</v>
      </c>
      <c r="D1107" s="94" t="s">
        <v>208</v>
      </c>
      <c r="E1107" s="208">
        <v>1E-3</v>
      </c>
      <c r="F1107" s="238" t="s">
        <v>595</v>
      </c>
      <c r="G1107" s="1"/>
    </row>
    <row r="1108" spans="2:7" x14ac:dyDescent="0.25">
      <c r="B1108" s="1"/>
      <c r="C1108" s="86" t="s">
        <v>947</v>
      </c>
      <c r="D1108" s="94" t="s">
        <v>130</v>
      </c>
      <c r="E1108" s="208">
        <v>1E-3</v>
      </c>
      <c r="F1108" s="238" t="s">
        <v>595</v>
      </c>
      <c r="G1108" s="1"/>
    </row>
    <row r="1109" spans="2:7" x14ac:dyDescent="0.25">
      <c r="B1109" s="1"/>
      <c r="C1109" s="86" t="s">
        <v>947</v>
      </c>
      <c r="D1109" s="94" t="s">
        <v>383</v>
      </c>
      <c r="E1109" s="208">
        <v>1E-3</v>
      </c>
      <c r="F1109" s="238" t="s">
        <v>595</v>
      </c>
      <c r="G1109" s="1"/>
    </row>
    <row r="1110" spans="2:7" x14ac:dyDescent="0.25">
      <c r="B1110" s="1"/>
      <c r="C1110" s="86" t="s">
        <v>947</v>
      </c>
      <c r="D1110" s="94" t="s">
        <v>749</v>
      </c>
      <c r="E1110" s="208">
        <v>1E-3</v>
      </c>
      <c r="F1110" s="238" t="s">
        <v>595</v>
      </c>
      <c r="G1110" s="1"/>
    </row>
    <row r="1111" spans="2:7" x14ac:dyDescent="0.25">
      <c r="B1111" s="1"/>
      <c r="C1111" s="86" t="s">
        <v>950</v>
      </c>
      <c r="D1111" s="94" t="s">
        <v>948</v>
      </c>
      <c r="E1111" s="209">
        <v>1.2E-2</v>
      </c>
      <c r="F1111" s="238" t="s">
        <v>595</v>
      </c>
      <c r="G1111" s="1"/>
    </row>
    <row r="1112" spans="2:7" x14ac:dyDescent="0.25">
      <c r="B1112" s="1"/>
      <c r="C1112" s="86" t="s">
        <v>950</v>
      </c>
      <c r="D1112" s="94" t="s">
        <v>23</v>
      </c>
      <c r="E1112" s="209">
        <v>0.05</v>
      </c>
      <c r="F1112" s="238" t="s">
        <v>595</v>
      </c>
      <c r="G1112" s="1"/>
    </row>
    <row r="1113" spans="2:7" x14ac:dyDescent="0.25">
      <c r="B1113" s="1"/>
      <c r="C1113" s="86" t="s">
        <v>950</v>
      </c>
      <c r="D1113" s="94" t="s">
        <v>261</v>
      </c>
      <c r="E1113" s="209">
        <v>0.01</v>
      </c>
      <c r="F1113" s="238" t="s">
        <v>595</v>
      </c>
      <c r="G1113" s="1"/>
    </row>
    <row r="1114" spans="2:7" x14ac:dyDescent="0.25">
      <c r="B1114" s="1"/>
      <c r="C1114" s="86" t="s">
        <v>950</v>
      </c>
      <c r="D1114" s="94" t="s">
        <v>311</v>
      </c>
      <c r="E1114" s="209">
        <v>0.02</v>
      </c>
      <c r="F1114" s="238" t="s">
        <v>595</v>
      </c>
      <c r="G1114" s="1"/>
    </row>
    <row r="1115" spans="2:7" x14ac:dyDescent="0.25">
      <c r="B1115" s="1"/>
      <c r="C1115" s="86" t="s">
        <v>950</v>
      </c>
      <c r="D1115" s="94" t="s">
        <v>383</v>
      </c>
      <c r="E1115" s="209">
        <v>0.01</v>
      </c>
      <c r="F1115" s="238" t="s">
        <v>595</v>
      </c>
      <c r="G1115" s="1"/>
    </row>
    <row r="1116" spans="2:7" x14ac:dyDescent="0.25">
      <c r="B1116" s="1"/>
      <c r="C1116" s="86" t="s">
        <v>950</v>
      </c>
      <c r="D1116" s="94" t="s">
        <v>749</v>
      </c>
      <c r="E1116" s="209">
        <v>3.0000000000000001E-3</v>
      </c>
      <c r="F1116" s="238" t="s">
        <v>595</v>
      </c>
      <c r="G1116" s="1"/>
    </row>
    <row r="1117" spans="2:7" x14ac:dyDescent="0.25">
      <c r="B1117" s="1"/>
      <c r="C1117" s="86" t="s">
        <v>950</v>
      </c>
      <c r="D1117" s="94" t="s">
        <v>275</v>
      </c>
      <c r="E1117" s="209">
        <v>0.02</v>
      </c>
      <c r="F1117" s="238" t="s">
        <v>595</v>
      </c>
      <c r="G1117" s="1"/>
    </row>
    <row r="1118" spans="2:7" x14ac:dyDescent="0.25">
      <c r="B1118" s="1"/>
      <c r="C1118" s="86" t="s">
        <v>950</v>
      </c>
      <c r="D1118" s="94" t="s">
        <v>366</v>
      </c>
      <c r="E1118" s="209">
        <v>0.01</v>
      </c>
      <c r="F1118" s="238" t="s">
        <v>595</v>
      </c>
      <c r="G1118" s="1"/>
    </row>
    <row r="1119" spans="2:7" x14ac:dyDescent="0.25">
      <c r="B1119" s="1"/>
      <c r="C1119" s="86" t="s">
        <v>950</v>
      </c>
      <c r="D1119" s="94" t="s">
        <v>58</v>
      </c>
      <c r="E1119" s="209">
        <v>2E-3</v>
      </c>
      <c r="F1119" s="238" t="s">
        <v>755</v>
      </c>
      <c r="G1119" s="1"/>
    </row>
    <row r="1120" spans="2:7" x14ac:dyDescent="0.25">
      <c r="B1120" s="1"/>
      <c r="C1120" s="86" t="s">
        <v>951</v>
      </c>
      <c r="D1120" s="94" t="s">
        <v>949</v>
      </c>
      <c r="E1120" s="208">
        <v>1.2E-2</v>
      </c>
      <c r="F1120" s="238" t="s">
        <v>595</v>
      </c>
      <c r="G1120" s="1"/>
    </row>
    <row r="1121" spans="2:7" x14ac:dyDescent="0.25">
      <c r="B1121" s="1"/>
      <c r="C1121" s="86" t="s">
        <v>951</v>
      </c>
      <c r="D1121" s="94" t="s">
        <v>948</v>
      </c>
      <c r="E1121" s="208">
        <v>1.2E-2</v>
      </c>
      <c r="F1121" s="238" t="s">
        <v>595</v>
      </c>
      <c r="G1121" s="1"/>
    </row>
    <row r="1122" spans="2:7" x14ac:dyDescent="0.25">
      <c r="B1122" s="1"/>
      <c r="C1122" s="86" t="s">
        <v>951</v>
      </c>
      <c r="D1122" s="94" t="s">
        <v>772</v>
      </c>
      <c r="E1122" s="208">
        <v>1.4E-2</v>
      </c>
      <c r="F1122" s="238" t="s">
        <v>595</v>
      </c>
      <c r="G1122" s="1"/>
    </row>
    <row r="1123" spans="2:7" x14ac:dyDescent="0.25">
      <c r="B1123" s="1"/>
      <c r="C1123" s="86" t="s">
        <v>951</v>
      </c>
      <c r="D1123" s="94" t="s">
        <v>952</v>
      </c>
      <c r="E1123" s="208">
        <v>1.4999999999999999E-2</v>
      </c>
      <c r="F1123" s="238" t="s">
        <v>595</v>
      </c>
      <c r="G1123" s="1"/>
    </row>
    <row r="1124" spans="2:7" x14ac:dyDescent="0.25">
      <c r="B1124" s="1"/>
      <c r="C1124" s="86" t="s">
        <v>951</v>
      </c>
      <c r="D1124" s="94" t="s">
        <v>91</v>
      </c>
      <c r="E1124" s="208">
        <v>1.4999999999999999E-2</v>
      </c>
      <c r="F1124" s="238" t="s">
        <v>595</v>
      </c>
      <c r="G1124" s="1"/>
    </row>
    <row r="1125" spans="2:7" x14ac:dyDescent="0.25">
      <c r="B1125" s="1"/>
      <c r="C1125" s="86" t="s">
        <v>951</v>
      </c>
      <c r="D1125" s="94" t="s">
        <v>309</v>
      </c>
      <c r="E1125" s="208">
        <v>1E-3</v>
      </c>
      <c r="F1125" s="238" t="s">
        <v>595</v>
      </c>
      <c r="G1125" s="1"/>
    </row>
    <row r="1126" spans="2:7" x14ac:dyDescent="0.25">
      <c r="B1126" s="1"/>
      <c r="C1126" s="86" t="s">
        <v>951</v>
      </c>
      <c r="D1126" s="94" t="s">
        <v>228</v>
      </c>
      <c r="E1126" s="208">
        <v>0.02</v>
      </c>
      <c r="F1126" s="238" t="s">
        <v>595</v>
      </c>
      <c r="G1126" s="1"/>
    </row>
    <row r="1127" spans="2:7" x14ac:dyDescent="0.25">
      <c r="B1127" s="1"/>
      <c r="C1127" s="86" t="s">
        <v>951</v>
      </c>
      <c r="D1127" s="94" t="s">
        <v>58</v>
      </c>
      <c r="E1127" s="208">
        <v>3.0000000000000001E-3</v>
      </c>
      <c r="F1127" s="238" t="s">
        <v>755</v>
      </c>
      <c r="G1127" s="1"/>
    </row>
    <row r="1128" spans="2:7" x14ac:dyDescent="0.25">
      <c r="B1128" s="1"/>
      <c r="C1128" s="86" t="s">
        <v>951</v>
      </c>
      <c r="D1128" s="94" t="s">
        <v>383</v>
      </c>
      <c r="E1128" s="208">
        <v>2E-3</v>
      </c>
      <c r="F1128" s="238" t="s">
        <v>595</v>
      </c>
      <c r="G1128" s="1"/>
    </row>
    <row r="1129" spans="2:7" x14ac:dyDescent="0.25">
      <c r="B1129" s="1"/>
      <c r="C1129" s="86" t="s">
        <v>951</v>
      </c>
      <c r="D1129" s="94" t="s">
        <v>749</v>
      </c>
      <c r="E1129" s="208">
        <v>1E-3</v>
      </c>
      <c r="F1129" s="238" t="s">
        <v>595</v>
      </c>
      <c r="G1129" s="1"/>
    </row>
    <row r="1130" spans="2:7" x14ac:dyDescent="0.25">
      <c r="B1130" s="1"/>
      <c r="C1130" s="86" t="s">
        <v>479</v>
      </c>
      <c r="D1130" s="94" t="s">
        <v>187</v>
      </c>
      <c r="E1130" s="208">
        <v>0.2</v>
      </c>
      <c r="F1130" s="238" t="s">
        <v>595</v>
      </c>
      <c r="G1130" s="1"/>
    </row>
    <row r="1131" spans="2:7" x14ac:dyDescent="0.25">
      <c r="B1131" s="1"/>
      <c r="C1131" s="86" t="s">
        <v>479</v>
      </c>
      <c r="D1131" s="94" t="s">
        <v>383</v>
      </c>
      <c r="E1131" s="208">
        <v>2E-3</v>
      </c>
      <c r="F1131" s="238" t="s">
        <v>595</v>
      </c>
      <c r="G1131" s="1"/>
    </row>
    <row r="1132" spans="2:7" x14ac:dyDescent="0.25">
      <c r="B1132" s="1"/>
      <c r="C1132" s="86" t="s">
        <v>479</v>
      </c>
      <c r="D1132" s="94" t="s">
        <v>365</v>
      </c>
      <c r="E1132" s="208">
        <v>1.4999999999999999E-2</v>
      </c>
      <c r="F1132" s="238" t="s">
        <v>595</v>
      </c>
      <c r="G1132" s="1"/>
    </row>
    <row r="1133" spans="2:7" x14ac:dyDescent="0.25">
      <c r="B1133" s="1"/>
      <c r="C1133" s="86" t="s">
        <v>479</v>
      </c>
      <c r="D1133" s="94" t="s">
        <v>749</v>
      </c>
      <c r="E1133" s="208">
        <v>5.0000000000000001E-4</v>
      </c>
      <c r="F1133" s="238" t="s">
        <v>595</v>
      </c>
      <c r="G1133" s="1"/>
    </row>
    <row r="1134" spans="2:7" x14ac:dyDescent="0.25">
      <c r="B1134" s="1"/>
      <c r="C1134" s="86" t="s">
        <v>479</v>
      </c>
      <c r="D1134" s="94" t="s">
        <v>317</v>
      </c>
      <c r="E1134" s="208">
        <v>0.01</v>
      </c>
      <c r="F1134" s="238" t="s">
        <v>595</v>
      </c>
      <c r="G1134" s="1"/>
    </row>
    <row r="1135" spans="2:7" x14ac:dyDescent="0.25">
      <c r="B1135" s="1"/>
      <c r="C1135" s="86" t="s">
        <v>479</v>
      </c>
      <c r="D1135" s="94" t="s">
        <v>316</v>
      </c>
      <c r="E1135" s="208">
        <v>0.01</v>
      </c>
      <c r="F1135" s="238" t="s">
        <v>595</v>
      </c>
      <c r="G1135" s="1"/>
    </row>
    <row r="1136" spans="2:7" x14ac:dyDescent="0.25">
      <c r="B1136" s="1"/>
      <c r="C1136" s="86" t="s">
        <v>479</v>
      </c>
      <c r="D1136" s="94" t="s">
        <v>898</v>
      </c>
      <c r="E1136" s="208">
        <v>1.4999999999999999E-2</v>
      </c>
      <c r="F1136" s="238" t="s">
        <v>595</v>
      </c>
      <c r="G1136" s="1"/>
    </row>
    <row r="1137" spans="2:7" x14ac:dyDescent="0.25">
      <c r="B1137" s="1"/>
      <c r="C1137" s="86" t="s">
        <v>479</v>
      </c>
      <c r="D1137" s="94" t="s">
        <v>427</v>
      </c>
      <c r="E1137" s="208">
        <v>1E-4</v>
      </c>
      <c r="F1137" s="238" t="s">
        <v>595</v>
      </c>
      <c r="G1137" s="1"/>
    </row>
    <row r="1138" spans="2:7" x14ac:dyDescent="0.25">
      <c r="B1138" s="1"/>
      <c r="C1138" s="86" t="s">
        <v>479</v>
      </c>
      <c r="D1138" s="94" t="s">
        <v>32</v>
      </c>
      <c r="E1138" s="208">
        <v>1E-4</v>
      </c>
      <c r="F1138" s="238" t="s">
        <v>595</v>
      </c>
      <c r="G1138" s="1"/>
    </row>
    <row r="1139" spans="2:7" x14ac:dyDescent="0.25">
      <c r="B1139" s="1"/>
      <c r="C1139" s="86" t="s">
        <v>479</v>
      </c>
      <c r="D1139" s="94" t="s">
        <v>237</v>
      </c>
      <c r="E1139" s="208">
        <v>1E-4</v>
      </c>
      <c r="F1139" s="238" t="s">
        <v>595</v>
      </c>
      <c r="G1139" s="1"/>
    </row>
    <row r="1140" spans="2:7" x14ac:dyDescent="0.25">
      <c r="B1140" s="1"/>
      <c r="C1140" s="86" t="s">
        <v>479</v>
      </c>
      <c r="D1140" s="94" t="s">
        <v>108</v>
      </c>
      <c r="E1140" s="208">
        <v>0.01</v>
      </c>
      <c r="F1140" s="238" t="s">
        <v>595</v>
      </c>
      <c r="G1140" s="1"/>
    </row>
    <row r="1141" spans="2:7" x14ac:dyDescent="0.25">
      <c r="B1141" s="1"/>
      <c r="C1141" s="86" t="s">
        <v>479</v>
      </c>
      <c r="D1141" s="94" t="s">
        <v>41</v>
      </c>
      <c r="E1141" s="208">
        <v>2E-3</v>
      </c>
      <c r="F1141" s="238" t="s">
        <v>595</v>
      </c>
      <c r="G1141" s="1"/>
    </row>
    <row r="1142" spans="2:7" x14ac:dyDescent="0.25">
      <c r="B1142" s="1"/>
      <c r="C1142" s="86" t="s">
        <v>479</v>
      </c>
      <c r="D1142" s="94" t="s">
        <v>133</v>
      </c>
      <c r="E1142" s="208">
        <v>1E-4</v>
      </c>
      <c r="F1142" s="238" t="s">
        <v>595</v>
      </c>
      <c r="G1142" s="1"/>
    </row>
    <row r="1143" spans="2:7" x14ac:dyDescent="0.25">
      <c r="B1143" s="1"/>
      <c r="C1143" s="86" t="s">
        <v>479</v>
      </c>
      <c r="D1143" s="94" t="s">
        <v>424</v>
      </c>
      <c r="E1143" s="208">
        <v>0.01</v>
      </c>
      <c r="F1143" s="238" t="s">
        <v>595</v>
      </c>
      <c r="G1143" s="1"/>
    </row>
    <row r="1144" spans="2:7" x14ac:dyDescent="0.25">
      <c r="B1144" s="1"/>
      <c r="C1144" s="86" t="s">
        <v>479</v>
      </c>
      <c r="D1144" s="94" t="s">
        <v>112</v>
      </c>
      <c r="E1144" s="208">
        <v>0.05</v>
      </c>
      <c r="F1144" s="238" t="s">
        <v>595</v>
      </c>
      <c r="G1144" s="1"/>
    </row>
    <row r="1145" spans="2:7" x14ac:dyDescent="0.25">
      <c r="B1145" s="1"/>
      <c r="C1145" s="86" t="s">
        <v>479</v>
      </c>
      <c r="D1145" s="94" t="s">
        <v>113</v>
      </c>
      <c r="E1145" s="208">
        <v>0.01</v>
      </c>
      <c r="F1145" s="238" t="s">
        <v>595</v>
      </c>
      <c r="G1145" s="1"/>
    </row>
    <row r="1146" spans="2:7" x14ac:dyDescent="0.25">
      <c r="B1146" s="1"/>
      <c r="C1146" s="86" t="s">
        <v>953</v>
      </c>
      <c r="D1146" s="94" t="s">
        <v>396</v>
      </c>
      <c r="E1146" s="208">
        <v>0.2</v>
      </c>
      <c r="F1146" s="238" t="s">
        <v>595</v>
      </c>
      <c r="G1146" s="1"/>
    </row>
    <row r="1147" spans="2:7" x14ac:dyDescent="0.25">
      <c r="B1147" s="1"/>
      <c r="C1147" s="86" t="s">
        <v>953</v>
      </c>
      <c r="D1147" s="94" t="s">
        <v>48</v>
      </c>
      <c r="E1147" s="208">
        <v>1.4999999999999999E-2</v>
      </c>
      <c r="F1147" s="238" t="s">
        <v>595</v>
      </c>
      <c r="G1147" s="1"/>
    </row>
    <row r="1148" spans="2:7" x14ac:dyDescent="0.25">
      <c r="B1148" s="1"/>
      <c r="C1148" s="86" t="s">
        <v>953</v>
      </c>
      <c r="D1148" s="94" t="s">
        <v>753</v>
      </c>
      <c r="E1148" s="208">
        <v>8.0000000000000002E-3</v>
      </c>
      <c r="F1148" s="238" t="s">
        <v>595</v>
      </c>
      <c r="G1148" s="1"/>
    </row>
    <row r="1149" spans="2:7" x14ac:dyDescent="0.25">
      <c r="B1149" s="1"/>
      <c r="C1149" s="86" t="s">
        <v>953</v>
      </c>
      <c r="D1149" s="94" t="s">
        <v>380</v>
      </c>
      <c r="E1149" s="208">
        <v>7.0000000000000001E-3</v>
      </c>
      <c r="F1149" s="238" t="s">
        <v>755</v>
      </c>
      <c r="G1149" s="1"/>
    </row>
    <row r="1150" spans="2:7" x14ac:dyDescent="0.25">
      <c r="B1150" s="1"/>
      <c r="C1150" s="86" t="s">
        <v>953</v>
      </c>
      <c r="D1150" s="94" t="s">
        <v>399</v>
      </c>
      <c r="E1150" s="208">
        <v>0.01</v>
      </c>
      <c r="F1150" s="238" t="s">
        <v>595</v>
      </c>
      <c r="G1150" s="1"/>
    </row>
    <row r="1151" spans="2:7" x14ac:dyDescent="0.25">
      <c r="B1151" s="1"/>
      <c r="C1151" s="86" t="s">
        <v>953</v>
      </c>
      <c r="D1151" s="94" t="s">
        <v>383</v>
      </c>
      <c r="E1151" s="208">
        <v>2E-3</v>
      </c>
      <c r="F1151" s="238" t="s">
        <v>595</v>
      </c>
      <c r="G1151" s="1"/>
    </row>
    <row r="1152" spans="2:7" x14ac:dyDescent="0.25">
      <c r="B1152" s="1"/>
      <c r="C1152" s="86" t="s">
        <v>953</v>
      </c>
      <c r="D1152" s="94" t="s">
        <v>777</v>
      </c>
      <c r="E1152" s="208">
        <v>0.01</v>
      </c>
      <c r="F1152" s="238" t="s">
        <v>755</v>
      </c>
      <c r="G1152" s="1"/>
    </row>
    <row r="1153" spans="2:7" x14ac:dyDescent="0.25">
      <c r="B1153" s="1"/>
      <c r="C1153" s="86" t="s">
        <v>671</v>
      </c>
      <c r="D1153" s="94" t="s">
        <v>187</v>
      </c>
      <c r="E1153" s="206">
        <v>0.15</v>
      </c>
      <c r="F1153" s="238" t="s">
        <v>595</v>
      </c>
      <c r="G1153" s="1"/>
    </row>
    <row r="1154" spans="2:7" x14ac:dyDescent="0.25">
      <c r="B1154" s="1"/>
      <c r="C1154" s="86" t="s">
        <v>954</v>
      </c>
      <c r="D1154" s="94" t="s">
        <v>187</v>
      </c>
      <c r="E1154" s="228">
        <v>0.15</v>
      </c>
      <c r="F1154" s="238" t="s">
        <v>595</v>
      </c>
      <c r="G1154" s="1"/>
    </row>
    <row r="1155" spans="2:7" x14ac:dyDescent="0.25">
      <c r="B1155" s="1"/>
      <c r="C1155" s="86" t="s">
        <v>954</v>
      </c>
      <c r="D1155" s="94" t="s">
        <v>31</v>
      </c>
      <c r="E1155" s="229">
        <v>5.0000000000000001E-3</v>
      </c>
      <c r="F1155" s="238" t="s">
        <v>595</v>
      </c>
      <c r="G1155" s="1"/>
    </row>
    <row r="1156" spans="2:7" x14ac:dyDescent="0.25">
      <c r="B1156" s="1"/>
      <c r="C1156" s="86" t="s">
        <v>954</v>
      </c>
      <c r="D1156" s="94" t="s">
        <v>254</v>
      </c>
      <c r="E1156" s="228">
        <v>0.01</v>
      </c>
      <c r="F1156" s="238" t="s">
        <v>595</v>
      </c>
      <c r="G1156" s="1"/>
    </row>
    <row r="1157" spans="2:7" x14ac:dyDescent="0.25">
      <c r="B1157" s="1"/>
      <c r="C1157" s="86" t="s">
        <v>954</v>
      </c>
      <c r="D1157" s="94" t="s">
        <v>814</v>
      </c>
      <c r="E1157" s="229">
        <v>0.01</v>
      </c>
      <c r="F1157" s="238" t="s">
        <v>595</v>
      </c>
      <c r="G1157" s="1"/>
    </row>
    <row r="1158" spans="2:7" x14ac:dyDescent="0.25">
      <c r="B1158" s="1"/>
      <c r="C1158" s="86" t="s">
        <v>954</v>
      </c>
      <c r="D1158" s="94" t="s">
        <v>386</v>
      </c>
      <c r="E1158" s="208">
        <v>1E-3</v>
      </c>
      <c r="F1158" s="238" t="s">
        <v>595</v>
      </c>
      <c r="G1158" s="1"/>
    </row>
    <row r="1159" spans="2:7" x14ac:dyDescent="0.25">
      <c r="B1159" s="1"/>
      <c r="C1159" s="86" t="s">
        <v>954</v>
      </c>
      <c r="D1159" s="94" t="s">
        <v>41</v>
      </c>
      <c r="E1159" s="229">
        <v>2E-3</v>
      </c>
      <c r="F1159" s="238" t="s">
        <v>595</v>
      </c>
      <c r="G1159" s="1"/>
    </row>
    <row r="1160" spans="2:7" x14ac:dyDescent="0.25">
      <c r="B1160" s="1"/>
      <c r="C1160" s="86" t="s">
        <v>954</v>
      </c>
      <c r="D1160" s="94" t="s">
        <v>955</v>
      </c>
      <c r="E1160" s="228">
        <v>1E-3</v>
      </c>
      <c r="F1160" s="238" t="s">
        <v>595</v>
      </c>
      <c r="G1160" s="1"/>
    </row>
    <row r="1161" spans="2:7" x14ac:dyDescent="0.25">
      <c r="B1161" s="1"/>
      <c r="C1161" s="86" t="s">
        <v>954</v>
      </c>
      <c r="D1161" s="94" t="s">
        <v>159</v>
      </c>
      <c r="E1161" s="229">
        <v>2E-3</v>
      </c>
      <c r="F1161" s="238" t="s">
        <v>595</v>
      </c>
      <c r="G1161" s="1"/>
    </row>
    <row r="1162" spans="2:7" x14ac:dyDescent="0.25">
      <c r="B1162" s="1"/>
      <c r="C1162" s="86" t="s">
        <v>956</v>
      </c>
      <c r="D1162" s="94" t="s">
        <v>187</v>
      </c>
      <c r="E1162" s="208">
        <v>5.0999999999999997E-2</v>
      </c>
      <c r="F1162" s="238" t="s">
        <v>595</v>
      </c>
      <c r="G1162" s="1"/>
    </row>
    <row r="1163" spans="2:7" x14ac:dyDescent="0.25">
      <c r="B1163" s="1"/>
      <c r="C1163" s="86" t="s">
        <v>956</v>
      </c>
      <c r="D1163" s="94" t="s">
        <v>17</v>
      </c>
      <c r="E1163" s="208">
        <v>0.04</v>
      </c>
      <c r="F1163" s="238" t="s">
        <v>595</v>
      </c>
      <c r="G1163" s="1"/>
    </row>
    <row r="1164" spans="2:7" x14ac:dyDescent="0.25">
      <c r="B1164" s="1"/>
      <c r="C1164" s="86" t="s">
        <v>956</v>
      </c>
      <c r="D1164" s="94" t="s">
        <v>130</v>
      </c>
      <c r="E1164" s="208">
        <v>1E-3</v>
      </c>
      <c r="F1164" s="238" t="s">
        <v>595</v>
      </c>
      <c r="G1164" s="1"/>
    </row>
    <row r="1165" spans="2:7" x14ac:dyDescent="0.25">
      <c r="B1165" s="1"/>
      <c r="C1165" s="86" t="s">
        <v>956</v>
      </c>
      <c r="D1165" s="94" t="s">
        <v>228</v>
      </c>
      <c r="E1165" s="208">
        <v>5.0000000000000001E-3</v>
      </c>
      <c r="F1165" s="238" t="s">
        <v>595</v>
      </c>
      <c r="G1165" s="1"/>
    </row>
    <row r="1166" spans="2:7" x14ac:dyDescent="0.25">
      <c r="B1166" s="1"/>
      <c r="C1166" s="86" t="s">
        <v>956</v>
      </c>
      <c r="D1166" s="94" t="s">
        <v>208</v>
      </c>
      <c r="E1166" s="208">
        <v>0.08</v>
      </c>
      <c r="F1166" s="238" t="s">
        <v>595</v>
      </c>
      <c r="G1166" s="1"/>
    </row>
    <row r="1167" spans="2:7" x14ac:dyDescent="0.25">
      <c r="B1167" s="1"/>
      <c r="C1167" s="86" t="s">
        <v>956</v>
      </c>
      <c r="D1167" s="94" t="s">
        <v>957</v>
      </c>
      <c r="E1167" s="208">
        <v>1.0999999999999999E-2</v>
      </c>
      <c r="F1167" s="238" t="s">
        <v>595</v>
      </c>
      <c r="G1167" s="1"/>
    </row>
    <row r="1168" spans="2:7" x14ac:dyDescent="0.25">
      <c r="B1168" s="1"/>
      <c r="C1168" s="86" t="s">
        <v>956</v>
      </c>
      <c r="D1168" s="94" t="s">
        <v>875</v>
      </c>
      <c r="E1168" s="208">
        <v>0.02</v>
      </c>
      <c r="F1168" s="238" t="s">
        <v>595</v>
      </c>
      <c r="G1168" s="1"/>
    </row>
    <row r="1169" spans="2:7" x14ac:dyDescent="0.25">
      <c r="B1169" s="1"/>
      <c r="C1169" s="86" t="s">
        <v>956</v>
      </c>
      <c r="D1169" s="94" t="s">
        <v>383</v>
      </c>
      <c r="E1169" s="208">
        <v>1E-4</v>
      </c>
      <c r="F1169" s="238" t="s">
        <v>595</v>
      </c>
      <c r="G1169" s="1"/>
    </row>
    <row r="1170" spans="2:7" x14ac:dyDescent="0.25">
      <c r="B1170" s="1"/>
      <c r="C1170" s="86" t="s">
        <v>956</v>
      </c>
      <c r="D1170" s="94" t="s">
        <v>416</v>
      </c>
      <c r="E1170" s="208">
        <v>0.02</v>
      </c>
      <c r="F1170" s="238" t="s">
        <v>595</v>
      </c>
      <c r="G1170" s="1"/>
    </row>
    <row r="1171" spans="2:7" x14ac:dyDescent="0.25">
      <c r="B1171" s="1"/>
      <c r="C1171" s="86" t="s">
        <v>956</v>
      </c>
      <c r="D1171" s="94" t="s">
        <v>167</v>
      </c>
      <c r="E1171" s="208">
        <v>0.04</v>
      </c>
      <c r="F1171" s="238" t="s">
        <v>595</v>
      </c>
      <c r="G1171" s="1"/>
    </row>
    <row r="1172" spans="2:7" x14ac:dyDescent="0.25">
      <c r="B1172" s="1"/>
      <c r="C1172" s="86" t="s">
        <v>956</v>
      </c>
      <c r="D1172" s="94" t="s">
        <v>41</v>
      </c>
      <c r="E1172" s="208">
        <v>1E-4</v>
      </c>
      <c r="F1172" s="238" t="s">
        <v>595</v>
      </c>
      <c r="G1172" s="1"/>
    </row>
    <row r="1173" spans="2:7" x14ac:dyDescent="0.25">
      <c r="B1173" s="1"/>
      <c r="C1173" s="86" t="s">
        <v>958</v>
      </c>
      <c r="D1173" s="94" t="s">
        <v>192</v>
      </c>
      <c r="E1173" s="209">
        <v>0.09</v>
      </c>
      <c r="F1173" s="238" t="s">
        <v>595</v>
      </c>
      <c r="G1173" s="1"/>
    </row>
    <row r="1174" spans="2:7" x14ac:dyDescent="0.25">
      <c r="B1174" s="1"/>
      <c r="C1174" s="86" t="s">
        <v>958</v>
      </c>
      <c r="D1174" s="94" t="s">
        <v>944</v>
      </c>
      <c r="E1174" s="209">
        <v>0.05</v>
      </c>
      <c r="F1174" s="238" t="s">
        <v>595</v>
      </c>
      <c r="G1174" s="1"/>
    </row>
    <row r="1175" spans="2:7" x14ac:dyDescent="0.25">
      <c r="B1175" s="1"/>
      <c r="C1175" s="86" t="s">
        <v>958</v>
      </c>
      <c r="D1175" s="94" t="s">
        <v>41</v>
      </c>
      <c r="E1175" s="209">
        <v>1E-3</v>
      </c>
      <c r="F1175" s="238" t="s">
        <v>595</v>
      </c>
      <c r="G1175" s="1"/>
    </row>
    <row r="1176" spans="2:7" x14ac:dyDescent="0.25">
      <c r="B1176" s="1"/>
      <c r="C1176" s="86" t="s">
        <v>958</v>
      </c>
      <c r="D1176" s="94" t="s">
        <v>311</v>
      </c>
      <c r="E1176" s="209">
        <v>0.01</v>
      </c>
      <c r="F1176" s="238" t="s">
        <v>595</v>
      </c>
      <c r="G1176" s="1"/>
    </row>
    <row r="1177" spans="2:7" x14ac:dyDescent="0.25">
      <c r="B1177" s="1"/>
      <c r="C1177" s="86" t="s">
        <v>958</v>
      </c>
      <c r="D1177" s="94" t="s">
        <v>383</v>
      </c>
      <c r="E1177" s="209">
        <v>0.01</v>
      </c>
      <c r="F1177" s="238" t="s">
        <v>595</v>
      </c>
      <c r="G1177" s="1"/>
    </row>
    <row r="1178" spans="2:7" x14ac:dyDescent="0.25">
      <c r="B1178" s="1"/>
      <c r="C1178" s="86" t="s">
        <v>958</v>
      </c>
      <c r="D1178" s="94" t="s">
        <v>749</v>
      </c>
      <c r="E1178" s="209">
        <v>3.0000000000000001E-3</v>
      </c>
      <c r="F1178" s="238" t="s">
        <v>595</v>
      </c>
      <c r="G1178" s="1"/>
    </row>
    <row r="1179" spans="2:7" x14ac:dyDescent="0.25">
      <c r="B1179" s="1"/>
      <c r="C1179" s="86" t="s">
        <v>958</v>
      </c>
      <c r="D1179" s="94" t="s">
        <v>298</v>
      </c>
      <c r="E1179" s="209">
        <v>0.01</v>
      </c>
      <c r="F1179" s="238" t="s">
        <v>595</v>
      </c>
      <c r="G1179" s="1"/>
    </row>
    <row r="1180" spans="2:7" x14ac:dyDescent="0.25">
      <c r="B1180" s="1"/>
      <c r="C1180" s="86" t="s">
        <v>958</v>
      </c>
      <c r="D1180" s="94" t="s">
        <v>58</v>
      </c>
      <c r="E1180" s="209">
        <v>2.5000000000000001E-2</v>
      </c>
      <c r="F1180" s="238" t="s">
        <v>755</v>
      </c>
      <c r="G1180" s="1"/>
    </row>
    <row r="1181" spans="2:7" x14ac:dyDescent="0.25">
      <c r="B1181" s="1"/>
      <c r="C1181" s="86" t="s">
        <v>959</v>
      </c>
      <c r="D1181" s="94" t="s">
        <v>858</v>
      </c>
      <c r="E1181" s="227">
        <v>7.4999999999999997E-2</v>
      </c>
      <c r="F1181" s="238"/>
      <c r="G1181" s="1"/>
    </row>
    <row r="1182" spans="2:7" x14ac:dyDescent="0.25">
      <c r="B1182" s="1"/>
      <c r="C1182" s="86" t="s">
        <v>959</v>
      </c>
      <c r="D1182" s="94" t="s">
        <v>46</v>
      </c>
      <c r="E1182" s="208">
        <v>5.0000000000000001E-3</v>
      </c>
      <c r="F1182" s="238"/>
      <c r="G1182" s="1"/>
    </row>
    <row r="1183" spans="2:7" x14ac:dyDescent="0.25">
      <c r="B1183" s="1"/>
      <c r="C1183" s="86" t="s">
        <v>959</v>
      </c>
      <c r="D1183" s="94" t="s">
        <v>912</v>
      </c>
      <c r="E1183" s="227">
        <v>1.4999999999999999E-2</v>
      </c>
      <c r="F1183" s="238"/>
      <c r="G1183" s="1"/>
    </row>
    <row r="1184" spans="2:7" x14ac:dyDescent="0.25">
      <c r="B1184" s="1"/>
      <c r="C1184" s="86" t="s">
        <v>959</v>
      </c>
      <c r="D1184" s="94" t="s">
        <v>394</v>
      </c>
      <c r="E1184" s="208">
        <v>2E-3</v>
      </c>
      <c r="F1184" s="238"/>
      <c r="G1184" s="1"/>
    </row>
    <row r="1185" spans="2:7" x14ac:dyDescent="0.25">
      <c r="B1185" s="1"/>
      <c r="C1185" s="86" t="s">
        <v>959</v>
      </c>
      <c r="D1185" s="94" t="s">
        <v>960</v>
      </c>
      <c r="E1185" s="227">
        <v>2E-3</v>
      </c>
      <c r="F1185" s="238"/>
      <c r="G1185" s="1"/>
    </row>
    <row r="1186" spans="2:7" x14ac:dyDescent="0.25">
      <c r="B1186" s="1"/>
      <c r="C1186" s="86" t="s">
        <v>959</v>
      </c>
      <c r="D1186" s="94" t="s">
        <v>768</v>
      </c>
      <c r="E1186" s="208">
        <v>1E-4</v>
      </c>
      <c r="F1186" s="238"/>
      <c r="G1186" s="1"/>
    </row>
    <row r="1187" spans="2:7" x14ac:dyDescent="0.25">
      <c r="B1187" s="1"/>
      <c r="C1187" s="86" t="s">
        <v>959</v>
      </c>
      <c r="D1187" s="94" t="s">
        <v>415</v>
      </c>
      <c r="E1187" s="227">
        <v>0.01</v>
      </c>
      <c r="F1187" s="238"/>
      <c r="G1187" s="1"/>
    </row>
    <row r="1188" spans="2:7" x14ac:dyDescent="0.25">
      <c r="B1188" s="1"/>
      <c r="C1188" s="86" t="s">
        <v>959</v>
      </c>
      <c r="D1188" s="94" t="s">
        <v>386</v>
      </c>
      <c r="E1188" s="208">
        <v>5.0000000000000001E-3</v>
      </c>
      <c r="F1188" s="238"/>
      <c r="G1188" s="1"/>
    </row>
    <row r="1189" spans="2:7" x14ac:dyDescent="0.25">
      <c r="B1189" s="1"/>
      <c r="C1189" s="86" t="s">
        <v>959</v>
      </c>
      <c r="D1189" s="94" t="s">
        <v>961</v>
      </c>
      <c r="E1189" s="227">
        <v>5.0000000000000001E-4</v>
      </c>
      <c r="F1189" s="238"/>
      <c r="G1189" s="1"/>
    </row>
    <row r="1190" spans="2:7" x14ac:dyDescent="0.25">
      <c r="B1190" s="1"/>
      <c r="C1190" s="86" t="s">
        <v>959</v>
      </c>
      <c r="D1190" s="94" t="s">
        <v>383</v>
      </c>
      <c r="E1190" s="208">
        <v>1E-3</v>
      </c>
      <c r="F1190" s="238"/>
      <c r="G1190" s="1"/>
    </row>
    <row r="1191" spans="2:7" x14ac:dyDescent="0.25">
      <c r="B1191" s="1"/>
      <c r="C1191" s="86" t="s">
        <v>959</v>
      </c>
      <c r="D1191" s="94" t="s">
        <v>749</v>
      </c>
      <c r="E1191" s="227">
        <v>1E-4</v>
      </c>
      <c r="F1191" s="238"/>
      <c r="G1191" s="1"/>
    </row>
    <row r="1192" spans="2:7" x14ac:dyDescent="0.25">
      <c r="B1192" s="1"/>
      <c r="C1192" s="86" t="s">
        <v>962</v>
      </c>
      <c r="D1192" s="94" t="s">
        <v>963</v>
      </c>
      <c r="E1192" s="209">
        <v>0.08</v>
      </c>
      <c r="F1192" s="238" t="s">
        <v>595</v>
      </c>
      <c r="G1192" s="1"/>
    </row>
    <row r="1193" spans="2:7" x14ac:dyDescent="0.25">
      <c r="B1193" s="1"/>
      <c r="C1193" s="86" t="s">
        <v>962</v>
      </c>
      <c r="D1193" s="94" t="s">
        <v>293</v>
      </c>
      <c r="E1193" s="209">
        <v>1</v>
      </c>
      <c r="F1193" s="238" t="s">
        <v>596</v>
      </c>
      <c r="G1193" s="1"/>
    </row>
    <row r="1194" spans="2:7" x14ac:dyDescent="0.25">
      <c r="B1194" s="1"/>
      <c r="C1194" s="86" t="s">
        <v>962</v>
      </c>
      <c r="D1194" s="94" t="s">
        <v>56</v>
      </c>
      <c r="E1194" s="209">
        <v>0.03</v>
      </c>
      <c r="F1194" s="238" t="s">
        <v>595</v>
      </c>
      <c r="G1194" s="1"/>
    </row>
    <row r="1195" spans="2:7" x14ac:dyDescent="0.25">
      <c r="B1195" s="1"/>
      <c r="C1195" s="86" t="s">
        <v>962</v>
      </c>
      <c r="D1195" s="94" t="s">
        <v>435</v>
      </c>
      <c r="E1195" s="209">
        <v>0.03</v>
      </c>
      <c r="F1195" s="238" t="s">
        <v>595</v>
      </c>
      <c r="G1195" s="1"/>
    </row>
    <row r="1196" spans="2:7" x14ac:dyDescent="0.25">
      <c r="B1196" s="1"/>
      <c r="C1196" s="86" t="s">
        <v>962</v>
      </c>
      <c r="D1196" s="94" t="s">
        <v>809</v>
      </c>
      <c r="E1196" s="209">
        <v>0.03</v>
      </c>
      <c r="F1196" s="238" t="s">
        <v>595</v>
      </c>
      <c r="G1196" s="1"/>
    </row>
    <row r="1197" spans="2:7" x14ac:dyDescent="0.25">
      <c r="B1197" s="1"/>
      <c r="C1197" s="86" t="s">
        <v>962</v>
      </c>
      <c r="D1197" s="94" t="s">
        <v>62</v>
      </c>
      <c r="E1197" s="209">
        <v>0.01</v>
      </c>
      <c r="F1197" s="238" t="s">
        <v>595</v>
      </c>
      <c r="G1197" s="1"/>
    </row>
    <row r="1198" spans="2:7" x14ac:dyDescent="0.25">
      <c r="B1198" s="1"/>
      <c r="C1198" s="86" t="s">
        <v>962</v>
      </c>
      <c r="D1198" s="94" t="s">
        <v>110</v>
      </c>
      <c r="E1198" s="209">
        <v>0.02</v>
      </c>
      <c r="F1198" s="238" t="s">
        <v>595</v>
      </c>
      <c r="G1198" s="1"/>
    </row>
    <row r="1199" spans="2:7" x14ac:dyDescent="0.25">
      <c r="B1199" s="1"/>
      <c r="C1199" s="86" t="s">
        <v>962</v>
      </c>
      <c r="D1199" s="94" t="s">
        <v>58</v>
      </c>
      <c r="E1199" s="209">
        <v>3.0000000000000001E-3</v>
      </c>
      <c r="F1199" s="238" t="s">
        <v>755</v>
      </c>
      <c r="G1199" s="1"/>
    </row>
    <row r="1200" spans="2:7" x14ac:dyDescent="0.25">
      <c r="B1200" s="1"/>
      <c r="C1200" s="86" t="s">
        <v>962</v>
      </c>
      <c r="D1200" s="94" t="s">
        <v>383</v>
      </c>
      <c r="E1200" s="209">
        <v>2E-3</v>
      </c>
      <c r="F1200" s="238" t="s">
        <v>595</v>
      </c>
      <c r="G1200" s="1"/>
    </row>
    <row r="1201" spans="2:7" x14ac:dyDescent="0.25">
      <c r="B1201" s="1"/>
      <c r="C1201" s="86" t="s">
        <v>962</v>
      </c>
      <c r="D1201" s="94" t="s">
        <v>749</v>
      </c>
      <c r="E1201" s="209">
        <v>5.0000000000000001E-4</v>
      </c>
      <c r="F1201" s="238" t="s">
        <v>595</v>
      </c>
      <c r="G1201" s="1"/>
    </row>
    <row r="1202" spans="2:7" x14ac:dyDescent="0.25">
      <c r="B1202" s="1"/>
      <c r="C1202" s="86" t="s">
        <v>964</v>
      </c>
      <c r="D1202" s="94" t="s">
        <v>192</v>
      </c>
      <c r="E1202" s="208">
        <v>7.4999999999999997E-2</v>
      </c>
      <c r="F1202" s="238" t="s">
        <v>595</v>
      </c>
      <c r="G1202" s="1"/>
    </row>
    <row r="1203" spans="2:7" x14ac:dyDescent="0.25">
      <c r="B1203" s="1"/>
      <c r="C1203" s="86" t="s">
        <v>964</v>
      </c>
      <c r="D1203" s="94" t="s">
        <v>341</v>
      </c>
      <c r="E1203" s="206"/>
      <c r="F1203" s="238"/>
      <c r="G1203" s="1"/>
    </row>
    <row r="1204" spans="2:7" x14ac:dyDescent="0.25">
      <c r="B1204" s="1"/>
      <c r="C1204" s="86" t="s">
        <v>964</v>
      </c>
      <c r="D1204" s="94" t="s">
        <v>338</v>
      </c>
      <c r="E1204" s="206"/>
      <c r="F1204" s="238"/>
      <c r="G1204" s="1"/>
    </row>
    <row r="1205" spans="2:7" x14ac:dyDescent="0.25">
      <c r="B1205" s="1"/>
      <c r="C1205" s="86" t="s">
        <v>964</v>
      </c>
      <c r="D1205" s="94" t="s">
        <v>84</v>
      </c>
      <c r="E1205" s="206"/>
      <c r="F1205" s="238"/>
      <c r="G1205" s="1"/>
    </row>
    <row r="1206" spans="2:7" x14ac:dyDescent="0.25">
      <c r="B1206" s="1"/>
      <c r="C1206" s="86" t="s">
        <v>964</v>
      </c>
      <c r="D1206" s="94" t="s">
        <v>110</v>
      </c>
      <c r="E1206" s="206"/>
      <c r="F1206" s="238"/>
      <c r="G1206" s="1"/>
    </row>
    <row r="1207" spans="2:7" x14ac:dyDescent="0.25">
      <c r="B1207" s="1"/>
      <c r="C1207" s="86" t="s">
        <v>964</v>
      </c>
      <c r="D1207" s="94" t="s">
        <v>386</v>
      </c>
      <c r="E1207" s="206"/>
      <c r="F1207" s="238"/>
      <c r="G1207" s="1"/>
    </row>
    <row r="1208" spans="2:7" x14ac:dyDescent="0.25">
      <c r="B1208" s="1"/>
      <c r="C1208" s="86" t="s">
        <v>964</v>
      </c>
      <c r="D1208" s="94" t="s">
        <v>383</v>
      </c>
      <c r="E1208" s="206"/>
      <c r="F1208" s="238"/>
      <c r="G1208" s="1"/>
    </row>
    <row r="1209" spans="2:7" x14ac:dyDescent="0.25">
      <c r="B1209" s="1"/>
      <c r="C1209" s="86" t="s">
        <v>964</v>
      </c>
      <c r="D1209" s="94" t="s">
        <v>58</v>
      </c>
      <c r="E1209" s="206"/>
      <c r="F1209" s="238"/>
      <c r="G1209" s="1"/>
    </row>
    <row r="1210" spans="2:7" x14ac:dyDescent="0.25">
      <c r="B1210" s="1"/>
      <c r="C1210" s="86" t="s">
        <v>964</v>
      </c>
      <c r="D1210" s="94" t="s">
        <v>749</v>
      </c>
      <c r="E1210" s="206"/>
      <c r="F1210" s="238"/>
      <c r="G1210" s="1"/>
    </row>
    <row r="1211" spans="2:7" x14ac:dyDescent="0.25">
      <c r="B1211" s="1"/>
      <c r="C1211" s="86" t="s">
        <v>964</v>
      </c>
      <c r="D1211" s="94" t="s">
        <v>439</v>
      </c>
      <c r="E1211" s="206"/>
      <c r="F1211" s="238"/>
      <c r="G1211" s="1"/>
    </row>
    <row r="1212" spans="2:7" x14ac:dyDescent="0.25">
      <c r="B1212" s="1"/>
      <c r="C1212" s="86" t="s">
        <v>964</v>
      </c>
      <c r="D1212" s="94" t="s">
        <v>41</v>
      </c>
      <c r="E1212" s="206"/>
      <c r="F1212" s="238"/>
      <c r="G1212" s="1"/>
    </row>
    <row r="1213" spans="2:7" x14ac:dyDescent="0.25">
      <c r="B1213" s="1"/>
      <c r="C1213" s="86" t="s">
        <v>965</v>
      </c>
      <c r="D1213" s="94" t="s">
        <v>17</v>
      </c>
      <c r="E1213" s="227">
        <v>1.4999999999999999E-2</v>
      </c>
      <c r="F1213" s="238" t="s">
        <v>595</v>
      </c>
      <c r="G1213" s="1"/>
    </row>
    <row r="1214" spans="2:7" x14ac:dyDescent="0.25">
      <c r="B1214" s="1"/>
      <c r="C1214" s="86" t="s">
        <v>965</v>
      </c>
      <c r="D1214" s="94" t="s">
        <v>416</v>
      </c>
      <c r="E1214" s="208">
        <v>2.5000000000000001E-2</v>
      </c>
      <c r="F1214" s="238" t="s">
        <v>595</v>
      </c>
      <c r="G1214" s="1"/>
    </row>
    <row r="1215" spans="2:7" x14ac:dyDescent="0.25">
      <c r="B1215" s="1"/>
      <c r="C1215" s="86" t="s">
        <v>965</v>
      </c>
      <c r="D1215" s="94" t="s">
        <v>110</v>
      </c>
      <c r="E1215" s="227">
        <v>0.01</v>
      </c>
      <c r="F1215" s="238" t="s">
        <v>595</v>
      </c>
      <c r="G1215" s="1"/>
    </row>
    <row r="1216" spans="2:7" x14ac:dyDescent="0.25">
      <c r="B1216" s="1"/>
      <c r="C1216" s="86" t="s">
        <v>965</v>
      </c>
      <c r="D1216" s="94" t="s">
        <v>966</v>
      </c>
      <c r="E1216" s="208">
        <v>8.9999999999999998E-4</v>
      </c>
      <c r="F1216" s="238" t="s">
        <v>595</v>
      </c>
      <c r="G1216" s="1"/>
    </row>
    <row r="1217" spans="2:7" x14ac:dyDescent="0.25">
      <c r="B1217" s="1"/>
      <c r="C1217" s="86" t="s">
        <v>965</v>
      </c>
      <c r="D1217" s="94" t="s">
        <v>736</v>
      </c>
      <c r="E1217" s="227">
        <v>4.0000000000000002E-4</v>
      </c>
      <c r="F1217" s="238" t="s">
        <v>595</v>
      </c>
      <c r="G1217" s="1"/>
    </row>
    <row r="1218" spans="2:7" x14ac:dyDescent="0.25">
      <c r="B1218" s="1"/>
      <c r="C1218" s="86" t="s">
        <v>965</v>
      </c>
      <c r="D1218" s="94" t="s">
        <v>228</v>
      </c>
      <c r="E1218" s="208">
        <v>0.02</v>
      </c>
      <c r="F1218" s="238" t="s">
        <v>595</v>
      </c>
      <c r="G1218" s="1"/>
    </row>
    <row r="1219" spans="2:7" x14ac:dyDescent="0.25">
      <c r="B1219" s="1"/>
      <c r="C1219" s="86" t="s">
        <v>965</v>
      </c>
      <c r="D1219" s="94" t="s">
        <v>187</v>
      </c>
      <c r="E1219" s="227">
        <v>0.02</v>
      </c>
      <c r="F1219" s="238"/>
      <c r="G1219" s="1"/>
    </row>
    <row r="1220" spans="2:7" x14ac:dyDescent="0.25">
      <c r="B1220" s="1"/>
      <c r="C1220" s="86" t="s">
        <v>965</v>
      </c>
      <c r="D1220" s="94" t="s">
        <v>130</v>
      </c>
      <c r="E1220" s="208">
        <v>1E-3</v>
      </c>
      <c r="F1220" s="238"/>
      <c r="G1220" s="1"/>
    </row>
    <row r="1221" spans="2:7" x14ac:dyDescent="0.25">
      <c r="B1221" s="1"/>
      <c r="C1221" s="86" t="s">
        <v>965</v>
      </c>
      <c r="D1221" s="94" t="s">
        <v>383</v>
      </c>
      <c r="E1221" s="227">
        <v>1E-3</v>
      </c>
      <c r="F1221" s="238"/>
      <c r="G1221" s="1"/>
    </row>
    <row r="1222" spans="2:7" x14ac:dyDescent="0.25">
      <c r="B1222" s="1"/>
      <c r="C1222" s="86" t="s">
        <v>965</v>
      </c>
      <c r="D1222" s="94" t="s">
        <v>58</v>
      </c>
      <c r="E1222" s="208">
        <v>0.01</v>
      </c>
      <c r="F1222" s="238"/>
      <c r="G1222" s="1"/>
    </row>
    <row r="1223" spans="2:7" x14ac:dyDescent="0.25">
      <c r="B1223" s="1"/>
      <c r="C1223" s="86" t="s">
        <v>965</v>
      </c>
      <c r="D1223" s="94" t="s">
        <v>749</v>
      </c>
      <c r="E1223" s="227">
        <v>1E-4</v>
      </c>
      <c r="F1223" s="238"/>
      <c r="G1223" s="1"/>
    </row>
    <row r="1224" spans="2:7" x14ac:dyDescent="0.25">
      <c r="B1224" s="1"/>
      <c r="C1224" s="86" t="s">
        <v>967</v>
      </c>
      <c r="D1224" s="94" t="s">
        <v>195</v>
      </c>
      <c r="E1224" s="208">
        <v>0.01</v>
      </c>
      <c r="F1224" s="238" t="s">
        <v>595</v>
      </c>
      <c r="G1224" s="1"/>
    </row>
    <row r="1225" spans="2:7" x14ac:dyDescent="0.25">
      <c r="B1225" s="1"/>
      <c r="C1225" s="86" t="s">
        <v>967</v>
      </c>
      <c r="D1225" s="94" t="s">
        <v>383</v>
      </c>
      <c r="E1225" s="227">
        <v>1E-4</v>
      </c>
      <c r="F1225" s="238" t="s">
        <v>595</v>
      </c>
      <c r="G1225" s="1"/>
    </row>
    <row r="1226" spans="2:7" x14ac:dyDescent="0.25">
      <c r="B1226" s="1"/>
      <c r="C1226" s="86" t="s">
        <v>967</v>
      </c>
      <c r="D1226" s="94" t="s">
        <v>811</v>
      </c>
      <c r="E1226" s="208">
        <v>0.15</v>
      </c>
      <c r="F1226" s="238" t="s">
        <v>755</v>
      </c>
      <c r="G1226" s="1"/>
    </row>
    <row r="1227" spans="2:7" x14ac:dyDescent="0.25">
      <c r="B1227" s="1"/>
      <c r="C1227" s="86" t="s">
        <v>967</v>
      </c>
      <c r="D1227" s="94" t="s">
        <v>968</v>
      </c>
      <c r="E1227" s="208">
        <v>0.1</v>
      </c>
      <c r="F1227" s="238" t="s">
        <v>595</v>
      </c>
      <c r="G1227" s="1"/>
    </row>
    <row r="1228" spans="2:7" x14ac:dyDescent="0.25">
      <c r="B1228" s="1"/>
      <c r="C1228" s="86" t="s">
        <v>967</v>
      </c>
      <c r="D1228" s="94" t="s">
        <v>908</v>
      </c>
      <c r="E1228" s="208">
        <v>2E-3</v>
      </c>
      <c r="F1228" s="238" t="s">
        <v>595</v>
      </c>
      <c r="G1228" s="1"/>
    </row>
    <row r="1229" spans="2:7" x14ac:dyDescent="0.25">
      <c r="B1229" s="1"/>
      <c r="C1229" s="86" t="s">
        <v>967</v>
      </c>
      <c r="D1229" s="94" t="s">
        <v>83</v>
      </c>
      <c r="E1229" s="208">
        <v>0.125</v>
      </c>
      <c r="F1229" s="238" t="s">
        <v>596</v>
      </c>
      <c r="G1229" s="1"/>
    </row>
    <row r="1230" spans="2:7" x14ac:dyDescent="0.25">
      <c r="B1230" s="1"/>
      <c r="C1230" s="86" t="s">
        <v>967</v>
      </c>
      <c r="D1230" s="94" t="s">
        <v>257</v>
      </c>
      <c r="E1230" s="208">
        <v>5.0000000000000001E-3</v>
      </c>
      <c r="F1230" s="238" t="s">
        <v>595</v>
      </c>
      <c r="G1230" s="1"/>
    </row>
    <row r="1231" spans="2:7" x14ac:dyDescent="0.25">
      <c r="B1231" s="1"/>
      <c r="C1231" s="86" t="s">
        <v>967</v>
      </c>
      <c r="D1231" s="94" t="s">
        <v>28</v>
      </c>
      <c r="E1231" s="208">
        <v>0.05</v>
      </c>
      <c r="F1231" s="238" t="s">
        <v>755</v>
      </c>
      <c r="G1231" s="1"/>
    </row>
    <row r="1232" spans="2:7" x14ac:dyDescent="0.25">
      <c r="B1232" s="1"/>
      <c r="C1232" s="86" t="s">
        <v>969</v>
      </c>
      <c r="D1232" s="94" t="s">
        <v>753</v>
      </c>
      <c r="E1232" s="213">
        <v>1.4999999999999999E-2</v>
      </c>
      <c r="F1232" s="238" t="s">
        <v>595</v>
      </c>
      <c r="G1232" s="1"/>
    </row>
    <row r="1233" spans="2:7" x14ac:dyDescent="0.25">
      <c r="B1233" s="1"/>
      <c r="C1233" s="86" t="s">
        <v>969</v>
      </c>
      <c r="D1233" s="94" t="s">
        <v>311</v>
      </c>
      <c r="E1233" s="213">
        <v>0.01</v>
      </c>
      <c r="F1233" s="238" t="s">
        <v>595</v>
      </c>
      <c r="G1233" s="1"/>
    </row>
    <row r="1234" spans="2:7" x14ac:dyDescent="0.25">
      <c r="B1234" s="1"/>
      <c r="C1234" s="86" t="s">
        <v>969</v>
      </c>
      <c r="D1234" s="94" t="s">
        <v>293</v>
      </c>
      <c r="E1234" s="213">
        <v>1</v>
      </c>
      <c r="F1234" s="238" t="s">
        <v>596</v>
      </c>
      <c r="G1234" s="1"/>
    </row>
    <row r="1235" spans="2:7" x14ac:dyDescent="0.25">
      <c r="B1235" s="1"/>
      <c r="C1235" s="86" t="s">
        <v>969</v>
      </c>
      <c r="D1235" s="94" t="s">
        <v>970</v>
      </c>
      <c r="E1235" s="213">
        <v>5.0000000000000001E-3</v>
      </c>
      <c r="F1235" s="238" t="s">
        <v>595</v>
      </c>
      <c r="G1235" s="1"/>
    </row>
    <row r="1236" spans="2:7" x14ac:dyDescent="0.25">
      <c r="B1236" s="1"/>
      <c r="C1236" s="86" t="s">
        <v>969</v>
      </c>
      <c r="D1236" s="94" t="s">
        <v>378</v>
      </c>
      <c r="E1236" s="213">
        <v>2.5000000000000001E-2</v>
      </c>
      <c r="F1236" s="238" t="s">
        <v>595</v>
      </c>
      <c r="G1236" s="1"/>
    </row>
    <row r="1237" spans="2:7" x14ac:dyDescent="0.25">
      <c r="B1237" s="1"/>
      <c r="C1237" s="86" t="s">
        <v>969</v>
      </c>
      <c r="D1237" s="94" t="s">
        <v>23</v>
      </c>
      <c r="E1237" s="213">
        <v>0.1</v>
      </c>
      <c r="F1237" s="238" t="s">
        <v>755</v>
      </c>
      <c r="G1237" s="1"/>
    </row>
    <row r="1238" spans="2:7" x14ac:dyDescent="0.25">
      <c r="B1238" s="1"/>
      <c r="C1238" s="86" t="s">
        <v>969</v>
      </c>
      <c r="D1238" s="94" t="s">
        <v>74</v>
      </c>
      <c r="E1238" s="213">
        <v>1</v>
      </c>
      <c r="F1238" s="238" t="s">
        <v>597</v>
      </c>
      <c r="G1238" s="1"/>
    </row>
    <row r="1239" spans="2:7" x14ac:dyDescent="0.25">
      <c r="B1239" s="1"/>
      <c r="C1239" s="86" t="s">
        <v>969</v>
      </c>
      <c r="D1239" s="94" t="s">
        <v>902</v>
      </c>
      <c r="E1239" s="213">
        <v>0.1</v>
      </c>
      <c r="F1239" s="238" t="s">
        <v>595</v>
      </c>
      <c r="G1239" s="1"/>
    </row>
    <row r="1240" spans="2:7" x14ac:dyDescent="0.25">
      <c r="B1240" s="1"/>
      <c r="C1240" s="86" t="s">
        <v>969</v>
      </c>
      <c r="D1240" s="94" t="s">
        <v>383</v>
      </c>
      <c r="E1240" s="213">
        <v>2E-3</v>
      </c>
      <c r="F1240" s="238" t="s">
        <v>595</v>
      </c>
      <c r="G1240" s="1"/>
    </row>
    <row r="1241" spans="2:7" x14ac:dyDescent="0.25">
      <c r="B1241" s="1"/>
      <c r="C1241" s="86" t="s">
        <v>969</v>
      </c>
      <c r="D1241" s="94" t="s">
        <v>58</v>
      </c>
      <c r="E1241" s="213">
        <v>2E-3</v>
      </c>
      <c r="F1241" s="238" t="s">
        <v>755</v>
      </c>
      <c r="G1241" s="1"/>
    </row>
    <row r="1242" spans="2:7" x14ac:dyDescent="0.25">
      <c r="B1242" s="1"/>
      <c r="C1242" s="86" t="s">
        <v>969</v>
      </c>
      <c r="D1242" s="94" t="s">
        <v>749</v>
      </c>
      <c r="E1242" s="213">
        <v>1E-3</v>
      </c>
      <c r="F1242" s="238" t="s">
        <v>595</v>
      </c>
      <c r="G1242" s="1"/>
    </row>
    <row r="1243" spans="2:7" x14ac:dyDescent="0.25">
      <c r="B1243" s="1"/>
      <c r="C1243" s="86" t="s">
        <v>969</v>
      </c>
      <c r="D1243" s="94" t="s">
        <v>179</v>
      </c>
      <c r="E1243" s="213">
        <v>2E-3</v>
      </c>
      <c r="F1243" s="238" t="s">
        <v>595</v>
      </c>
      <c r="G1243" s="1"/>
    </row>
    <row r="1244" spans="2:7" x14ac:dyDescent="0.25">
      <c r="B1244" s="1"/>
      <c r="C1244" s="86" t="s">
        <v>969</v>
      </c>
      <c r="D1244" s="94" t="s">
        <v>971</v>
      </c>
      <c r="E1244" s="213">
        <v>2E-3</v>
      </c>
      <c r="F1244" s="238" t="s">
        <v>595</v>
      </c>
      <c r="G1244" s="1"/>
    </row>
    <row r="1245" spans="2:7" x14ac:dyDescent="0.25">
      <c r="B1245" s="1"/>
      <c r="C1245" s="86" t="s">
        <v>969</v>
      </c>
      <c r="D1245" s="94" t="s">
        <v>277</v>
      </c>
      <c r="E1245" s="219">
        <v>1.4999999999999999E-2</v>
      </c>
      <c r="F1245" s="238" t="s">
        <v>595</v>
      </c>
      <c r="G1245" s="1"/>
    </row>
    <row r="1246" spans="2:7" x14ac:dyDescent="0.25">
      <c r="B1246" s="1"/>
      <c r="C1246" s="86" t="s">
        <v>972</v>
      </c>
      <c r="D1246" s="94" t="s">
        <v>175</v>
      </c>
      <c r="E1246" s="208">
        <v>0.01</v>
      </c>
      <c r="F1246" s="238" t="s">
        <v>595</v>
      </c>
      <c r="G1246" s="1"/>
    </row>
    <row r="1247" spans="2:7" x14ac:dyDescent="0.25">
      <c r="B1247" s="1"/>
      <c r="C1247" s="86" t="s">
        <v>972</v>
      </c>
      <c r="D1247" s="94" t="s">
        <v>392</v>
      </c>
      <c r="E1247" s="208">
        <v>5.0000000000000001E-3</v>
      </c>
      <c r="F1247" s="238" t="s">
        <v>595</v>
      </c>
      <c r="G1247" s="1"/>
    </row>
    <row r="1248" spans="2:7" x14ac:dyDescent="0.25">
      <c r="B1248" s="1"/>
      <c r="C1248" s="86" t="s">
        <v>972</v>
      </c>
      <c r="D1248" s="94" t="s">
        <v>293</v>
      </c>
      <c r="E1248" s="208">
        <v>1</v>
      </c>
      <c r="F1248" s="238" t="s">
        <v>596</v>
      </c>
      <c r="G1248" s="1"/>
    </row>
    <row r="1249" spans="2:7" x14ac:dyDescent="0.25">
      <c r="B1249" s="1"/>
      <c r="C1249" s="86" t="s">
        <v>972</v>
      </c>
      <c r="D1249" s="94" t="s">
        <v>311</v>
      </c>
      <c r="E1249" s="208">
        <v>0.01</v>
      </c>
      <c r="F1249" s="238" t="s">
        <v>595</v>
      </c>
      <c r="G1249" s="1"/>
    </row>
    <row r="1250" spans="2:7" x14ac:dyDescent="0.25">
      <c r="B1250" s="1"/>
      <c r="C1250" s="86" t="s">
        <v>972</v>
      </c>
      <c r="D1250" s="94" t="s">
        <v>802</v>
      </c>
      <c r="E1250" s="208">
        <v>0.125</v>
      </c>
      <c r="F1250" s="238" t="s">
        <v>595</v>
      </c>
      <c r="G1250" s="1"/>
    </row>
    <row r="1251" spans="2:7" x14ac:dyDescent="0.25">
      <c r="B1251" s="1"/>
      <c r="C1251" s="86" t="s">
        <v>972</v>
      </c>
      <c r="D1251" s="94" t="s">
        <v>973</v>
      </c>
      <c r="E1251" s="208">
        <v>0.01</v>
      </c>
      <c r="F1251" s="238" t="s">
        <v>595</v>
      </c>
      <c r="G1251" s="1"/>
    </row>
    <row r="1252" spans="2:7" x14ac:dyDescent="0.25">
      <c r="B1252" s="1"/>
      <c r="C1252" s="86" t="s">
        <v>972</v>
      </c>
      <c r="D1252" s="94" t="s">
        <v>425</v>
      </c>
      <c r="E1252" s="208">
        <v>0.01</v>
      </c>
      <c r="F1252" s="238" t="s">
        <v>595</v>
      </c>
      <c r="G1252" s="1"/>
    </row>
    <row r="1253" spans="2:7" x14ac:dyDescent="0.25">
      <c r="B1253" s="1"/>
      <c r="C1253" s="86" t="s">
        <v>972</v>
      </c>
      <c r="D1253" s="94" t="s">
        <v>58</v>
      </c>
      <c r="E1253" s="208">
        <v>6.0000000000000001E-3</v>
      </c>
      <c r="F1253" s="238" t="s">
        <v>755</v>
      </c>
      <c r="G1253" s="1"/>
    </row>
    <row r="1254" spans="2:7" x14ac:dyDescent="0.25">
      <c r="B1254" s="1"/>
      <c r="C1254" s="86" t="s">
        <v>972</v>
      </c>
      <c r="D1254" s="94" t="s">
        <v>383</v>
      </c>
      <c r="E1254" s="208">
        <v>2E-3</v>
      </c>
      <c r="F1254" s="238" t="s">
        <v>595</v>
      </c>
      <c r="G1254" s="1"/>
    </row>
    <row r="1255" spans="2:7" x14ac:dyDescent="0.25">
      <c r="B1255" s="1"/>
      <c r="C1255" s="86" t="s">
        <v>972</v>
      </c>
      <c r="D1255" s="94" t="s">
        <v>749</v>
      </c>
      <c r="E1255" s="208">
        <v>1E-3</v>
      </c>
      <c r="F1255" s="238" t="s">
        <v>595</v>
      </c>
      <c r="G1255" s="1"/>
    </row>
    <row r="1256" spans="2:7" x14ac:dyDescent="0.25">
      <c r="B1256" s="1"/>
      <c r="C1256" s="86" t="s">
        <v>974</v>
      </c>
      <c r="D1256" s="94" t="s">
        <v>29</v>
      </c>
      <c r="E1256" s="208">
        <v>7.0000000000000007E-2</v>
      </c>
      <c r="F1256" s="238" t="s">
        <v>755</v>
      </c>
      <c r="G1256" s="1"/>
    </row>
    <row r="1257" spans="2:7" x14ac:dyDescent="0.25">
      <c r="B1257" s="1"/>
      <c r="C1257" s="86" t="s">
        <v>974</v>
      </c>
      <c r="D1257" s="94" t="s">
        <v>201</v>
      </c>
      <c r="E1257" s="208">
        <v>7.0000000000000007E-2</v>
      </c>
      <c r="F1257" s="238" t="s">
        <v>595</v>
      </c>
      <c r="G1257" s="1"/>
    </row>
    <row r="1258" spans="2:7" x14ac:dyDescent="0.25">
      <c r="B1258" s="1"/>
      <c r="C1258" s="86" t="s">
        <v>974</v>
      </c>
      <c r="D1258" s="94" t="s">
        <v>258</v>
      </c>
      <c r="E1258" s="208">
        <v>7.0000000000000001E-3</v>
      </c>
      <c r="F1258" s="238" t="s">
        <v>595</v>
      </c>
      <c r="G1258" s="1"/>
    </row>
    <row r="1259" spans="2:7" x14ac:dyDescent="0.25">
      <c r="B1259" s="1"/>
      <c r="C1259" s="86" t="s">
        <v>974</v>
      </c>
      <c r="D1259" s="94" t="s">
        <v>275</v>
      </c>
      <c r="E1259" s="208">
        <v>0.04</v>
      </c>
      <c r="F1259" s="238" t="s">
        <v>595</v>
      </c>
      <c r="G1259" s="1"/>
    </row>
    <row r="1260" spans="2:7" x14ac:dyDescent="0.25">
      <c r="B1260" s="1"/>
      <c r="C1260" s="86" t="s">
        <v>974</v>
      </c>
      <c r="D1260" s="94" t="s">
        <v>906</v>
      </c>
      <c r="E1260" s="208">
        <v>5.0000000000000001E-3</v>
      </c>
      <c r="F1260" s="238" t="s">
        <v>595</v>
      </c>
      <c r="G1260" s="1"/>
    </row>
    <row r="1261" spans="2:7" x14ac:dyDescent="0.25">
      <c r="B1261" s="1"/>
      <c r="C1261" s="86" t="s">
        <v>974</v>
      </c>
      <c r="D1261" s="94" t="s">
        <v>85</v>
      </c>
      <c r="E1261" s="208">
        <v>7.0000000000000007E-2</v>
      </c>
      <c r="F1261" s="238" t="s">
        <v>595</v>
      </c>
      <c r="G1261" s="1"/>
    </row>
    <row r="1262" spans="2:7" x14ac:dyDescent="0.25">
      <c r="B1262" s="1"/>
      <c r="C1262" s="86" t="s">
        <v>974</v>
      </c>
      <c r="D1262" s="94" t="s">
        <v>219</v>
      </c>
      <c r="E1262" s="208">
        <v>0.06</v>
      </c>
      <c r="F1262" s="238" t="s">
        <v>755</v>
      </c>
      <c r="G1262" s="1"/>
    </row>
    <row r="1263" spans="2:7" x14ac:dyDescent="0.25">
      <c r="B1263" s="1"/>
      <c r="C1263" s="86" t="s">
        <v>464</v>
      </c>
      <c r="D1263" s="94" t="s">
        <v>300</v>
      </c>
      <c r="E1263" s="213">
        <v>1</v>
      </c>
      <c r="F1263" s="238" t="s">
        <v>596</v>
      </c>
      <c r="G1263" s="1"/>
    </row>
    <row r="1264" spans="2:7" x14ac:dyDescent="0.25">
      <c r="B1264" s="1"/>
      <c r="C1264" s="86" t="s">
        <v>464</v>
      </c>
      <c r="D1264" s="94" t="s">
        <v>203</v>
      </c>
      <c r="E1264" s="213">
        <v>0.02</v>
      </c>
      <c r="F1264" s="238" t="s">
        <v>595</v>
      </c>
      <c r="G1264" s="1"/>
    </row>
    <row r="1265" spans="2:7" x14ac:dyDescent="0.25">
      <c r="B1265" s="1"/>
      <c r="C1265" s="86" t="s">
        <v>464</v>
      </c>
      <c r="D1265" s="94" t="s">
        <v>244</v>
      </c>
      <c r="E1265" s="213">
        <v>1.4999999999999999E-2</v>
      </c>
      <c r="F1265" s="238" t="s">
        <v>595</v>
      </c>
      <c r="G1265" s="1"/>
    </row>
    <row r="1266" spans="2:7" x14ac:dyDescent="0.25">
      <c r="B1266" s="1"/>
      <c r="C1266" s="86" t="s">
        <v>464</v>
      </c>
      <c r="D1266" s="94" t="s">
        <v>285</v>
      </c>
      <c r="E1266" s="213">
        <v>8.0000000000000002E-3</v>
      </c>
      <c r="F1266" s="238" t="s">
        <v>595</v>
      </c>
      <c r="G1266" s="1"/>
    </row>
    <row r="1267" spans="2:7" x14ac:dyDescent="0.25">
      <c r="B1267" s="1"/>
      <c r="C1267" s="86" t="s">
        <v>464</v>
      </c>
      <c r="D1267" s="94" t="s">
        <v>258</v>
      </c>
      <c r="E1267" s="213">
        <v>6.0000000000000001E-3</v>
      </c>
      <c r="F1267" s="238" t="s">
        <v>595</v>
      </c>
      <c r="G1267" s="1"/>
    </row>
    <row r="1268" spans="2:7" x14ac:dyDescent="0.25">
      <c r="B1268" s="1"/>
      <c r="C1268" s="86" t="s">
        <v>464</v>
      </c>
      <c r="D1268" s="94" t="s">
        <v>368</v>
      </c>
      <c r="E1268" s="213">
        <v>8.0000000000000002E-3</v>
      </c>
      <c r="F1268" s="238" t="s">
        <v>595</v>
      </c>
      <c r="G1268" s="1"/>
    </row>
    <row r="1269" spans="2:7" x14ac:dyDescent="0.25">
      <c r="B1269" s="1"/>
      <c r="C1269" s="86" t="s">
        <v>464</v>
      </c>
      <c r="D1269" s="94" t="s">
        <v>383</v>
      </c>
      <c r="E1269" s="213">
        <v>1E-3</v>
      </c>
      <c r="F1269" s="238" t="s">
        <v>595</v>
      </c>
      <c r="G1269" s="1"/>
    </row>
    <row r="1270" spans="2:7" x14ac:dyDescent="0.25">
      <c r="B1270" s="1"/>
      <c r="C1270" s="86" t="s">
        <v>464</v>
      </c>
      <c r="D1270" s="94" t="s">
        <v>58</v>
      </c>
      <c r="E1270" s="213">
        <v>1E-3</v>
      </c>
      <c r="F1270" s="238" t="s">
        <v>595</v>
      </c>
      <c r="G1270" s="1"/>
    </row>
    <row r="1271" spans="2:7" x14ac:dyDescent="0.25">
      <c r="B1271" s="1"/>
      <c r="C1271" s="86" t="s">
        <v>586</v>
      </c>
      <c r="D1271" s="94" t="s">
        <v>205</v>
      </c>
      <c r="E1271" s="206">
        <v>1</v>
      </c>
      <c r="F1271" s="238" t="s">
        <v>595</v>
      </c>
      <c r="G1271" s="1"/>
    </row>
    <row r="1272" spans="2:7" x14ac:dyDescent="0.25">
      <c r="B1272" s="1"/>
      <c r="C1272" s="86" t="s">
        <v>975</v>
      </c>
      <c r="D1272" s="94" t="s">
        <v>110</v>
      </c>
      <c r="E1272" s="230">
        <v>0.01</v>
      </c>
      <c r="F1272" s="238" t="s">
        <v>595</v>
      </c>
      <c r="G1272" s="1"/>
    </row>
    <row r="1273" spans="2:7" x14ac:dyDescent="0.25">
      <c r="B1273" s="1"/>
      <c r="C1273" s="86" t="s">
        <v>975</v>
      </c>
      <c r="D1273" s="94" t="s">
        <v>416</v>
      </c>
      <c r="E1273" s="230">
        <v>1.4999999999999999E-2</v>
      </c>
      <c r="F1273" s="238" t="s">
        <v>595</v>
      </c>
      <c r="G1273" s="1"/>
    </row>
    <row r="1274" spans="2:7" x14ac:dyDescent="0.25">
      <c r="B1274" s="1"/>
      <c r="C1274" s="86" t="s">
        <v>975</v>
      </c>
      <c r="D1274" s="94" t="s">
        <v>341</v>
      </c>
      <c r="E1274" s="230">
        <v>0.09</v>
      </c>
      <c r="F1274" s="238" t="s">
        <v>595</v>
      </c>
      <c r="G1274" s="1"/>
    </row>
    <row r="1275" spans="2:7" x14ac:dyDescent="0.25">
      <c r="B1275" s="1"/>
      <c r="C1275" s="86" t="s">
        <v>975</v>
      </c>
      <c r="D1275" s="94" t="s">
        <v>976</v>
      </c>
      <c r="E1275" s="230">
        <v>0.01</v>
      </c>
      <c r="F1275" s="238" t="s">
        <v>595</v>
      </c>
      <c r="G1275" s="1"/>
    </row>
    <row r="1276" spans="2:7" x14ac:dyDescent="0.25">
      <c r="B1276" s="1"/>
      <c r="C1276" s="86" t="s">
        <v>975</v>
      </c>
      <c r="D1276" s="94" t="s">
        <v>205</v>
      </c>
      <c r="E1276" s="230">
        <v>0.08</v>
      </c>
      <c r="F1276" s="238" t="s">
        <v>595</v>
      </c>
      <c r="G1276" s="1"/>
    </row>
    <row r="1277" spans="2:7" x14ac:dyDescent="0.25">
      <c r="B1277" s="1"/>
      <c r="C1277" s="86" t="s">
        <v>975</v>
      </c>
      <c r="D1277" s="94" t="s">
        <v>112</v>
      </c>
      <c r="E1277" s="230">
        <v>1E-3</v>
      </c>
      <c r="F1277" s="238" t="s">
        <v>595</v>
      </c>
      <c r="G1277" s="1"/>
    </row>
    <row r="1278" spans="2:7" x14ac:dyDescent="0.25">
      <c r="B1278" s="1"/>
      <c r="C1278" s="86" t="s">
        <v>975</v>
      </c>
      <c r="D1278" s="94" t="s">
        <v>96</v>
      </c>
      <c r="E1278" s="230">
        <v>1E-3</v>
      </c>
      <c r="F1278" s="238" t="s">
        <v>595</v>
      </c>
      <c r="G1278" s="1"/>
    </row>
    <row r="1279" spans="2:7" x14ac:dyDescent="0.25">
      <c r="B1279" s="1"/>
      <c r="C1279" s="86" t="s">
        <v>975</v>
      </c>
      <c r="D1279" s="94" t="s">
        <v>394</v>
      </c>
      <c r="E1279" s="230">
        <v>2E-3</v>
      </c>
      <c r="F1279" s="238" t="s">
        <v>755</v>
      </c>
      <c r="G1279" s="1"/>
    </row>
    <row r="1280" spans="2:7" x14ac:dyDescent="0.25">
      <c r="B1280" s="1"/>
      <c r="C1280" s="86" t="s">
        <v>975</v>
      </c>
      <c r="D1280" s="94" t="s">
        <v>58</v>
      </c>
      <c r="E1280" s="230">
        <v>2E-3</v>
      </c>
      <c r="F1280" s="238" t="s">
        <v>755</v>
      </c>
      <c r="G1280" s="1"/>
    </row>
    <row r="1281" spans="2:7" x14ac:dyDescent="0.25">
      <c r="B1281" s="1"/>
      <c r="C1281" s="86" t="s">
        <v>975</v>
      </c>
      <c r="D1281" s="94" t="s">
        <v>383</v>
      </c>
      <c r="E1281" s="230">
        <v>2E-3</v>
      </c>
      <c r="F1281" s="238" t="s">
        <v>595</v>
      </c>
      <c r="G1281" s="1"/>
    </row>
    <row r="1282" spans="2:7" x14ac:dyDescent="0.25">
      <c r="B1282" s="1"/>
      <c r="C1282" s="86" t="s">
        <v>975</v>
      </c>
      <c r="D1282" s="94" t="s">
        <v>749</v>
      </c>
      <c r="E1282" s="230">
        <v>1E-3</v>
      </c>
      <c r="F1282" s="238" t="s">
        <v>595</v>
      </c>
      <c r="G1282" s="1"/>
    </row>
    <row r="1283" spans="2:7" x14ac:dyDescent="0.25">
      <c r="B1283" s="1"/>
      <c r="C1283" s="86" t="s">
        <v>568</v>
      </c>
      <c r="D1283" s="94" t="s">
        <v>17</v>
      </c>
      <c r="E1283" s="208">
        <v>0.9</v>
      </c>
      <c r="F1283" s="238" t="s">
        <v>595</v>
      </c>
      <c r="G1283" s="1"/>
    </row>
    <row r="1284" spans="2:7" x14ac:dyDescent="0.25">
      <c r="B1284" s="1"/>
      <c r="C1284" s="86" t="s">
        <v>568</v>
      </c>
      <c r="D1284" s="94" t="s">
        <v>416</v>
      </c>
      <c r="E1284" s="208">
        <v>0.05</v>
      </c>
      <c r="F1284" s="238" t="s">
        <v>595</v>
      </c>
      <c r="G1284" s="1"/>
    </row>
    <row r="1285" spans="2:7" x14ac:dyDescent="0.25">
      <c r="B1285" s="1"/>
      <c r="C1285" s="86" t="s">
        <v>568</v>
      </c>
      <c r="D1285" s="94" t="s">
        <v>108</v>
      </c>
      <c r="E1285" s="208">
        <v>0.05</v>
      </c>
      <c r="F1285" s="238" t="s">
        <v>595</v>
      </c>
      <c r="G1285" s="1"/>
    </row>
    <row r="1286" spans="2:7" x14ac:dyDescent="0.25">
      <c r="B1286" s="1"/>
      <c r="C1286" s="86" t="s">
        <v>977</v>
      </c>
      <c r="D1286" s="94" t="s">
        <v>17</v>
      </c>
      <c r="E1286" s="208">
        <v>0.15</v>
      </c>
      <c r="F1286" s="238" t="s">
        <v>595</v>
      </c>
      <c r="G1286" s="1"/>
    </row>
    <row r="1287" spans="2:7" x14ac:dyDescent="0.25">
      <c r="B1287" s="1"/>
      <c r="C1287" s="86" t="s">
        <v>977</v>
      </c>
      <c r="D1287" s="94" t="s">
        <v>341</v>
      </c>
      <c r="E1287" s="208">
        <v>0.01</v>
      </c>
      <c r="F1287" s="238" t="s">
        <v>595</v>
      </c>
      <c r="G1287" s="1"/>
    </row>
    <row r="1288" spans="2:7" x14ac:dyDescent="0.25">
      <c r="B1288" s="1"/>
      <c r="C1288" s="86" t="s">
        <v>977</v>
      </c>
      <c r="D1288" s="94" t="s">
        <v>130</v>
      </c>
      <c r="E1288" s="208">
        <v>1E-3</v>
      </c>
      <c r="F1288" s="238" t="s">
        <v>595</v>
      </c>
      <c r="G1288" s="1"/>
    </row>
    <row r="1289" spans="2:7" x14ac:dyDescent="0.25">
      <c r="B1289" s="1"/>
      <c r="C1289" s="86" t="s">
        <v>977</v>
      </c>
      <c r="D1289" s="94" t="s">
        <v>110</v>
      </c>
      <c r="E1289" s="208">
        <v>0.01</v>
      </c>
      <c r="F1289" s="238" t="s">
        <v>595</v>
      </c>
      <c r="G1289" s="1"/>
    </row>
    <row r="1290" spans="2:7" x14ac:dyDescent="0.25">
      <c r="B1290" s="1"/>
      <c r="C1290" s="86" t="s">
        <v>977</v>
      </c>
      <c r="D1290" s="94" t="s">
        <v>281</v>
      </c>
      <c r="E1290" s="208">
        <v>0.03</v>
      </c>
      <c r="F1290" s="238" t="s">
        <v>595</v>
      </c>
      <c r="G1290" s="1"/>
    </row>
    <row r="1291" spans="2:7" x14ac:dyDescent="0.25">
      <c r="B1291" s="1"/>
      <c r="C1291" s="86" t="s">
        <v>977</v>
      </c>
      <c r="D1291" s="94" t="s">
        <v>736</v>
      </c>
      <c r="E1291" s="208">
        <v>1E-3</v>
      </c>
      <c r="F1291" s="238" t="s">
        <v>595</v>
      </c>
      <c r="G1291" s="1"/>
    </row>
    <row r="1292" spans="2:7" x14ac:dyDescent="0.25">
      <c r="B1292" s="1"/>
      <c r="C1292" s="86" t="s">
        <v>977</v>
      </c>
      <c r="D1292" s="94" t="s">
        <v>213</v>
      </c>
      <c r="E1292" s="208">
        <v>0.05</v>
      </c>
      <c r="F1292" s="238" t="s">
        <v>595</v>
      </c>
      <c r="G1292" s="1"/>
    </row>
    <row r="1293" spans="2:7" x14ac:dyDescent="0.25">
      <c r="B1293" s="1"/>
      <c r="C1293" s="86" t="s">
        <v>977</v>
      </c>
      <c r="D1293" s="94" t="s">
        <v>383</v>
      </c>
      <c r="E1293" s="208">
        <v>1E-3</v>
      </c>
      <c r="F1293" s="238" t="s">
        <v>595</v>
      </c>
      <c r="G1293" s="1"/>
    </row>
    <row r="1294" spans="2:7" x14ac:dyDescent="0.25">
      <c r="B1294" s="1"/>
      <c r="C1294" s="86" t="s">
        <v>977</v>
      </c>
      <c r="D1294" s="94" t="s">
        <v>749</v>
      </c>
      <c r="E1294" s="208">
        <v>1E-3</v>
      </c>
      <c r="F1294" s="238" t="s">
        <v>595</v>
      </c>
      <c r="G1294" s="1"/>
    </row>
    <row r="1295" spans="2:7" x14ac:dyDescent="0.25">
      <c r="B1295" s="1"/>
      <c r="C1295" s="86" t="s">
        <v>977</v>
      </c>
      <c r="D1295" s="94" t="s">
        <v>58</v>
      </c>
      <c r="E1295" s="213">
        <v>3.0000000000000001E-3</v>
      </c>
      <c r="F1295" s="238" t="s">
        <v>755</v>
      </c>
      <c r="G1295" s="1"/>
    </row>
    <row r="1296" spans="2:7" x14ac:dyDescent="0.25">
      <c r="B1296" s="1"/>
      <c r="C1296" s="86" t="s">
        <v>977</v>
      </c>
      <c r="D1296" s="94" t="s">
        <v>439</v>
      </c>
      <c r="E1296" s="208">
        <v>3.0000000000000001E-3</v>
      </c>
      <c r="F1296" s="238" t="s">
        <v>595</v>
      </c>
      <c r="G1296" s="1"/>
    </row>
    <row r="1297" spans="2:7" x14ac:dyDescent="0.25">
      <c r="B1297" s="1"/>
      <c r="C1297" s="86" t="s">
        <v>977</v>
      </c>
      <c r="D1297" s="94" t="s">
        <v>228</v>
      </c>
      <c r="E1297" s="208">
        <v>5.0000000000000001E-3</v>
      </c>
      <c r="F1297" s="238" t="s">
        <v>595</v>
      </c>
      <c r="G1297" s="1"/>
    </row>
    <row r="1298" spans="2:7" x14ac:dyDescent="0.25">
      <c r="B1298" s="1"/>
      <c r="C1298" s="86" t="s">
        <v>978</v>
      </c>
      <c r="D1298" s="94" t="s">
        <v>207</v>
      </c>
      <c r="E1298" s="208">
        <v>3.0000000000000001E-3</v>
      </c>
      <c r="F1298" s="238" t="s">
        <v>595</v>
      </c>
      <c r="G1298" s="1"/>
    </row>
    <row r="1299" spans="2:7" x14ac:dyDescent="0.25">
      <c r="B1299" s="1"/>
      <c r="C1299" s="86" t="s">
        <v>978</v>
      </c>
      <c r="D1299" s="94" t="s">
        <v>979</v>
      </c>
      <c r="E1299" s="208">
        <v>0.06</v>
      </c>
      <c r="F1299" s="238" t="s">
        <v>595</v>
      </c>
      <c r="G1299" s="1"/>
    </row>
    <row r="1300" spans="2:7" x14ac:dyDescent="0.25">
      <c r="B1300" s="1"/>
      <c r="C1300" s="86" t="s">
        <v>978</v>
      </c>
      <c r="D1300" s="94" t="s">
        <v>736</v>
      </c>
      <c r="E1300" s="208">
        <v>3.0000000000000001E-3</v>
      </c>
      <c r="F1300" s="238" t="s">
        <v>595</v>
      </c>
      <c r="G1300" s="1"/>
    </row>
    <row r="1301" spans="2:7" x14ac:dyDescent="0.25">
      <c r="B1301" s="1"/>
      <c r="C1301" s="86" t="s">
        <v>978</v>
      </c>
      <c r="D1301" s="94" t="s">
        <v>28</v>
      </c>
      <c r="E1301" s="208">
        <v>0.21</v>
      </c>
      <c r="F1301" s="238" t="s">
        <v>595</v>
      </c>
      <c r="G1301" s="1"/>
    </row>
    <row r="1302" spans="2:7" x14ac:dyDescent="0.25">
      <c r="B1302" s="1"/>
      <c r="C1302" s="86" t="s">
        <v>981</v>
      </c>
      <c r="D1302" s="94" t="s">
        <v>207</v>
      </c>
      <c r="E1302" s="208">
        <v>3.0000000000000001E-3</v>
      </c>
      <c r="F1302" s="238" t="s">
        <v>595</v>
      </c>
      <c r="G1302" s="1"/>
    </row>
    <row r="1303" spans="2:7" x14ac:dyDescent="0.25">
      <c r="B1303" s="1"/>
      <c r="C1303" s="86" t="s">
        <v>981</v>
      </c>
      <c r="D1303" s="94" t="s">
        <v>262</v>
      </c>
      <c r="E1303" s="208">
        <v>7.0000000000000007E-2</v>
      </c>
      <c r="F1303" s="238" t="s">
        <v>595</v>
      </c>
      <c r="G1303" s="1"/>
    </row>
    <row r="1304" spans="2:7" x14ac:dyDescent="0.25">
      <c r="B1304" s="1"/>
      <c r="C1304" s="86" t="s">
        <v>981</v>
      </c>
      <c r="D1304" s="94" t="s">
        <v>208</v>
      </c>
      <c r="E1304" s="208">
        <v>7.0000000000000001E-3</v>
      </c>
      <c r="F1304" s="238" t="s">
        <v>595</v>
      </c>
      <c r="G1304" s="1"/>
    </row>
    <row r="1305" spans="2:7" x14ac:dyDescent="0.25">
      <c r="B1305" s="1"/>
      <c r="C1305" s="86" t="s">
        <v>981</v>
      </c>
      <c r="D1305" s="94" t="s">
        <v>195</v>
      </c>
      <c r="E1305" s="208">
        <v>2E-3</v>
      </c>
      <c r="F1305" s="238" t="s">
        <v>595</v>
      </c>
      <c r="G1305" s="1"/>
    </row>
    <row r="1306" spans="2:7" x14ac:dyDescent="0.25">
      <c r="B1306" s="1"/>
      <c r="C1306" s="86" t="s">
        <v>981</v>
      </c>
      <c r="D1306" s="94" t="s">
        <v>28</v>
      </c>
      <c r="E1306" s="208">
        <v>0.17</v>
      </c>
      <c r="F1306" s="238" t="s">
        <v>755</v>
      </c>
      <c r="G1306" s="1"/>
    </row>
    <row r="1307" spans="2:7" x14ac:dyDescent="0.25">
      <c r="B1307" s="1"/>
      <c r="C1307" s="86" t="s">
        <v>982</v>
      </c>
      <c r="D1307" s="94" t="s">
        <v>207</v>
      </c>
      <c r="E1307" s="208">
        <v>3.0000000000000001E-3</v>
      </c>
      <c r="F1307" s="238" t="s">
        <v>595</v>
      </c>
      <c r="G1307" s="1"/>
    </row>
    <row r="1308" spans="2:7" x14ac:dyDescent="0.25">
      <c r="B1308" s="1"/>
      <c r="C1308" s="86" t="s">
        <v>982</v>
      </c>
      <c r="D1308" s="94" t="s">
        <v>275</v>
      </c>
      <c r="E1308" s="208">
        <v>0.09</v>
      </c>
      <c r="F1308" s="238" t="s">
        <v>595</v>
      </c>
      <c r="G1308" s="1"/>
    </row>
    <row r="1309" spans="2:7" x14ac:dyDescent="0.25">
      <c r="B1309" s="1"/>
      <c r="C1309" s="86" t="s">
        <v>982</v>
      </c>
      <c r="D1309" s="94" t="s">
        <v>153</v>
      </c>
      <c r="E1309" s="208">
        <v>1E-4</v>
      </c>
      <c r="F1309" s="238" t="s">
        <v>595</v>
      </c>
      <c r="G1309" s="1"/>
    </row>
    <row r="1310" spans="2:7" x14ac:dyDescent="0.25">
      <c r="B1310" s="1"/>
      <c r="C1310" s="86" t="s">
        <v>982</v>
      </c>
      <c r="D1310" s="94" t="s">
        <v>219</v>
      </c>
      <c r="E1310" s="208">
        <v>7.4999999999999997E-2</v>
      </c>
      <c r="F1310" s="238" t="s">
        <v>755</v>
      </c>
      <c r="G1310" s="1"/>
    </row>
    <row r="1311" spans="2:7" x14ac:dyDescent="0.25">
      <c r="B1311" s="1"/>
      <c r="C1311" s="86" t="s">
        <v>982</v>
      </c>
      <c r="D1311" s="94" t="s">
        <v>28</v>
      </c>
      <c r="E1311" s="208">
        <v>0.17</v>
      </c>
      <c r="F1311" s="238" t="s">
        <v>755</v>
      </c>
      <c r="G1311" s="1"/>
    </row>
    <row r="1312" spans="2:7" x14ac:dyDescent="0.25">
      <c r="B1312" s="1"/>
      <c r="C1312" s="86" t="s">
        <v>983</v>
      </c>
      <c r="D1312" s="94" t="s">
        <v>207</v>
      </c>
      <c r="E1312" s="208">
        <v>3.0000000000000001E-3</v>
      </c>
      <c r="F1312" s="238" t="s">
        <v>595</v>
      </c>
      <c r="G1312" s="1"/>
    </row>
    <row r="1313" spans="2:7" x14ac:dyDescent="0.25">
      <c r="B1313" s="1"/>
      <c r="C1313" s="86" t="s">
        <v>983</v>
      </c>
      <c r="D1313" s="94" t="s">
        <v>404</v>
      </c>
      <c r="E1313" s="208">
        <v>0.05</v>
      </c>
      <c r="F1313" s="238" t="s">
        <v>755</v>
      </c>
      <c r="G1313" s="1"/>
    </row>
    <row r="1314" spans="2:7" x14ac:dyDescent="0.25">
      <c r="B1314" s="1"/>
      <c r="C1314" s="86" t="s">
        <v>983</v>
      </c>
      <c r="D1314" s="94" t="s">
        <v>261</v>
      </c>
      <c r="E1314" s="208">
        <v>7.0000000000000001E-3</v>
      </c>
      <c r="F1314" s="238" t="s">
        <v>595</v>
      </c>
      <c r="G1314" s="1"/>
    </row>
    <row r="1315" spans="2:7" x14ac:dyDescent="0.25">
      <c r="B1315" s="1"/>
      <c r="C1315" s="86" t="s">
        <v>983</v>
      </c>
      <c r="D1315" s="94" t="s">
        <v>28</v>
      </c>
      <c r="E1315" s="208">
        <v>0.21</v>
      </c>
      <c r="F1315" s="238" t="s">
        <v>755</v>
      </c>
      <c r="G1315" s="1"/>
    </row>
    <row r="1316" spans="2:7" x14ac:dyDescent="0.25">
      <c r="B1316" s="1"/>
      <c r="C1316" s="86" t="s">
        <v>984</v>
      </c>
      <c r="D1316" s="94" t="s">
        <v>205</v>
      </c>
      <c r="E1316" s="210">
        <v>0.03</v>
      </c>
      <c r="F1316" s="238" t="s">
        <v>595</v>
      </c>
      <c r="G1316" s="1"/>
    </row>
    <row r="1317" spans="2:7" x14ac:dyDescent="0.25">
      <c r="B1317" s="1"/>
      <c r="C1317" s="86" t="s">
        <v>984</v>
      </c>
      <c r="D1317" s="94" t="s">
        <v>406</v>
      </c>
      <c r="E1317" s="209">
        <v>8.0000000000000002E-3</v>
      </c>
      <c r="F1317" s="238" t="s">
        <v>595</v>
      </c>
      <c r="G1317" s="1"/>
    </row>
    <row r="1318" spans="2:7" x14ac:dyDescent="0.25">
      <c r="B1318" s="1"/>
      <c r="C1318" s="86" t="s">
        <v>984</v>
      </c>
      <c r="D1318" s="94" t="s">
        <v>228</v>
      </c>
      <c r="E1318" s="209">
        <v>0.02</v>
      </c>
      <c r="F1318" s="238" t="s">
        <v>595</v>
      </c>
      <c r="G1318" s="1"/>
    </row>
    <row r="1319" spans="2:7" x14ac:dyDescent="0.25">
      <c r="B1319" s="1"/>
      <c r="C1319" s="86" t="s">
        <v>984</v>
      </c>
      <c r="D1319" s="94" t="s">
        <v>41</v>
      </c>
      <c r="E1319" s="209">
        <v>1E-3</v>
      </c>
      <c r="F1319" s="238" t="s">
        <v>595</v>
      </c>
      <c r="G1319" s="1"/>
    </row>
    <row r="1320" spans="2:7" x14ac:dyDescent="0.25">
      <c r="B1320" s="1"/>
      <c r="C1320" s="86" t="s">
        <v>984</v>
      </c>
      <c r="D1320" s="94" t="s">
        <v>134</v>
      </c>
      <c r="E1320" s="209">
        <v>2E-3</v>
      </c>
      <c r="F1320" s="238" t="s">
        <v>595</v>
      </c>
      <c r="G1320" s="1"/>
    </row>
    <row r="1321" spans="2:7" x14ac:dyDescent="0.25">
      <c r="B1321" s="1"/>
      <c r="C1321" s="86" t="s">
        <v>984</v>
      </c>
      <c r="D1321" s="94" t="s">
        <v>58</v>
      </c>
      <c r="E1321" s="209">
        <v>3.0000000000000001E-3</v>
      </c>
      <c r="F1321" s="238" t="s">
        <v>755</v>
      </c>
      <c r="G1321" s="1"/>
    </row>
    <row r="1322" spans="2:7" x14ac:dyDescent="0.25">
      <c r="B1322" s="1"/>
      <c r="C1322" s="86" t="s">
        <v>984</v>
      </c>
      <c r="D1322" s="94" t="s">
        <v>383</v>
      </c>
      <c r="E1322" s="209">
        <v>2E-3</v>
      </c>
      <c r="F1322" s="238" t="s">
        <v>595</v>
      </c>
      <c r="G1322" s="1"/>
    </row>
    <row r="1323" spans="2:7" x14ac:dyDescent="0.25">
      <c r="B1323" s="1"/>
      <c r="C1323" s="86" t="s">
        <v>984</v>
      </c>
      <c r="D1323" s="94" t="s">
        <v>749</v>
      </c>
      <c r="E1323" s="209">
        <v>5.0000000000000001E-4</v>
      </c>
      <c r="F1323" s="238" t="s">
        <v>595</v>
      </c>
      <c r="G1323" s="1"/>
    </row>
    <row r="1324" spans="2:7" x14ac:dyDescent="0.25">
      <c r="B1324" s="1"/>
      <c r="C1324" s="86" t="s">
        <v>984</v>
      </c>
      <c r="D1324" s="94" t="s">
        <v>309</v>
      </c>
      <c r="E1324" s="209">
        <v>1E-3</v>
      </c>
      <c r="F1324" s="238" t="s">
        <v>595</v>
      </c>
      <c r="G1324" s="1"/>
    </row>
    <row r="1325" spans="2:7" x14ac:dyDescent="0.25">
      <c r="B1325" s="1"/>
      <c r="C1325" s="86" t="s">
        <v>984</v>
      </c>
      <c r="D1325" s="94" t="s">
        <v>447</v>
      </c>
      <c r="E1325" s="209">
        <v>1E-3</v>
      </c>
      <c r="F1325" s="238" t="s">
        <v>595</v>
      </c>
      <c r="G1325" s="1"/>
    </row>
    <row r="1326" spans="2:7" x14ac:dyDescent="0.25">
      <c r="B1326" s="1"/>
      <c r="C1326" s="86" t="s">
        <v>984</v>
      </c>
      <c r="D1326" s="94" t="s">
        <v>208</v>
      </c>
      <c r="E1326" s="209">
        <v>0.01</v>
      </c>
      <c r="F1326" s="238" t="s">
        <v>595</v>
      </c>
      <c r="G1326" s="1"/>
    </row>
    <row r="1327" spans="2:7" x14ac:dyDescent="0.25">
      <c r="B1327" s="1"/>
      <c r="C1327" s="86" t="s">
        <v>560</v>
      </c>
      <c r="D1327" s="94" t="s">
        <v>205</v>
      </c>
      <c r="E1327" s="208">
        <v>0.9</v>
      </c>
      <c r="F1327" s="238" t="s">
        <v>595</v>
      </c>
      <c r="G1327" s="1"/>
    </row>
    <row r="1328" spans="2:7" x14ac:dyDescent="0.25">
      <c r="B1328" s="1"/>
      <c r="C1328" s="86" t="s">
        <v>560</v>
      </c>
      <c r="D1328" s="94" t="s">
        <v>85</v>
      </c>
      <c r="E1328" s="208">
        <v>0.1</v>
      </c>
      <c r="F1328" s="238" t="s">
        <v>595</v>
      </c>
      <c r="G1328" s="1"/>
    </row>
    <row r="1329" spans="2:7" x14ac:dyDescent="0.25">
      <c r="B1329" s="1"/>
      <c r="C1329" s="86" t="s">
        <v>560</v>
      </c>
      <c r="D1329" s="94" t="s">
        <v>232</v>
      </c>
      <c r="E1329" s="208">
        <v>0.1</v>
      </c>
      <c r="F1329" s="238" t="s">
        <v>595</v>
      </c>
      <c r="G1329" s="1"/>
    </row>
    <row r="1330" spans="2:7" x14ac:dyDescent="0.25">
      <c r="B1330" s="1"/>
      <c r="C1330" s="86" t="s">
        <v>566</v>
      </c>
      <c r="D1330" s="94" t="s">
        <v>205</v>
      </c>
      <c r="E1330" s="206">
        <v>1</v>
      </c>
      <c r="F1330" s="238" t="s">
        <v>595</v>
      </c>
      <c r="G1330" s="1"/>
    </row>
    <row r="1331" spans="2:7" x14ac:dyDescent="0.25">
      <c r="B1331" s="1"/>
      <c r="C1331" s="86" t="s">
        <v>985</v>
      </c>
      <c r="D1331" s="94" t="s">
        <v>209</v>
      </c>
      <c r="E1331" s="208">
        <v>0.09</v>
      </c>
      <c r="F1331" s="238"/>
      <c r="G1331" s="1"/>
    </row>
    <row r="1332" spans="2:7" x14ac:dyDescent="0.25">
      <c r="B1332" s="1"/>
      <c r="C1332" s="86" t="s">
        <v>985</v>
      </c>
      <c r="D1332" s="94" t="s">
        <v>267</v>
      </c>
      <c r="E1332" s="208">
        <v>0.04</v>
      </c>
      <c r="F1332" s="238"/>
      <c r="G1332" s="1"/>
    </row>
    <row r="1333" spans="2:7" x14ac:dyDescent="0.25">
      <c r="B1333" s="1"/>
      <c r="C1333" s="86" t="s">
        <v>985</v>
      </c>
      <c r="D1333" s="94" t="s">
        <v>907</v>
      </c>
      <c r="E1333" s="208">
        <v>5.0000000000000001E-3</v>
      </c>
      <c r="F1333" s="238" t="s">
        <v>595</v>
      </c>
      <c r="G1333" s="1"/>
    </row>
    <row r="1334" spans="2:7" x14ac:dyDescent="0.25">
      <c r="B1334" s="1"/>
      <c r="C1334" s="86" t="s">
        <v>985</v>
      </c>
      <c r="D1334" s="94" t="s">
        <v>58</v>
      </c>
      <c r="E1334" s="208">
        <v>0.01</v>
      </c>
      <c r="F1334" s="238" t="s">
        <v>755</v>
      </c>
      <c r="G1334" s="1"/>
    </row>
    <row r="1335" spans="2:7" x14ac:dyDescent="0.25">
      <c r="B1335" s="1"/>
      <c r="C1335" s="86" t="s">
        <v>985</v>
      </c>
      <c r="D1335" s="94" t="s">
        <v>256</v>
      </c>
      <c r="E1335" s="208">
        <v>0.01</v>
      </c>
      <c r="F1335" s="238"/>
      <c r="G1335" s="1"/>
    </row>
    <row r="1336" spans="2:7" x14ac:dyDescent="0.25">
      <c r="B1336" s="1"/>
      <c r="C1336" s="86" t="s">
        <v>985</v>
      </c>
      <c r="D1336" s="94" t="s">
        <v>258</v>
      </c>
      <c r="E1336" s="208">
        <v>1E-3</v>
      </c>
      <c r="F1336" s="238"/>
      <c r="G1336" s="1"/>
    </row>
    <row r="1337" spans="2:7" x14ac:dyDescent="0.25">
      <c r="B1337" s="1"/>
      <c r="C1337" s="86" t="s">
        <v>985</v>
      </c>
      <c r="D1337" s="94" t="s">
        <v>749</v>
      </c>
      <c r="E1337" s="208">
        <v>1E-3</v>
      </c>
      <c r="F1337" s="238" t="s">
        <v>595</v>
      </c>
      <c r="G1337" s="1"/>
    </row>
    <row r="1338" spans="2:7" x14ac:dyDescent="0.25">
      <c r="B1338" s="1"/>
      <c r="C1338" s="86" t="s">
        <v>986</v>
      </c>
      <c r="D1338" s="94" t="s">
        <v>113</v>
      </c>
      <c r="E1338" s="208">
        <v>0.02</v>
      </c>
      <c r="F1338" s="238"/>
      <c r="G1338" s="1"/>
    </row>
    <row r="1339" spans="2:7" x14ac:dyDescent="0.25">
      <c r="B1339" s="1"/>
      <c r="C1339" s="86" t="s">
        <v>986</v>
      </c>
      <c r="D1339" s="94" t="s">
        <v>280</v>
      </c>
      <c r="E1339" s="227">
        <v>0.2</v>
      </c>
      <c r="F1339" s="238"/>
      <c r="G1339" s="1"/>
    </row>
    <row r="1340" spans="2:7" x14ac:dyDescent="0.25">
      <c r="B1340" s="1"/>
      <c r="C1340" s="86" t="s">
        <v>986</v>
      </c>
      <c r="D1340" s="94" t="s">
        <v>373</v>
      </c>
      <c r="E1340" s="208">
        <v>0.2</v>
      </c>
      <c r="F1340" s="238"/>
      <c r="G1340" s="1"/>
    </row>
    <row r="1341" spans="2:7" x14ac:dyDescent="0.25">
      <c r="B1341" s="1"/>
      <c r="C1341" s="86" t="s">
        <v>986</v>
      </c>
      <c r="D1341" s="94" t="s">
        <v>85</v>
      </c>
      <c r="E1341" s="227">
        <v>0.2</v>
      </c>
      <c r="F1341" s="238"/>
      <c r="G1341" s="1"/>
    </row>
    <row r="1342" spans="2:7" x14ac:dyDescent="0.25">
      <c r="B1342" s="1"/>
      <c r="C1342" s="86" t="s">
        <v>986</v>
      </c>
      <c r="D1342" s="94" t="s">
        <v>987</v>
      </c>
      <c r="E1342" s="208">
        <v>0.01</v>
      </c>
      <c r="F1342" s="238"/>
      <c r="G1342" s="1"/>
    </row>
    <row r="1343" spans="2:7" x14ac:dyDescent="0.25">
      <c r="B1343" s="1"/>
      <c r="C1343" s="86" t="s">
        <v>986</v>
      </c>
      <c r="D1343" s="94" t="s">
        <v>219</v>
      </c>
      <c r="E1343" s="227">
        <v>0.3</v>
      </c>
      <c r="F1343" s="238"/>
      <c r="G1343" s="1"/>
    </row>
    <row r="1344" spans="2:7" x14ac:dyDescent="0.25">
      <c r="B1344" s="1"/>
      <c r="C1344" s="86" t="s">
        <v>986</v>
      </c>
      <c r="D1344" s="94" t="s">
        <v>285</v>
      </c>
      <c r="E1344" s="208">
        <v>0.1</v>
      </c>
      <c r="F1344" s="238"/>
      <c r="G1344" s="1"/>
    </row>
    <row r="1345" spans="2:7" x14ac:dyDescent="0.25">
      <c r="B1345" s="1"/>
      <c r="C1345" s="86" t="s">
        <v>986</v>
      </c>
      <c r="D1345" s="94" t="s">
        <v>228</v>
      </c>
      <c r="E1345" s="227">
        <v>0.02</v>
      </c>
      <c r="F1345" s="238"/>
      <c r="G1345" s="1"/>
    </row>
    <row r="1346" spans="2:7" x14ac:dyDescent="0.25">
      <c r="B1346" s="1"/>
      <c r="C1346" s="86" t="s">
        <v>986</v>
      </c>
      <c r="D1346" s="94" t="s">
        <v>208</v>
      </c>
      <c r="E1346" s="208">
        <v>8.0000000000000002E-3</v>
      </c>
      <c r="F1346" s="238"/>
      <c r="G1346" s="1"/>
    </row>
    <row r="1347" spans="2:7" x14ac:dyDescent="0.25">
      <c r="B1347" s="1"/>
      <c r="C1347" s="86" t="s">
        <v>986</v>
      </c>
      <c r="D1347" s="94" t="s">
        <v>74</v>
      </c>
      <c r="E1347" s="227">
        <v>0.01</v>
      </c>
      <c r="F1347" s="238"/>
      <c r="G1347" s="1"/>
    </row>
    <row r="1348" spans="2:7" x14ac:dyDescent="0.25">
      <c r="B1348" s="1"/>
      <c r="C1348" s="86" t="s">
        <v>986</v>
      </c>
      <c r="D1348" s="94" t="s">
        <v>195</v>
      </c>
      <c r="E1348" s="208">
        <v>1E-3</v>
      </c>
      <c r="F1348" s="238"/>
      <c r="G1348" s="1"/>
    </row>
    <row r="1349" spans="2:7" x14ac:dyDescent="0.25">
      <c r="B1349" s="1"/>
      <c r="C1349" s="86" t="s">
        <v>986</v>
      </c>
      <c r="D1349" s="94" t="s">
        <v>58</v>
      </c>
      <c r="E1349" s="227">
        <v>0.02</v>
      </c>
      <c r="F1349" s="238"/>
      <c r="G1349" s="1"/>
    </row>
    <row r="1350" spans="2:7" x14ac:dyDescent="0.25">
      <c r="B1350" s="1"/>
      <c r="C1350" s="86" t="s">
        <v>986</v>
      </c>
      <c r="D1350" s="94" t="s">
        <v>383</v>
      </c>
      <c r="E1350" s="208">
        <v>1E-3</v>
      </c>
      <c r="F1350" s="238"/>
      <c r="G1350" s="1"/>
    </row>
    <row r="1351" spans="2:7" x14ac:dyDescent="0.25">
      <c r="B1351" s="1"/>
      <c r="C1351" s="86" t="s">
        <v>986</v>
      </c>
      <c r="D1351" s="94" t="s">
        <v>749</v>
      </c>
      <c r="E1351" s="227">
        <v>1E-4</v>
      </c>
      <c r="F1351" s="238"/>
      <c r="G1351" s="1"/>
    </row>
    <row r="1352" spans="2:7" x14ac:dyDescent="0.25">
      <c r="B1352" s="1"/>
      <c r="C1352" s="86" t="s">
        <v>988</v>
      </c>
      <c r="D1352" s="94" t="s">
        <v>315</v>
      </c>
      <c r="E1352" s="209">
        <v>0.15</v>
      </c>
      <c r="F1352" s="238" t="s">
        <v>595</v>
      </c>
      <c r="G1352" s="1"/>
    </row>
    <row r="1353" spans="2:7" x14ac:dyDescent="0.25">
      <c r="B1353" s="1"/>
      <c r="C1353" s="86" t="s">
        <v>988</v>
      </c>
      <c r="D1353" s="94" t="s">
        <v>108</v>
      </c>
      <c r="E1353" s="210">
        <v>5.0000000000000001E-4</v>
      </c>
      <c r="F1353" s="238" t="s">
        <v>595</v>
      </c>
      <c r="G1353" s="1"/>
    </row>
    <row r="1354" spans="2:7" x14ac:dyDescent="0.25">
      <c r="B1354" s="1"/>
      <c r="C1354" s="86" t="s">
        <v>988</v>
      </c>
      <c r="D1354" s="94" t="s">
        <v>95</v>
      </c>
      <c r="E1354" s="210">
        <v>3.0000000000000001E-3</v>
      </c>
      <c r="F1354" s="238" t="s">
        <v>595</v>
      </c>
      <c r="G1354" s="1"/>
    </row>
    <row r="1355" spans="2:7" x14ac:dyDescent="0.25">
      <c r="B1355" s="1"/>
      <c r="C1355" s="86" t="s">
        <v>988</v>
      </c>
      <c r="D1355" s="94" t="s">
        <v>892</v>
      </c>
      <c r="E1355" s="210">
        <v>3.0000000000000001E-3</v>
      </c>
      <c r="F1355" s="238" t="s">
        <v>595</v>
      </c>
      <c r="G1355" s="1"/>
    </row>
    <row r="1356" spans="2:7" x14ac:dyDescent="0.25">
      <c r="B1356" s="1"/>
      <c r="C1356" s="86" t="s">
        <v>988</v>
      </c>
      <c r="D1356" s="94" t="s">
        <v>134</v>
      </c>
      <c r="E1356" s="210">
        <v>3.0000000000000001E-3</v>
      </c>
      <c r="F1356" s="238" t="s">
        <v>595</v>
      </c>
      <c r="G1356" s="1"/>
    </row>
    <row r="1357" spans="2:7" x14ac:dyDescent="0.25">
      <c r="B1357" s="1"/>
      <c r="C1357" s="86" t="s">
        <v>988</v>
      </c>
      <c r="D1357" s="94" t="s">
        <v>229</v>
      </c>
      <c r="E1357" s="210">
        <v>0.02</v>
      </c>
      <c r="F1357" s="238" t="s">
        <v>595</v>
      </c>
      <c r="G1357" s="1"/>
    </row>
    <row r="1358" spans="2:7" x14ac:dyDescent="0.25">
      <c r="B1358" s="1"/>
      <c r="C1358" s="86" t="s">
        <v>988</v>
      </c>
      <c r="D1358" s="94" t="s">
        <v>383</v>
      </c>
      <c r="E1358" s="209">
        <v>1E-3</v>
      </c>
      <c r="F1358" s="238" t="s">
        <v>595</v>
      </c>
      <c r="G1358" s="1"/>
    </row>
    <row r="1359" spans="2:7" x14ac:dyDescent="0.25">
      <c r="B1359" s="1"/>
      <c r="C1359" s="86" t="s">
        <v>988</v>
      </c>
      <c r="D1359" s="94" t="s">
        <v>790</v>
      </c>
      <c r="E1359" s="211">
        <v>1</v>
      </c>
      <c r="F1359" s="238" t="s">
        <v>596</v>
      </c>
      <c r="G1359" s="1"/>
    </row>
    <row r="1360" spans="2:7" x14ac:dyDescent="0.25">
      <c r="B1360" s="1"/>
      <c r="C1360" s="86" t="s">
        <v>988</v>
      </c>
      <c r="D1360" s="94" t="s">
        <v>309</v>
      </c>
      <c r="E1360" s="209">
        <v>2E-3</v>
      </c>
      <c r="F1360" s="238" t="s">
        <v>595</v>
      </c>
      <c r="G1360" s="1"/>
    </row>
    <row r="1361" spans="2:7" x14ac:dyDescent="0.25">
      <c r="B1361" s="1"/>
      <c r="C1361" s="86" t="s">
        <v>988</v>
      </c>
      <c r="D1361" s="94" t="s">
        <v>761</v>
      </c>
      <c r="E1361" s="231">
        <v>0.02</v>
      </c>
      <c r="F1361" s="238" t="s">
        <v>595</v>
      </c>
      <c r="G1361" s="1"/>
    </row>
    <row r="1362" spans="2:7" x14ac:dyDescent="0.25">
      <c r="B1362" s="1"/>
      <c r="C1362" s="86" t="s">
        <v>988</v>
      </c>
      <c r="D1362" s="94" t="s">
        <v>208</v>
      </c>
      <c r="E1362" s="211">
        <v>2E-3</v>
      </c>
      <c r="F1362" s="238" t="s">
        <v>597</v>
      </c>
      <c r="G1362" s="1"/>
    </row>
    <row r="1363" spans="2:7" x14ac:dyDescent="0.25">
      <c r="B1363" s="1"/>
      <c r="C1363" s="86" t="s">
        <v>989</v>
      </c>
      <c r="D1363" s="94" t="s">
        <v>219</v>
      </c>
      <c r="E1363" s="213">
        <v>0.15</v>
      </c>
      <c r="F1363" s="238" t="s">
        <v>755</v>
      </c>
      <c r="G1363" s="1"/>
    </row>
    <row r="1364" spans="2:7" x14ac:dyDescent="0.25">
      <c r="B1364" s="1"/>
      <c r="C1364" s="86" t="s">
        <v>989</v>
      </c>
      <c r="D1364" s="94" t="s">
        <v>208</v>
      </c>
      <c r="E1364" s="213">
        <v>1.4999999999999999E-2</v>
      </c>
      <c r="F1364" s="238" t="s">
        <v>595</v>
      </c>
      <c r="G1364" s="1"/>
    </row>
    <row r="1365" spans="2:7" x14ac:dyDescent="0.25">
      <c r="B1365" s="1"/>
      <c r="C1365" s="86" t="s">
        <v>989</v>
      </c>
      <c r="D1365" s="94" t="s">
        <v>113</v>
      </c>
      <c r="E1365" s="213">
        <v>0.04</v>
      </c>
      <c r="F1365" s="238" t="s">
        <v>595</v>
      </c>
      <c r="G1365" s="1"/>
    </row>
    <row r="1366" spans="2:7" x14ac:dyDescent="0.25">
      <c r="B1366" s="1"/>
      <c r="C1366" s="86" t="s">
        <v>989</v>
      </c>
      <c r="D1366" s="94" t="s">
        <v>18</v>
      </c>
      <c r="E1366" s="213">
        <v>0.15</v>
      </c>
      <c r="F1366" s="238" t="s">
        <v>595</v>
      </c>
      <c r="G1366" s="1"/>
    </row>
    <row r="1367" spans="2:7" x14ac:dyDescent="0.25">
      <c r="B1367" s="1"/>
      <c r="C1367" s="86" t="s">
        <v>989</v>
      </c>
      <c r="D1367" s="94" t="s">
        <v>195</v>
      </c>
      <c r="E1367" s="213">
        <v>3.0000000000000001E-3</v>
      </c>
      <c r="F1367" s="238" t="s">
        <v>595</v>
      </c>
      <c r="G1367" s="1"/>
    </row>
    <row r="1368" spans="2:7" x14ac:dyDescent="0.25">
      <c r="B1368" s="1"/>
      <c r="C1368" s="86" t="s">
        <v>989</v>
      </c>
      <c r="D1368" s="94" t="s">
        <v>346</v>
      </c>
      <c r="E1368" s="213">
        <v>0.04</v>
      </c>
      <c r="F1368" s="238" t="s">
        <v>595</v>
      </c>
      <c r="G1368" s="1"/>
    </row>
    <row r="1369" spans="2:7" x14ac:dyDescent="0.25">
      <c r="B1369" s="1"/>
      <c r="C1369" s="86" t="s">
        <v>989</v>
      </c>
      <c r="D1369" s="94" t="s">
        <v>153</v>
      </c>
      <c r="E1369" s="213">
        <v>0.5</v>
      </c>
      <c r="F1369" s="238" t="s">
        <v>595</v>
      </c>
      <c r="G1369" s="1"/>
    </row>
    <row r="1370" spans="2:7" x14ac:dyDescent="0.25">
      <c r="B1370" s="1"/>
      <c r="C1370" s="86" t="s">
        <v>989</v>
      </c>
      <c r="D1370" s="94" t="s">
        <v>240</v>
      </c>
      <c r="E1370" s="213">
        <v>0.04</v>
      </c>
      <c r="F1370" s="238" t="s">
        <v>595</v>
      </c>
      <c r="G1370" s="1"/>
    </row>
    <row r="1371" spans="2:7" x14ac:dyDescent="0.25">
      <c r="B1371" s="1"/>
      <c r="C1371" s="86" t="s">
        <v>989</v>
      </c>
      <c r="D1371" s="94" t="s">
        <v>948</v>
      </c>
      <c r="E1371" s="213">
        <v>1.2E-2</v>
      </c>
      <c r="F1371" s="238" t="s">
        <v>595</v>
      </c>
      <c r="G1371" s="1"/>
    </row>
    <row r="1372" spans="2:7" x14ac:dyDescent="0.25">
      <c r="B1372" s="1"/>
      <c r="C1372" s="86" t="s">
        <v>989</v>
      </c>
      <c r="D1372" s="94" t="s">
        <v>37</v>
      </c>
      <c r="E1372" s="213">
        <v>1.2E-2</v>
      </c>
      <c r="F1372" s="238" t="s">
        <v>595</v>
      </c>
      <c r="G1372" s="1"/>
    </row>
    <row r="1373" spans="2:7" x14ac:dyDescent="0.25">
      <c r="B1373" s="1"/>
      <c r="C1373" s="86" t="s">
        <v>989</v>
      </c>
      <c r="D1373" s="94" t="s">
        <v>772</v>
      </c>
      <c r="E1373" s="213">
        <v>1.2E-2</v>
      </c>
      <c r="F1373" s="238" t="s">
        <v>595</v>
      </c>
      <c r="G1373" s="1"/>
    </row>
    <row r="1374" spans="2:7" x14ac:dyDescent="0.25">
      <c r="B1374" s="1"/>
      <c r="C1374" s="86" t="s">
        <v>990</v>
      </c>
      <c r="D1374" s="94" t="s">
        <v>262</v>
      </c>
      <c r="E1374" s="213">
        <v>0.15</v>
      </c>
      <c r="F1374" s="238" t="s">
        <v>595</v>
      </c>
      <c r="G1374" s="1"/>
    </row>
    <row r="1375" spans="2:7" x14ac:dyDescent="0.25">
      <c r="B1375" s="1"/>
      <c r="C1375" s="86" t="s">
        <v>990</v>
      </c>
      <c r="D1375" s="94" t="s">
        <v>219</v>
      </c>
      <c r="E1375" s="213">
        <v>0.15</v>
      </c>
      <c r="F1375" s="238" t="s">
        <v>755</v>
      </c>
      <c r="G1375" s="1"/>
    </row>
    <row r="1376" spans="2:7" x14ac:dyDescent="0.25">
      <c r="B1376" s="1"/>
      <c r="C1376" s="86" t="s">
        <v>990</v>
      </c>
      <c r="D1376" s="94" t="s">
        <v>85</v>
      </c>
      <c r="E1376" s="213">
        <v>0.1</v>
      </c>
      <c r="F1376" s="238" t="s">
        <v>595</v>
      </c>
      <c r="G1376" s="1"/>
    </row>
    <row r="1377" spans="2:7" x14ac:dyDescent="0.25">
      <c r="B1377" s="1"/>
      <c r="C1377" s="117" t="s">
        <v>991</v>
      </c>
      <c r="D1377" s="94" t="s">
        <v>219</v>
      </c>
      <c r="E1377" s="213">
        <v>0.11</v>
      </c>
      <c r="F1377" s="238" t="s">
        <v>595</v>
      </c>
      <c r="G1377" s="1"/>
    </row>
    <row r="1378" spans="2:7" x14ac:dyDescent="0.25">
      <c r="B1378" s="1"/>
      <c r="C1378" s="117" t="s">
        <v>991</v>
      </c>
      <c r="D1378" s="94" t="s">
        <v>377</v>
      </c>
      <c r="E1378" s="213">
        <v>0.03</v>
      </c>
      <c r="F1378" s="238" t="s">
        <v>595</v>
      </c>
      <c r="G1378" s="1"/>
    </row>
    <row r="1379" spans="2:7" x14ac:dyDescent="0.25">
      <c r="B1379" s="1"/>
      <c r="C1379" s="117" t="s">
        <v>991</v>
      </c>
      <c r="D1379" s="94" t="s">
        <v>275</v>
      </c>
      <c r="E1379" s="213">
        <v>0.1</v>
      </c>
      <c r="F1379" s="238" t="s">
        <v>595</v>
      </c>
      <c r="G1379" s="1"/>
    </row>
    <row r="1380" spans="2:7" x14ac:dyDescent="0.25">
      <c r="B1380" s="1"/>
      <c r="C1380" s="117" t="s">
        <v>991</v>
      </c>
      <c r="D1380" s="94" t="s">
        <v>153</v>
      </c>
      <c r="E1380" s="213">
        <v>1E-4</v>
      </c>
      <c r="F1380" s="238" t="s">
        <v>595</v>
      </c>
      <c r="G1380" s="1"/>
    </row>
    <row r="1381" spans="2:7" x14ac:dyDescent="0.25">
      <c r="B1381" s="1"/>
      <c r="C1381" s="117" t="s">
        <v>991</v>
      </c>
      <c r="D1381" s="94" t="s">
        <v>28</v>
      </c>
      <c r="E1381" s="213">
        <v>0.05</v>
      </c>
      <c r="F1381" s="238" t="s">
        <v>755</v>
      </c>
      <c r="G1381" s="1"/>
    </row>
    <row r="1382" spans="2:7" x14ac:dyDescent="0.25">
      <c r="B1382" s="1"/>
      <c r="C1382" s="117" t="s">
        <v>991</v>
      </c>
      <c r="D1382" s="94" t="s">
        <v>85</v>
      </c>
      <c r="E1382" s="213">
        <v>0.05</v>
      </c>
      <c r="F1382" s="238" t="s">
        <v>595</v>
      </c>
      <c r="G1382" s="1"/>
    </row>
    <row r="1383" spans="2:7" x14ac:dyDescent="0.25">
      <c r="B1383" s="1"/>
      <c r="C1383" s="86" t="s">
        <v>462</v>
      </c>
      <c r="D1383" s="94" t="s">
        <v>802</v>
      </c>
      <c r="E1383" s="209">
        <v>6.5000000000000002E-2</v>
      </c>
      <c r="F1383" s="238" t="s">
        <v>595</v>
      </c>
      <c r="G1383" s="1"/>
    </row>
    <row r="1384" spans="2:7" x14ac:dyDescent="0.25">
      <c r="B1384" s="1"/>
      <c r="C1384" s="86" t="s">
        <v>462</v>
      </c>
      <c r="D1384" s="94" t="s">
        <v>902</v>
      </c>
      <c r="E1384" s="209">
        <v>6.5000000000000002E-2</v>
      </c>
      <c r="F1384" s="238" t="s">
        <v>595</v>
      </c>
      <c r="G1384" s="1"/>
    </row>
    <row r="1385" spans="2:7" x14ac:dyDescent="0.25">
      <c r="B1385" s="1"/>
      <c r="C1385" s="86" t="s">
        <v>462</v>
      </c>
      <c r="D1385" s="94" t="s">
        <v>113</v>
      </c>
      <c r="E1385" s="209">
        <v>6.5000000000000002E-2</v>
      </c>
      <c r="F1385" s="238" t="s">
        <v>595</v>
      </c>
      <c r="G1385" s="1"/>
    </row>
    <row r="1386" spans="2:7" x14ac:dyDescent="0.25">
      <c r="B1386" s="1"/>
      <c r="C1386" s="86" t="s">
        <v>462</v>
      </c>
      <c r="D1386" s="94" t="s">
        <v>32</v>
      </c>
      <c r="E1386" s="209">
        <v>1E-4</v>
      </c>
      <c r="F1386" s="238" t="s">
        <v>595</v>
      </c>
      <c r="G1386" s="1"/>
    </row>
    <row r="1387" spans="2:7" x14ac:dyDescent="0.25">
      <c r="B1387" s="1"/>
      <c r="C1387" s="86" t="s">
        <v>462</v>
      </c>
      <c r="D1387" s="94" t="s">
        <v>41</v>
      </c>
      <c r="E1387" s="210">
        <v>5.0000000000000001E-4</v>
      </c>
      <c r="F1387" s="238" t="s">
        <v>595</v>
      </c>
      <c r="G1387" s="1"/>
    </row>
    <row r="1388" spans="2:7" x14ac:dyDescent="0.25">
      <c r="B1388" s="1"/>
      <c r="C1388" s="86" t="s">
        <v>462</v>
      </c>
      <c r="D1388" s="94" t="s">
        <v>383</v>
      </c>
      <c r="E1388" s="210">
        <v>5.0000000000000001E-4</v>
      </c>
      <c r="F1388" s="238" t="s">
        <v>595</v>
      </c>
      <c r="G1388" s="1"/>
    </row>
    <row r="1389" spans="2:7" x14ac:dyDescent="0.25">
      <c r="B1389" s="1"/>
      <c r="C1389" s="86" t="s">
        <v>462</v>
      </c>
      <c r="D1389" s="94" t="s">
        <v>749</v>
      </c>
      <c r="E1389" s="209">
        <v>1E-3</v>
      </c>
      <c r="F1389" s="238" t="s">
        <v>595</v>
      </c>
      <c r="G1389" s="1"/>
    </row>
    <row r="1390" spans="2:7" x14ac:dyDescent="0.25">
      <c r="B1390" s="1"/>
      <c r="C1390" s="86" t="s">
        <v>462</v>
      </c>
      <c r="D1390" s="94" t="s">
        <v>58</v>
      </c>
      <c r="E1390" s="218"/>
      <c r="F1390" s="238" t="s">
        <v>755</v>
      </c>
      <c r="G1390" s="1"/>
    </row>
    <row r="1391" spans="2:7" x14ac:dyDescent="0.25">
      <c r="B1391" s="1"/>
      <c r="C1391" s="86" t="s">
        <v>462</v>
      </c>
      <c r="D1391" s="94" t="s">
        <v>21</v>
      </c>
      <c r="E1391" s="218">
        <v>6.5000000000000002E-2</v>
      </c>
      <c r="F1391" s="238" t="s">
        <v>595</v>
      </c>
      <c r="G1391" s="1"/>
    </row>
    <row r="1392" spans="2:7" x14ac:dyDescent="0.25">
      <c r="B1392" s="1"/>
      <c r="C1392" s="86" t="s">
        <v>992</v>
      </c>
      <c r="D1392" s="94" t="s">
        <v>802</v>
      </c>
      <c r="E1392" s="213">
        <v>5.5E-2</v>
      </c>
      <c r="F1392" s="238" t="s">
        <v>595</v>
      </c>
      <c r="G1392" s="1"/>
    </row>
    <row r="1393" spans="2:7" x14ac:dyDescent="0.25">
      <c r="B1393" s="1"/>
      <c r="C1393" s="86" t="s">
        <v>992</v>
      </c>
      <c r="D1393" s="94" t="s">
        <v>113</v>
      </c>
      <c r="E1393" s="213">
        <v>0.05</v>
      </c>
      <c r="F1393" s="238" t="s">
        <v>595</v>
      </c>
      <c r="G1393" s="1"/>
    </row>
    <row r="1394" spans="2:7" x14ac:dyDescent="0.25">
      <c r="B1394" s="1"/>
      <c r="C1394" s="86" t="s">
        <v>992</v>
      </c>
      <c r="D1394" s="94" t="s">
        <v>21</v>
      </c>
      <c r="E1394" s="213">
        <v>4.4999999999999998E-2</v>
      </c>
      <c r="F1394" s="238" t="s">
        <v>595</v>
      </c>
      <c r="G1394" s="1"/>
    </row>
    <row r="1395" spans="2:7" x14ac:dyDescent="0.25">
      <c r="B1395" s="1"/>
      <c r="C1395" s="86" t="s">
        <v>992</v>
      </c>
      <c r="D1395" s="94" t="s">
        <v>902</v>
      </c>
      <c r="E1395" s="213">
        <v>0.05</v>
      </c>
      <c r="F1395" s="238" t="s">
        <v>595</v>
      </c>
      <c r="G1395" s="1"/>
    </row>
    <row r="1396" spans="2:7" x14ac:dyDescent="0.25">
      <c r="B1396" s="1"/>
      <c r="C1396" s="86" t="s">
        <v>992</v>
      </c>
      <c r="D1396" s="94" t="s">
        <v>383</v>
      </c>
      <c r="E1396" s="213">
        <v>2E-3</v>
      </c>
      <c r="F1396" s="238" t="s">
        <v>595</v>
      </c>
      <c r="G1396" s="1"/>
    </row>
    <row r="1397" spans="2:7" x14ac:dyDescent="0.25">
      <c r="B1397" s="1"/>
      <c r="C1397" s="86" t="s">
        <v>992</v>
      </c>
      <c r="D1397" s="94" t="s">
        <v>749</v>
      </c>
      <c r="E1397" s="213">
        <v>5.0000000000000001E-4</v>
      </c>
      <c r="F1397" s="238" t="s">
        <v>595</v>
      </c>
      <c r="G1397" s="1"/>
    </row>
    <row r="1398" spans="2:7" x14ac:dyDescent="0.25">
      <c r="B1398" s="1"/>
      <c r="C1398" s="86" t="s">
        <v>992</v>
      </c>
      <c r="D1398" s="94" t="s">
        <v>58</v>
      </c>
      <c r="E1398" s="213">
        <v>3.0000000000000001E-3</v>
      </c>
      <c r="F1398" s="238" t="s">
        <v>755</v>
      </c>
      <c r="G1398" s="1"/>
    </row>
    <row r="1399" spans="2:7" x14ac:dyDescent="0.25">
      <c r="B1399" s="1"/>
      <c r="C1399" s="86" t="s">
        <v>992</v>
      </c>
      <c r="D1399" s="94" t="s">
        <v>993</v>
      </c>
      <c r="E1399" s="213">
        <v>6.5000000000000002E-2</v>
      </c>
      <c r="F1399" s="238" t="s">
        <v>595</v>
      </c>
      <c r="G1399" s="1"/>
    </row>
    <row r="1400" spans="2:7" x14ac:dyDescent="0.25">
      <c r="B1400" s="1"/>
      <c r="C1400" s="86" t="s">
        <v>994</v>
      </c>
      <c r="D1400" s="94" t="s">
        <v>435</v>
      </c>
      <c r="E1400" s="208">
        <v>3.5000000000000003E-2</v>
      </c>
      <c r="F1400" s="238" t="s">
        <v>595</v>
      </c>
      <c r="G1400" s="1"/>
    </row>
    <row r="1401" spans="2:7" x14ac:dyDescent="0.25">
      <c r="B1401" s="1"/>
      <c r="C1401" s="86" t="s">
        <v>994</v>
      </c>
      <c r="D1401" s="94" t="s">
        <v>930</v>
      </c>
      <c r="E1401" s="208">
        <v>0.02</v>
      </c>
      <c r="F1401" s="238" t="s">
        <v>595</v>
      </c>
      <c r="G1401" s="1"/>
    </row>
    <row r="1402" spans="2:7" x14ac:dyDescent="0.25">
      <c r="B1402" s="1"/>
      <c r="C1402" s="86" t="s">
        <v>994</v>
      </c>
      <c r="D1402" s="94" t="s">
        <v>829</v>
      </c>
      <c r="E1402" s="208">
        <v>7.0000000000000007E-2</v>
      </c>
      <c r="F1402" s="238" t="s">
        <v>595</v>
      </c>
      <c r="G1402" s="1"/>
    </row>
    <row r="1403" spans="2:7" x14ac:dyDescent="0.25">
      <c r="B1403" s="1"/>
      <c r="C1403" s="86" t="s">
        <v>994</v>
      </c>
      <c r="D1403" s="94" t="s">
        <v>386</v>
      </c>
      <c r="E1403" s="208">
        <v>3.0000000000000001E-3</v>
      </c>
      <c r="F1403" s="238" t="s">
        <v>595</v>
      </c>
      <c r="G1403" s="1"/>
    </row>
    <row r="1404" spans="2:7" x14ac:dyDescent="0.25">
      <c r="B1404" s="1"/>
      <c r="C1404" s="86" t="s">
        <v>994</v>
      </c>
      <c r="D1404" s="94" t="s">
        <v>21</v>
      </c>
      <c r="E1404" s="208">
        <v>0.03</v>
      </c>
      <c r="F1404" s="238" t="s">
        <v>595</v>
      </c>
      <c r="G1404" s="1"/>
    </row>
    <row r="1405" spans="2:7" x14ac:dyDescent="0.25">
      <c r="B1405" s="1"/>
      <c r="C1405" s="86" t="s">
        <v>994</v>
      </c>
      <c r="D1405" s="94" t="s">
        <v>130</v>
      </c>
      <c r="E1405" s="208">
        <v>3.0000000000000001E-3</v>
      </c>
      <c r="F1405" s="238" t="s">
        <v>595</v>
      </c>
      <c r="G1405" s="1"/>
    </row>
    <row r="1406" spans="2:7" x14ac:dyDescent="0.25">
      <c r="B1406" s="1"/>
      <c r="C1406" s="86" t="s">
        <v>994</v>
      </c>
      <c r="D1406" s="94" t="s">
        <v>208</v>
      </c>
      <c r="E1406" s="208">
        <v>3.0000000000000001E-3</v>
      </c>
      <c r="F1406" s="238" t="s">
        <v>595</v>
      </c>
      <c r="G1406" s="1"/>
    </row>
    <row r="1407" spans="2:7" x14ac:dyDescent="0.25">
      <c r="B1407" s="1"/>
      <c r="C1407" s="86" t="s">
        <v>994</v>
      </c>
      <c r="D1407" s="94" t="s">
        <v>58</v>
      </c>
      <c r="E1407" s="208">
        <v>3.0000000000000001E-3</v>
      </c>
      <c r="F1407" s="238" t="s">
        <v>755</v>
      </c>
      <c r="G1407" s="1"/>
    </row>
    <row r="1408" spans="2:7" x14ac:dyDescent="0.25">
      <c r="B1408" s="1"/>
      <c r="C1408" s="86" t="s">
        <v>994</v>
      </c>
      <c r="D1408" s="94" t="s">
        <v>383</v>
      </c>
      <c r="E1408" s="208">
        <v>2E-3</v>
      </c>
      <c r="F1408" s="238" t="s">
        <v>595</v>
      </c>
      <c r="G1408" s="1"/>
    </row>
    <row r="1409" spans="2:7" x14ac:dyDescent="0.25">
      <c r="B1409" s="1"/>
      <c r="C1409" s="86" t="s">
        <v>994</v>
      </c>
      <c r="D1409" s="94" t="s">
        <v>749</v>
      </c>
      <c r="E1409" s="208">
        <v>1E-3</v>
      </c>
      <c r="F1409" s="238" t="s">
        <v>595</v>
      </c>
      <c r="G1409" s="1"/>
    </row>
    <row r="1410" spans="2:7" x14ac:dyDescent="0.25">
      <c r="B1410" s="1"/>
      <c r="C1410" s="86" t="s">
        <v>995</v>
      </c>
      <c r="D1410" s="94" t="s">
        <v>224</v>
      </c>
      <c r="E1410" s="213">
        <v>0.05</v>
      </c>
      <c r="F1410" s="238"/>
      <c r="G1410" s="1"/>
    </row>
    <row r="1411" spans="2:7" x14ac:dyDescent="0.25">
      <c r="B1411" s="1"/>
      <c r="C1411" s="86" t="s">
        <v>995</v>
      </c>
      <c r="D1411" s="94" t="s">
        <v>996</v>
      </c>
      <c r="E1411" s="213">
        <v>0.1</v>
      </c>
      <c r="F1411" s="238"/>
      <c r="G1411" s="1"/>
    </row>
    <row r="1412" spans="2:7" x14ac:dyDescent="0.25">
      <c r="B1412" s="1"/>
      <c r="C1412" s="86" t="s">
        <v>995</v>
      </c>
      <c r="D1412" s="94" t="s">
        <v>838</v>
      </c>
      <c r="E1412" s="213">
        <v>2E-3</v>
      </c>
      <c r="F1412" s="238"/>
      <c r="G1412" s="1"/>
    </row>
    <row r="1413" spans="2:7" x14ac:dyDescent="0.25">
      <c r="B1413" s="1"/>
      <c r="C1413" s="86" t="s">
        <v>995</v>
      </c>
      <c r="D1413" s="94" t="s">
        <v>383</v>
      </c>
      <c r="E1413" s="232">
        <v>1E-4</v>
      </c>
      <c r="F1413" s="238"/>
      <c r="G1413" s="1"/>
    </row>
    <row r="1414" spans="2:7" x14ac:dyDescent="0.25">
      <c r="B1414" s="1"/>
      <c r="C1414" s="86" t="s">
        <v>995</v>
      </c>
      <c r="D1414" s="94" t="s">
        <v>44</v>
      </c>
      <c r="E1414" s="213">
        <v>0.1</v>
      </c>
      <c r="F1414" s="238"/>
      <c r="G1414" s="1"/>
    </row>
    <row r="1415" spans="2:7" x14ac:dyDescent="0.25">
      <c r="B1415" s="1"/>
      <c r="C1415" s="86" t="s">
        <v>995</v>
      </c>
      <c r="D1415" s="94" t="s">
        <v>83</v>
      </c>
      <c r="E1415" s="233"/>
      <c r="F1415" s="238" t="s">
        <v>596</v>
      </c>
      <c r="G1415" s="1"/>
    </row>
    <row r="1416" spans="2:7" x14ac:dyDescent="0.25">
      <c r="B1416" s="1"/>
      <c r="C1416" s="86" t="s">
        <v>995</v>
      </c>
      <c r="D1416" s="94" t="s">
        <v>28</v>
      </c>
      <c r="E1416" s="213">
        <v>0.05</v>
      </c>
      <c r="F1416" s="238" t="s">
        <v>755</v>
      </c>
      <c r="G1416" s="1"/>
    </row>
    <row r="1417" spans="2:7" x14ac:dyDescent="0.25">
      <c r="B1417" s="1"/>
      <c r="C1417" s="86" t="s">
        <v>588</v>
      </c>
      <c r="D1417" s="94" t="s">
        <v>226</v>
      </c>
      <c r="E1417" s="206">
        <v>1</v>
      </c>
      <c r="F1417" s="238" t="s">
        <v>595</v>
      </c>
      <c r="G1417" s="1"/>
    </row>
    <row r="1418" spans="2:7" x14ac:dyDescent="0.25">
      <c r="B1418" s="1"/>
      <c r="C1418" s="86" t="s">
        <v>512</v>
      </c>
      <c r="D1418" s="94" t="s">
        <v>226</v>
      </c>
      <c r="E1418" s="209">
        <v>0.05</v>
      </c>
      <c r="F1418" s="238" t="s">
        <v>595</v>
      </c>
      <c r="G1418" s="1"/>
    </row>
    <row r="1419" spans="2:7" x14ac:dyDescent="0.25">
      <c r="B1419" s="1"/>
      <c r="C1419" s="86" t="s">
        <v>512</v>
      </c>
      <c r="D1419" s="94" t="s">
        <v>41</v>
      </c>
      <c r="E1419" s="209">
        <v>1E-3</v>
      </c>
      <c r="F1419" s="238" t="s">
        <v>595</v>
      </c>
      <c r="G1419" s="1"/>
    </row>
    <row r="1420" spans="2:7" x14ac:dyDescent="0.25">
      <c r="B1420" s="1"/>
      <c r="C1420" s="86" t="s">
        <v>512</v>
      </c>
      <c r="D1420" s="94" t="s">
        <v>108</v>
      </c>
      <c r="E1420" s="209">
        <v>2E-3</v>
      </c>
      <c r="F1420" s="238" t="s">
        <v>595</v>
      </c>
      <c r="G1420" s="1"/>
    </row>
    <row r="1421" spans="2:7" x14ac:dyDescent="0.25">
      <c r="B1421" s="1"/>
      <c r="C1421" s="86" t="s">
        <v>512</v>
      </c>
      <c r="D1421" s="94" t="s">
        <v>998</v>
      </c>
      <c r="E1421" s="209">
        <v>2.5000000000000001E-2</v>
      </c>
      <c r="F1421" s="238" t="s">
        <v>595</v>
      </c>
      <c r="G1421" s="1"/>
    </row>
    <row r="1422" spans="2:7" x14ac:dyDescent="0.25">
      <c r="B1422" s="1"/>
      <c r="C1422" s="86" t="s">
        <v>512</v>
      </c>
      <c r="D1422" s="94" t="s">
        <v>424</v>
      </c>
      <c r="E1422" s="209">
        <v>5.0000000000000001E-3</v>
      </c>
      <c r="F1422" s="238" t="s">
        <v>595</v>
      </c>
      <c r="G1422" s="1"/>
    </row>
    <row r="1423" spans="2:7" x14ac:dyDescent="0.25">
      <c r="B1423" s="1"/>
      <c r="C1423" s="86" t="s">
        <v>512</v>
      </c>
      <c r="D1423" s="94" t="s">
        <v>999</v>
      </c>
      <c r="E1423" s="209">
        <v>0.01</v>
      </c>
      <c r="F1423" s="238" t="s">
        <v>595</v>
      </c>
      <c r="G1423" s="1"/>
    </row>
    <row r="1424" spans="2:7" x14ac:dyDescent="0.25">
      <c r="B1424" s="1"/>
      <c r="C1424" s="86" t="s">
        <v>512</v>
      </c>
      <c r="D1424" s="94" t="s">
        <v>317</v>
      </c>
      <c r="E1424" s="208">
        <v>3.0000000000000001E-3</v>
      </c>
      <c r="F1424" s="238" t="s">
        <v>595</v>
      </c>
      <c r="G1424" s="1"/>
    </row>
    <row r="1425" spans="2:7" x14ac:dyDescent="0.25">
      <c r="B1425" s="1"/>
      <c r="C1425" s="86" t="s">
        <v>512</v>
      </c>
      <c r="D1425" s="94" t="s">
        <v>316</v>
      </c>
      <c r="E1425" s="208">
        <v>3.0000000000000001E-3</v>
      </c>
      <c r="F1425" s="238" t="s">
        <v>595</v>
      </c>
      <c r="G1425" s="1"/>
    </row>
    <row r="1426" spans="2:7" x14ac:dyDescent="0.25">
      <c r="B1426" s="1"/>
      <c r="C1426" s="86" t="s">
        <v>512</v>
      </c>
      <c r="D1426" s="94" t="s">
        <v>1000</v>
      </c>
      <c r="E1426" s="208">
        <v>3.0000000000000001E-3</v>
      </c>
      <c r="F1426" s="238" t="s">
        <v>595</v>
      </c>
      <c r="G1426" s="1"/>
    </row>
    <row r="1427" spans="2:7" x14ac:dyDescent="0.25">
      <c r="B1427" s="1"/>
      <c r="C1427" s="86" t="s">
        <v>512</v>
      </c>
      <c r="D1427" s="94" t="s">
        <v>113</v>
      </c>
      <c r="E1427" s="208">
        <v>3.0000000000000001E-3</v>
      </c>
      <c r="F1427" s="238" t="s">
        <v>595</v>
      </c>
      <c r="G1427" s="1"/>
    </row>
    <row r="1428" spans="2:7" x14ac:dyDescent="0.25">
      <c r="B1428" s="1"/>
      <c r="C1428" s="86" t="s">
        <v>512</v>
      </c>
      <c r="D1428" s="94" t="s">
        <v>385</v>
      </c>
      <c r="E1428" s="208">
        <v>1E-3</v>
      </c>
      <c r="F1428" s="238" t="s">
        <v>595</v>
      </c>
      <c r="G1428" s="1"/>
    </row>
    <row r="1429" spans="2:7" x14ac:dyDescent="0.25">
      <c r="B1429" s="1"/>
      <c r="C1429" s="86" t="s">
        <v>512</v>
      </c>
      <c r="D1429" s="94" t="s">
        <v>32</v>
      </c>
      <c r="E1429" s="208">
        <v>1E-4</v>
      </c>
      <c r="F1429" s="238" t="s">
        <v>595</v>
      </c>
      <c r="G1429" s="1"/>
    </row>
    <row r="1430" spans="2:7" x14ac:dyDescent="0.25">
      <c r="B1430" s="1"/>
      <c r="C1430" s="86" t="s">
        <v>492</v>
      </c>
      <c r="D1430" s="94" t="s">
        <v>226</v>
      </c>
      <c r="E1430" s="209">
        <v>0.08</v>
      </c>
      <c r="F1430" s="238" t="s">
        <v>595</v>
      </c>
      <c r="G1430" s="1"/>
    </row>
    <row r="1431" spans="2:7" x14ac:dyDescent="0.25">
      <c r="B1431" s="1"/>
      <c r="C1431" s="86" t="s">
        <v>492</v>
      </c>
      <c r="D1431" s="94" t="s">
        <v>113</v>
      </c>
      <c r="E1431" s="209">
        <v>5.0000000000000001E-3</v>
      </c>
      <c r="F1431" s="238" t="s">
        <v>595</v>
      </c>
      <c r="G1431" s="1"/>
    </row>
    <row r="1432" spans="2:7" x14ac:dyDescent="0.25">
      <c r="B1432" s="1"/>
      <c r="C1432" s="86" t="s">
        <v>492</v>
      </c>
      <c r="D1432" s="94" t="s">
        <v>66</v>
      </c>
      <c r="E1432" s="209">
        <v>0.01</v>
      </c>
      <c r="F1432" s="238" t="s">
        <v>595</v>
      </c>
      <c r="G1432" s="1"/>
    </row>
    <row r="1433" spans="2:7" x14ac:dyDescent="0.25">
      <c r="B1433" s="1"/>
      <c r="C1433" s="86" t="s">
        <v>492</v>
      </c>
      <c r="D1433" s="94" t="s">
        <v>108</v>
      </c>
      <c r="E1433" s="209">
        <v>3.0000000000000001E-3</v>
      </c>
      <c r="F1433" s="238" t="s">
        <v>595</v>
      </c>
      <c r="G1433" s="1"/>
    </row>
    <row r="1434" spans="2:7" x14ac:dyDescent="0.25">
      <c r="B1434" s="1"/>
      <c r="C1434" s="86" t="s">
        <v>492</v>
      </c>
      <c r="D1434" s="94" t="s">
        <v>41</v>
      </c>
      <c r="E1434" s="209">
        <v>2E-3</v>
      </c>
      <c r="F1434" s="238" t="s">
        <v>595</v>
      </c>
      <c r="G1434" s="1"/>
    </row>
    <row r="1435" spans="2:7" x14ac:dyDescent="0.25">
      <c r="B1435" s="1"/>
      <c r="C1435" s="86" t="s">
        <v>492</v>
      </c>
      <c r="D1435" s="94" t="s">
        <v>777</v>
      </c>
      <c r="E1435" s="209">
        <v>3.0000000000000001E-3</v>
      </c>
      <c r="F1435" s="238" t="s">
        <v>755</v>
      </c>
      <c r="G1435" s="1"/>
    </row>
    <row r="1436" spans="2:7" x14ac:dyDescent="0.25">
      <c r="B1436" s="1"/>
      <c r="C1436" s="86" t="s">
        <v>492</v>
      </c>
      <c r="D1436" s="94" t="s">
        <v>383</v>
      </c>
      <c r="E1436" s="209">
        <v>2E-3</v>
      </c>
      <c r="F1436" s="238" t="s">
        <v>595</v>
      </c>
      <c r="G1436" s="1"/>
    </row>
    <row r="1437" spans="2:7" x14ac:dyDescent="0.25">
      <c r="B1437" s="1"/>
      <c r="C1437" s="86" t="s">
        <v>492</v>
      </c>
      <c r="D1437" s="94" t="s">
        <v>749</v>
      </c>
      <c r="E1437" s="209">
        <v>1E-3</v>
      </c>
      <c r="F1437" s="238" t="s">
        <v>595</v>
      </c>
      <c r="G1437" s="1"/>
    </row>
    <row r="1438" spans="2:7" x14ac:dyDescent="0.25">
      <c r="B1438" s="1"/>
      <c r="C1438" s="86" t="s">
        <v>492</v>
      </c>
      <c r="D1438" s="94" t="s">
        <v>424</v>
      </c>
      <c r="E1438" s="209">
        <v>2E-3</v>
      </c>
      <c r="F1438" s="238" t="s">
        <v>595</v>
      </c>
      <c r="G1438" s="1"/>
    </row>
    <row r="1439" spans="2:7" x14ac:dyDescent="0.25">
      <c r="B1439" s="1"/>
      <c r="C1439" s="86" t="s">
        <v>1001</v>
      </c>
      <c r="D1439" s="94" t="s">
        <v>219</v>
      </c>
      <c r="E1439" s="213">
        <v>0.15</v>
      </c>
      <c r="F1439" s="238" t="s">
        <v>595</v>
      </c>
      <c r="G1439" s="1"/>
    </row>
    <row r="1440" spans="2:7" x14ac:dyDescent="0.25">
      <c r="B1440" s="1"/>
      <c r="C1440" s="86" t="s">
        <v>1001</v>
      </c>
      <c r="D1440" s="94" t="s">
        <v>227</v>
      </c>
      <c r="E1440" s="213">
        <v>0.08</v>
      </c>
      <c r="F1440" s="238" t="s">
        <v>595</v>
      </c>
      <c r="G1440" s="1"/>
    </row>
    <row r="1441" spans="2:7" x14ac:dyDescent="0.25">
      <c r="B1441" s="1"/>
      <c r="C1441" s="86" t="s">
        <v>1001</v>
      </c>
      <c r="D1441" s="94" t="s">
        <v>814</v>
      </c>
      <c r="E1441" s="213">
        <v>0.04</v>
      </c>
      <c r="F1441" s="238" t="s">
        <v>595</v>
      </c>
      <c r="G1441" s="1"/>
    </row>
    <row r="1442" spans="2:7" x14ac:dyDescent="0.25">
      <c r="B1442" s="1"/>
      <c r="C1442" s="86" t="s">
        <v>1001</v>
      </c>
      <c r="D1442" s="94" t="s">
        <v>1002</v>
      </c>
      <c r="E1442" s="213">
        <v>0.02</v>
      </c>
      <c r="F1442" s="238" t="s">
        <v>595</v>
      </c>
      <c r="G1442" s="1"/>
    </row>
    <row r="1443" spans="2:7" x14ac:dyDescent="0.25">
      <c r="B1443" s="1"/>
      <c r="C1443" s="86" t="s">
        <v>1001</v>
      </c>
      <c r="D1443" s="94" t="s">
        <v>190</v>
      </c>
      <c r="E1443" s="213">
        <v>2E-3</v>
      </c>
      <c r="F1443" s="238" t="s">
        <v>595</v>
      </c>
      <c r="G1443" s="1"/>
    </row>
    <row r="1444" spans="2:7" x14ac:dyDescent="0.25">
      <c r="B1444" s="1"/>
      <c r="C1444" s="86" t="s">
        <v>1001</v>
      </c>
      <c r="D1444" s="94" t="s">
        <v>121</v>
      </c>
      <c r="E1444" s="213">
        <v>2E-3</v>
      </c>
      <c r="F1444" s="238" t="s">
        <v>595</v>
      </c>
      <c r="G1444" s="1"/>
    </row>
    <row r="1445" spans="2:7" x14ac:dyDescent="0.25">
      <c r="B1445" s="1"/>
      <c r="C1445" s="86" t="s">
        <v>1001</v>
      </c>
      <c r="D1445" s="94" t="s">
        <v>1003</v>
      </c>
      <c r="E1445" s="233">
        <v>4</v>
      </c>
      <c r="F1445" s="238" t="s">
        <v>596</v>
      </c>
      <c r="G1445" s="1"/>
    </row>
    <row r="1446" spans="2:7" x14ac:dyDescent="0.25">
      <c r="B1446" s="1"/>
      <c r="C1446" s="86" t="s">
        <v>1001</v>
      </c>
      <c r="D1446" s="94" t="s">
        <v>258</v>
      </c>
      <c r="E1446" s="213">
        <v>2E-3</v>
      </c>
      <c r="F1446" s="238" t="s">
        <v>755</v>
      </c>
      <c r="G1446" s="1"/>
    </row>
    <row r="1447" spans="2:7" x14ac:dyDescent="0.25">
      <c r="B1447" s="1"/>
      <c r="C1447" s="86" t="s">
        <v>1004</v>
      </c>
      <c r="D1447" s="94" t="s">
        <v>870</v>
      </c>
      <c r="E1447" s="213">
        <v>7.0000000000000007E-2</v>
      </c>
      <c r="F1447" s="238" t="s">
        <v>755</v>
      </c>
      <c r="G1447" s="1"/>
    </row>
    <row r="1448" spans="2:7" x14ac:dyDescent="0.25">
      <c r="B1448" s="1"/>
      <c r="C1448" s="86" t="s">
        <v>1004</v>
      </c>
      <c r="D1448" s="94" t="s">
        <v>28</v>
      </c>
      <c r="E1448" s="213">
        <v>0.15</v>
      </c>
      <c r="F1448" s="238" t="s">
        <v>755</v>
      </c>
      <c r="G1448" s="1"/>
    </row>
    <row r="1449" spans="2:7" x14ac:dyDescent="0.25">
      <c r="B1449" s="1"/>
      <c r="C1449" s="86" t="s">
        <v>1004</v>
      </c>
      <c r="D1449" s="94" t="s">
        <v>220</v>
      </c>
      <c r="E1449" s="213">
        <v>0.03</v>
      </c>
      <c r="F1449" s="238" t="s">
        <v>595</v>
      </c>
      <c r="G1449" s="1"/>
    </row>
    <row r="1450" spans="2:7" x14ac:dyDescent="0.25">
      <c r="B1450" s="1"/>
      <c r="C1450" s="86" t="s">
        <v>1004</v>
      </c>
      <c r="D1450" s="94" t="s">
        <v>97</v>
      </c>
      <c r="E1450" s="213">
        <v>1E-3</v>
      </c>
      <c r="F1450" s="238" t="s">
        <v>595</v>
      </c>
      <c r="G1450" s="1"/>
    </row>
    <row r="1451" spans="2:7" x14ac:dyDescent="0.25">
      <c r="B1451" s="1"/>
      <c r="C1451" s="86" t="s">
        <v>1005</v>
      </c>
      <c r="D1451" s="94" t="s">
        <v>233</v>
      </c>
      <c r="E1451" s="209">
        <v>0.15</v>
      </c>
      <c r="F1451" s="238" t="s">
        <v>595</v>
      </c>
      <c r="G1451" s="1"/>
    </row>
    <row r="1452" spans="2:7" x14ac:dyDescent="0.25">
      <c r="B1452" s="1"/>
      <c r="C1452" s="86" t="s">
        <v>1005</v>
      </c>
      <c r="D1452" s="94" t="s">
        <v>386</v>
      </c>
      <c r="E1452" s="209">
        <v>5.0000000000000001E-3</v>
      </c>
      <c r="F1452" s="238" t="s">
        <v>595</v>
      </c>
      <c r="G1452" s="1"/>
    </row>
    <row r="1453" spans="2:7" x14ac:dyDescent="0.25">
      <c r="B1453" s="1"/>
      <c r="C1453" s="86" t="s">
        <v>1005</v>
      </c>
      <c r="D1453" s="94" t="s">
        <v>1006</v>
      </c>
      <c r="E1453" s="209">
        <v>1E-4</v>
      </c>
      <c r="F1453" s="238" t="s">
        <v>595</v>
      </c>
      <c r="G1453" s="1"/>
    </row>
    <row r="1454" spans="2:7" x14ac:dyDescent="0.25">
      <c r="B1454" s="1"/>
      <c r="C1454" s="86" t="s">
        <v>1005</v>
      </c>
      <c r="D1454" s="94" t="s">
        <v>754</v>
      </c>
      <c r="E1454" s="209">
        <v>1E-4</v>
      </c>
      <c r="F1454" s="238" t="s">
        <v>595</v>
      </c>
      <c r="G1454" s="1"/>
    </row>
    <row r="1455" spans="2:7" x14ac:dyDescent="0.25">
      <c r="B1455" s="1"/>
      <c r="C1455" s="86" t="s">
        <v>1005</v>
      </c>
      <c r="D1455" s="94" t="s">
        <v>208</v>
      </c>
      <c r="E1455" s="209">
        <v>1E-4</v>
      </c>
      <c r="F1455" s="238" t="s">
        <v>595</v>
      </c>
      <c r="G1455" s="1"/>
    </row>
    <row r="1456" spans="2:7" x14ac:dyDescent="0.25">
      <c r="B1456" s="1"/>
      <c r="C1456" s="86" t="s">
        <v>1005</v>
      </c>
      <c r="D1456" s="94" t="s">
        <v>1007</v>
      </c>
      <c r="E1456" s="209">
        <v>2.0000000000000001E-4</v>
      </c>
      <c r="F1456" s="238" t="s">
        <v>595</v>
      </c>
      <c r="G1456" s="1"/>
    </row>
    <row r="1457" spans="2:7" x14ac:dyDescent="0.25">
      <c r="B1457" s="1"/>
      <c r="C1457" s="86" t="s">
        <v>1005</v>
      </c>
      <c r="D1457" s="94" t="s">
        <v>439</v>
      </c>
      <c r="E1457" s="209">
        <v>1.0000000000000001E-5</v>
      </c>
      <c r="F1457" s="238" t="s">
        <v>755</v>
      </c>
      <c r="G1457" s="1"/>
    </row>
    <row r="1458" spans="2:7" x14ac:dyDescent="0.25">
      <c r="B1458" s="1"/>
      <c r="C1458" s="86" t="s">
        <v>1005</v>
      </c>
      <c r="D1458" s="94" t="s">
        <v>1008</v>
      </c>
      <c r="E1458" s="209">
        <v>1E-4</v>
      </c>
      <c r="F1458" s="238" t="s">
        <v>595</v>
      </c>
      <c r="G1458" s="1"/>
    </row>
    <row r="1459" spans="2:7" x14ac:dyDescent="0.25">
      <c r="B1459" s="1"/>
      <c r="C1459" s="86" t="s">
        <v>1005</v>
      </c>
      <c r="D1459" s="94" t="s">
        <v>110</v>
      </c>
      <c r="E1459" s="209">
        <v>0.01</v>
      </c>
      <c r="F1459" s="238" t="s">
        <v>595</v>
      </c>
      <c r="G1459" s="1"/>
    </row>
    <row r="1460" spans="2:7" x14ac:dyDescent="0.25">
      <c r="B1460" s="1"/>
      <c r="C1460" s="86" t="s">
        <v>1005</v>
      </c>
      <c r="D1460" s="94" t="s">
        <v>1009</v>
      </c>
      <c r="E1460" s="209">
        <v>2.5000000000000001E-2</v>
      </c>
      <c r="F1460" s="238" t="s">
        <v>755</v>
      </c>
      <c r="G1460" s="1"/>
    </row>
    <row r="1461" spans="2:7" x14ac:dyDescent="0.25">
      <c r="B1461" s="1"/>
      <c r="C1461" s="86" t="s">
        <v>1005</v>
      </c>
      <c r="D1461" s="94" t="s">
        <v>130</v>
      </c>
      <c r="E1461" s="211"/>
      <c r="F1461" s="238" t="s">
        <v>597</v>
      </c>
      <c r="G1461" s="1"/>
    </row>
    <row r="1462" spans="2:7" x14ac:dyDescent="0.25">
      <c r="B1462" s="1"/>
      <c r="C1462" s="86" t="s">
        <v>1005</v>
      </c>
      <c r="D1462" s="94" t="s">
        <v>757</v>
      </c>
      <c r="E1462" s="218">
        <v>3.0000000000000001E-3</v>
      </c>
      <c r="F1462" s="238" t="s">
        <v>595</v>
      </c>
      <c r="G1462" s="1"/>
    </row>
    <row r="1463" spans="2:7" x14ac:dyDescent="0.25">
      <c r="B1463" s="1"/>
      <c r="C1463" s="86" t="s">
        <v>1005</v>
      </c>
      <c r="D1463" s="94" t="s">
        <v>749</v>
      </c>
      <c r="E1463" s="209">
        <v>1E-3</v>
      </c>
      <c r="F1463" s="238" t="s">
        <v>595</v>
      </c>
      <c r="G1463" s="1"/>
    </row>
    <row r="1464" spans="2:7" x14ac:dyDescent="0.25">
      <c r="B1464" s="1"/>
      <c r="C1464" s="86" t="s">
        <v>1005</v>
      </c>
      <c r="D1464" s="94" t="s">
        <v>1010</v>
      </c>
      <c r="E1464" s="218">
        <v>4.4999999999999998E-2</v>
      </c>
      <c r="F1464" s="238" t="s">
        <v>755</v>
      </c>
      <c r="G1464" s="1"/>
    </row>
    <row r="1465" spans="2:7" x14ac:dyDescent="0.25">
      <c r="B1465" s="1"/>
      <c r="C1465" s="86" t="s">
        <v>1005</v>
      </c>
      <c r="D1465" s="94" t="s">
        <v>32</v>
      </c>
      <c r="E1465" s="220">
        <v>1E-4</v>
      </c>
      <c r="F1465" s="238" t="s">
        <v>595</v>
      </c>
      <c r="G1465" s="1"/>
    </row>
    <row r="1466" spans="2:7" x14ac:dyDescent="0.25">
      <c r="B1466" s="1"/>
      <c r="C1466" s="86" t="s">
        <v>1005</v>
      </c>
      <c r="D1466" s="94" t="s">
        <v>427</v>
      </c>
      <c r="E1466" s="220">
        <v>1E-4</v>
      </c>
      <c r="F1466" s="238" t="s">
        <v>595</v>
      </c>
      <c r="G1466" s="1"/>
    </row>
    <row r="1467" spans="2:7" x14ac:dyDescent="0.25">
      <c r="B1467" s="1"/>
      <c r="C1467" s="86" t="s">
        <v>1005</v>
      </c>
      <c r="D1467" s="94" t="s">
        <v>237</v>
      </c>
      <c r="E1467" s="220">
        <v>1E-4</v>
      </c>
      <c r="F1467" s="238" t="s">
        <v>595</v>
      </c>
      <c r="G1467" s="1"/>
    </row>
    <row r="1468" spans="2:7" x14ac:dyDescent="0.25">
      <c r="B1468" s="1"/>
      <c r="C1468" s="86" t="s">
        <v>481</v>
      </c>
      <c r="D1468" s="94" t="s">
        <v>236</v>
      </c>
      <c r="E1468" s="208">
        <v>0.27</v>
      </c>
      <c r="F1468" s="238" t="s">
        <v>595</v>
      </c>
      <c r="G1468" s="1"/>
    </row>
    <row r="1469" spans="2:7" x14ac:dyDescent="0.25">
      <c r="B1469" s="1"/>
      <c r="C1469" s="86" t="s">
        <v>481</v>
      </c>
      <c r="D1469" s="94" t="s">
        <v>387</v>
      </c>
      <c r="E1469" s="208">
        <v>1</v>
      </c>
      <c r="F1469" s="238" t="s">
        <v>597</v>
      </c>
      <c r="G1469" s="1"/>
    </row>
    <row r="1470" spans="2:7" x14ac:dyDescent="0.25">
      <c r="B1470" s="1"/>
      <c r="C1470" s="86" t="s">
        <v>481</v>
      </c>
      <c r="D1470" s="94" t="s">
        <v>219</v>
      </c>
      <c r="E1470" s="208">
        <v>0.5</v>
      </c>
      <c r="F1470" s="238" t="s">
        <v>595</v>
      </c>
      <c r="G1470" s="1"/>
    </row>
    <row r="1471" spans="2:7" x14ac:dyDescent="0.25">
      <c r="B1471" s="1"/>
      <c r="C1471" s="86" t="s">
        <v>481</v>
      </c>
      <c r="D1471" s="94" t="s">
        <v>383</v>
      </c>
      <c r="E1471" s="208">
        <v>2E-3</v>
      </c>
      <c r="F1471" s="238" t="s">
        <v>595</v>
      </c>
      <c r="G1471" s="1"/>
    </row>
    <row r="1472" spans="2:7" x14ac:dyDescent="0.25">
      <c r="B1472" s="1"/>
      <c r="C1472" s="86" t="s">
        <v>481</v>
      </c>
      <c r="D1472" s="94" t="s">
        <v>749</v>
      </c>
      <c r="E1472" s="208">
        <v>5.0000000000000001E-4</v>
      </c>
      <c r="F1472" s="238" t="s">
        <v>595</v>
      </c>
      <c r="G1472" s="1"/>
    </row>
    <row r="1473" spans="2:7" x14ac:dyDescent="0.25">
      <c r="B1473" s="1"/>
      <c r="C1473" s="86" t="s">
        <v>481</v>
      </c>
      <c r="D1473" s="94" t="s">
        <v>427</v>
      </c>
      <c r="E1473" s="208">
        <v>1</v>
      </c>
      <c r="F1473" s="238" t="s">
        <v>600</v>
      </c>
      <c r="G1473" s="1"/>
    </row>
    <row r="1474" spans="2:7" x14ac:dyDescent="0.25">
      <c r="B1474" s="1"/>
      <c r="C1474" s="86" t="s">
        <v>481</v>
      </c>
      <c r="D1474" s="94" t="s">
        <v>32</v>
      </c>
      <c r="E1474" s="208">
        <v>1</v>
      </c>
      <c r="F1474" s="238" t="s">
        <v>600</v>
      </c>
      <c r="G1474" s="1"/>
    </row>
    <row r="1475" spans="2:7" x14ac:dyDescent="0.25">
      <c r="B1475" s="1"/>
      <c r="C1475" s="86" t="s">
        <v>1011</v>
      </c>
      <c r="D1475" s="94" t="s">
        <v>236</v>
      </c>
      <c r="E1475" s="208">
        <v>0.18</v>
      </c>
      <c r="F1475" s="238" t="s">
        <v>595</v>
      </c>
      <c r="G1475" s="1"/>
    </row>
    <row r="1476" spans="2:7" x14ac:dyDescent="0.25">
      <c r="B1476" s="1"/>
      <c r="C1476" s="86" t="s">
        <v>1011</v>
      </c>
      <c r="D1476" s="94" t="s">
        <v>18</v>
      </c>
      <c r="E1476" s="208">
        <v>0.15</v>
      </c>
      <c r="F1476" s="238" t="s">
        <v>595</v>
      </c>
      <c r="G1476" s="1"/>
    </row>
    <row r="1477" spans="2:7" x14ac:dyDescent="0.25">
      <c r="B1477" s="1"/>
      <c r="C1477" s="86" t="s">
        <v>1011</v>
      </c>
      <c r="D1477" s="94" t="s">
        <v>113</v>
      </c>
      <c r="E1477" s="208">
        <v>0.01</v>
      </c>
      <c r="F1477" s="238" t="s">
        <v>595</v>
      </c>
      <c r="G1477" s="1"/>
    </row>
    <row r="1478" spans="2:7" x14ac:dyDescent="0.25">
      <c r="B1478" s="1"/>
      <c r="C1478" s="86" t="s">
        <v>1011</v>
      </c>
      <c r="D1478" s="94" t="s">
        <v>385</v>
      </c>
      <c r="E1478" s="208">
        <v>1E-4</v>
      </c>
      <c r="F1478" s="238" t="s">
        <v>595</v>
      </c>
      <c r="G1478" s="1"/>
    </row>
    <row r="1479" spans="2:7" x14ac:dyDescent="0.25">
      <c r="B1479" s="1"/>
      <c r="C1479" s="86" t="s">
        <v>1011</v>
      </c>
      <c r="D1479" s="94" t="s">
        <v>108</v>
      </c>
      <c r="E1479" s="208">
        <v>0.01</v>
      </c>
      <c r="F1479" s="238" t="s">
        <v>595</v>
      </c>
      <c r="G1479" s="1"/>
    </row>
    <row r="1480" spans="2:7" x14ac:dyDescent="0.25">
      <c r="B1480" s="1"/>
      <c r="C1480" s="86" t="s">
        <v>1011</v>
      </c>
      <c r="D1480" s="94" t="s">
        <v>41</v>
      </c>
      <c r="E1480" s="208">
        <v>1E-3</v>
      </c>
      <c r="F1480" s="238" t="s">
        <v>595</v>
      </c>
      <c r="G1480" s="1"/>
    </row>
    <row r="1481" spans="2:7" x14ac:dyDescent="0.25">
      <c r="B1481" s="1"/>
      <c r="C1481" s="86" t="s">
        <v>1011</v>
      </c>
      <c r="D1481" s="94" t="s">
        <v>254</v>
      </c>
      <c r="E1481" s="208">
        <v>8.0000000000000002E-3</v>
      </c>
      <c r="F1481" s="238" t="s">
        <v>595</v>
      </c>
      <c r="G1481" s="1"/>
    </row>
    <row r="1482" spans="2:7" x14ac:dyDescent="0.25">
      <c r="B1482" s="1"/>
      <c r="C1482" s="86" t="s">
        <v>1011</v>
      </c>
      <c r="D1482" s="94" t="s">
        <v>427</v>
      </c>
      <c r="E1482" s="208">
        <v>1E-4</v>
      </c>
      <c r="F1482" s="238" t="s">
        <v>595</v>
      </c>
      <c r="G1482" s="1"/>
    </row>
    <row r="1483" spans="2:7" x14ac:dyDescent="0.25">
      <c r="B1483" s="1"/>
      <c r="C1483" s="86" t="s">
        <v>1011</v>
      </c>
      <c r="D1483" s="94" t="s">
        <v>32</v>
      </c>
      <c r="E1483" s="208">
        <v>1E-4</v>
      </c>
      <c r="F1483" s="238" t="s">
        <v>595</v>
      </c>
      <c r="G1483" s="1"/>
    </row>
    <row r="1484" spans="2:7" x14ac:dyDescent="0.25">
      <c r="B1484" s="1"/>
      <c r="C1484" s="86" t="s">
        <v>1011</v>
      </c>
      <c r="D1484" s="94" t="s">
        <v>383</v>
      </c>
      <c r="E1484" s="208">
        <v>2E-3</v>
      </c>
      <c r="F1484" s="238" t="s">
        <v>595</v>
      </c>
      <c r="G1484" s="1"/>
    </row>
    <row r="1485" spans="2:7" x14ac:dyDescent="0.25">
      <c r="B1485" s="1"/>
      <c r="C1485" s="86" t="s">
        <v>1011</v>
      </c>
      <c r="D1485" s="94" t="s">
        <v>749</v>
      </c>
      <c r="E1485" s="208">
        <v>5.0000000000000001E-4</v>
      </c>
      <c r="F1485" s="238" t="s">
        <v>595</v>
      </c>
      <c r="G1485" s="1"/>
    </row>
    <row r="1486" spans="2:7" x14ac:dyDescent="0.25">
      <c r="B1486" s="1"/>
      <c r="C1486" s="86" t="s">
        <v>1011</v>
      </c>
      <c r="D1486" s="94" t="s">
        <v>332</v>
      </c>
      <c r="E1486" s="208">
        <v>1</v>
      </c>
      <c r="F1486" s="238" t="s">
        <v>599</v>
      </c>
      <c r="G1486" s="1"/>
    </row>
    <row r="1487" spans="2:7" x14ac:dyDescent="0.25">
      <c r="B1487" s="1"/>
      <c r="C1487" s="86" t="s">
        <v>1012</v>
      </c>
      <c r="D1487" s="94" t="s">
        <v>77</v>
      </c>
      <c r="E1487" s="209">
        <v>0.15</v>
      </c>
      <c r="F1487" s="238" t="s">
        <v>595</v>
      </c>
      <c r="G1487" s="1"/>
    </row>
    <row r="1488" spans="2:7" x14ac:dyDescent="0.25">
      <c r="B1488" s="1"/>
      <c r="C1488" s="86" t="s">
        <v>1012</v>
      </c>
      <c r="D1488" s="94" t="s">
        <v>56</v>
      </c>
      <c r="E1488" s="209">
        <v>2.5000000000000001E-2</v>
      </c>
      <c r="F1488" s="238" t="s">
        <v>595</v>
      </c>
      <c r="G1488" s="1"/>
    </row>
    <row r="1489" spans="2:7" x14ac:dyDescent="0.25">
      <c r="B1489" s="1"/>
      <c r="C1489" s="86" t="s">
        <v>1012</v>
      </c>
      <c r="D1489" s="94" t="s">
        <v>930</v>
      </c>
      <c r="E1489" s="209">
        <v>1.4999999999999999E-2</v>
      </c>
      <c r="F1489" s="238" t="s">
        <v>595</v>
      </c>
      <c r="G1489" s="1"/>
    </row>
    <row r="1490" spans="2:7" x14ac:dyDescent="0.25">
      <c r="B1490" s="1"/>
      <c r="C1490" s="86" t="s">
        <v>1012</v>
      </c>
      <c r="D1490" s="94" t="s">
        <v>277</v>
      </c>
      <c r="E1490" s="209">
        <v>0.01</v>
      </c>
      <c r="F1490" s="238" t="s">
        <v>595</v>
      </c>
      <c r="G1490" s="1"/>
    </row>
    <row r="1491" spans="2:7" x14ac:dyDescent="0.25">
      <c r="B1491" s="1"/>
      <c r="C1491" s="86" t="s">
        <v>1012</v>
      </c>
      <c r="D1491" s="94" t="s">
        <v>228</v>
      </c>
      <c r="E1491" s="209">
        <v>0.01</v>
      </c>
      <c r="F1491" s="238" t="s">
        <v>595</v>
      </c>
      <c r="G1491" s="1"/>
    </row>
    <row r="1492" spans="2:7" x14ac:dyDescent="0.25">
      <c r="B1492" s="1"/>
      <c r="C1492" s="86" t="s">
        <v>1012</v>
      </c>
      <c r="D1492" s="94" t="s">
        <v>777</v>
      </c>
      <c r="E1492" s="209">
        <v>0.1</v>
      </c>
      <c r="F1492" s="238" t="s">
        <v>755</v>
      </c>
      <c r="G1492" s="1"/>
    </row>
    <row r="1493" spans="2:7" x14ac:dyDescent="0.25">
      <c r="B1493" s="1"/>
      <c r="C1493" s="86" t="s">
        <v>1012</v>
      </c>
      <c r="D1493" s="94" t="s">
        <v>293</v>
      </c>
      <c r="E1493" s="209">
        <v>1</v>
      </c>
      <c r="F1493" s="238" t="s">
        <v>596</v>
      </c>
      <c r="G1493" s="1"/>
    </row>
    <row r="1494" spans="2:7" x14ac:dyDescent="0.25">
      <c r="B1494" s="1"/>
      <c r="C1494" s="86" t="s">
        <v>1012</v>
      </c>
      <c r="D1494" s="94" t="s">
        <v>278</v>
      </c>
      <c r="E1494" s="209">
        <v>4.0000000000000001E-3</v>
      </c>
      <c r="F1494" s="238" t="s">
        <v>595</v>
      </c>
      <c r="G1494" s="1"/>
    </row>
    <row r="1495" spans="2:7" x14ac:dyDescent="0.25">
      <c r="B1495" s="1"/>
      <c r="C1495" s="86" t="s">
        <v>1012</v>
      </c>
      <c r="D1495" s="94" t="s">
        <v>383</v>
      </c>
      <c r="E1495" s="209">
        <v>3.0000000000000001E-3</v>
      </c>
      <c r="F1495" s="238" t="s">
        <v>595</v>
      </c>
      <c r="G1495" s="1"/>
    </row>
    <row r="1496" spans="2:7" x14ac:dyDescent="0.25">
      <c r="B1496" s="1"/>
      <c r="C1496" s="86" t="s">
        <v>1012</v>
      </c>
      <c r="D1496" s="94" t="s">
        <v>749</v>
      </c>
      <c r="E1496" s="209">
        <v>1E-3</v>
      </c>
      <c r="F1496" s="238" t="s">
        <v>595</v>
      </c>
      <c r="G1496" s="1"/>
    </row>
    <row r="1497" spans="2:7" x14ac:dyDescent="0.25">
      <c r="B1497" s="1"/>
      <c r="C1497" s="86" t="s">
        <v>1013</v>
      </c>
      <c r="D1497" s="94" t="s">
        <v>77</v>
      </c>
      <c r="E1497" s="209">
        <v>0.05</v>
      </c>
      <c r="F1497" s="238" t="s">
        <v>595</v>
      </c>
      <c r="G1497" s="1"/>
    </row>
    <row r="1498" spans="2:7" x14ac:dyDescent="0.25">
      <c r="B1498" s="1"/>
      <c r="C1498" s="86" t="s">
        <v>1013</v>
      </c>
      <c r="D1498" s="94" t="s">
        <v>56</v>
      </c>
      <c r="E1498" s="209">
        <v>2.5000000000000001E-2</v>
      </c>
      <c r="F1498" s="238" t="s">
        <v>595</v>
      </c>
      <c r="G1498" s="1"/>
    </row>
    <row r="1499" spans="2:7" x14ac:dyDescent="0.25">
      <c r="B1499" s="1"/>
      <c r="C1499" s="86" t="s">
        <v>1013</v>
      </c>
      <c r="D1499" s="94" t="s">
        <v>163</v>
      </c>
      <c r="E1499" s="209">
        <v>0.01</v>
      </c>
      <c r="F1499" s="238" t="s">
        <v>595</v>
      </c>
      <c r="G1499" s="1"/>
    </row>
    <row r="1500" spans="2:7" x14ac:dyDescent="0.25">
      <c r="B1500" s="1"/>
      <c r="C1500" s="86" t="s">
        <v>1013</v>
      </c>
      <c r="D1500" s="94" t="s">
        <v>277</v>
      </c>
      <c r="E1500" s="209">
        <v>5.0000000000000001E-3</v>
      </c>
      <c r="F1500" s="238" t="s">
        <v>595</v>
      </c>
      <c r="G1500" s="1"/>
    </row>
    <row r="1501" spans="2:7" x14ac:dyDescent="0.25">
      <c r="B1501" s="1"/>
      <c r="C1501" s="86" t="s">
        <v>1013</v>
      </c>
      <c r="D1501" s="94" t="s">
        <v>383</v>
      </c>
      <c r="E1501" s="209">
        <v>0.01</v>
      </c>
      <c r="F1501" s="238" t="s">
        <v>595</v>
      </c>
      <c r="G1501" s="1"/>
    </row>
    <row r="1502" spans="2:7" x14ac:dyDescent="0.25">
      <c r="B1502" s="1"/>
      <c r="C1502" s="86" t="s">
        <v>1013</v>
      </c>
      <c r="D1502" s="94" t="s">
        <v>749</v>
      </c>
      <c r="E1502" s="209">
        <v>3.0000000000000001E-3</v>
      </c>
      <c r="F1502" s="238" t="s">
        <v>595</v>
      </c>
      <c r="G1502" s="1"/>
    </row>
    <row r="1503" spans="2:7" x14ac:dyDescent="0.25">
      <c r="B1503" s="1"/>
      <c r="C1503" s="86" t="s">
        <v>1013</v>
      </c>
      <c r="D1503" s="94" t="s">
        <v>228</v>
      </c>
      <c r="E1503" s="209">
        <v>2.5000000000000001E-2</v>
      </c>
      <c r="F1503" s="238" t="s">
        <v>595</v>
      </c>
      <c r="G1503" s="1"/>
    </row>
    <row r="1504" spans="2:7" x14ac:dyDescent="0.25">
      <c r="B1504" s="1"/>
      <c r="C1504" s="86" t="s">
        <v>1013</v>
      </c>
      <c r="D1504" s="94" t="s">
        <v>777</v>
      </c>
      <c r="E1504" s="209">
        <v>2.5000000000000001E-2</v>
      </c>
      <c r="F1504" s="238" t="s">
        <v>595</v>
      </c>
      <c r="G1504" s="1"/>
    </row>
    <row r="1505" spans="2:7" x14ac:dyDescent="0.25">
      <c r="B1505" s="1"/>
      <c r="C1505" s="86" t="s">
        <v>1013</v>
      </c>
      <c r="D1505" s="94" t="s">
        <v>278</v>
      </c>
      <c r="E1505" s="209">
        <v>1E-3</v>
      </c>
      <c r="F1505" s="238" t="s">
        <v>595</v>
      </c>
      <c r="G1505" s="1"/>
    </row>
    <row r="1506" spans="2:7" x14ac:dyDescent="0.25">
      <c r="B1506" s="1"/>
      <c r="C1506" s="86" t="s">
        <v>1013</v>
      </c>
      <c r="D1506" s="94" t="s">
        <v>58</v>
      </c>
      <c r="E1506" s="209">
        <v>2E-3</v>
      </c>
      <c r="F1506" s="238" t="s">
        <v>755</v>
      </c>
      <c r="G1506" s="1"/>
    </row>
    <row r="1507" spans="2:7" x14ac:dyDescent="0.25">
      <c r="B1507" s="1"/>
      <c r="C1507" s="86" t="s">
        <v>248</v>
      </c>
      <c r="D1507" s="94" t="s">
        <v>248</v>
      </c>
      <c r="E1507" s="208">
        <v>0.1</v>
      </c>
      <c r="F1507" s="238" t="s">
        <v>595</v>
      </c>
      <c r="G1507" s="1"/>
    </row>
    <row r="1508" spans="2:7" x14ac:dyDescent="0.25">
      <c r="B1508" s="1"/>
      <c r="C1508" s="86" t="s">
        <v>248</v>
      </c>
      <c r="D1508" s="94" t="s">
        <v>108</v>
      </c>
      <c r="E1508" s="208">
        <v>2E-3</v>
      </c>
      <c r="F1508" s="238" t="s">
        <v>595</v>
      </c>
      <c r="G1508" s="1"/>
    </row>
    <row r="1509" spans="2:7" x14ac:dyDescent="0.25">
      <c r="B1509" s="1"/>
      <c r="C1509" s="86" t="s">
        <v>248</v>
      </c>
      <c r="D1509" s="94" t="s">
        <v>41</v>
      </c>
      <c r="E1509" s="208">
        <v>1E-3</v>
      </c>
      <c r="F1509" s="238" t="s">
        <v>595</v>
      </c>
      <c r="G1509" s="1"/>
    </row>
    <row r="1510" spans="2:7" x14ac:dyDescent="0.25">
      <c r="B1510" s="1"/>
      <c r="C1510" s="86" t="s">
        <v>248</v>
      </c>
      <c r="D1510" s="94" t="s">
        <v>736</v>
      </c>
      <c r="E1510" s="208">
        <v>1E-4</v>
      </c>
      <c r="F1510" s="238" t="s">
        <v>595</v>
      </c>
      <c r="G1510" s="1"/>
    </row>
    <row r="1511" spans="2:7" x14ac:dyDescent="0.25">
      <c r="B1511" s="1"/>
      <c r="C1511" s="86" t="s">
        <v>248</v>
      </c>
      <c r="D1511" s="94" t="s">
        <v>757</v>
      </c>
      <c r="E1511" s="208">
        <v>1E-3</v>
      </c>
      <c r="F1511" s="238" t="s">
        <v>595</v>
      </c>
      <c r="G1511" s="1"/>
    </row>
    <row r="1512" spans="2:7" x14ac:dyDescent="0.25">
      <c r="B1512" s="1"/>
      <c r="C1512" s="86" t="s">
        <v>248</v>
      </c>
      <c r="D1512" s="94" t="s">
        <v>254</v>
      </c>
      <c r="E1512" s="208">
        <v>8.0000000000000002E-3</v>
      </c>
      <c r="F1512" s="238" t="s">
        <v>595</v>
      </c>
      <c r="G1512" s="1"/>
    </row>
    <row r="1513" spans="2:7" x14ac:dyDescent="0.25">
      <c r="B1513" s="1"/>
      <c r="C1513" s="86" t="s">
        <v>570</v>
      </c>
      <c r="D1513" s="94" t="s">
        <v>249</v>
      </c>
      <c r="E1513" s="206">
        <v>1</v>
      </c>
      <c r="F1513" s="238" t="s">
        <v>595</v>
      </c>
      <c r="G1513" s="1"/>
    </row>
    <row r="1514" spans="2:7" x14ac:dyDescent="0.25">
      <c r="B1514" s="1"/>
      <c r="C1514" s="86" t="s">
        <v>1014</v>
      </c>
      <c r="D1514" s="94" t="s">
        <v>322</v>
      </c>
      <c r="E1514" s="208">
        <v>7.4999999999999997E-2</v>
      </c>
      <c r="F1514" s="238" t="s">
        <v>595</v>
      </c>
      <c r="G1514" s="1"/>
    </row>
    <row r="1515" spans="2:7" x14ac:dyDescent="0.25">
      <c r="B1515" s="1"/>
      <c r="C1515" s="86" t="s">
        <v>1014</v>
      </c>
      <c r="D1515" s="94" t="s">
        <v>88</v>
      </c>
      <c r="E1515" s="208">
        <v>2.5000000000000001E-2</v>
      </c>
      <c r="F1515" s="238" t="s">
        <v>595</v>
      </c>
      <c r="G1515" s="1"/>
    </row>
    <row r="1516" spans="2:7" x14ac:dyDescent="0.25">
      <c r="B1516" s="1"/>
      <c r="C1516" s="86" t="s">
        <v>1014</v>
      </c>
      <c r="D1516" s="94" t="s">
        <v>45</v>
      </c>
      <c r="E1516" s="208">
        <v>5.0000000000000001E-3</v>
      </c>
      <c r="F1516" s="238" t="s">
        <v>595</v>
      </c>
      <c r="G1516" s="1"/>
    </row>
    <row r="1517" spans="2:7" x14ac:dyDescent="0.25">
      <c r="B1517" s="1"/>
      <c r="C1517" s="86" t="s">
        <v>1014</v>
      </c>
      <c r="D1517" s="94" t="s">
        <v>203</v>
      </c>
      <c r="E1517" s="208">
        <v>0.01</v>
      </c>
      <c r="F1517" s="238" t="s">
        <v>595</v>
      </c>
      <c r="G1517" s="1"/>
    </row>
    <row r="1518" spans="2:7" x14ac:dyDescent="0.25">
      <c r="B1518" s="1"/>
      <c r="C1518" s="86" t="s">
        <v>1014</v>
      </c>
      <c r="D1518" s="94" t="s">
        <v>41</v>
      </c>
      <c r="E1518" s="208">
        <v>0.25</v>
      </c>
      <c r="F1518" s="238" t="s">
        <v>598</v>
      </c>
      <c r="G1518" s="1"/>
    </row>
    <row r="1519" spans="2:7" x14ac:dyDescent="0.25">
      <c r="B1519" s="1"/>
      <c r="C1519" s="86" t="s">
        <v>1014</v>
      </c>
      <c r="D1519" s="94" t="s">
        <v>58</v>
      </c>
      <c r="E1519" s="208">
        <v>5.0000000000000001E-3</v>
      </c>
      <c r="F1519" s="238" t="s">
        <v>595</v>
      </c>
      <c r="G1519" s="1"/>
    </row>
    <row r="1520" spans="2:7" x14ac:dyDescent="0.25">
      <c r="B1520" s="1"/>
      <c r="C1520" s="86" t="s">
        <v>1014</v>
      </c>
      <c r="D1520" s="94" t="s">
        <v>754</v>
      </c>
      <c r="E1520" s="208">
        <v>1E-3</v>
      </c>
      <c r="F1520" s="238" t="s">
        <v>595</v>
      </c>
      <c r="G1520" s="1"/>
    </row>
    <row r="1521" spans="2:7" x14ac:dyDescent="0.25">
      <c r="B1521" s="1"/>
      <c r="C1521" s="86" t="s">
        <v>1014</v>
      </c>
      <c r="D1521" s="94" t="s">
        <v>431</v>
      </c>
      <c r="E1521" s="208">
        <v>3.5000000000000001E-3</v>
      </c>
      <c r="F1521" s="238" t="s">
        <v>595</v>
      </c>
      <c r="G1521" s="1"/>
    </row>
    <row r="1522" spans="2:7" x14ac:dyDescent="0.25">
      <c r="B1522" s="1"/>
      <c r="C1522" s="86" t="s">
        <v>1014</v>
      </c>
      <c r="D1522" s="94" t="s">
        <v>208</v>
      </c>
      <c r="E1522" s="208">
        <v>1E-3</v>
      </c>
      <c r="F1522" s="238" t="s">
        <v>595</v>
      </c>
      <c r="G1522" s="1"/>
    </row>
    <row r="1523" spans="2:7" x14ac:dyDescent="0.25">
      <c r="B1523" s="1"/>
      <c r="C1523" s="86" t="s">
        <v>1014</v>
      </c>
      <c r="D1523" s="94" t="s">
        <v>159</v>
      </c>
      <c r="E1523" s="208">
        <v>1E-3</v>
      </c>
      <c r="F1523" s="238" t="s">
        <v>595</v>
      </c>
      <c r="G1523" s="1"/>
    </row>
    <row r="1524" spans="2:7" x14ac:dyDescent="0.25">
      <c r="B1524" s="1"/>
      <c r="C1524" s="86" t="s">
        <v>1015</v>
      </c>
      <c r="D1524" s="94" t="s">
        <v>58</v>
      </c>
      <c r="E1524" s="209">
        <v>1E-3</v>
      </c>
      <c r="F1524" s="238" t="s">
        <v>755</v>
      </c>
      <c r="G1524" s="1"/>
    </row>
    <row r="1525" spans="2:7" x14ac:dyDescent="0.25">
      <c r="B1525" s="1"/>
      <c r="C1525" s="86" t="s">
        <v>1015</v>
      </c>
      <c r="D1525" s="94" t="s">
        <v>322</v>
      </c>
      <c r="E1525" s="209">
        <v>7.0000000000000007E-2</v>
      </c>
      <c r="F1525" s="238" t="s">
        <v>595</v>
      </c>
      <c r="G1525" s="1"/>
    </row>
    <row r="1526" spans="2:7" x14ac:dyDescent="0.25">
      <c r="B1526" s="1"/>
      <c r="C1526" s="86" t="s">
        <v>1015</v>
      </c>
      <c r="D1526" s="94" t="s">
        <v>1016</v>
      </c>
      <c r="E1526" s="209">
        <v>5.0000000000000001E-3</v>
      </c>
      <c r="F1526" s="238" t="s">
        <v>595</v>
      </c>
      <c r="G1526" s="1"/>
    </row>
    <row r="1527" spans="2:7" x14ac:dyDescent="0.25">
      <c r="B1527" s="1"/>
      <c r="C1527" s="86" t="s">
        <v>1015</v>
      </c>
      <c r="D1527" s="94" t="s">
        <v>45</v>
      </c>
      <c r="E1527" s="209">
        <v>0.04</v>
      </c>
      <c r="F1527" s="238" t="s">
        <v>595</v>
      </c>
      <c r="G1527" s="1"/>
    </row>
    <row r="1528" spans="2:7" x14ac:dyDescent="0.25">
      <c r="B1528" s="1"/>
      <c r="C1528" s="86" t="s">
        <v>1015</v>
      </c>
      <c r="D1528" s="94" t="s">
        <v>431</v>
      </c>
      <c r="E1528" s="209">
        <v>4.0000000000000001E-3</v>
      </c>
      <c r="F1528" s="238" t="s">
        <v>595</v>
      </c>
      <c r="G1528" s="1"/>
    </row>
    <row r="1529" spans="2:7" x14ac:dyDescent="0.25">
      <c r="B1529" s="1"/>
      <c r="C1529" s="86" t="s">
        <v>1015</v>
      </c>
      <c r="D1529" s="94" t="s">
        <v>41</v>
      </c>
      <c r="E1529" s="209">
        <v>2E-3</v>
      </c>
      <c r="F1529" s="238" t="s">
        <v>595</v>
      </c>
      <c r="G1529" s="1"/>
    </row>
    <row r="1530" spans="2:7" x14ac:dyDescent="0.25">
      <c r="B1530" s="1"/>
      <c r="C1530" s="86" t="s">
        <v>1015</v>
      </c>
      <c r="D1530" s="94" t="s">
        <v>444</v>
      </c>
      <c r="E1530" s="210">
        <v>0.05</v>
      </c>
      <c r="F1530" s="238" t="s">
        <v>755</v>
      </c>
      <c r="G1530" s="1"/>
    </row>
    <row r="1531" spans="2:7" x14ac:dyDescent="0.25">
      <c r="B1531" s="1"/>
      <c r="C1531" s="86" t="s">
        <v>1015</v>
      </c>
      <c r="D1531" s="94" t="s">
        <v>790</v>
      </c>
      <c r="E1531" s="209">
        <v>0.04</v>
      </c>
      <c r="F1531" s="238" t="s">
        <v>595</v>
      </c>
      <c r="G1531" s="1"/>
    </row>
    <row r="1532" spans="2:7" x14ac:dyDescent="0.25">
      <c r="B1532" s="1"/>
      <c r="C1532" s="86" t="s">
        <v>1015</v>
      </c>
      <c r="D1532" s="94" t="s">
        <v>766</v>
      </c>
      <c r="E1532" s="209">
        <v>0.04</v>
      </c>
      <c r="F1532" s="238" t="s">
        <v>595</v>
      </c>
      <c r="G1532" s="1"/>
    </row>
    <row r="1533" spans="2:7" x14ac:dyDescent="0.25">
      <c r="B1533" s="1"/>
      <c r="C1533" s="86" t="s">
        <v>1015</v>
      </c>
      <c r="D1533" s="94" t="s">
        <v>394</v>
      </c>
      <c r="E1533" s="209">
        <v>0.04</v>
      </c>
      <c r="F1533" s="238" t="s">
        <v>755</v>
      </c>
      <c r="G1533" s="1"/>
    </row>
    <row r="1534" spans="2:7" x14ac:dyDescent="0.25">
      <c r="B1534" s="1"/>
      <c r="C1534" s="86" t="s">
        <v>1015</v>
      </c>
      <c r="D1534" s="94" t="s">
        <v>768</v>
      </c>
      <c r="E1534" s="209">
        <v>1E-3</v>
      </c>
      <c r="F1534" s="238" t="s">
        <v>755</v>
      </c>
      <c r="G1534" s="1"/>
    </row>
    <row r="1535" spans="2:7" x14ac:dyDescent="0.25">
      <c r="B1535" s="1"/>
      <c r="C1535" s="86" t="s">
        <v>1015</v>
      </c>
      <c r="D1535" s="94" t="s">
        <v>46</v>
      </c>
      <c r="E1535" s="209">
        <v>1E-3</v>
      </c>
      <c r="F1535" s="238" t="s">
        <v>595</v>
      </c>
      <c r="G1535" s="1"/>
    </row>
    <row r="1536" spans="2:7" x14ac:dyDescent="0.25">
      <c r="B1536" s="1"/>
      <c r="C1536" s="86" t="s">
        <v>1015</v>
      </c>
      <c r="D1536" s="94" t="s">
        <v>829</v>
      </c>
      <c r="E1536" s="209">
        <v>0.1</v>
      </c>
      <c r="F1536" s="238" t="s">
        <v>595</v>
      </c>
      <c r="G1536" s="1"/>
    </row>
    <row r="1537" spans="2:7" x14ac:dyDescent="0.25">
      <c r="B1537" s="1"/>
      <c r="C1537" s="86" t="s">
        <v>1017</v>
      </c>
      <c r="D1537" s="94" t="s">
        <v>322</v>
      </c>
      <c r="E1537" s="208">
        <v>7.4999999999999997E-2</v>
      </c>
      <c r="F1537" s="238" t="s">
        <v>595</v>
      </c>
      <c r="G1537" s="1"/>
    </row>
    <row r="1538" spans="2:7" x14ac:dyDescent="0.25">
      <c r="B1538" s="1"/>
      <c r="C1538" s="86" t="s">
        <v>1017</v>
      </c>
      <c r="D1538" s="94" t="s">
        <v>131</v>
      </c>
      <c r="E1538" s="208">
        <v>2.5000000000000001E-2</v>
      </c>
      <c r="F1538" s="238" t="s">
        <v>595</v>
      </c>
      <c r="G1538" s="1"/>
    </row>
    <row r="1539" spans="2:7" x14ac:dyDescent="0.25">
      <c r="B1539" s="1"/>
      <c r="C1539" s="86" t="s">
        <v>1017</v>
      </c>
      <c r="D1539" s="94" t="s">
        <v>752</v>
      </c>
      <c r="E1539" s="208">
        <v>0.05</v>
      </c>
      <c r="F1539" s="238" t="s">
        <v>595</v>
      </c>
      <c r="G1539" s="1"/>
    </row>
    <row r="1540" spans="2:7" x14ac:dyDescent="0.25">
      <c r="B1540" s="1"/>
      <c r="C1540" s="86" t="s">
        <v>1017</v>
      </c>
      <c r="D1540" s="94" t="s">
        <v>254</v>
      </c>
      <c r="E1540" s="208">
        <v>2.5000000000000001E-3</v>
      </c>
      <c r="F1540" s="238" t="s">
        <v>595</v>
      </c>
      <c r="G1540" s="1"/>
    </row>
    <row r="1541" spans="2:7" x14ac:dyDescent="0.25">
      <c r="B1541" s="1"/>
      <c r="C1541" s="86" t="s">
        <v>1017</v>
      </c>
      <c r="D1541" s="94" t="s">
        <v>383</v>
      </c>
      <c r="E1541" s="208">
        <v>1E-3</v>
      </c>
      <c r="F1541" s="238" t="s">
        <v>595</v>
      </c>
      <c r="G1541" s="1"/>
    </row>
    <row r="1542" spans="2:7" x14ac:dyDescent="0.25">
      <c r="B1542" s="1"/>
      <c r="C1542" s="86" t="s">
        <v>1017</v>
      </c>
      <c r="D1542" s="94" t="s">
        <v>749</v>
      </c>
      <c r="E1542" s="208">
        <v>1E-3</v>
      </c>
      <c r="F1542" s="238" t="s">
        <v>595</v>
      </c>
      <c r="G1542" s="1"/>
    </row>
    <row r="1543" spans="2:7" x14ac:dyDescent="0.25">
      <c r="B1543" s="1"/>
      <c r="C1543" s="86" t="s">
        <v>1017</v>
      </c>
      <c r="D1543" s="94" t="s">
        <v>41</v>
      </c>
      <c r="E1543" s="208">
        <v>2.5</v>
      </c>
      <c r="F1543" s="238" t="s">
        <v>598</v>
      </c>
      <c r="G1543" s="1"/>
    </row>
    <row r="1544" spans="2:7" x14ac:dyDescent="0.25">
      <c r="B1544" s="1"/>
      <c r="C1544" s="86" t="s">
        <v>1017</v>
      </c>
      <c r="D1544" s="94" t="s">
        <v>311</v>
      </c>
      <c r="E1544" s="208">
        <v>0.01</v>
      </c>
      <c r="F1544" s="238" t="s">
        <v>595</v>
      </c>
      <c r="G1544" s="1"/>
    </row>
    <row r="1545" spans="2:7" x14ac:dyDescent="0.25">
      <c r="B1545" s="1"/>
      <c r="C1545" s="86" t="s">
        <v>1017</v>
      </c>
      <c r="D1545" s="94" t="s">
        <v>1018</v>
      </c>
      <c r="E1545" s="208">
        <v>0.01</v>
      </c>
      <c r="F1545" s="238" t="s">
        <v>595</v>
      </c>
      <c r="G1545" s="1"/>
    </row>
    <row r="1546" spans="2:7" x14ac:dyDescent="0.25">
      <c r="B1546" s="1"/>
      <c r="C1546" s="86" t="s">
        <v>1017</v>
      </c>
      <c r="D1546" s="94" t="s">
        <v>386</v>
      </c>
      <c r="E1546" s="208">
        <v>1E-3</v>
      </c>
      <c r="F1546" s="238" t="s">
        <v>595</v>
      </c>
      <c r="G1546" s="1"/>
    </row>
    <row r="1547" spans="2:7" x14ac:dyDescent="0.25">
      <c r="B1547" s="1"/>
      <c r="C1547" s="86" t="s">
        <v>1019</v>
      </c>
      <c r="D1547" s="94" t="s">
        <v>1020</v>
      </c>
      <c r="E1547" s="223">
        <v>0.2</v>
      </c>
      <c r="F1547" s="238" t="s">
        <v>595</v>
      </c>
      <c r="G1547" s="1"/>
    </row>
    <row r="1548" spans="2:7" x14ac:dyDescent="0.25">
      <c r="B1548" s="1"/>
      <c r="C1548" s="86" t="s">
        <v>1019</v>
      </c>
      <c r="D1548" s="94" t="s">
        <v>311</v>
      </c>
      <c r="E1548" s="234">
        <v>0.03</v>
      </c>
      <c r="F1548" s="238" t="s">
        <v>595</v>
      </c>
      <c r="G1548" s="1"/>
    </row>
    <row r="1549" spans="2:7" x14ac:dyDescent="0.25">
      <c r="B1549" s="1"/>
      <c r="C1549" s="86" t="s">
        <v>1019</v>
      </c>
      <c r="D1549" s="94" t="s">
        <v>999</v>
      </c>
      <c r="E1549" s="223">
        <v>2E-3</v>
      </c>
      <c r="F1549" s="238" t="s">
        <v>595</v>
      </c>
      <c r="G1549" s="1"/>
    </row>
    <row r="1550" spans="2:7" x14ac:dyDescent="0.25">
      <c r="B1550" s="1"/>
      <c r="C1550" s="86" t="s">
        <v>1019</v>
      </c>
      <c r="D1550" s="94" t="s">
        <v>757</v>
      </c>
      <c r="E1550" s="234">
        <v>1E-3</v>
      </c>
      <c r="F1550" s="238" t="s">
        <v>595</v>
      </c>
      <c r="G1550" s="1"/>
    </row>
    <row r="1551" spans="2:7" x14ac:dyDescent="0.25">
      <c r="B1551" s="1"/>
      <c r="C1551" s="86" t="s">
        <v>1019</v>
      </c>
      <c r="D1551" s="94" t="s">
        <v>749</v>
      </c>
      <c r="E1551" s="223">
        <v>1E-3</v>
      </c>
      <c r="F1551" s="238" t="s">
        <v>595</v>
      </c>
      <c r="G1551" s="1"/>
    </row>
    <row r="1552" spans="2:7" x14ac:dyDescent="0.25">
      <c r="B1552" s="1"/>
      <c r="C1552" s="86" t="s">
        <v>1019</v>
      </c>
      <c r="D1552" s="94" t="s">
        <v>254</v>
      </c>
      <c r="E1552" s="234">
        <v>2E-3</v>
      </c>
      <c r="F1552" s="238" t="s">
        <v>595</v>
      </c>
      <c r="G1552" s="1"/>
    </row>
    <row r="1553" spans="2:7" x14ac:dyDescent="0.25">
      <c r="B1553" s="1"/>
      <c r="C1553" s="86" t="s">
        <v>1019</v>
      </c>
      <c r="D1553" s="94" t="s">
        <v>41</v>
      </c>
      <c r="E1553" s="223">
        <v>5.0000000000000001E-4</v>
      </c>
      <c r="F1553" s="238" t="s">
        <v>595</v>
      </c>
      <c r="G1553" s="1"/>
    </row>
    <row r="1554" spans="2:7" x14ac:dyDescent="0.25">
      <c r="B1554" s="1"/>
      <c r="C1554" s="86" t="s">
        <v>1019</v>
      </c>
      <c r="D1554" s="94" t="s">
        <v>108</v>
      </c>
      <c r="E1554" s="234">
        <v>1E-3</v>
      </c>
      <c r="F1554" s="238" t="s">
        <v>595</v>
      </c>
      <c r="G1554" s="1"/>
    </row>
    <row r="1555" spans="2:7" x14ac:dyDescent="0.25">
      <c r="B1555" s="1"/>
      <c r="C1555" s="86" t="s">
        <v>1019</v>
      </c>
      <c r="D1555" s="94" t="s">
        <v>293</v>
      </c>
      <c r="E1555" s="234">
        <v>0.25</v>
      </c>
      <c r="F1555" s="238" t="s">
        <v>596</v>
      </c>
      <c r="G1555" s="1"/>
    </row>
    <row r="1556" spans="2:7" x14ac:dyDescent="0.25">
      <c r="B1556" s="1"/>
      <c r="C1556" s="86" t="s">
        <v>1021</v>
      </c>
      <c r="D1556" s="94" t="s">
        <v>262</v>
      </c>
      <c r="E1556" s="208">
        <v>0.15</v>
      </c>
      <c r="F1556" s="238" t="s">
        <v>595</v>
      </c>
      <c r="G1556" s="1"/>
    </row>
    <row r="1557" spans="2:7" x14ac:dyDescent="0.25">
      <c r="B1557" s="1"/>
      <c r="C1557" s="86" t="s">
        <v>1021</v>
      </c>
      <c r="D1557" s="94" t="s">
        <v>29</v>
      </c>
      <c r="E1557" s="208">
        <v>0.1</v>
      </c>
      <c r="F1557" s="238" t="s">
        <v>755</v>
      </c>
      <c r="G1557" s="1"/>
    </row>
    <row r="1558" spans="2:7" x14ac:dyDescent="0.25">
      <c r="B1558" s="1"/>
      <c r="C1558" s="86" t="s">
        <v>1021</v>
      </c>
      <c r="D1558" s="94" t="s">
        <v>208</v>
      </c>
      <c r="E1558" s="208">
        <v>7.0000000000000001E-3</v>
      </c>
      <c r="F1558" s="238" t="s">
        <v>595</v>
      </c>
      <c r="G1558" s="1"/>
    </row>
    <row r="1559" spans="2:7" x14ac:dyDescent="0.25">
      <c r="B1559" s="1"/>
      <c r="C1559" s="86" t="s">
        <v>1021</v>
      </c>
      <c r="D1559" s="94" t="s">
        <v>202</v>
      </c>
      <c r="E1559" s="208">
        <v>6.0000000000000001E-3</v>
      </c>
      <c r="F1559" s="238" t="s">
        <v>595</v>
      </c>
      <c r="G1559" s="1"/>
    </row>
    <row r="1560" spans="2:7" x14ac:dyDescent="0.25">
      <c r="B1560" s="1"/>
      <c r="C1560" s="86" t="s">
        <v>1021</v>
      </c>
      <c r="D1560" s="94" t="s">
        <v>348</v>
      </c>
      <c r="E1560" s="208">
        <v>0.1</v>
      </c>
      <c r="F1560" s="238" t="s">
        <v>595</v>
      </c>
      <c r="G1560" s="1"/>
    </row>
    <row r="1561" spans="2:7" x14ac:dyDescent="0.25">
      <c r="B1561" s="1"/>
      <c r="C1561" s="86" t="s">
        <v>1021</v>
      </c>
      <c r="D1561" s="94" t="s">
        <v>195</v>
      </c>
      <c r="E1561" s="208">
        <v>4.0000000000000001E-3</v>
      </c>
      <c r="F1561" s="238" t="s">
        <v>595</v>
      </c>
      <c r="G1561" s="1"/>
    </row>
    <row r="1562" spans="2:7" x14ac:dyDescent="0.25">
      <c r="B1562" s="1"/>
      <c r="C1562" s="86" t="s">
        <v>1021</v>
      </c>
      <c r="D1562" s="94" t="s">
        <v>228</v>
      </c>
      <c r="E1562" s="208">
        <v>0.02</v>
      </c>
      <c r="F1562" s="238" t="s">
        <v>595</v>
      </c>
      <c r="G1562" s="1"/>
    </row>
    <row r="1563" spans="2:7" x14ac:dyDescent="0.25">
      <c r="B1563" s="1"/>
      <c r="C1563" s="86" t="s">
        <v>1021</v>
      </c>
      <c r="D1563" s="94" t="s">
        <v>439</v>
      </c>
      <c r="E1563" s="208">
        <v>1E-4</v>
      </c>
      <c r="F1563" s="238" t="s">
        <v>755</v>
      </c>
      <c r="G1563" s="1"/>
    </row>
    <row r="1564" spans="2:7" x14ac:dyDescent="0.25">
      <c r="B1564" s="1"/>
      <c r="C1564" s="86" t="s">
        <v>1021</v>
      </c>
      <c r="D1564" s="94" t="s">
        <v>353</v>
      </c>
      <c r="E1564" s="208">
        <v>1</v>
      </c>
      <c r="F1564" s="238" t="s">
        <v>595</v>
      </c>
      <c r="G1564" s="1"/>
    </row>
    <row r="1565" spans="2:7" x14ac:dyDescent="0.25">
      <c r="B1565" s="1"/>
      <c r="C1565" s="86" t="s">
        <v>1022</v>
      </c>
      <c r="D1565" s="94" t="s">
        <v>262</v>
      </c>
      <c r="E1565" s="213">
        <v>0.33</v>
      </c>
      <c r="F1565" s="238" t="s">
        <v>595</v>
      </c>
      <c r="G1565" s="1"/>
    </row>
    <row r="1566" spans="2:7" x14ac:dyDescent="0.25">
      <c r="B1566" s="1"/>
      <c r="C1566" s="86" t="s">
        <v>1022</v>
      </c>
      <c r="D1566" s="94" t="s">
        <v>195</v>
      </c>
      <c r="E1566" s="213">
        <v>8.0000000000000002E-3</v>
      </c>
      <c r="F1566" s="238" t="s">
        <v>595</v>
      </c>
      <c r="G1566" s="1"/>
    </row>
    <row r="1567" spans="2:7" x14ac:dyDescent="0.25">
      <c r="B1567" s="1"/>
      <c r="C1567" s="86" t="s">
        <v>1022</v>
      </c>
      <c r="D1567" s="94" t="s">
        <v>208</v>
      </c>
      <c r="E1567" s="213">
        <v>6.0000000000000001E-3</v>
      </c>
      <c r="F1567" s="238" t="s">
        <v>595</v>
      </c>
      <c r="G1567" s="1"/>
    </row>
    <row r="1568" spans="2:7" x14ac:dyDescent="0.25">
      <c r="B1568" s="1"/>
      <c r="C1568" s="86" t="s">
        <v>1022</v>
      </c>
      <c r="D1568" s="94" t="s">
        <v>870</v>
      </c>
      <c r="E1568" s="213">
        <v>0.01</v>
      </c>
      <c r="F1568" s="238" t="s">
        <v>755</v>
      </c>
      <c r="G1568" s="1"/>
    </row>
    <row r="1569" spans="2:7" x14ac:dyDescent="0.25">
      <c r="B1569" s="1"/>
      <c r="C1569" s="86" t="s">
        <v>1023</v>
      </c>
      <c r="D1569" s="94" t="s">
        <v>772</v>
      </c>
      <c r="E1569" s="235">
        <v>1.4E-2</v>
      </c>
      <c r="F1569" s="238" t="s">
        <v>595</v>
      </c>
      <c r="G1569" s="1"/>
    </row>
    <row r="1570" spans="2:7" x14ac:dyDescent="0.25">
      <c r="B1570" s="1"/>
      <c r="C1570" s="86" t="s">
        <v>1023</v>
      </c>
      <c r="D1570" s="94" t="s">
        <v>948</v>
      </c>
      <c r="E1570" s="235">
        <v>1.2E-2</v>
      </c>
      <c r="F1570" s="238" t="s">
        <v>595</v>
      </c>
      <c r="G1570" s="1"/>
    </row>
    <row r="1571" spans="2:7" x14ac:dyDescent="0.25">
      <c r="B1571" s="1"/>
      <c r="C1571" s="86" t="s">
        <v>1023</v>
      </c>
      <c r="D1571" s="94" t="s">
        <v>949</v>
      </c>
      <c r="E1571" s="209">
        <v>1.2E-2</v>
      </c>
      <c r="F1571" s="238" t="s">
        <v>595</v>
      </c>
      <c r="G1571" s="1"/>
    </row>
    <row r="1572" spans="2:7" x14ac:dyDescent="0.25">
      <c r="B1572" s="1"/>
      <c r="C1572" s="86" t="s">
        <v>1023</v>
      </c>
      <c r="D1572" s="94" t="s">
        <v>310</v>
      </c>
      <c r="E1572" s="213">
        <v>0.03</v>
      </c>
      <c r="F1572" s="238" t="s">
        <v>595</v>
      </c>
      <c r="G1572" s="1"/>
    </row>
    <row r="1573" spans="2:7" x14ac:dyDescent="0.25">
      <c r="B1573" s="1"/>
      <c r="C1573" s="86" t="s">
        <v>1023</v>
      </c>
      <c r="D1573" s="94" t="s">
        <v>258</v>
      </c>
      <c r="E1573" s="213">
        <v>7.0000000000000001E-3</v>
      </c>
      <c r="F1573" s="238" t="s">
        <v>595</v>
      </c>
      <c r="G1573" s="1"/>
    </row>
    <row r="1574" spans="2:7" x14ac:dyDescent="0.25">
      <c r="B1574" s="1"/>
      <c r="C1574" s="86" t="s">
        <v>1023</v>
      </c>
      <c r="D1574" s="94" t="s">
        <v>311</v>
      </c>
      <c r="E1574" s="213">
        <v>0.01</v>
      </c>
      <c r="F1574" s="238" t="s">
        <v>595</v>
      </c>
      <c r="G1574" s="1"/>
    </row>
    <row r="1575" spans="2:7" x14ac:dyDescent="0.25">
      <c r="B1575" s="1"/>
      <c r="C1575" s="86" t="s">
        <v>1023</v>
      </c>
      <c r="D1575" s="94" t="s">
        <v>178</v>
      </c>
      <c r="E1575" s="213">
        <v>2.5000000000000001E-2</v>
      </c>
      <c r="F1575" s="238" t="s">
        <v>595</v>
      </c>
      <c r="G1575" s="1"/>
    </row>
    <row r="1576" spans="2:7" x14ac:dyDescent="0.25">
      <c r="B1576" s="1"/>
      <c r="C1576" s="86" t="s">
        <v>1023</v>
      </c>
      <c r="D1576" s="94" t="s">
        <v>749</v>
      </c>
      <c r="E1576" s="213">
        <v>1E-3</v>
      </c>
      <c r="F1576" s="238" t="s">
        <v>595</v>
      </c>
      <c r="G1576" s="1"/>
    </row>
    <row r="1577" spans="2:7" x14ac:dyDescent="0.25">
      <c r="B1577" s="1"/>
      <c r="C1577" s="86" t="s">
        <v>1023</v>
      </c>
      <c r="D1577" s="94" t="s">
        <v>58</v>
      </c>
      <c r="E1577" s="213">
        <v>1E-3</v>
      </c>
      <c r="F1577" s="238" t="s">
        <v>755</v>
      </c>
      <c r="G1577" s="1"/>
    </row>
    <row r="1578" spans="2:7" x14ac:dyDescent="0.25">
      <c r="B1578" s="1"/>
      <c r="C1578" s="86" t="s">
        <v>1023</v>
      </c>
      <c r="D1578" s="94" t="s">
        <v>383</v>
      </c>
      <c r="E1578" s="213">
        <v>2E-3</v>
      </c>
      <c r="F1578" s="238" t="s">
        <v>595</v>
      </c>
      <c r="G1578" s="1"/>
    </row>
    <row r="1579" spans="2:7" x14ac:dyDescent="0.25">
      <c r="B1579" s="1"/>
      <c r="C1579" s="86" t="s">
        <v>1024</v>
      </c>
      <c r="D1579" s="94" t="s">
        <v>949</v>
      </c>
      <c r="E1579" s="208">
        <v>1.2E-2</v>
      </c>
      <c r="F1579" s="238" t="s">
        <v>595</v>
      </c>
      <c r="G1579" s="1"/>
    </row>
    <row r="1580" spans="2:7" x14ac:dyDescent="0.25">
      <c r="B1580" s="1"/>
      <c r="C1580" s="86" t="s">
        <v>1024</v>
      </c>
      <c r="D1580" s="94" t="s">
        <v>772</v>
      </c>
      <c r="E1580" s="208">
        <v>1.4E-2</v>
      </c>
      <c r="F1580" s="238" t="s">
        <v>595</v>
      </c>
      <c r="G1580" s="1"/>
    </row>
    <row r="1581" spans="2:7" x14ac:dyDescent="0.25">
      <c r="B1581" s="1"/>
      <c r="C1581" s="86" t="s">
        <v>1024</v>
      </c>
      <c r="D1581" s="94" t="s">
        <v>948</v>
      </c>
      <c r="E1581" s="208">
        <v>1.2E-2</v>
      </c>
      <c r="F1581" s="238" t="s">
        <v>595</v>
      </c>
      <c r="G1581" s="1"/>
    </row>
    <row r="1582" spans="2:7" x14ac:dyDescent="0.25">
      <c r="B1582" s="1"/>
      <c r="C1582" s="86" t="s">
        <v>1024</v>
      </c>
      <c r="D1582" s="94" t="s">
        <v>416</v>
      </c>
      <c r="E1582" s="208">
        <v>0.02</v>
      </c>
      <c r="F1582" s="238" t="s">
        <v>595</v>
      </c>
      <c r="G1582" s="1"/>
    </row>
    <row r="1583" spans="2:7" x14ac:dyDescent="0.25">
      <c r="B1583" s="1"/>
      <c r="C1583" s="86" t="s">
        <v>1024</v>
      </c>
      <c r="D1583" s="94" t="s">
        <v>297</v>
      </c>
      <c r="E1583" s="208">
        <v>1.4999999999999999E-2</v>
      </c>
      <c r="F1583" s="238" t="s">
        <v>595</v>
      </c>
      <c r="G1583" s="1"/>
    </row>
    <row r="1584" spans="2:7" x14ac:dyDescent="0.25">
      <c r="B1584" s="1"/>
      <c r="C1584" s="86" t="s">
        <v>1024</v>
      </c>
      <c r="D1584" s="94" t="s">
        <v>110</v>
      </c>
      <c r="E1584" s="208">
        <v>1.4999999999999999E-2</v>
      </c>
      <c r="F1584" s="238" t="s">
        <v>595</v>
      </c>
      <c r="G1584" s="1"/>
    </row>
    <row r="1585" spans="2:7" x14ac:dyDescent="0.25">
      <c r="B1585" s="1"/>
      <c r="C1585" s="86" t="s">
        <v>1024</v>
      </c>
      <c r="D1585" s="94" t="s">
        <v>383</v>
      </c>
      <c r="E1585" s="208">
        <v>2E-3</v>
      </c>
      <c r="F1585" s="238" t="s">
        <v>595</v>
      </c>
      <c r="G1585" s="1"/>
    </row>
    <row r="1586" spans="2:7" x14ac:dyDescent="0.25">
      <c r="B1586" s="1"/>
      <c r="C1586" s="86" t="s">
        <v>1024</v>
      </c>
      <c r="D1586" s="94" t="s">
        <v>749</v>
      </c>
      <c r="E1586" s="208">
        <v>1E-3</v>
      </c>
      <c r="F1586" s="238" t="s">
        <v>595</v>
      </c>
      <c r="G1586" s="1"/>
    </row>
    <row r="1587" spans="2:7" x14ac:dyDescent="0.25">
      <c r="B1587" s="1"/>
      <c r="C1587" s="86" t="s">
        <v>1024</v>
      </c>
      <c r="D1587" s="94" t="s">
        <v>58</v>
      </c>
      <c r="E1587" s="208">
        <v>3.0000000000000001E-3</v>
      </c>
      <c r="F1587" s="238" t="s">
        <v>755</v>
      </c>
      <c r="G1587" s="1"/>
    </row>
    <row r="1588" spans="2:7" x14ac:dyDescent="0.25">
      <c r="B1588" s="1"/>
      <c r="C1588" s="86" t="s">
        <v>1024</v>
      </c>
      <c r="D1588" s="94" t="s">
        <v>75</v>
      </c>
      <c r="E1588" s="208">
        <v>3.0000000000000001E-3</v>
      </c>
      <c r="F1588" s="238" t="s">
        <v>595</v>
      </c>
      <c r="G1588" s="1"/>
    </row>
    <row r="1589" spans="2:7" x14ac:dyDescent="0.25">
      <c r="B1589" s="1"/>
      <c r="C1589" s="86" t="s">
        <v>1025</v>
      </c>
      <c r="D1589" s="94" t="s">
        <v>1026</v>
      </c>
      <c r="E1589" s="209">
        <v>1.2E-2</v>
      </c>
      <c r="F1589" s="238" t="s">
        <v>595</v>
      </c>
      <c r="G1589" s="1"/>
    </row>
    <row r="1590" spans="2:7" x14ac:dyDescent="0.25">
      <c r="B1590" s="1"/>
      <c r="C1590" s="86" t="s">
        <v>1025</v>
      </c>
      <c r="D1590" s="94" t="s">
        <v>948</v>
      </c>
      <c r="E1590" s="209">
        <v>1.2E-2</v>
      </c>
      <c r="F1590" s="238" t="s">
        <v>595</v>
      </c>
      <c r="G1590" s="1"/>
    </row>
    <row r="1591" spans="2:7" x14ac:dyDescent="0.25">
      <c r="B1591" s="1"/>
      <c r="C1591" s="86" t="s">
        <v>1025</v>
      </c>
      <c r="D1591" s="94" t="s">
        <v>1027</v>
      </c>
      <c r="E1591" s="209">
        <v>1.2E-2</v>
      </c>
      <c r="F1591" s="238" t="s">
        <v>595</v>
      </c>
      <c r="G1591" s="1"/>
    </row>
    <row r="1592" spans="2:7" x14ac:dyDescent="0.25">
      <c r="B1592" s="1"/>
      <c r="C1592" s="86" t="s">
        <v>1025</v>
      </c>
      <c r="D1592" s="94" t="s">
        <v>1028</v>
      </c>
      <c r="E1592" s="209">
        <v>0.1</v>
      </c>
      <c r="F1592" s="238" t="s">
        <v>595</v>
      </c>
      <c r="G1592" s="1"/>
    </row>
    <row r="1593" spans="2:7" x14ac:dyDescent="0.25">
      <c r="B1593" s="1"/>
      <c r="C1593" s="86" t="s">
        <v>1025</v>
      </c>
      <c r="D1593" s="94" t="s">
        <v>437</v>
      </c>
      <c r="E1593" s="209">
        <v>0.03</v>
      </c>
      <c r="F1593" s="238" t="s">
        <v>755</v>
      </c>
      <c r="G1593" s="1"/>
    </row>
    <row r="1594" spans="2:7" x14ac:dyDescent="0.25">
      <c r="B1594" s="1"/>
      <c r="C1594" s="86" t="s">
        <v>1025</v>
      </c>
      <c r="D1594" s="94" t="s">
        <v>258</v>
      </c>
      <c r="E1594" s="209">
        <v>0.01</v>
      </c>
      <c r="F1594" s="238" t="s">
        <v>595</v>
      </c>
      <c r="G1594" s="1"/>
    </row>
    <row r="1595" spans="2:7" x14ac:dyDescent="0.25">
      <c r="B1595" s="1"/>
      <c r="C1595" s="86" t="s">
        <v>1025</v>
      </c>
      <c r="D1595" s="94" t="s">
        <v>1029</v>
      </c>
      <c r="E1595" s="209">
        <v>1E-3</v>
      </c>
      <c r="F1595" s="238" t="s">
        <v>595</v>
      </c>
      <c r="G1595" s="1"/>
    </row>
    <row r="1596" spans="2:7" x14ac:dyDescent="0.25">
      <c r="B1596" s="1"/>
      <c r="C1596" s="86" t="s">
        <v>1025</v>
      </c>
      <c r="D1596" s="94" t="s">
        <v>757</v>
      </c>
      <c r="E1596" s="209">
        <v>5.0000000000000001E-3</v>
      </c>
      <c r="F1596" s="238" t="s">
        <v>595</v>
      </c>
      <c r="G1596" s="1"/>
    </row>
    <row r="1597" spans="2:7" x14ac:dyDescent="0.25">
      <c r="B1597" s="1"/>
      <c r="C1597" s="86" t="s">
        <v>1025</v>
      </c>
      <c r="D1597" s="94" t="s">
        <v>842</v>
      </c>
      <c r="E1597" s="209">
        <v>0.3</v>
      </c>
      <c r="F1597" s="238" t="s">
        <v>755</v>
      </c>
      <c r="G1597" s="1"/>
    </row>
    <row r="1598" spans="2:7" x14ac:dyDescent="0.25">
      <c r="B1598" s="1"/>
      <c r="C1598" s="86" t="s">
        <v>1025</v>
      </c>
      <c r="D1598" s="94" t="s">
        <v>1030</v>
      </c>
      <c r="E1598" s="209">
        <v>0.05</v>
      </c>
      <c r="F1598" s="238" t="s">
        <v>595</v>
      </c>
      <c r="G1598" s="1"/>
    </row>
    <row r="1599" spans="2:7" x14ac:dyDescent="0.25">
      <c r="B1599" s="1"/>
      <c r="C1599" s="86" t="s">
        <v>1025</v>
      </c>
      <c r="D1599" s="94" t="s">
        <v>574</v>
      </c>
      <c r="E1599" s="209">
        <v>0.03</v>
      </c>
      <c r="F1599" s="238" t="s">
        <v>595</v>
      </c>
      <c r="G1599" s="1"/>
    </row>
    <row r="1600" spans="2:7" x14ac:dyDescent="0.25">
      <c r="B1600" s="1"/>
      <c r="C1600" s="86" t="s">
        <v>1025</v>
      </c>
      <c r="D1600" s="94" t="s">
        <v>58</v>
      </c>
      <c r="E1600" s="209">
        <v>5.0000000000000001E-3</v>
      </c>
      <c r="F1600" s="238" t="s">
        <v>755</v>
      </c>
      <c r="G1600" s="1"/>
    </row>
    <row r="1601" spans="2:7" x14ac:dyDescent="0.25">
      <c r="B1601" s="1"/>
      <c r="C1601" s="86" t="s">
        <v>1025</v>
      </c>
      <c r="D1601" s="94" t="s">
        <v>749</v>
      </c>
      <c r="E1601" s="209">
        <v>1E-3</v>
      </c>
      <c r="F1601" s="238" t="s">
        <v>595</v>
      </c>
      <c r="G1601" s="1"/>
    </row>
    <row r="1602" spans="2:7" x14ac:dyDescent="0.25">
      <c r="B1602" s="1"/>
      <c r="C1602" s="86" t="s">
        <v>1031</v>
      </c>
      <c r="D1602" s="94" t="s">
        <v>37</v>
      </c>
      <c r="E1602" s="209">
        <v>1.2E-2</v>
      </c>
      <c r="F1602" s="238" t="s">
        <v>595</v>
      </c>
      <c r="G1602" s="1"/>
    </row>
    <row r="1603" spans="2:7" x14ac:dyDescent="0.25">
      <c r="B1603" s="1"/>
      <c r="C1603" s="86" t="s">
        <v>1031</v>
      </c>
      <c r="D1603" s="94" t="s">
        <v>948</v>
      </c>
      <c r="E1603" s="209">
        <v>1.2E-2</v>
      </c>
      <c r="F1603" s="238" t="s">
        <v>595</v>
      </c>
      <c r="G1603" s="1"/>
    </row>
    <row r="1604" spans="2:7" x14ac:dyDescent="0.25">
      <c r="B1604" s="1"/>
      <c r="C1604" s="86" t="s">
        <v>1031</v>
      </c>
      <c r="D1604" s="94" t="s">
        <v>772</v>
      </c>
      <c r="E1604" s="209">
        <v>1.2E-2</v>
      </c>
      <c r="F1604" s="238" t="s">
        <v>595</v>
      </c>
      <c r="G1604" s="1"/>
    </row>
    <row r="1605" spans="2:7" x14ac:dyDescent="0.25">
      <c r="B1605" s="1"/>
      <c r="C1605" s="86" t="s">
        <v>1031</v>
      </c>
      <c r="D1605" s="94" t="s">
        <v>219</v>
      </c>
      <c r="E1605" s="209">
        <v>0.2</v>
      </c>
      <c r="F1605" s="238" t="s">
        <v>595</v>
      </c>
      <c r="G1605" s="1"/>
    </row>
    <row r="1606" spans="2:7" x14ac:dyDescent="0.25">
      <c r="B1606" s="1"/>
      <c r="C1606" s="86" t="s">
        <v>1031</v>
      </c>
      <c r="D1606" s="94" t="s">
        <v>208</v>
      </c>
      <c r="E1606" s="209">
        <v>5.0000000000000001E-3</v>
      </c>
      <c r="F1606" s="238" t="s">
        <v>595</v>
      </c>
      <c r="G1606" s="1"/>
    </row>
    <row r="1607" spans="2:7" x14ac:dyDescent="0.25">
      <c r="B1607" s="1"/>
      <c r="C1607" s="86" t="s">
        <v>1031</v>
      </c>
      <c r="D1607" s="94" t="s">
        <v>383</v>
      </c>
      <c r="E1607" s="209">
        <v>0.01</v>
      </c>
      <c r="F1607" s="238" t="s">
        <v>595</v>
      </c>
      <c r="G1607" s="1"/>
    </row>
    <row r="1608" spans="2:7" x14ac:dyDescent="0.25">
      <c r="B1608" s="1"/>
      <c r="C1608" s="86" t="s">
        <v>1031</v>
      </c>
      <c r="D1608" s="94" t="s">
        <v>749</v>
      </c>
      <c r="E1608" s="209">
        <v>3.0000000000000001E-3</v>
      </c>
      <c r="F1608" s="238" t="s">
        <v>595</v>
      </c>
      <c r="G1608" s="1"/>
    </row>
    <row r="1609" spans="2:7" x14ac:dyDescent="0.25">
      <c r="B1609" s="1"/>
      <c r="C1609" s="86" t="s">
        <v>1031</v>
      </c>
      <c r="D1609" s="94" t="s">
        <v>385</v>
      </c>
      <c r="E1609" s="209">
        <v>5.0000000000000001E-3</v>
      </c>
      <c r="F1609" s="238" t="s">
        <v>595</v>
      </c>
      <c r="G1609" s="1"/>
    </row>
    <row r="1610" spans="2:7" x14ac:dyDescent="0.25">
      <c r="B1610" s="1"/>
      <c r="C1610" s="86" t="s">
        <v>1031</v>
      </c>
      <c r="D1610" s="94" t="s">
        <v>58</v>
      </c>
      <c r="E1610" s="209">
        <v>0.01</v>
      </c>
      <c r="F1610" s="238" t="s">
        <v>755</v>
      </c>
      <c r="G1610" s="1"/>
    </row>
    <row r="1611" spans="2:7" x14ac:dyDescent="0.25">
      <c r="B1611" s="1"/>
      <c r="C1611" s="86" t="s">
        <v>1032</v>
      </c>
      <c r="D1611" s="94" t="s">
        <v>772</v>
      </c>
      <c r="E1611" s="209">
        <v>0.05</v>
      </c>
      <c r="F1611" s="238" t="s">
        <v>595</v>
      </c>
      <c r="G1611" s="1"/>
    </row>
    <row r="1612" spans="2:7" x14ac:dyDescent="0.25">
      <c r="B1612" s="1"/>
      <c r="C1612" s="86" t="s">
        <v>1032</v>
      </c>
      <c r="D1612" s="94" t="s">
        <v>44</v>
      </c>
      <c r="E1612" s="209">
        <v>0.02</v>
      </c>
      <c r="F1612" s="238" t="s">
        <v>595</v>
      </c>
      <c r="G1612" s="1"/>
    </row>
    <row r="1613" spans="2:7" x14ac:dyDescent="0.25">
      <c r="B1613" s="1"/>
      <c r="C1613" s="86" t="s">
        <v>1032</v>
      </c>
      <c r="D1613" s="94" t="s">
        <v>23</v>
      </c>
      <c r="E1613" s="209">
        <v>0.05</v>
      </c>
      <c r="F1613" s="238" t="s">
        <v>755</v>
      </c>
      <c r="G1613" s="1"/>
    </row>
    <row r="1614" spans="2:7" x14ac:dyDescent="0.25">
      <c r="B1614" s="1"/>
      <c r="C1614" s="86" t="s">
        <v>1032</v>
      </c>
      <c r="D1614" s="94" t="s">
        <v>75</v>
      </c>
      <c r="E1614" s="209">
        <v>1E-3</v>
      </c>
      <c r="F1614" s="238" t="s">
        <v>595</v>
      </c>
      <c r="G1614" s="1"/>
    </row>
    <row r="1615" spans="2:7" x14ac:dyDescent="0.25">
      <c r="B1615" s="1"/>
      <c r="C1615" s="86" t="s">
        <v>1032</v>
      </c>
      <c r="D1615" s="94" t="s">
        <v>285</v>
      </c>
      <c r="E1615" s="209">
        <v>3.0000000000000001E-3</v>
      </c>
      <c r="F1615" s="238" t="s">
        <v>595</v>
      </c>
      <c r="G1615" s="1"/>
    </row>
    <row r="1616" spans="2:7" x14ac:dyDescent="0.25">
      <c r="B1616" s="1"/>
      <c r="C1616" s="86" t="s">
        <v>1032</v>
      </c>
      <c r="D1616" s="94" t="s">
        <v>383</v>
      </c>
      <c r="E1616" s="209">
        <v>2E-3</v>
      </c>
      <c r="F1616" s="238" t="s">
        <v>595</v>
      </c>
      <c r="G1616" s="1"/>
    </row>
    <row r="1617" spans="2:7" x14ac:dyDescent="0.25">
      <c r="B1617" s="1"/>
      <c r="C1617" s="86" t="s">
        <v>1033</v>
      </c>
      <c r="D1617" s="94" t="s">
        <v>948</v>
      </c>
      <c r="E1617" s="208">
        <v>1.2E-2</v>
      </c>
      <c r="F1617" s="238" t="s">
        <v>595</v>
      </c>
      <c r="G1617" s="1"/>
    </row>
    <row r="1618" spans="2:7" x14ac:dyDescent="0.25">
      <c r="B1618" s="1"/>
      <c r="C1618" s="86" t="s">
        <v>1033</v>
      </c>
      <c r="D1618" s="94" t="s">
        <v>1034</v>
      </c>
      <c r="E1618" s="208">
        <v>1.4E-2</v>
      </c>
      <c r="F1618" s="238" t="s">
        <v>595</v>
      </c>
      <c r="G1618" s="1"/>
    </row>
    <row r="1619" spans="2:7" x14ac:dyDescent="0.25">
      <c r="B1619" s="1"/>
      <c r="C1619" s="86" t="s">
        <v>1033</v>
      </c>
      <c r="D1619" s="94" t="s">
        <v>37</v>
      </c>
      <c r="E1619" s="208">
        <v>1.2E-2</v>
      </c>
      <c r="F1619" s="238" t="s">
        <v>595</v>
      </c>
      <c r="G1619" s="1"/>
    </row>
    <row r="1620" spans="2:7" x14ac:dyDescent="0.25">
      <c r="B1620" s="1"/>
      <c r="C1620" s="86" t="s">
        <v>1033</v>
      </c>
      <c r="D1620" s="94" t="s">
        <v>112</v>
      </c>
      <c r="E1620" s="208">
        <v>0.01</v>
      </c>
      <c r="F1620" s="238" t="s">
        <v>595</v>
      </c>
      <c r="G1620" s="1"/>
    </row>
    <row r="1621" spans="2:7" x14ac:dyDescent="0.25">
      <c r="B1621" s="1"/>
      <c r="C1621" s="86" t="s">
        <v>1033</v>
      </c>
      <c r="D1621" s="94" t="s">
        <v>1035</v>
      </c>
      <c r="E1621" s="208">
        <v>0.02</v>
      </c>
      <c r="F1621" s="238" t="s">
        <v>595</v>
      </c>
      <c r="G1621" s="1"/>
    </row>
    <row r="1622" spans="2:7" x14ac:dyDescent="0.25">
      <c r="B1622" s="1"/>
      <c r="C1622" s="86" t="s">
        <v>1033</v>
      </c>
      <c r="D1622" s="94" t="s">
        <v>814</v>
      </c>
      <c r="E1622" s="208">
        <v>1.4999999999999999E-2</v>
      </c>
      <c r="F1622" s="238" t="s">
        <v>755</v>
      </c>
      <c r="G1622" s="1"/>
    </row>
    <row r="1623" spans="2:7" x14ac:dyDescent="0.25">
      <c r="B1623" s="1"/>
      <c r="C1623" s="86" t="s">
        <v>1033</v>
      </c>
      <c r="D1623" s="94" t="s">
        <v>213</v>
      </c>
      <c r="E1623" s="208">
        <v>3.0000000000000001E-3</v>
      </c>
      <c r="F1623" s="238" t="s">
        <v>595</v>
      </c>
      <c r="G1623" s="1"/>
    </row>
    <row r="1624" spans="2:7" x14ac:dyDescent="0.25">
      <c r="B1624" s="1"/>
      <c r="C1624" s="86" t="s">
        <v>1033</v>
      </c>
      <c r="D1624" s="94" t="s">
        <v>736</v>
      </c>
      <c r="E1624" s="208">
        <v>3.0000000000000001E-3</v>
      </c>
      <c r="F1624" s="238" t="s">
        <v>595</v>
      </c>
      <c r="G1624" s="1"/>
    </row>
    <row r="1625" spans="2:7" x14ac:dyDescent="0.25">
      <c r="B1625" s="1"/>
      <c r="C1625" s="86" t="s">
        <v>1033</v>
      </c>
      <c r="D1625" s="94" t="s">
        <v>383</v>
      </c>
      <c r="E1625" s="208">
        <v>2E-3</v>
      </c>
      <c r="F1625" s="238" t="s">
        <v>595</v>
      </c>
      <c r="G1625" s="1"/>
    </row>
    <row r="1626" spans="2:7" x14ac:dyDescent="0.25">
      <c r="B1626" s="1"/>
      <c r="C1626" s="86" t="s">
        <v>1033</v>
      </c>
      <c r="D1626" s="94" t="s">
        <v>58</v>
      </c>
      <c r="E1626" s="208">
        <v>2E-3</v>
      </c>
      <c r="F1626" s="238" t="s">
        <v>755</v>
      </c>
      <c r="G1626" s="1"/>
    </row>
    <row r="1627" spans="2:7" x14ac:dyDescent="0.25">
      <c r="B1627" s="1"/>
      <c r="C1627" s="86" t="s">
        <v>1033</v>
      </c>
      <c r="D1627" s="94" t="s">
        <v>749</v>
      </c>
      <c r="E1627" s="208">
        <v>1E-3</v>
      </c>
      <c r="F1627" s="238" t="s">
        <v>595</v>
      </c>
      <c r="G1627" s="1"/>
    </row>
    <row r="1628" spans="2:7" x14ac:dyDescent="0.25">
      <c r="B1628" s="1"/>
      <c r="C1628" s="86" t="s">
        <v>1033</v>
      </c>
      <c r="D1628" s="94" t="s">
        <v>341</v>
      </c>
      <c r="E1628" s="208">
        <v>0.01</v>
      </c>
      <c r="F1628" s="238" t="s">
        <v>595</v>
      </c>
      <c r="G1628" s="1"/>
    </row>
    <row r="1629" spans="2:7" x14ac:dyDescent="0.25">
      <c r="B1629" s="1"/>
      <c r="C1629" s="86" t="s">
        <v>1033</v>
      </c>
      <c r="D1629" s="94" t="s">
        <v>110</v>
      </c>
      <c r="E1629" s="208">
        <v>5.0000000000000001E-3</v>
      </c>
      <c r="F1629" s="238" t="s">
        <v>595</v>
      </c>
      <c r="G1629" s="1"/>
    </row>
    <row r="1630" spans="2:7" x14ac:dyDescent="0.25">
      <c r="B1630" s="1"/>
      <c r="C1630" s="86" t="s">
        <v>1033</v>
      </c>
      <c r="D1630" s="94" t="s">
        <v>439</v>
      </c>
      <c r="E1630" s="208">
        <v>1E-3</v>
      </c>
      <c r="F1630" s="238" t="s">
        <v>755</v>
      </c>
      <c r="G1630" s="1"/>
    </row>
    <row r="1631" spans="2:7" x14ac:dyDescent="0.25">
      <c r="B1631" s="1"/>
      <c r="C1631" s="86" t="s">
        <v>1033</v>
      </c>
      <c r="D1631" s="94" t="s">
        <v>130</v>
      </c>
      <c r="E1631" s="208">
        <v>5.0000000000000001E-3</v>
      </c>
      <c r="F1631" s="238" t="s">
        <v>595</v>
      </c>
      <c r="G1631" s="1"/>
    </row>
    <row r="1632" spans="2:7" x14ac:dyDescent="0.25">
      <c r="B1632" s="1"/>
      <c r="C1632" s="86" t="s">
        <v>1033</v>
      </c>
      <c r="D1632" s="94" t="s">
        <v>754</v>
      </c>
      <c r="E1632" s="208">
        <v>2E-3</v>
      </c>
      <c r="F1632" s="238" t="s">
        <v>595</v>
      </c>
      <c r="G1632" s="1"/>
    </row>
    <row r="1633" spans="2:7" x14ac:dyDescent="0.25">
      <c r="B1633" s="1"/>
      <c r="C1633" s="86" t="s">
        <v>1036</v>
      </c>
      <c r="D1633" s="94" t="s">
        <v>1037</v>
      </c>
      <c r="E1633" s="208">
        <v>5.0000000000000001E-3</v>
      </c>
      <c r="F1633" s="238" t="s">
        <v>595</v>
      </c>
      <c r="G1633" s="1"/>
    </row>
    <row r="1634" spans="2:7" x14ac:dyDescent="0.25">
      <c r="B1634" s="1"/>
      <c r="C1634" s="86" t="s">
        <v>1036</v>
      </c>
      <c r="D1634" s="94" t="s">
        <v>948</v>
      </c>
      <c r="E1634" s="227">
        <v>0.13</v>
      </c>
      <c r="F1634" s="238" t="s">
        <v>595</v>
      </c>
      <c r="G1634" s="1"/>
    </row>
    <row r="1635" spans="2:7" x14ac:dyDescent="0.25">
      <c r="B1635" s="1"/>
      <c r="C1635" s="86" t="s">
        <v>1036</v>
      </c>
      <c r="D1635" s="94" t="s">
        <v>1027</v>
      </c>
      <c r="E1635" s="208">
        <v>1.2999999999999999E-2</v>
      </c>
      <c r="F1635" s="238" t="s">
        <v>595</v>
      </c>
      <c r="G1635" s="1"/>
    </row>
    <row r="1636" spans="2:7" x14ac:dyDescent="0.25">
      <c r="B1636" s="1"/>
      <c r="C1636" s="86" t="s">
        <v>1036</v>
      </c>
      <c r="D1636" s="94" t="s">
        <v>1026</v>
      </c>
      <c r="E1636" s="227">
        <v>1.2999999999999999E-2</v>
      </c>
      <c r="F1636" s="238" t="s">
        <v>595</v>
      </c>
      <c r="G1636" s="1"/>
    </row>
    <row r="1637" spans="2:7" x14ac:dyDescent="0.25">
      <c r="B1637" s="1"/>
      <c r="C1637" s="86" t="s">
        <v>1036</v>
      </c>
      <c r="D1637" s="94" t="s">
        <v>1038</v>
      </c>
      <c r="E1637" s="208">
        <v>0.12</v>
      </c>
      <c r="F1637" s="238" t="s">
        <v>595</v>
      </c>
      <c r="G1637" s="1"/>
    </row>
    <row r="1638" spans="2:7" x14ac:dyDescent="0.25">
      <c r="B1638" s="1"/>
      <c r="C1638" s="86" t="s">
        <v>1036</v>
      </c>
      <c r="D1638" s="94" t="s">
        <v>1039</v>
      </c>
      <c r="E1638" s="227">
        <v>1E-3</v>
      </c>
      <c r="F1638" s="238" t="s">
        <v>595</v>
      </c>
      <c r="G1638" s="1"/>
    </row>
    <row r="1639" spans="2:7" x14ac:dyDescent="0.25">
      <c r="B1639" s="1"/>
      <c r="C1639" s="86" t="s">
        <v>1036</v>
      </c>
      <c r="D1639" s="94" t="s">
        <v>757</v>
      </c>
      <c r="E1639" s="208">
        <v>1E-3</v>
      </c>
      <c r="F1639" s="238" t="s">
        <v>595</v>
      </c>
      <c r="G1639" s="1"/>
    </row>
    <row r="1640" spans="2:7" x14ac:dyDescent="0.25">
      <c r="B1640" s="1"/>
      <c r="C1640" s="86" t="s">
        <v>1036</v>
      </c>
      <c r="D1640" s="94" t="s">
        <v>749</v>
      </c>
      <c r="E1640" s="227">
        <v>1E-4</v>
      </c>
      <c r="F1640" s="238" t="s">
        <v>595</v>
      </c>
      <c r="G1640" s="1"/>
    </row>
    <row r="1641" spans="2:7" x14ac:dyDescent="0.25">
      <c r="B1641" s="1"/>
      <c r="C1641" s="86" t="s">
        <v>1036</v>
      </c>
      <c r="D1641" s="94" t="s">
        <v>1040</v>
      </c>
      <c r="E1641" s="208">
        <v>2.5000000000000001E-2</v>
      </c>
      <c r="F1641" s="238" t="s">
        <v>595</v>
      </c>
      <c r="G1641" s="1"/>
    </row>
    <row r="1642" spans="2:7" x14ac:dyDescent="0.25">
      <c r="B1642" s="1"/>
      <c r="C1642" s="86" t="s">
        <v>1036</v>
      </c>
      <c r="D1642" s="94" t="s">
        <v>736</v>
      </c>
      <c r="E1642" s="227">
        <v>5.0000000000000001E-4</v>
      </c>
      <c r="F1642" s="238" t="s">
        <v>595</v>
      </c>
      <c r="G1642" s="1"/>
    </row>
    <row r="1643" spans="2:7" x14ac:dyDescent="0.25">
      <c r="B1643" s="1"/>
      <c r="C1643" s="86" t="s">
        <v>1036</v>
      </c>
      <c r="D1643" s="94" t="s">
        <v>325</v>
      </c>
      <c r="E1643" s="208">
        <v>0.01</v>
      </c>
      <c r="F1643" s="238" t="s">
        <v>595</v>
      </c>
      <c r="G1643" s="1"/>
    </row>
    <row r="1644" spans="2:7" x14ac:dyDescent="0.25">
      <c r="B1644" s="1"/>
      <c r="C1644" s="86" t="s">
        <v>1036</v>
      </c>
      <c r="D1644" s="94" t="s">
        <v>208</v>
      </c>
      <c r="E1644" s="227">
        <v>2E-3</v>
      </c>
      <c r="F1644" s="238" t="s">
        <v>595</v>
      </c>
      <c r="G1644" s="1"/>
    </row>
    <row r="1645" spans="2:7" x14ac:dyDescent="0.25">
      <c r="B1645" s="1"/>
      <c r="C1645" s="86" t="s">
        <v>1036</v>
      </c>
      <c r="D1645" s="94" t="s">
        <v>1041</v>
      </c>
      <c r="E1645" s="208">
        <v>5.0000000000000001E-4</v>
      </c>
      <c r="F1645" s="238" t="s">
        <v>595</v>
      </c>
      <c r="G1645" s="1"/>
    </row>
    <row r="1646" spans="2:7" x14ac:dyDescent="0.25">
      <c r="B1646" s="1"/>
      <c r="C1646" s="86" t="s">
        <v>1042</v>
      </c>
      <c r="D1646" s="94" t="s">
        <v>948</v>
      </c>
      <c r="E1646" s="213">
        <v>1.2E-2</v>
      </c>
      <c r="F1646" s="238" t="s">
        <v>595</v>
      </c>
      <c r="G1646" s="1"/>
    </row>
    <row r="1647" spans="2:7" x14ac:dyDescent="0.25">
      <c r="B1647" s="1"/>
      <c r="C1647" s="86" t="s">
        <v>1042</v>
      </c>
      <c r="D1647" s="94" t="s">
        <v>949</v>
      </c>
      <c r="E1647" s="213">
        <v>1.2E-2</v>
      </c>
      <c r="F1647" s="238" t="s">
        <v>595</v>
      </c>
      <c r="G1647" s="1"/>
    </row>
    <row r="1648" spans="2:7" x14ac:dyDescent="0.25">
      <c r="B1648" s="1"/>
      <c r="C1648" s="86" t="s">
        <v>1042</v>
      </c>
      <c r="D1648" s="94" t="s">
        <v>772</v>
      </c>
      <c r="E1648" s="213">
        <v>1.4E-2</v>
      </c>
      <c r="F1648" s="238" t="s">
        <v>595</v>
      </c>
      <c r="G1648" s="1"/>
    </row>
    <row r="1649" spans="2:7" x14ac:dyDescent="0.25">
      <c r="B1649" s="1"/>
      <c r="C1649" s="86" t="s">
        <v>1042</v>
      </c>
      <c r="D1649" s="94" t="s">
        <v>1038</v>
      </c>
      <c r="E1649" s="213">
        <v>4.4999999999999998E-2</v>
      </c>
      <c r="F1649" s="238" t="s">
        <v>595</v>
      </c>
      <c r="G1649" s="1"/>
    </row>
    <row r="1650" spans="2:7" x14ac:dyDescent="0.25">
      <c r="B1650" s="1"/>
      <c r="C1650" s="86" t="s">
        <v>1042</v>
      </c>
      <c r="D1650" s="94" t="s">
        <v>191</v>
      </c>
      <c r="E1650" s="213">
        <v>0.08</v>
      </c>
      <c r="F1650" s="238" t="s">
        <v>595</v>
      </c>
      <c r="G1650" s="1"/>
    </row>
    <row r="1651" spans="2:7" x14ac:dyDescent="0.25">
      <c r="B1651" s="1"/>
      <c r="C1651" s="86" t="s">
        <v>1042</v>
      </c>
      <c r="D1651" s="94" t="s">
        <v>768</v>
      </c>
      <c r="E1651" s="208">
        <v>2E-3</v>
      </c>
      <c r="F1651" s="238" t="s">
        <v>755</v>
      </c>
      <c r="G1651" s="1"/>
    </row>
    <row r="1652" spans="2:7" x14ac:dyDescent="0.25">
      <c r="B1652" s="1"/>
      <c r="C1652" s="86" t="s">
        <v>1042</v>
      </c>
      <c r="D1652" s="94" t="s">
        <v>122</v>
      </c>
      <c r="E1652" s="208">
        <v>2E-3</v>
      </c>
      <c r="F1652" s="238" t="s">
        <v>595</v>
      </c>
      <c r="G1652" s="1"/>
    </row>
    <row r="1653" spans="2:7" x14ac:dyDescent="0.25">
      <c r="B1653" s="1"/>
      <c r="C1653" s="86" t="s">
        <v>1042</v>
      </c>
      <c r="D1653" s="94" t="s">
        <v>58</v>
      </c>
      <c r="E1653" s="208">
        <v>2E-3</v>
      </c>
      <c r="F1653" s="238" t="s">
        <v>755</v>
      </c>
      <c r="G1653" s="1"/>
    </row>
    <row r="1654" spans="2:7" x14ac:dyDescent="0.25">
      <c r="B1654" s="1"/>
      <c r="C1654" s="86" t="s">
        <v>1042</v>
      </c>
      <c r="D1654" s="94" t="s">
        <v>383</v>
      </c>
      <c r="E1654" s="208">
        <v>1E-3</v>
      </c>
      <c r="F1654" s="238" t="s">
        <v>595</v>
      </c>
      <c r="G1654" s="1"/>
    </row>
    <row r="1655" spans="2:7" x14ac:dyDescent="0.25">
      <c r="B1655" s="1"/>
      <c r="C1655" s="86" t="s">
        <v>1042</v>
      </c>
      <c r="D1655" s="94" t="s">
        <v>749</v>
      </c>
      <c r="E1655" s="208">
        <v>1E-3</v>
      </c>
      <c r="F1655" s="238" t="s">
        <v>595</v>
      </c>
      <c r="G1655" s="1"/>
    </row>
    <row r="1656" spans="2:7" x14ac:dyDescent="0.25">
      <c r="B1656" s="1"/>
      <c r="C1656" s="86" t="s">
        <v>1043</v>
      </c>
      <c r="D1656" s="94" t="s">
        <v>1026</v>
      </c>
      <c r="E1656" s="209">
        <v>0.02</v>
      </c>
      <c r="F1656" s="238" t="s">
        <v>595</v>
      </c>
      <c r="G1656" s="1"/>
    </row>
    <row r="1657" spans="2:7" x14ac:dyDescent="0.25">
      <c r="B1657" s="1"/>
      <c r="C1657" s="86" t="s">
        <v>1043</v>
      </c>
      <c r="D1657" s="94" t="s">
        <v>35</v>
      </c>
      <c r="E1657" s="209">
        <v>0.01</v>
      </c>
      <c r="F1657" s="238" t="s">
        <v>595</v>
      </c>
      <c r="G1657" s="1"/>
    </row>
    <row r="1658" spans="2:7" x14ac:dyDescent="0.25">
      <c r="B1658" s="1"/>
      <c r="C1658" s="86" t="s">
        <v>1043</v>
      </c>
      <c r="D1658" s="94" t="s">
        <v>177</v>
      </c>
      <c r="E1658" s="209">
        <v>0.05</v>
      </c>
      <c r="F1658" s="238" t="s">
        <v>595</v>
      </c>
      <c r="G1658" s="1"/>
    </row>
    <row r="1659" spans="2:7" x14ac:dyDescent="0.25">
      <c r="B1659" s="1"/>
      <c r="C1659" s="86" t="s">
        <v>1043</v>
      </c>
      <c r="D1659" s="94" t="s">
        <v>325</v>
      </c>
      <c r="E1659" s="209">
        <v>2.5000000000000001E-2</v>
      </c>
      <c r="F1659" s="238" t="s">
        <v>595</v>
      </c>
      <c r="G1659" s="1"/>
    </row>
    <row r="1660" spans="2:7" x14ac:dyDescent="0.25">
      <c r="B1660" s="1"/>
      <c r="C1660" s="86" t="s">
        <v>1043</v>
      </c>
      <c r="D1660" s="94" t="s">
        <v>341</v>
      </c>
      <c r="E1660" s="209">
        <v>2.5000000000000001E-2</v>
      </c>
      <c r="F1660" s="238" t="s">
        <v>595</v>
      </c>
      <c r="G1660" s="1"/>
    </row>
    <row r="1661" spans="2:7" x14ac:dyDescent="0.25">
      <c r="B1661" s="1"/>
      <c r="C1661" s="86" t="s">
        <v>1043</v>
      </c>
      <c r="D1661" s="94" t="s">
        <v>338</v>
      </c>
      <c r="E1661" s="209">
        <v>2.5000000000000001E-2</v>
      </c>
      <c r="F1661" s="238" t="s">
        <v>595</v>
      </c>
      <c r="G1661" s="1"/>
    </row>
    <row r="1662" spans="2:7" x14ac:dyDescent="0.25">
      <c r="B1662" s="1"/>
      <c r="C1662" s="86" t="s">
        <v>1043</v>
      </c>
      <c r="D1662" s="94" t="s">
        <v>425</v>
      </c>
      <c r="E1662" s="209">
        <v>2.5000000000000001E-2</v>
      </c>
      <c r="F1662" s="238" t="s">
        <v>595</v>
      </c>
      <c r="G1662" s="1"/>
    </row>
    <row r="1663" spans="2:7" x14ac:dyDescent="0.25">
      <c r="B1663" s="1"/>
      <c r="C1663" s="86" t="s">
        <v>1043</v>
      </c>
      <c r="D1663" s="94" t="s">
        <v>208</v>
      </c>
      <c r="E1663" s="208">
        <v>0.01</v>
      </c>
      <c r="F1663" s="238" t="s">
        <v>595</v>
      </c>
      <c r="G1663" s="1"/>
    </row>
    <row r="1664" spans="2:7" x14ac:dyDescent="0.25">
      <c r="B1664" s="1"/>
      <c r="C1664" s="86" t="s">
        <v>1043</v>
      </c>
      <c r="D1664" s="94" t="s">
        <v>130</v>
      </c>
      <c r="E1664" s="208">
        <v>0.01</v>
      </c>
      <c r="F1664" s="238" t="s">
        <v>595</v>
      </c>
      <c r="G1664" s="1"/>
    </row>
    <row r="1665" spans="2:7" x14ac:dyDescent="0.25">
      <c r="B1665" s="1"/>
      <c r="C1665" s="86" t="s">
        <v>1043</v>
      </c>
      <c r="D1665" s="94" t="s">
        <v>58</v>
      </c>
      <c r="E1665" s="208">
        <v>5.0000000000000001E-3</v>
      </c>
      <c r="F1665" s="238" t="s">
        <v>755</v>
      </c>
      <c r="G1665" s="1"/>
    </row>
    <row r="1666" spans="2:7" x14ac:dyDescent="0.25">
      <c r="B1666" s="1"/>
      <c r="C1666" s="86" t="s">
        <v>1043</v>
      </c>
      <c r="D1666" s="94" t="s">
        <v>383</v>
      </c>
      <c r="E1666" s="208">
        <v>2E-3</v>
      </c>
      <c r="F1666" s="238" t="s">
        <v>595</v>
      </c>
      <c r="G1666" s="1"/>
    </row>
    <row r="1667" spans="2:7" x14ac:dyDescent="0.25">
      <c r="B1667" s="1"/>
      <c r="C1667" s="86" t="s">
        <v>1043</v>
      </c>
      <c r="D1667" s="94" t="s">
        <v>749</v>
      </c>
      <c r="E1667" s="208">
        <v>1E-3</v>
      </c>
      <c r="F1667" s="238" t="s">
        <v>595</v>
      </c>
      <c r="G1667" s="1"/>
    </row>
    <row r="1668" spans="2:7" x14ac:dyDescent="0.25">
      <c r="B1668" s="1"/>
      <c r="C1668" s="86" t="s">
        <v>1043</v>
      </c>
      <c r="D1668" s="94" t="s">
        <v>228</v>
      </c>
      <c r="E1668" s="208">
        <v>0.02</v>
      </c>
      <c r="F1668" s="238" t="s">
        <v>595</v>
      </c>
      <c r="G1668" s="1"/>
    </row>
    <row r="1669" spans="2:7" x14ac:dyDescent="0.25">
      <c r="B1669" s="1"/>
      <c r="C1669" s="86" t="s">
        <v>1043</v>
      </c>
      <c r="D1669" s="94" t="s">
        <v>966</v>
      </c>
      <c r="E1669" s="208">
        <v>2E-3</v>
      </c>
      <c r="F1669" s="238" t="s">
        <v>595</v>
      </c>
      <c r="G1669" s="1"/>
    </row>
    <row r="1670" spans="2:7" x14ac:dyDescent="0.25">
      <c r="B1670" s="1"/>
      <c r="C1670" s="86" t="s">
        <v>1044</v>
      </c>
      <c r="D1670" s="94" t="s">
        <v>772</v>
      </c>
      <c r="E1670" s="208">
        <v>1.2E-2</v>
      </c>
      <c r="F1670" s="238" t="s">
        <v>595</v>
      </c>
      <c r="G1670" s="1"/>
    </row>
    <row r="1671" spans="2:7" x14ac:dyDescent="0.25">
      <c r="B1671" s="1"/>
      <c r="C1671" s="86" t="s">
        <v>1044</v>
      </c>
      <c r="D1671" s="94" t="s">
        <v>37</v>
      </c>
      <c r="E1671" s="208">
        <v>1.4E-2</v>
      </c>
      <c r="F1671" s="238" t="s">
        <v>595</v>
      </c>
      <c r="G1671" s="1"/>
    </row>
    <row r="1672" spans="2:7" x14ac:dyDescent="0.25">
      <c r="B1672" s="1"/>
      <c r="C1672" s="86" t="s">
        <v>1044</v>
      </c>
      <c r="D1672" s="94" t="s">
        <v>948</v>
      </c>
      <c r="E1672" s="208">
        <v>1.2E-2</v>
      </c>
      <c r="F1672" s="238" t="s">
        <v>595</v>
      </c>
      <c r="G1672" s="1"/>
    </row>
    <row r="1673" spans="2:7" x14ac:dyDescent="0.25">
      <c r="B1673" s="1"/>
      <c r="C1673" s="86" t="s">
        <v>1044</v>
      </c>
      <c r="D1673" s="94" t="s">
        <v>190</v>
      </c>
      <c r="E1673" s="208">
        <v>1E-3</v>
      </c>
      <c r="F1673" s="238" t="s">
        <v>595</v>
      </c>
      <c r="G1673" s="1"/>
    </row>
    <row r="1674" spans="2:7" x14ac:dyDescent="0.25">
      <c r="B1674" s="1"/>
      <c r="C1674" s="86" t="s">
        <v>1044</v>
      </c>
      <c r="D1674" s="94" t="s">
        <v>219</v>
      </c>
      <c r="E1674" s="208">
        <v>0.05</v>
      </c>
      <c r="F1674" s="238" t="s">
        <v>595</v>
      </c>
      <c r="G1674" s="1"/>
    </row>
    <row r="1675" spans="2:7" x14ac:dyDescent="0.25">
      <c r="B1675" s="1"/>
      <c r="C1675" s="86" t="s">
        <v>1044</v>
      </c>
      <c r="D1675" s="94" t="s">
        <v>159</v>
      </c>
      <c r="E1675" s="208">
        <v>1E-3</v>
      </c>
      <c r="F1675" s="238" t="s">
        <v>595</v>
      </c>
      <c r="G1675" s="1"/>
    </row>
    <row r="1676" spans="2:7" x14ac:dyDescent="0.25">
      <c r="B1676" s="1"/>
      <c r="C1676" s="86" t="s">
        <v>1044</v>
      </c>
      <c r="D1676" s="94" t="s">
        <v>195</v>
      </c>
      <c r="E1676" s="208">
        <v>0.01</v>
      </c>
      <c r="F1676" s="238" t="s">
        <v>595</v>
      </c>
      <c r="G1676" s="1"/>
    </row>
    <row r="1677" spans="2:7" x14ac:dyDescent="0.25">
      <c r="B1677" s="1"/>
      <c r="C1677" s="86" t="s">
        <v>1044</v>
      </c>
      <c r="D1677" s="94" t="s">
        <v>383</v>
      </c>
      <c r="E1677" s="208">
        <v>2E-3</v>
      </c>
      <c r="F1677" s="238" t="s">
        <v>595</v>
      </c>
      <c r="G1677" s="1"/>
    </row>
    <row r="1678" spans="2:7" x14ac:dyDescent="0.25">
      <c r="B1678" s="1"/>
      <c r="C1678" s="86" t="s">
        <v>1044</v>
      </c>
      <c r="D1678" s="94" t="s">
        <v>58</v>
      </c>
      <c r="E1678" s="208">
        <v>2E-3</v>
      </c>
      <c r="F1678" s="238" t="s">
        <v>755</v>
      </c>
      <c r="G1678" s="1"/>
    </row>
    <row r="1679" spans="2:7" x14ac:dyDescent="0.25">
      <c r="B1679" s="1"/>
      <c r="C1679" s="86" t="s">
        <v>1044</v>
      </c>
      <c r="D1679" s="94" t="s">
        <v>749</v>
      </c>
      <c r="E1679" s="208">
        <v>1E-3</v>
      </c>
      <c r="F1679" s="238" t="s">
        <v>595</v>
      </c>
      <c r="G1679" s="1"/>
    </row>
    <row r="1680" spans="2:7" x14ac:dyDescent="0.25">
      <c r="B1680" s="1"/>
      <c r="C1680" s="86" t="s">
        <v>1044</v>
      </c>
      <c r="D1680" s="94" t="s">
        <v>128</v>
      </c>
      <c r="E1680" s="208">
        <v>0.05</v>
      </c>
      <c r="F1680" s="238" t="s">
        <v>595</v>
      </c>
      <c r="G1680" s="1"/>
    </row>
    <row r="1681" spans="2:7" x14ac:dyDescent="0.25">
      <c r="B1681" s="1"/>
      <c r="C1681" s="86" t="s">
        <v>1045</v>
      </c>
      <c r="D1681" s="94" t="s">
        <v>37</v>
      </c>
      <c r="E1681" s="209">
        <v>1.2E-2</v>
      </c>
      <c r="F1681" s="238" t="s">
        <v>595</v>
      </c>
      <c r="G1681" s="1"/>
    </row>
    <row r="1682" spans="2:7" x14ac:dyDescent="0.25">
      <c r="B1682" s="1"/>
      <c r="C1682" s="86" t="s">
        <v>1045</v>
      </c>
      <c r="D1682" s="94" t="s">
        <v>772</v>
      </c>
      <c r="E1682" s="209">
        <v>1.4E-2</v>
      </c>
      <c r="F1682" s="238" t="s">
        <v>595</v>
      </c>
      <c r="G1682" s="1"/>
    </row>
    <row r="1683" spans="2:7" x14ac:dyDescent="0.25">
      <c r="B1683" s="1"/>
      <c r="C1683" s="86" t="s">
        <v>1045</v>
      </c>
      <c r="D1683" s="94" t="s">
        <v>948</v>
      </c>
      <c r="E1683" s="209">
        <v>1.2E-2</v>
      </c>
      <c r="F1683" s="238" t="s">
        <v>595</v>
      </c>
      <c r="G1683" s="1"/>
    </row>
    <row r="1684" spans="2:7" x14ac:dyDescent="0.25">
      <c r="B1684" s="1"/>
      <c r="C1684" s="86" t="s">
        <v>1045</v>
      </c>
      <c r="D1684" s="94" t="s">
        <v>368</v>
      </c>
      <c r="E1684" s="209">
        <v>5.0000000000000001E-3</v>
      </c>
      <c r="F1684" s="238" t="s">
        <v>595</v>
      </c>
      <c r="G1684" s="1"/>
    </row>
    <row r="1685" spans="2:7" x14ac:dyDescent="0.25">
      <c r="B1685" s="1"/>
      <c r="C1685" s="86" t="s">
        <v>1045</v>
      </c>
      <c r="D1685" s="94" t="s">
        <v>202</v>
      </c>
      <c r="E1685" s="209">
        <v>5.0000000000000001E-3</v>
      </c>
      <c r="F1685" s="238" t="s">
        <v>595</v>
      </c>
      <c r="G1685" s="1"/>
    </row>
    <row r="1686" spans="2:7" x14ac:dyDescent="0.25">
      <c r="B1686" s="1"/>
      <c r="C1686" s="86" t="s">
        <v>1045</v>
      </c>
      <c r="D1686" s="94" t="s">
        <v>367</v>
      </c>
      <c r="E1686" s="209">
        <v>5.0000000000000001E-3</v>
      </c>
      <c r="F1686" s="238" t="s">
        <v>595</v>
      </c>
      <c r="G1686" s="1"/>
    </row>
    <row r="1687" spans="2:7" x14ac:dyDescent="0.25">
      <c r="B1687" s="1"/>
      <c r="C1687" s="86" t="s">
        <v>1045</v>
      </c>
      <c r="D1687" s="94" t="s">
        <v>260</v>
      </c>
      <c r="E1687" s="209">
        <v>0.01</v>
      </c>
      <c r="F1687" s="238" t="s">
        <v>595</v>
      </c>
      <c r="G1687" s="1"/>
    </row>
    <row r="1688" spans="2:7" x14ac:dyDescent="0.25">
      <c r="B1688" s="1"/>
      <c r="C1688" s="86" t="s">
        <v>1045</v>
      </c>
      <c r="D1688" s="94" t="s">
        <v>58</v>
      </c>
      <c r="E1688" s="209">
        <v>3.0000000000000001E-3</v>
      </c>
      <c r="F1688" s="238" t="s">
        <v>755</v>
      </c>
      <c r="G1688" s="1"/>
    </row>
    <row r="1689" spans="2:7" x14ac:dyDescent="0.25">
      <c r="B1689" s="1"/>
      <c r="C1689" s="86" t="s">
        <v>1045</v>
      </c>
      <c r="D1689" s="94" t="s">
        <v>383</v>
      </c>
      <c r="E1689" s="209">
        <v>2E-3</v>
      </c>
      <c r="F1689" s="238" t="s">
        <v>595</v>
      </c>
      <c r="G1689" s="1"/>
    </row>
    <row r="1690" spans="2:7" x14ac:dyDescent="0.25">
      <c r="B1690" s="1"/>
      <c r="C1690" s="86" t="s">
        <v>1045</v>
      </c>
      <c r="D1690" s="94" t="s">
        <v>749</v>
      </c>
      <c r="E1690" s="209">
        <v>1E-3</v>
      </c>
      <c r="F1690" s="238" t="s">
        <v>595</v>
      </c>
      <c r="G1690" s="1"/>
    </row>
    <row r="1691" spans="2:7" x14ac:dyDescent="0.25">
      <c r="B1691" s="1"/>
      <c r="C1691" s="86" t="s">
        <v>1046</v>
      </c>
      <c r="D1691" s="94" t="s">
        <v>949</v>
      </c>
      <c r="E1691" s="208">
        <v>1.2E-2</v>
      </c>
      <c r="F1691" s="238" t="s">
        <v>595</v>
      </c>
      <c r="G1691" s="1"/>
    </row>
    <row r="1692" spans="2:7" x14ac:dyDescent="0.25">
      <c r="B1692" s="1"/>
      <c r="C1692" s="86" t="s">
        <v>1046</v>
      </c>
      <c r="D1692" s="94" t="s">
        <v>948</v>
      </c>
      <c r="E1692" s="208">
        <v>1.2E-2</v>
      </c>
      <c r="F1692" s="238" t="s">
        <v>595</v>
      </c>
      <c r="G1692" s="1"/>
    </row>
    <row r="1693" spans="2:7" x14ac:dyDescent="0.25">
      <c r="B1693" s="1"/>
      <c r="C1693" s="86" t="s">
        <v>1046</v>
      </c>
      <c r="D1693" s="94" t="s">
        <v>772</v>
      </c>
      <c r="E1693" s="208">
        <v>1.4E-2</v>
      </c>
      <c r="F1693" s="238" t="s">
        <v>595</v>
      </c>
      <c r="G1693" s="1"/>
    </row>
    <row r="1694" spans="2:7" x14ac:dyDescent="0.25">
      <c r="B1694" s="1"/>
      <c r="C1694" s="86" t="s">
        <v>1046</v>
      </c>
      <c r="D1694" s="94" t="s">
        <v>215</v>
      </c>
      <c r="E1694" s="208">
        <v>1.4999999999999999E-2</v>
      </c>
      <c r="F1694" s="238" t="s">
        <v>595</v>
      </c>
      <c r="G1694" s="1"/>
    </row>
    <row r="1695" spans="2:7" x14ac:dyDescent="0.25">
      <c r="B1695" s="1"/>
      <c r="C1695" s="86" t="s">
        <v>1046</v>
      </c>
      <c r="D1695" s="94" t="s">
        <v>196</v>
      </c>
      <c r="E1695" s="208">
        <v>0.02</v>
      </c>
      <c r="F1695" s="238" t="s">
        <v>595</v>
      </c>
      <c r="G1695" s="1"/>
    </row>
    <row r="1696" spans="2:7" x14ac:dyDescent="0.25">
      <c r="B1696" s="1"/>
      <c r="C1696" s="86" t="s">
        <v>1046</v>
      </c>
      <c r="D1696" s="94" t="s">
        <v>249</v>
      </c>
      <c r="E1696" s="208">
        <v>0.05</v>
      </c>
      <c r="F1696" s="238" t="s">
        <v>595</v>
      </c>
      <c r="G1696" s="1"/>
    </row>
    <row r="1697" spans="2:7" x14ac:dyDescent="0.25">
      <c r="B1697" s="1"/>
      <c r="C1697" s="86" t="s">
        <v>1046</v>
      </c>
      <c r="D1697" s="94" t="s">
        <v>325</v>
      </c>
      <c r="E1697" s="208">
        <v>1.4999999999999999E-2</v>
      </c>
      <c r="F1697" s="238" t="s">
        <v>595</v>
      </c>
      <c r="G1697" s="1"/>
    </row>
    <row r="1698" spans="2:7" x14ac:dyDescent="0.25">
      <c r="B1698" s="1"/>
      <c r="C1698" s="86" t="s">
        <v>1046</v>
      </c>
      <c r="D1698" s="94" t="s">
        <v>52</v>
      </c>
      <c r="E1698" s="208">
        <v>1.4999999999999999E-2</v>
      </c>
      <c r="F1698" s="238" t="s">
        <v>595</v>
      </c>
      <c r="G1698" s="1"/>
    </row>
    <row r="1699" spans="2:7" x14ac:dyDescent="0.25">
      <c r="B1699" s="1"/>
      <c r="C1699" s="86" t="s">
        <v>1047</v>
      </c>
      <c r="D1699" s="94" t="s">
        <v>948</v>
      </c>
      <c r="E1699" s="209">
        <v>1.2E-2</v>
      </c>
      <c r="F1699" s="238" t="s">
        <v>595</v>
      </c>
      <c r="G1699" s="1"/>
    </row>
    <row r="1700" spans="2:7" x14ac:dyDescent="0.25">
      <c r="B1700" s="1"/>
      <c r="C1700" s="86" t="s">
        <v>1047</v>
      </c>
      <c r="D1700" s="94" t="s">
        <v>37</v>
      </c>
      <c r="E1700" s="209">
        <v>1.2E-2</v>
      </c>
      <c r="F1700" s="238" t="s">
        <v>595</v>
      </c>
      <c r="G1700" s="1"/>
    </row>
    <row r="1701" spans="2:7" x14ac:dyDescent="0.25">
      <c r="B1701" s="1"/>
      <c r="C1701" s="86" t="s">
        <v>1047</v>
      </c>
      <c r="D1701" s="94" t="s">
        <v>772</v>
      </c>
      <c r="E1701" s="209">
        <v>1.2E-2</v>
      </c>
      <c r="F1701" s="238" t="s">
        <v>595</v>
      </c>
      <c r="G1701" s="1"/>
    </row>
    <row r="1702" spans="2:7" x14ac:dyDescent="0.25">
      <c r="B1702" s="1"/>
      <c r="C1702" s="86" t="s">
        <v>1047</v>
      </c>
      <c r="D1702" s="94" t="s">
        <v>235</v>
      </c>
      <c r="E1702" s="209">
        <v>0.02</v>
      </c>
      <c r="F1702" s="238" t="s">
        <v>595</v>
      </c>
      <c r="G1702" s="1"/>
    </row>
    <row r="1703" spans="2:7" x14ac:dyDescent="0.25">
      <c r="B1703" s="1"/>
      <c r="C1703" s="86" t="s">
        <v>1047</v>
      </c>
      <c r="D1703" s="94" t="s">
        <v>155</v>
      </c>
      <c r="E1703" s="209">
        <v>0.02</v>
      </c>
      <c r="F1703" s="238" t="s">
        <v>595</v>
      </c>
      <c r="G1703" s="1"/>
    </row>
    <row r="1704" spans="2:7" x14ac:dyDescent="0.25">
      <c r="B1704" s="1"/>
      <c r="C1704" s="86" t="s">
        <v>1047</v>
      </c>
      <c r="D1704" s="94" t="s">
        <v>356</v>
      </c>
      <c r="E1704" s="209">
        <v>1.7999999999999999E-2</v>
      </c>
      <c r="F1704" s="238" t="s">
        <v>595</v>
      </c>
      <c r="G1704" s="1"/>
    </row>
    <row r="1705" spans="2:7" x14ac:dyDescent="0.25">
      <c r="B1705" s="1"/>
      <c r="C1705" s="86" t="s">
        <v>1047</v>
      </c>
      <c r="D1705" s="94" t="s">
        <v>383</v>
      </c>
      <c r="E1705" s="209">
        <v>0.01</v>
      </c>
      <c r="F1705" s="238" t="s">
        <v>595</v>
      </c>
      <c r="G1705" s="1"/>
    </row>
    <row r="1706" spans="2:7" x14ac:dyDescent="0.25">
      <c r="B1706" s="1"/>
      <c r="C1706" s="86" t="s">
        <v>1047</v>
      </c>
      <c r="D1706" s="94" t="s">
        <v>749</v>
      </c>
      <c r="E1706" s="209">
        <v>3.0000000000000001E-3</v>
      </c>
      <c r="F1706" s="238" t="s">
        <v>595</v>
      </c>
      <c r="G1706" s="1"/>
    </row>
    <row r="1707" spans="2:7" x14ac:dyDescent="0.25">
      <c r="B1707" s="1"/>
      <c r="C1707" s="86" t="s">
        <v>1047</v>
      </c>
      <c r="D1707" s="94" t="s">
        <v>58</v>
      </c>
      <c r="E1707" s="209">
        <v>2.5000000000000001E-2</v>
      </c>
      <c r="F1707" s="238" t="s">
        <v>755</v>
      </c>
      <c r="G1707" s="1"/>
    </row>
    <row r="1708" spans="2:7" x14ac:dyDescent="0.25">
      <c r="B1708" s="1"/>
      <c r="C1708" s="86" t="s">
        <v>1048</v>
      </c>
      <c r="D1708" s="94" t="s">
        <v>37</v>
      </c>
      <c r="E1708" s="208">
        <v>1.2E-2</v>
      </c>
      <c r="F1708" s="238" t="s">
        <v>595</v>
      </c>
      <c r="G1708" s="1"/>
    </row>
    <row r="1709" spans="2:7" x14ac:dyDescent="0.25">
      <c r="B1709" s="1"/>
      <c r="C1709" s="86" t="s">
        <v>1048</v>
      </c>
      <c r="D1709" s="94" t="s">
        <v>948</v>
      </c>
      <c r="E1709" s="208">
        <v>1.2E-2</v>
      </c>
      <c r="F1709" s="238" t="s">
        <v>595</v>
      </c>
      <c r="G1709" s="1"/>
    </row>
    <row r="1710" spans="2:7" x14ac:dyDescent="0.25">
      <c r="B1710" s="1"/>
      <c r="C1710" s="86" t="s">
        <v>1048</v>
      </c>
      <c r="D1710" s="94" t="s">
        <v>772</v>
      </c>
      <c r="E1710" s="208">
        <v>1.4E-2</v>
      </c>
      <c r="F1710" s="238" t="s">
        <v>595</v>
      </c>
      <c r="G1710" s="1"/>
    </row>
    <row r="1711" spans="2:7" x14ac:dyDescent="0.25">
      <c r="B1711" s="1"/>
      <c r="C1711" s="86" t="s">
        <v>1048</v>
      </c>
      <c r="D1711" s="94" t="s">
        <v>244</v>
      </c>
      <c r="E1711" s="208">
        <v>0.03</v>
      </c>
      <c r="F1711" s="238" t="s">
        <v>595</v>
      </c>
      <c r="G1711" s="1"/>
    </row>
    <row r="1712" spans="2:7" x14ac:dyDescent="0.25">
      <c r="B1712" s="1"/>
      <c r="C1712" s="86" t="s">
        <v>1048</v>
      </c>
      <c r="D1712" s="94" t="s">
        <v>285</v>
      </c>
      <c r="E1712" s="208">
        <v>8.0000000000000002E-3</v>
      </c>
      <c r="F1712" s="238" t="s">
        <v>595</v>
      </c>
      <c r="G1712" s="1"/>
    </row>
    <row r="1713" spans="2:7" x14ac:dyDescent="0.25">
      <c r="B1713" s="1"/>
      <c r="C1713" s="86" t="s">
        <v>1048</v>
      </c>
      <c r="D1713" s="94" t="s">
        <v>203</v>
      </c>
      <c r="E1713" s="208">
        <v>0.01</v>
      </c>
      <c r="F1713" s="238" t="s">
        <v>595</v>
      </c>
      <c r="G1713" s="1"/>
    </row>
    <row r="1714" spans="2:7" x14ac:dyDescent="0.25">
      <c r="B1714" s="1"/>
      <c r="C1714" s="86" t="s">
        <v>1048</v>
      </c>
      <c r="D1714" s="94" t="s">
        <v>258</v>
      </c>
      <c r="E1714" s="208">
        <v>5.0000000000000001E-3</v>
      </c>
      <c r="F1714" s="238" t="s">
        <v>595</v>
      </c>
      <c r="G1714" s="1"/>
    </row>
    <row r="1715" spans="2:7" x14ac:dyDescent="0.25">
      <c r="B1715" s="1"/>
      <c r="C1715" s="86" t="s">
        <v>1048</v>
      </c>
      <c r="D1715" s="94" t="s">
        <v>58</v>
      </c>
      <c r="E1715" s="208">
        <v>3.0000000000000001E-3</v>
      </c>
      <c r="F1715" s="238" t="s">
        <v>755</v>
      </c>
      <c r="G1715" s="1"/>
    </row>
    <row r="1716" spans="2:7" x14ac:dyDescent="0.25">
      <c r="B1716" s="1"/>
      <c r="C1716" s="86" t="s">
        <v>1048</v>
      </c>
      <c r="D1716" s="94" t="s">
        <v>383</v>
      </c>
      <c r="E1716" s="208">
        <v>1E-3</v>
      </c>
      <c r="F1716" s="238" t="s">
        <v>595</v>
      </c>
      <c r="G1716" s="1"/>
    </row>
    <row r="1717" spans="2:7" x14ac:dyDescent="0.25">
      <c r="B1717" s="1"/>
      <c r="C1717" s="86" t="s">
        <v>1048</v>
      </c>
      <c r="D1717" s="94" t="s">
        <v>749</v>
      </c>
      <c r="E1717" s="208">
        <v>1E-3</v>
      </c>
      <c r="F1717" s="238" t="s">
        <v>595</v>
      </c>
      <c r="G1717" s="1"/>
    </row>
    <row r="1718" spans="2:7" x14ac:dyDescent="0.25">
      <c r="B1718" s="1"/>
      <c r="C1718" s="86" t="s">
        <v>1049</v>
      </c>
      <c r="D1718" s="94" t="s">
        <v>948</v>
      </c>
      <c r="E1718" s="209">
        <v>1.2E-2</v>
      </c>
      <c r="F1718" s="238" t="s">
        <v>595</v>
      </c>
      <c r="G1718" s="1"/>
    </row>
    <row r="1719" spans="2:7" x14ac:dyDescent="0.25">
      <c r="B1719" s="1"/>
      <c r="C1719" s="86" t="s">
        <v>1049</v>
      </c>
      <c r="D1719" s="94" t="s">
        <v>37</v>
      </c>
      <c r="E1719" s="209">
        <v>1.2E-2</v>
      </c>
      <c r="F1719" s="238" t="s">
        <v>595</v>
      </c>
      <c r="G1719" s="1"/>
    </row>
    <row r="1720" spans="2:7" x14ac:dyDescent="0.25">
      <c r="B1720" s="1"/>
      <c r="C1720" s="86" t="s">
        <v>1049</v>
      </c>
      <c r="D1720" s="94" t="s">
        <v>772</v>
      </c>
      <c r="E1720" s="209">
        <v>1.2E-2</v>
      </c>
      <c r="F1720" s="238" t="s">
        <v>595</v>
      </c>
      <c r="G1720" s="1"/>
    </row>
    <row r="1721" spans="2:7" x14ac:dyDescent="0.25">
      <c r="B1721" s="1"/>
      <c r="C1721" s="86" t="s">
        <v>1049</v>
      </c>
      <c r="D1721" s="94" t="s">
        <v>249</v>
      </c>
      <c r="E1721" s="209">
        <v>2.5000000000000001E-2</v>
      </c>
      <c r="F1721" s="238" t="s">
        <v>595</v>
      </c>
      <c r="G1721" s="1"/>
    </row>
    <row r="1722" spans="2:7" x14ac:dyDescent="0.25">
      <c r="B1722" s="1"/>
      <c r="C1722" s="86" t="s">
        <v>1049</v>
      </c>
      <c r="D1722" s="94" t="s">
        <v>196</v>
      </c>
      <c r="E1722" s="209">
        <v>1E-3</v>
      </c>
      <c r="F1722" s="238" t="s">
        <v>595</v>
      </c>
      <c r="G1722" s="1"/>
    </row>
    <row r="1723" spans="2:7" x14ac:dyDescent="0.25">
      <c r="B1723" s="1"/>
      <c r="C1723" s="86" t="s">
        <v>1049</v>
      </c>
      <c r="D1723" s="94" t="s">
        <v>768</v>
      </c>
      <c r="E1723" s="209">
        <v>2E-3</v>
      </c>
      <c r="F1723" s="238" t="s">
        <v>755</v>
      </c>
      <c r="G1723" s="1"/>
    </row>
    <row r="1724" spans="2:7" x14ac:dyDescent="0.25">
      <c r="B1724" s="1"/>
      <c r="C1724" s="86" t="s">
        <v>1049</v>
      </c>
      <c r="D1724" s="94" t="s">
        <v>383</v>
      </c>
      <c r="E1724" s="209">
        <v>0.01</v>
      </c>
      <c r="F1724" s="238" t="s">
        <v>595</v>
      </c>
      <c r="G1724" s="1"/>
    </row>
    <row r="1725" spans="2:7" x14ac:dyDescent="0.25">
      <c r="B1725" s="1"/>
      <c r="C1725" s="86" t="s">
        <v>1049</v>
      </c>
      <c r="D1725" s="94" t="s">
        <v>1050</v>
      </c>
      <c r="E1725" s="209">
        <v>2E-3</v>
      </c>
      <c r="F1725" s="238" t="s">
        <v>595</v>
      </c>
      <c r="G1725" s="1"/>
    </row>
    <row r="1726" spans="2:7" x14ac:dyDescent="0.25">
      <c r="B1726" s="1"/>
      <c r="C1726" s="86" t="s">
        <v>1049</v>
      </c>
      <c r="D1726" s="94" t="s">
        <v>749</v>
      </c>
      <c r="E1726" s="209">
        <v>3.0000000000000001E-3</v>
      </c>
      <c r="F1726" s="238" t="s">
        <v>595</v>
      </c>
      <c r="G1726" s="1"/>
    </row>
    <row r="1727" spans="2:7" x14ac:dyDescent="0.25">
      <c r="B1727" s="1"/>
      <c r="C1727" s="86" t="s">
        <v>1049</v>
      </c>
      <c r="D1727" s="94" t="s">
        <v>388</v>
      </c>
      <c r="E1727" s="209">
        <v>3.0000000000000001E-3</v>
      </c>
      <c r="F1727" s="238" t="s">
        <v>595</v>
      </c>
      <c r="G1727" s="1"/>
    </row>
    <row r="1728" spans="2:7" x14ac:dyDescent="0.25">
      <c r="B1728" s="1"/>
      <c r="C1728" s="86" t="s">
        <v>1049</v>
      </c>
      <c r="D1728" s="94" t="s">
        <v>23</v>
      </c>
      <c r="E1728" s="209">
        <v>0.05</v>
      </c>
      <c r="F1728" s="238" t="s">
        <v>595</v>
      </c>
      <c r="G1728" s="1"/>
    </row>
    <row r="1729" spans="2:7" x14ac:dyDescent="0.25">
      <c r="B1729" s="1"/>
      <c r="C1729" s="86" t="s">
        <v>1049</v>
      </c>
      <c r="D1729" s="94" t="s">
        <v>58</v>
      </c>
      <c r="E1729" s="209">
        <v>2E-3</v>
      </c>
      <c r="F1729" s="238" t="s">
        <v>755</v>
      </c>
      <c r="G1729" s="1"/>
    </row>
    <row r="1730" spans="2:7" x14ac:dyDescent="0.25">
      <c r="B1730" s="1"/>
      <c r="C1730" s="86" t="s">
        <v>1051</v>
      </c>
      <c r="D1730" s="94" t="s">
        <v>37</v>
      </c>
      <c r="E1730" s="213">
        <v>1.2E-2</v>
      </c>
      <c r="F1730" s="238" t="s">
        <v>595</v>
      </c>
      <c r="G1730" s="1"/>
    </row>
    <row r="1731" spans="2:7" x14ac:dyDescent="0.25">
      <c r="B1731" s="1"/>
      <c r="C1731" s="86" t="s">
        <v>1051</v>
      </c>
      <c r="D1731" s="94" t="s">
        <v>948</v>
      </c>
      <c r="E1731" s="213">
        <v>1.4E-2</v>
      </c>
      <c r="F1731" s="238" t="s">
        <v>595</v>
      </c>
      <c r="G1731" s="1"/>
    </row>
    <row r="1732" spans="2:7" x14ac:dyDescent="0.25">
      <c r="B1732" s="1"/>
      <c r="C1732" s="86" t="s">
        <v>1051</v>
      </c>
      <c r="D1732" s="94" t="s">
        <v>772</v>
      </c>
      <c r="E1732" s="213">
        <v>1.2E-2</v>
      </c>
      <c r="F1732" s="238" t="s">
        <v>595</v>
      </c>
      <c r="G1732" s="1"/>
    </row>
    <row r="1733" spans="2:7" x14ac:dyDescent="0.25">
      <c r="B1733" s="1"/>
      <c r="C1733" s="86" t="s">
        <v>1051</v>
      </c>
      <c r="D1733" s="94" t="s">
        <v>263</v>
      </c>
      <c r="E1733" s="213">
        <v>0.04</v>
      </c>
      <c r="F1733" s="238" t="s">
        <v>595</v>
      </c>
      <c r="G1733" s="1"/>
    </row>
    <row r="1734" spans="2:7" x14ac:dyDescent="0.25">
      <c r="B1734" s="1"/>
      <c r="C1734" s="86" t="s">
        <v>1051</v>
      </c>
      <c r="D1734" s="94" t="s">
        <v>749</v>
      </c>
      <c r="E1734" s="213">
        <v>2E-3</v>
      </c>
      <c r="F1734" s="238" t="s">
        <v>595</v>
      </c>
      <c r="G1734" s="1"/>
    </row>
    <row r="1735" spans="2:7" x14ac:dyDescent="0.25">
      <c r="B1735" s="1"/>
      <c r="C1735" s="86" t="s">
        <v>1051</v>
      </c>
      <c r="D1735" s="94" t="s">
        <v>310</v>
      </c>
      <c r="E1735" s="213">
        <v>0.02</v>
      </c>
      <c r="F1735" s="238" t="s">
        <v>595</v>
      </c>
      <c r="G1735" s="1"/>
    </row>
    <row r="1736" spans="2:7" x14ac:dyDescent="0.25">
      <c r="B1736" s="1"/>
      <c r="C1736" s="86" t="s">
        <v>1051</v>
      </c>
      <c r="D1736" s="94" t="s">
        <v>383</v>
      </c>
      <c r="E1736" s="213">
        <v>2E-3</v>
      </c>
      <c r="F1736" s="238" t="s">
        <v>595</v>
      </c>
      <c r="G1736" s="1"/>
    </row>
    <row r="1737" spans="2:7" x14ac:dyDescent="0.25">
      <c r="B1737" s="1"/>
      <c r="C1737" s="86" t="s">
        <v>1051</v>
      </c>
      <c r="D1737" s="94" t="s">
        <v>58</v>
      </c>
      <c r="E1737" s="213">
        <v>2E-3</v>
      </c>
      <c r="F1737" s="238" t="s">
        <v>755</v>
      </c>
      <c r="G1737" s="1"/>
    </row>
    <row r="1738" spans="2:7" x14ac:dyDescent="0.25">
      <c r="B1738" s="1"/>
      <c r="C1738" s="86" t="s">
        <v>1051</v>
      </c>
      <c r="D1738" s="94" t="s">
        <v>46</v>
      </c>
      <c r="E1738" s="213">
        <v>5.0000000000000001E-3</v>
      </c>
      <c r="F1738" s="238" t="s">
        <v>595</v>
      </c>
      <c r="G1738" s="1"/>
    </row>
    <row r="1739" spans="2:7" x14ac:dyDescent="0.25">
      <c r="B1739" s="1"/>
      <c r="C1739" s="86" t="s">
        <v>1052</v>
      </c>
      <c r="D1739" s="94" t="s">
        <v>772</v>
      </c>
      <c r="E1739" s="235">
        <v>1.2E-2</v>
      </c>
      <c r="F1739" s="238" t="s">
        <v>595</v>
      </c>
      <c r="G1739" s="1"/>
    </row>
    <row r="1740" spans="2:7" x14ac:dyDescent="0.25">
      <c r="B1740" s="1"/>
      <c r="C1740" s="86" t="s">
        <v>1052</v>
      </c>
      <c r="D1740" s="94" t="s">
        <v>948</v>
      </c>
      <c r="E1740" s="235">
        <v>1.2E-2</v>
      </c>
      <c r="F1740" s="238" t="s">
        <v>595</v>
      </c>
      <c r="G1740" s="1"/>
    </row>
    <row r="1741" spans="2:7" x14ac:dyDescent="0.25">
      <c r="B1741" s="1"/>
      <c r="C1741" s="86" t="s">
        <v>1052</v>
      </c>
      <c r="D1741" s="94" t="s">
        <v>37</v>
      </c>
      <c r="E1741" s="209">
        <v>1.2E-2</v>
      </c>
      <c r="F1741" s="238" t="s">
        <v>595</v>
      </c>
      <c r="G1741" s="1"/>
    </row>
    <row r="1742" spans="2:7" x14ac:dyDescent="0.25">
      <c r="B1742" s="1"/>
      <c r="C1742" s="86" t="s">
        <v>1052</v>
      </c>
      <c r="D1742" s="94" t="s">
        <v>325</v>
      </c>
      <c r="E1742" s="213">
        <v>2.5000000000000001E-2</v>
      </c>
      <c r="F1742" s="238" t="s">
        <v>595</v>
      </c>
      <c r="G1742" s="1"/>
    </row>
    <row r="1743" spans="2:7" x14ac:dyDescent="0.25">
      <c r="B1743" s="1"/>
      <c r="C1743" s="86" t="s">
        <v>1052</v>
      </c>
      <c r="D1743" s="94" t="s">
        <v>210</v>
      </c>
      <c r="E1743" s="213">
        <v>0.03</v>
      </c>
      <c r="F1743" s="238" t="s">
        <v>595</v>
      </c>
      <c r="G1743" s="1"/>
    </row>
    <row r="1744" spans="2:7" x14ac:dyDescent="0.25">
      <c r="B1744" s="1"/>
      <c r="C1744" s="86" t="s">
        <v>1052</v>
      </c>
      <c r="D1744" s="94" t="s">
        <v>208</v>
      </c>
      <c r="E1744" s="213">
        <v>5.0000000000000001E-3</v>
      </c>
      <c r="F1744" s="238" t="s">
        <v>595</v>
      </c>
      <c r="G1744" s="1"/>
    </row>
    <row r="1745" spans="2:7" x14ac:dyDescent="0.25">
      <c r="B1745" s="1"/>
      <c r="C1745" s="86" t="s">
        <v>1052</v>
      </c>
      <c r="D1745" s="94" t="s">
        <v>383</v>
      </c>
      <c r="E1745" s="213">
        <v>2E-3</v>
      </c>
      <c r="F1745" s="238" t="s">
        <v>595</v>
      </c>
      <c r="G1745" s="1"/>
    </row>
    <row r="1746" spans="2:7" x14ac:dyDescent="0.25">
      <c r="B1746" s="1"/>
      <c r="C1746" s="86" t="s">
        <v>1052</v>
      </c>
      <c r="D1746" s="94" t="s">
        <v>58</v>
      </c>
      <c r="E1746" s="213">
        <v>2E-3</v>
      </c>
      <c r="F1746" s="238" t="s">
        <v>755</v>
      </c>
      <c r="G1746" s="1"/>
    </row>
    <row r="1747" spans="2:7" x14ac:dyDescent="0.25">
      <c r="B1747" s="1"/>
      <c r="C1747" s="86" t="s">
        <v>1052</v>
      </c>
      <c r="D1747" s="94" t="s">
        <v>749</v>
      </c>
      <c r="E1747" s="213">
        <v>1E-3</v>
      </c>
      <c r="F1747" s="238" t="s">
        <v>595</v>
      </c>
      <c r="G1747" s="1"/>
    </row>
    <row r="1748" spans="2:7" x14ac:dyDescent="0.25">
      <c r="B1748" s="1"/>
      <c r="C1748" s="86" t="s">
        <v>1052</v>
      </c>
      <c r="D1748" s="94" t="s">
        <v>360</v>
      </c>
      <c r="E1748" s="213">
        <v>0.02</v>
      </c>
      <c r="F1748" s="238" t="s">
        <v>595</v>
      </c>
      <c r="G1748" s="1"/>
    </row>
    <row r="1749" spans="2:7" x14ac:dyDescent="0.25">
      <c r="B1749" s="1"/>
      <c r="C1749" s="86" t="s">
        <v>1052</v>
      </c>
      <c r="D1749" s="94" t="s">
        <v>1053</v>
      </c>
      <c r="E1749" s="213">
        <v>1E-3</v>
      </c>
      <c r="F1749" s="238" t="s">
        <v>595</v>
      </c>
      <c r="G1749" s="1"/>
    </row>
    <row r="1750" spans="2:7" x14ac:dyDescent="0.25">
      <c r="B1750" s="1"/>
      <c r="C1750" s="86" t="s">
        <v>1052</v>
      </c>
      <c r="D1750" s="94" t="s">
        <v>780</v>
      </c>
      <c r="E1750" s="213">
        <v>1E-3</v>
      </c>
      <c r="F1750" s="238" t="s">
        <v>595</v>
      </c>
      <c r="G1750" s="1"/>
    </row>
    <row r="1751" spans="2:7" x14ac:dyDescent="0.25">
      <c r="B1751" s="1"/>
      <c r="C1751" s="86" t="s">
        <v>1052</v>
      </c>
      <c r="D1751" s="94" t="s">
        <v>159</v>
      </c>
      <c r="E1751" s="213">
        <v>3.0000000000000001E-3</v>
      </c>
      <c r="F1751" s="238" t="s">
        <v>595</v>
      </c>
      <c r="G1751" s="1"/>
    </row>
    <row r="1752" spans="2:7" x14ac:dyDescent="0.25">
      <c r="B1752" s="1"/>
      <c r="C1752" s="86" t="s">
        <v>1052</v>
      </c>
      <c r="D1752" s="94" t="s">
        <v>228</v>
      </c>
      <c r="E1752" s="213">
        <v>0.01</v>
      </c>
      <c r="F1752" s="238" t="s">
        <v>595</v>
      </c>
      <c r="G1752" s="1"/>
    </row>
    <row r="1753" spans="2:7" x14ac:dyDescent="0.25">
      <c r="B1753" s="1"/>
      <c r="C1753" s="86" t="s">
        <v>1054</v>
      </c>
      <c r="D1753" s="94" t="s">
        <v>1026</v>
      </c>
      <c r="E1753" s="209">
        <v>1.2E-2</v>
      </c>
      <c r="F1753" s="238" t="s">
        <v>595</v>
      </c>
      <c r="G1753" s="1"/>
    </row>
    <row r="1754" spans="2:7" x14ac:dyDescent="0.25">
      <c r="B1754" s="1"/>
      <c r="C1754" s="86" t="s">
        <v>1054</v>
      </c>
      <c r="D1754" s="94" t="s">
        <v>948</v>
      </c>
      <c r="E1754" s="209">
        <v>1.2E-2</v>
      </c>
      <c r="F1754" s="238" t="s">
        <v>595</v>
      </c>
      <c r="G1754" s="1"/>
    </row>
    <row r="1755" spans="2:7" x14ac:dyDescent="0.25">
      <c r="B1755" s="1"/>
      <c r="C1755" s="86" t="s">
        <v>1054</v>
      </c>
      <c r="D1755" s="94" t="s">
        <v>1027</v>
      </c>
      <c r="E1755" s="209">
        <v>1.2E-2</v>
      </c>
      <c r="F1755" s="238" t="s">
        <v>595</v>
      </c>
      <c r="G1755" s="1"/>
    </row>
    <row r="1756" spans="2:7" x14ac:dyDescent="0.25">
      <c r="B1756" s="1"/>
      <c r="C1756" s="86" t="s">
        <v>1054</v>
      </c>
      <c r="D1756" s="94" t="s">
        <v>325</v>
      </c>
      <c r="E1756" s="209">
        <v>0.01</v>
      </c>
      <c r="F1756" s="238" t="s">
        <v>595</v>
      </c>
      <c r="G1756" s="1"/>
    </row>
    <row r="1757" spans="2:7" x14ac:dyDescent="0.25">
      <c r="B1757" s="1"/>
      <c r="C1757" s="86" t="s">
        <v>1054</v>
      </c>
      <c r="D1757" s="94" t="s">
        <v>367</v>
      </c>
      <c r="E1757" s="209">
        <v>1.4999999999999999E-2</v>
      </c>
      <c r="F1757" s="238" t="s">
        <v>595</v>
      </c>
      <c r="G1757" s="1"/>
    </row>
    <row r="1758" spans="2:7" x14ac:dyDescent="0.25">
      <c r="B1758" s="1"/>
      <c r="C1758" s="86" t="s">
        <v>1054</v>
      </c>
      <c r="D1758" s="94" t="s">
        <v>388</v>
      </c>
      <c r="E1758" s="209">
        <v>5.0000000000000001E-3</v>
      </c>
      <c r="F1758" s="238" t="s">
        <v>595</v>
      </c>
      <c r="G1758" s="1"/>
    </row>
    <row r="1759" spans="2:7" x14ac:dyDescent="0.25">
      <c r="B1759" s="1"/>
      <c r="C1759" s="86" t="s">
        <v>1054</v>
      </c>
      <c r="D1759" s="94" t="s">
        <v>768</v>
      </c>
      <c r="E1759" s="209">
        <v>1E-3</v>
      </c>
      <c r="F1759" s="238" t="s">
        <v>755</v>
      </c>
      <c r="G1759" s="1"/>
    </row>
    <row r="1760" spans="2:7" x14ac:dyDescent="0.25">
      <c r="B1760" s="1"/>
      <c r="C1760" s="86" t="s">
        <v>1054</v>
      </c>
      <c r="D1760" s="94" t="s">
        <v>394</v>
      </c>
      <c r="E1760" s="209">
        <v>5.0000000000000001E-3</v>
      </c>
      <c r="F1760" s="238" t="s">
        <v>755</v>
      </c>
      <c r="G1760" s="1"/>
    </row>
    <row r="1761" spans="2:7" x14ac:dyDescent="0.25">
      <c r="B1761" s="1"/>
      <c r="C1761" s="86" t="s">
        <v>1054</v>
      </c>
      <c r="D1761" s="94" t="s">
        <v>383</v>
      </c>
      <c r="E1761" s="209">
        <v>3.0000000000000001E-3</v>
      </c>
      <c r="F1761" s="238" t="s">
        <v>595</v>
      </c>
      <c r="G1761" s="1"/>
    </row>
    <row r="1762" spans="2:7" x14ac:dyDescent="0.25">
      <c r="B1762" s="1"/>
      <c r="C1762" s="86" t="s">
        <v>1054</v>
      </c>
      <c r="D1762" s="94" t="s">
        <v>58</v>
      </c>
      <c r="E1762" s="209">
        <v>7.0000000000000001E-3</v>
      </c>
      <c r="F1762" s="238" t="s">
        <v>755</v>
      </c>
      <c r="G1762" s="1"/>
    </row>
    <row r="1763" spans="2:7" x14ac:dyDescent="0.25">
      <c r="B1763" s="1"/>
      <c r="C1763" s="86" t="s">
        <v>1054</v>
      </c>
      <c r="D1763" s="94" t="s">
        <v>1055</v>
      </c>
      <c r="E1763" s="209">
        <v>1E-3</v>
      </c>
      <c r="F1763" s="238" t="s">
        <v>595</v>
      </c>
      <c r="G1763" s="1"/>
    </row>
    <row r="1764" spans="2:7" x14ac:dyDescent="0.25">
      <c r="B1764" s="1"/>
      <c r="C1764" s="86" t="s">
        <v>1056</v>
      </c>
      <c r="D1764" s="94" t="s">
        <v>37</v>
      </c>
      <c r="E1764" s="235">
        <v>1.2E-2</v>
      </c>
      <c r="F1764" s="238" t="s">
        <v>595</v>
      </c>
      <c r="G1764" s="1"/>
    </row>
    <row r="1765" spans="2:7" x14ac:dyDescent="0.25">
      <c r="B1765" s="1"/>
      <c r="C1765" s="86" t="s">
        <v>1056</v>
      </c>
      <c r="D1765" s="94" t="s">
        <v>948</v>
      </c>
      <c r="E1765" s="235">
        <v>1.2E-2</v>
      </c>
      <c r="F1765" s="238" t="s">
        <v>595</v>
      </c>
      <c r="G1765" s="1"/>
    </row>
    <row r="1766" spans="2:7" x14ac:dyDescent="0.25">
      <c r="B1766" s="1"/>
      <c r="C1766" s="86" t="s">
        <v>1056</v>
      </c>
      <c r="D1766" s="94" t="s">
        <v>772</v>
      </c>
      <c r="E1766" s="209">
        <v>1.2E-2</v>
      </c>
      <c r="F1766" s="238" t="s">
        <v>595</v>
      </c>
      <c r="G1766" s="1"/>
    </row>
    <row r="1767" spans="2:7" x14ac:dyDescent="0.25">
      <c r="B1767" s="1"/>
      <c r="C1767" s="86" t="s">
        <v>1056</v>
      </c>
      <c r="D1767" s="94" t="s">
        <v>85</v>
      </c>
      <c r="E1767" s="209">
        <v>1.2E-2</v>
      </c>
      <c r="F1767" s="238" t="s">
        <v>595</v>
      </c>
      <c r="G1767" s="1"/>
    </row>
    <row r="1768" spans="2:7" x14ac:dyDescent="0.25">
      <c r="B1768" s="1"/>
      <c r="C1768" s="86" t="s">
        <v>1056</v>
      </c>
      <c r="D1768" s="94" t="s">
        <v>262</v>
      </c>
      <c r="E1768" s="209">
        <v>0.01</v>
      </c>
      <c r="F1768" s="238" t="s">
        <v>595</v>
      </c>
      <c r="G1768" s="1"/>
    </row>
    <row r="1769" spans="2:7" x14ac:dyDescent="0.25">
      <c r="B1769" s="1"/>
      <c r="C1769" s="86" t="s">
        <v>1056</v>
      </c>
      <c r="D1769" s="94" t="s">
        <v>28</v>
      </c>
      <c r="E1769" s="209">
        <v>1.4999999999999999E-2</v>
      </c>
      <c r="F1769" s="238" t="s">
        <v>755</v>
      </c>
      <c r="G1769" s="1"/>
    </row>
    <row r="1770" spans="2:7" x14ac:dyDescent="0.25">
      <c r="B1770" s="1"/>
      <c r="C1770" s="86" t="s">
        <v>1056</v>
      </c>
      <c r="D1770" s="94" t="s">
        <v>1009</v>
      </c>
      <c r="E1770" s="209">
        <v>0.05</v>
      </c>
      <c r="F1770" s="238" t="s">
        <v>755</v>
      </c>
      <c r="G1770" s="1"/>
    </row>
    <row r="1771" spans="2:7" x14ac:dyDescent="0.25">
      <c r="B1771" s="1"/>
      <c r="C1771" s="86" t="s">
        <v>1056</v>
      </c>
      <c r="D1771" s="94" t="s">
        <v>1008</v>
      </c>
      <c r="E1771" s="209">
        <v>8.0000000000000002E-3</v>
      </c>
      <c r="F1771" s="238" t="s">
        <v>595</v>
      </c>
      <c r="G1771" s="1"/>
    </row>
    <row r="1772" spans="2:7" x14ac:dyDescent="0.25">
      <c r="B1772" s="1"/>
      <c r="C1772" s="86" t="s">
        <v>1056</v>
      </c>
      <c r="D1772" s="94" t="s">
        <v>388</v>
      </c>
      <c r="E1772" s="209">
        <v>1.7999999999999999E-2</v>
      </c>
      <c r="F1772" s="238" t="s">
        <v>595</v>
      </c>
      <c r="G1772" s="1"/>
    </row>
    <row r="1773" spans="2:7" x14ac:dyDescent="0.25">
      <c r="B1773" s="1"/>
      <c r="C1773" s="86" t="s">
        <v>1056</v>
      </c>
      <c r="D1773" s="94" t="s">
        <v>383</v>
      </c>
      <c r="E1773" s="209">
        <v>2E-3</v>
      </c>
      <c r="F1773" s="238" t="s">
        <v>595</v>
      </c>
      <c r="G1773" s="1"/>
    </row>
    <row r="1774" spans="2:7" x14ac:dyDescent="0.25">
      <c r="B1774" s="1"/>
      <c r="C1774" s="86" t="s">
        <v>1056</v>
      </c>
      <c r="D1774" s="94" t="s">
        <v>749</v>
      </c>
      <c r="E1774" s="209">
        <v>1E-3</v>
      </c>
      <c r="F1774" s="238" t="s">
        <v>595</v>
      </c>
      <c r="G1774" s="1"/>
    </row>
    <row r="1775" spans="2:7" x14ac:dyDescent="0.25">
      <c r="B1775" s="1"/>
      <c r="C1775" s="86" t="s">
        <v>1056</v>
      </c>
      <c r="D1775" s="94" t="s">
        <v>58</v>
      </c>
      <c r="E1775" s="209">
        <v>3.0000000000000001E-3</v>
      </c>
      <c r="F1775" s="238" t="s">
        <v>755</v>
      </c>
      <c r="G1775" s="1"/>
    </row>
    <row r="1776" spans="2:7" x14ac:dyDescent="0.25">
      <c r="B1776" s="1"/>
      <c r="C1776" s="86" t="s">
        <v>1057</v>
      </c>
      <c r="D1776" s="94" t="s">
        <v>37</v>
      </c>
      <c r="E1776" s="213">
        <v>1.2E-2</v>
      </c>
      <c r="F1776" s="238" t="s">
        <v>595</v>
      </c>
      <c r="G1776" s="1"/>
    </row>
    <row r="1777" spans="2:7" x14ac:dyDescent="0.25">
      <c r="B1777" s="1"/>
      <c r="C1777" s="86" t="s">
        <v>1057</v>
      </c>
      <c r="D1777" s="94" t="s">
        <v>948</v>
      </c>
      <c r="E1777" s="213">
        <v>1.4E-2</v>
      </c>
      <c r="F1777" s="238" t="s">
        <v>595</v>
      </c>
      <c r="G1777" s="1"/>
    </row>
    <row r="1778" spans="2:7" x14ac:dyDescent="0.25">
      <c r="B1778" s="1"/>
      <c r="C1778" s="86" t="s">
        <v>1057</v>
      </c>
      <c r="D1778" s="94" t="s">
        <v>772</v>
      </c>
      <c r="E1778" s="213">
        <v>1.2E-2</v>
      </c>
      <c r="F1778" s="238" t="s">
        <v>595</v>
      </c>
      <c r="G1778" s="1"/>
    </row>
    <row r="1779" spans="2:7" x14ac:dyDescent="0.25">
      <c r="B1779" s="1"/>
      <c r="C1779" s="86" t="s">
        <v>1057</v>
      </c>
      <c r="D1779" s="94" t="s">
        <v>354</v>
      </c>
      <c r="E1779" s="213">
        <v>0.09</v>
      </c>
      <c r="F1779" s="238" t="s">
        <v>595</v>
      </c>
      <c r="G1779" s="1"/>
    </row>
    <row r="1780" spans="2:7" x14ac:dyDescent="0.25">
      <c r="B1780" s="1"/>
      <c r="C1780" s="86" t="s">
        <v>1057</v>
      </c>
      <c r="D1780" s="94" t="s">
        <v>766</v>
      </c>
      <c r="E1780" s="213">
        <v>5.0000000000000001E-3</v>
      </c>
      <c r="F1780" s="238" t="s">
        <v>595</v>
      </c>
      <c r="G1780" s="1"/>
    </row>
    <row r="1781" spans="2:7" x14ac:dyDescent="0.25">
      <c r="B1781" s="1"/>
      <c r="C1781" s="86" t="s">
        <v>1057</v>
      </c>
      <c r="D1781" s="94" t="s">
        <v>76</v>
      </c>
      <c r="E1781" s="213">
        <v>0.02</v>
      </c>
      <c r="F1781" s="238" t="s">
        <v>595</v>
      </c>
      <c r="G1781" s="1"/>
    </row>
    <row r="1782" spans="2:7" x14ac:dyDescent="0.25">
      <c r="B1782" s="1"/>
      <c r="C1782" s="86" t="s">
        <v>1057</v>
      </c>
      <c r="D1782" s="94" t="s">
        <v>311</v>
      </c>
      <c r="E1782" s="213">
        <v>5.0000000000000001E-3</v>
      </c>
      <c r="F1782" s="238" t="s">
        <v>595</v>
      </c>
      <c r="G1782" s="1"/>
    </row>
    <row r="1783" spans="2:7" x14ac:dyDescent="0.25">
      <c r="B1783" s="1"/>
      <c r="C1783" s="86" t="s">
        <v>1057</v>
      </c>
      <c r="D1783" s="94" t="s">
        <v>416</v>
      </c>
      <c r="E1783" s="213">
        <v>0.05</v>
      </c>
      <c r="F1783" s="238" t="s">
        <v>595</v>
      </c>
      <c r="G1783" s="1"/>
    </row>
    <row r="1784" spans="2:7" x14ac:dyDescent="0.25">
      <c r="B1784" s="1"/>
      <c r="C1784" s="86" t="s">
        <v>1057</v>
      </c>
      <c r="D1784" s="94" t="s">
        <v>790</v>
      </c>
      <c r="E1784" s="213">
        <v>5.0000000000000001E-3</v>
      </c>
      <c r="F1784" s="238" t="s">
        <v>595</v>
      </c>
      <c r="G1784" s="1"/>
    </row>
    <row r="1785" spans="2:7" x14ac:dyDescent="0.25">
      <c r="B1785" s="1"/>
      <c r="C1785" s="86" t="s">
        <v>1057</v>
      </c>
      <c r="D1785" s="94" t="s">
        <v>383</v>
      </c>
      <c r="E1785" s="213">
        <v>2E-3</v>
      </c>
      <c r="F1785" s="238" t="s">
        <v>595</v>
      </c>
      <c r="G1785" s="1"/>
    </row>
    <row r="1786" spans="2:7" x14ac:dyDescent="0.25">
      <c r="B1786" s="1"/>
      <c r="C1786" s="86" t="s">
        <v>1057</v>
      </c>
      <c r="D1786" s="94" t="s">
        <v>749</v>
      </c>
      <c r="E1786" s="213">
        <v>1E-3</v>
      </c>
      <c r="F1786" s="238" t="s">
        <v>595</v>
      </c>
      <c r="G1786" s="1"/>
    </row>
    <row r="1787" spans="2:7" x14ac:dyDescent="0.25">
      <c r="B1787" s="1"/>
      <c r="C1787" s="86" t="s">
        <v>1057</v>
      </c>
      <c r="D1787" s="94" t="s">
        <v>58</v>
      </c>
      <c r="E1787" s="213">
        <v>2E-3</v>
      </c>
      <c r="F1787" s="238" t="s">
        <v>755</v>
      </c>
      <c r="G1787" s="1"/>
    </row>
    <row r="1788" spans="2:7" x14ac:dyDescent="0.25">
      <c r="B1788" s="1"/>
      <c r="C1788" s="86" t="s">
        <v>1058</v>
      </c>
      <c r="D1788" s="94" t="s">
        <v>948</v>
      </c>
      <c r="E1788" s="208">
        <v>1.2E-2</v>
      </c>
      <c r="F1788" s="238" t="s">
        <v>595</v>
      </c>
      <c r="G1788" s="1"/>
    </row>
    <row r="1789" spans="2:7" x14ac:dyDescent="0.25">
      <c r="B1789" s="1"/>
      <c r="C1789" s="86" t="s">
        <v>1058</v>
      </c>
      <c r="D1789" s="94" t="s">
        <v>37</v>
      </c>
      <c r="E1789" s="208">
        <v>1.2E-2</v>
      </c>
      <c r="F1789" s="238" t="s">
        <v>595</v>
      </c>
      <c r="G1789" s="1"/>
    </row>
    <row r="1790" spans="2:7" x14ac:dyDescent="0.25">
      <c r="B1790" s="1"/>
      <c r="C1790" s="86" t="s">
        <v>1058</v>
      </c>
      <c r="D1790" s="94" t="s">
        <v>772</v>
      </c>
      <c r="E1790" s="208">
        <v>1.4E-2</v>
      </c>
      <c r="F1790" s="238" t="s">
        <v>595</v>
      </c>
      <c r="G1790" s="1"/>
    </row>
    <row r="1791" spans="2:7" x14ac:dyDescent="0.25">
      <c r="B1791" s="1"/>
      <c r="C1791" s="86" t="s">
        <v>1058</v>
      </c>
      <c r="D1791" s="94" t="s">
        <v>398</v>
      </c>
      <c r="E1791" s="208">
        <v>1.4999999999999999E-2</v>
      </c>
      <c r="F1791" s="238" t="s">
        <v>595</v>
      </c>
      <c r="G1791" s="1"/>
    </row>
    <row r="1792" spans="2:7" x14ac:dyDescent="0.25">
      <c r="B1792" s="1"/>
      <c r="C1792" s="86" t="s">
        <v>1058</v>
      </c>
      <c r="D1792" s="94" t="s">
        <v>780</v>
      </c>
      <c r="E1792" s="208">
        <v>3.0000000000000001E-3</v>
      </c>
      <c r="F1792" s="238" t="s">
        <v>595</v>
      </c>
      <c r="G1792" s="1"/>
    </row>
    <row r="1793" spans="2:7" x14ac:dyDescent="0.25">
      <c r="B1793" s="1"/>
      <c r="C1793" s="86" t="s">
        <v>1058</v>
      </c>
      <c r="D1793" s="94" t="s">
        <v>325</v>
      </c>
      <c r="E1793" s="208">
        <v>0.03</v>
      </c>
      <c r="F1793" s="238" t="s">
        <v>595</v>
      </c>
      <c r="G1793" s="1"/>
    </row>
    <row r="1794" spans="2:7" x14ac:dyDescent="0.25">
      <c r="B1794" s="1"/>
      <c r="C1794" s="86" t="s">
        <v>1058</v>
      </c>
      <c r="D1794" s="94" t="s">
        <v>94</v>
      </c>
      <c r="E1794" s="208">
        <v>0.03</v>
      </c>
      <c r="F1794" s="238" t="s">
        <v>595</v>
      </c>
      <c r="G1794" s="1"/>
    </row>
    <row r="1795" spans="2:7" x14ac:dyDescent="0.25">
      <c r="B1795" s="1"/>
      <c r="C1795" s="86" t="s">
        <v>1058</v>
      </c>
      <c r="D1795" s="94" t="s">
        <v>228</v>
      </c>
      <c r="E1795" s="208">
        <v>3.0000000000000001E-3</v>
      </c>
      <c r="F1795" s="238" t="s">
        <v>595</v>
      </c>
      <c r="G1795" s="1"/>
    </row>
    <row r="1796" spans="2:7" x14ac:dyDescent="0.25">
      <c r="B1796" s="1"/>
      <c r="C1796" s="86" t="s">
        <v>1058</v>
      </c>
      <c r="D1796" s="94" t="s">
        <v>58</v>
      </c>
      <c r="E1796" s="208">
        <v>2E-3</v>
      </c>
      <c r="F1796" s="238" t="s">
        <v>755</v>
      </c>
      <c r="G1796" s="1"/>
    </row>
    <row r="1797" spans="2:7" x14ac:dyDescent="0.25">
      <c r="B1797" s="1"/>
      <c r="C1797" s="86" t="s">
        <v>1058</v>
      </c>
      <c r="D1797" s="94" t="s">
        <v>383</v>
      </c>
      <c r="E1797" s="208">
        <v>3.0000000000000001E-3</v>
      </c>
      <c r="F1797" s="238" t="s">
        <v>595</v>
      </c>
      <c r="G1797" s="1"/>
    </row>
    <row r="1798" spans="2:7" x14ac:dyDescent="0.25">
      <c r="B1798" s="1"/>
      <c r="C1798" s="86" t="s">
        <v>1058</v>
      </c>
      <c r="D1798" s="94" t="s">
        <v>749</v>
      </c>
      <c r="E1798" s="208">
        <v>1E-3</v>
      </c>
      <c r="F1798" s="238" t="s">
        <v>595</v>
      </c>
      <c r="G1798" s="1"/>
    </row>
    <row r="1799" spans="2:7" x14ac:dyDescent="0.25">
      <c r="B1799" s="1"/>
      <c r="C1799" s="86" t="s">
        <v>1058</v>
      </c>
      <c r="D1799" s="94" t="s">
        <v>309</v>
      </c>
      <c r="E1799" s="208">
        <v>3.0000000000000001E-3</v>
      </c>
      <c r="F1799" s="238" t="s">
        <v>595</v>
      </c>
      <c r="G1799" s="1"/>
    </row>
    <row r="1800" spans="2:7" x14ac:dyDescent="0.25">
      <c r="B1800" s="1"/>
      <c r="C1800" s="86" t="s">
        <v>1059</v>
      </c>
      <c r="D1800" s="94" t="s">
        <v>293</v>
      </c>
      <c r="E1800" s="206">
        <v>3</v>
      </c>
      <c r="F1800" s="238" t="s">
        <v>596</v>
      </c>
      <c r="G1800" s="1"/>
    </row>
    <row r="1801" spans="2:7" x14ac:dyDescent="0.25">
      <c r="B1801" s="1"/>
      <c r="C1801" s="86" t="s">
        <v>265</v>
      </c>
      <c r="D1801" s="94" t="s">
        <v>265</v>
      </c>
      <c r="E1801" s="206">
        <v>1</v>
      </c>
      <c r="F1801" s="238" t="s">
        <v>595</v>
      </c>
      <c r="G1801" s="1"/>
    </row>
    <row r="1802" spans="2:7" x14ac:dyDescent="0.25">
      <c r="B1802" s="1"/>
      <c r="C1802" s="86" t="s">
        <v>1060</v>
      </c>
      <c r="D1802" s="94" t="s">
        <v>265</v>
      </c>
      <c r="E1802" s="209">
        <v>7.0000000000000007E-2</v>
      </c>
      <c r="F1802" s="238" t="s">
        <v>595</v>
      </c>
      <c r="G1802" s="1"/>
    </row>
    <row r="1803" spans="2:7" x14ac:dyDescent="0.25">
      <c r="B1803" s="1"/>
      <c r="C1803" s="86" t="s">
        <v>1060</v>
      </c>
      <c r="D1803" s="94" t="s">
        <v>28</v>
      </c>
      <c r="E1803" s="209">
        <v>0.3</v>
      </c>
      <c r="F1803" s="238" t="s">
        <v>755</v>
      </c>
      <c r="G1803" s="1"/>
    </row>
    <row r="1804" spans="2:7" x14ac:dyDescent="0.25">
      <c r="B1804" s="1"/>
      <c r="C1804" s="86" t="s">
        <v>1060</v>
      </c>
      <c r="D1804" s="94" t="s">
        <v>188</v>
      </c>
      <c r="E1804" s="209">
        <v>0.01</v>
      </c>
      <c r="F1804" s="238" t="s">
        <v>595</v>
      </c>
      <c r="G1804" s="1"/>
    </row>
    <row r="1805" spans="2:7" x14ac:dyDescent="0.25">
      <c r="B1805" s="1"/>
      <c r="C1805" s="86" t="s">
        <v>1060</v>
      </c>
      <c r="D1805" s="94" t="s">
        <v>383</v>
      </c>
      <c r="E1805" s="209">
        <v>2E-3</v>
      </c>
      <c r="F1805" s="238" t="s">
        <v>595</v>
      </c>
      <c r="G1805" s="1"/>
    </row>
    <row r="1806" spans="2:7" x14ac:dyDescent="0.25">
      <c r="B1806" s="1"/>
      <c r="C1806" s="86" t="s">
        <v>1060</v>
      </c>
      <c r="D1806" s="94" t="s">
        <v>220</v>
      </c>
      <c r="E1806" s="209">
        <v>0.35</v>
      </c>
      <c r="F1806" s="238" t="s">
        <v>595</v>
      </c>
      <c r="G1806" s="1"/>
    </row>
    <row r="1807" spans="2:7" x14ac:dyDescent="0.25">
      <c r="B1807" s="1"/>
      <c r="C1807" s="86" t="s">
        <v>1060</v>
      </c>
      <c r="D1807" s="94" t="s">
        <v>332</v>
      </c>
      <c r="E1807" s="211">
        <v>1</v>
      </c>
      <c r="F1807" s="238" t="s">
        <v>599</v>
      </c>
      <c r="G1807" s="1"/>
    </row>
    <row r="1808" spans="2:7" x14ac:dyDescent="0.25">
      <c r="B1808" s="1"/>
      <c r="C1808" s="86" t="s">
        <v>1060</v>
      </c>
      <c r="D1808" s="94" t="s">
        <v>749</v>
      </c>
      <c r="E1808" s="210">
        <v>5.0000000000000001E-4</v>
      </c>
      <c r="F1808" s="238" t="s">
        <v>595</v>
      </c>
      <c r="G1808" s="1"/>
    </row>
    <row r="1809" spans="2:7" x14ac:dyDescent="0.25">
      <c r="B1809" s="1"/>
      <c r="C1809" s="86" t="s">
        <v>1060</v>
      </c>
      <c r="D1809" s="94" t="s">
        <v>41</v>
      </c>
      <c r="E1809" s="209">
        <v>1E-3</v>
      </c>
      <c r="F1809" s="238" t="s">
        <v>595</v>
      </c>
      <c r="G1809" s="1"/>
    </row>
    <row r="1810" spans="2:7" x14ac:dyDescent="0.25">
      <c r="B1810" s="1"/>
      <c r="C1810" s="86" t="s">
        <v>1060</v>
      </c>
      <c r="D1810" s="94" t="s">
        <v>311</v>
      </c>
      <c r="E1810" s="209">
        <v>0.03</v>
      </c>
      <c r="F1810" s="238" t="s">
        <v>595</v>
      </c>
      <c r="G1810" s="1"/>
    </row>
    <row r="1811" spans="2:7" x14ac:dyDescent="0.25">
      <c r="B1811" s="1"/>
      <c r="C1811" s="86" t="s">
        <v>1060</v>
      </c>
      <c r="D1811" s="94" t="s">
        <v>752</v>
      </c>
      <c r="E1811" s="209">
        <v>0.03</v>
      </c>
      <c r="F1811" s="238" t="s">
        <v>595</v>
      </c>
      <c r="G1811" s="1"/>
    </row>
    <row r="1812" spans="2:7" x14ac:dyDescent="0.25">
      <c r="B1812" s="1"/>
      <c r="C1812" s="86" t="s">
        <v>1060</v>
      </c>
      <c r="D1812" s="94" t="s">
        <v>108</v>
      </c>
      <c r="E1812" s="209">
        <v>0.01</v>
      </c>
      <c r="F1812" s="238" t="s">
        <v>595</v>
      </c>
      <c r="G1812" s="1"/>
    </row>
    <row r="1813" spans="2:7" x14ac:dyDescent="0.25">
      <c r="B1813" s="1"/>
      <c r="C1813" s="86" t="s">
        <v>1060</v>
      </c>
      <c r="D1813" s="94" t="s">
        <v>237</v>
      </c>
      <c r="E1813" s="220">
        <v>1</v>
      </c>
      <c r="F1813" s="238" t="s">
        <v>596</v>
      </c>
      <c r="G1813" s="1"/>
    </row>
    <row r="1814" spans="2:7" x14ac:dyDescent="0.25">
      <c r="B1814" s="1"/>
      <c r="C1814" s="86" t="s">
        <v>1061</v>
      </c>
      <c r="D1814" s="94" t="s">
        <v>293</v>
      </c>
      <c r="E1814" s="213">
        <v>3</v>
      </c>
      <c r="F1814" s="238" t="s">
        <v>595</v>
      </c>
      <c r="G1814" s="1"/>
    </row>
    <row r="1815" spans="2:7" x14ac:dyDescent="0.25">
      <c r="B1815" s="1"/>
      <c r="C1815" s="86" t="s">
        <v>1061</v>
      </c>
      <c r="D1815" s="94" t="s">
        <v>270</v>
      </c>
      <c r="E1815" s="208">
        <v>3.5000000000000003E-2</v>
      </c>
      <c r="F1815" s="238" t="s">
        <v>595</v>
      </c>
      <c r="G1815" s="1"/>
    </row>
    <row r="1816" spans="2:7" x14ac:dyDescent="0.25">
      <c r="B1816" s="1"/>
      <c r="C1816" s="86" t="s">
        <v>1061</v>
      </c>
      <c r="D1816" s="94" t="s">
        <v>415</v>
      </c>
      <c r="E1816" s="208">
        <v>0.03</v>
      </c>
      <c r="F1816" s="238" t="s">
        <v>595</v>
      </c>
      <c r="G1816" s="1"/>
    </row>
    <row r="1817" spans="2:7" x14ac:dyDescent="0.25">
      <c r="B1817" s="1"/>
      <c r="C1817" s="86" t="s">
        <v>1061</v>
      </c>
      <c r="D1817" s="94" t="s">
        <v>768</v>
      </c>
      <c r="E1817" s="208">
        <v>1E-3</v>
      </c>
      <c r="F1817" s="238" t="s">
        <v>755</v>
      </c>
      <c r="G1817" s="1"/>
    </row>
    <row r="1818" spans="2:7" x14ac:dyDescent="0.25">
      <c r="B1818" s="1"/>
      <c r="C1818" s="86" t="s">
        <v>1061</v>
      </c>
      <c r="D1818" s="94" t="s">
        <v>228</v>
      </c>
      <c r="E1818" s="208">
        <v>1.4999999999999999E-2</v>
      </c>
      <c r="F1818" s="238" t="s">
        <v>595</v>
      </c>
      <c r="G1818" s="1"/>
    </row>
    <row r="1819" spans="2:7" x14ac:dyDescent="0.25">
      <c r="B1819" s="1"/>
      <c r="C1819" s="86" t="s">
        <v>1061</v>
      </c>
      <c r="D1819" s="94" t="s">
        <v>325</v>
      </c>
      <c r="E1819" s="208">
        <v>1.2E-2</v>
      </c>
      <c r="F1819" s="238" t="s">
        <v>595</v>
      </c>
      <c r="G1819" s="1"/>
    </row>
    <row r="1820" spans="2:7" x14ac:dyDescent="0.25">
      <c r="B1820" s="1"/>
      <c r="C1820" s="86" t="s">
        <v>1061</v>
      </c>
      <c r="D1820" s="94" t="s">
        <v>790</v>
      </c>
      <c r="E1820" s="208">
        <v>5.0000000000000001E-3</v>
      </c>
      <c r="F1820" s="238" t="s">
        <v>595</v>
      </c>
      <c r="G1820" s="1"/>
    </row>
    <row r="1821" spans="2:7" x14ac:dyDescent="0.25">
      <c r="B1821" s="1"/>
      <c r="C1821" s="86" t="s">
        <v>1061</v>
      </c>
      <c r="D1821" s="94" t="s">
        <v>58</v>
      </c>
      <c r="E1821" s="208">
        <v>3.0000000000000001E-3</v>
      </c>
      <c r="F1821" s="238" t="s">
        <v>755</v>
      </c>
      <c r="G1821" s="1"/>
    </row>
    <row r="1822" spans="2:7" x14ac:dyDescent="0.25">
      <c r="B1822" s="1"/>
      <c r="C1822" s="86" t="s">
        <v>1061</v>
      </c>
      <c r="D1822" s="94" t="s">
        <v>383</v>
      </c>
      <c r="E1822" s="208">
        <v>3.0000000000000001E-3</v>
      </c>
      <c r="F1822" s="238" t="s">
        <v>595</v>
      </c>
      <c r="G1822" s="1"/>
    </row>
    <row r="1823" spans="2:7" x14ac:dyDescent="0.25">
      <c r="B1823" s="1"/>
      <c r="C1823" s="86" t="s">
        <v>1061</v>
      </c>
      <c r="D1823" s="94" t="s">
        <v>749</v>
      </c>
      <c r="E1823" s="208">
        <v>1E-3</v>
      </c>
      <c r="F1823" s="238" t="s">
        <v>595</v>
      </c>
      <c r="G1823" s="1"/>
    </row>
    <row r="1824" spans="2:7" x14ac:dyDescent="0.25">
      <c r="B1824" s="1"/>
      <c r="C1824" s="86" t="s">
        <v>1062</v>
      </c>
      <c r="D1824" s="94" t="s">
        <v>835</v>
      </c>
      <c r="E1824" s="209">
        <v>7.4999999999999997E-2</v>
      </c>
      <c r="F1824" s="238" t="s">
        <v>595</v>
      </c>
      <c r="G1824" s="1"/>
    </row>
    <row r="1825" spans="2:7" x14ac:dyDescent="0.25">
      <c r="B1825" s="1"/>
      <c r="C1825" s="86" t="s">
        <v>1062</v>
      </c>
      <c r="D1825" s="94" t="s">
        <v>752</v>
      </c>
      <c r="E1825" s="209">
        <v>0.02</v>
      </c>
      <c r="F1825" s="238" t="s">
        <v>595</v>
      </c>
      <c r="G1825" s="1"/>
    </row>
    <row r="1826" spans="2:7" x14ac:dyDescent="0.25">
      <c r="B1826" s="1"/>
      <c r="C1826" s="86" t="s">
        <v>1062</v>
      </c>
      <c r="D1826" s="94" t="s">
        <v>254</v>
      </c>
      <c r="E1826" s="209">
        <v>0.01</v>
      </c>
      <c r="F1826" s="238" t="s">
        <v>595</v>
      </c>
      <c r="G1826" s="1"/>
    </row>
    <row r="1827" spans="2:7" x14ac:dyDescent="0.25">
      <c r="B1827" s="1"/>
      <c r="C1827" s="86" t="s">
        <v>1062</v>
      </c>
      <c r="D1827" s="94" t="s">
        <v>24</v>
      </c>
      <c r="E1827" s="209">
        <v>0.01</v>
      </c>
      <c r="F1827" s="238" t="s">
        <v>595</v>
      </c>
      <c r="G1827" s="1"/>
    </row>
    <row r="1828" spans="2:7" x14ac:dyDescent="0.25">
      <c r="B1828" s="1"/>
      <c r="C1828" s="86" t="s">
        <v>1062</v>
      </c>
      <c r="D1828" s="94" t="s">
        <v>293</v>
      </c>
      <c r="E1828" s="209">
        <v>1</v>
      </c>
      <c r="F1828" s="238" t="s">
        <v>596</v>
      </c>
      <c r="G1828" s="1"/>
    </row>
    <row r="1829" spans="2:7" x14ac:dyDescent="0.25">
      <c r="B1829" s="1"/>
      <c r="C1829" s="86" t="s">
        <v>1062</v>
      </c>
      <c r="D1829" s="94" t="s">
        <v>100</v>
      </c>
      <c r="E1829" s="209">
        <v>7.5000000000000002E-4</v>
      </c>
      <c r="F1829" s="238" t="s">
        <v>595</v>
      </c>
      <c r="G1829" s="1"/>
    </row>
    <row r="1830" spans="2:7" x14ac:dyDescent="0.25">
      <c r="B1830" s="1"/>
      <c r="C1830" s="86" t="s">
        <v>1062</v>
      </c>
      <c r="D1830" s="94" t="s">
        <v>208</v>
      </c>
      <c r="E1830" s="209">
        <v>1.2500000000000001E-2</v>
      </c>
      <c r="F1830" s="238" t="s">
        <v>595</v>
      </c>
      <c r="G1830" s="1"/>
    </row>
    <row r="1831" spans="2:7" x14ac:dyDescent="0.25">
      <c r="B1831" s="1"/>
      <c r="C1831" s="86" t="s">
        <v>914</v>
      </c>
      <c r="D1831" s="94" t="s">
        <v>1063</v>
      </c>
      <c r="E1831" s="206">
        <v>1</v>
      </c>
      <c r="F1831" s="238" t="s">
        <v>595</v>
      </c>
      <c r="G1831" s="1"/>
    </row>
    <row r="1832" spans="2:7" x14ac:dyDescent="0.25">
      <c r="B1832" s="1"/>
      <c r="C1832" s="86" t="s">
        <v>1064</v>
      </c>
      <c r="D1832" s="94" t="s">
        <v>293</v>
      </c>
      <c r="E1832" s="206">
        <v>3</v>
      </c>
      <c r="F1832" s="238" t="s">
        <v>596</v>
      </c>
      <c r="G1832" s="1"/>
    </row>
    <row r="1833" spans="2:7" x14ac:dyDescent="0.25">
      <c r="B1833" s="1"/>
      <c r="C1833" s="86" t="s">
        <v>523</v>
      </c>
      <c r="D1833" s="94" t="s">
        <v>293</v>
      </c>
      <c r="E1833" s="208">
        <v>3</v>
      </c>
      <c r="F1833" s="238" t="s">
        <v>596</v>
      </c>
      <c r="G1833" s="1"/>
    </row>
    <row r="1834" spans="2:7" x14ac:dyDescent="0.25">
      <c r="B1834" s="1"/>
      <c r="C1834" s="86" t="s">
        <v>523</v>
      </c>
      <c r="D1834" s="94" t="s">
        <v>131</v>
      </c>
      <c r="E1834" s="208">
        <v>0.01</v>
      </c>
      <c r="F1834" s="238" t="s">
        <v>595</v>
      </c>
      <c r="G1834" s="1"/>
    </row>
    <row r="1835" spans="2:7" x14ac:dyDescent="0.25">
      <c r="B1835" s="1"/>
      <c r="C1835" s="86" t="s">
        <v>523</v>
      </c>
      <c r="D1835" s="94" t="s">
        <v>167</v>
      </c>
      <c r="E1835" s="208">
        <v>1.4999999999999999E-2</v>
      </c>
      <c r="F1835" s="238" t="s">
        <v>595</v>
      </c>
      <c r="G1835" s="1"/>
    </row>
    <row r="1836" spans="2:7" x14ac:dyDescent="0.25">
      <c r="B1836" s="1"/>
      <c r="C1836" s="86" t="s">
        <v>523</v>
      </c>
      <c r="D1836" s="94" t="s">
        <v>198</v>
      </c>
      <c r="E1836" s="208">
        <v>2E-3</v>
      </c>
      <c r="F1836" s="238" t="s">
        <v>595</v>
      </c>
      <c r="G1836" s="1"/>
    </row>
    <row r="1837" spans="2:7" x14ac:dyDescent="0.25">
      <c r="B1837" s="1"/>
      <c r="C1837" s="86" t="s">
        <v>523</v>
      </c>
      <c r="D1837" s="94" t="s">
        <v>197</v>
      </c>
      <c r="E1837" s="208">
        <v>2E-3</v>
      </c>
      <c r="F1837" s="238" t="s">
        <v>595</v>
      </c>
      <c r="G1837" s="1"/>
    </row>
    <row r="1838" spans="2:7" x14ac:dyDescent="0.25">
      <c r="B1838" s="1"/>
      <c r="C1838" s="86" t="s">
        <v>523</v>
      </c>
      <c r="D1838" s="94" t="s">
        <v>111</v>
      </c>
      <c r="E1838" s="208">
        <v>1E-3</v>
      </c>
      <c r="F1838" s="238" t="s">
        <v>595</v>
      </c>
      <c r="G1838" s="1"/>
    </row>
    <row r="1839" spans="2:7" x14ac:dyDescent="0.25">
      <c r="B1839" s="1"/>
      <c r="C1839" s="86" t="s">
        <v>523</v>
      </c>
      <c r="D1839" s="94" t="s">
        <v>768</v>
      </c>
      <c r="E1839" s="208">
        <v>1E-3</v>
      </c>
      <c r="F1839" s="238" t="s">
        <v>755</v>
      </c>
      <c r="G1839" s="1"/>
    </row>
    <row r="1840" spans="2:7" x14ac:dyDescent="0.25">
      <c r="B1840" s="1"/>
      <c r="C1840" s="86" t="s">
        <v>522</v>
      </c>
      <c r="D1840" s="94" t="s">
        <v>293</v>
      </c>
      <c r="E1840" s="208">
        <v>3</v>
      </c>
      <c r="F1840" s="238" t="s">
        <v>596</v>
      </c>
      <c r="G1840" s="1"/>
    </row>
    <row r="1841" spans="2:7" x14ac:dyDescent="0.25">
      <c r="B1841" s="1"/>
      <c r="C1841" s="86" t="s">
        <v>522</v>
      </c>
      <c r="D1841" s="94" t="s">
        <v>866</v>
      </c>
      <c r="E1841" s="208">
        <v>0.02</v>
      </c>
      <c r="F1841" s="238" t="s">
        <v>595</v>
      </c>
      <c r="G1841" s="1"/>
    </row>
    <row r="1842" spans="2:7" x14ac:dyDescent="0.25">
      <c r="B1842" s="1"/>
      <c r="C1842" s="86" t="s">
        <v>522</v>
      </c>
      <c r="D1842" s="94" t="s">
        <v>425</v>
      </c>
      <c r="E1842" s="208">
        <v>1.4999999999999999E-2</v>
      </c>
      <c r="F1842" s="238" t="s">
        <v>595</v>
      </c>
      <c r="G1842" s="1"/>
    </row>
    <row r="1843" spans="2:7" x14ac:dyDescent="0.25">
      <c r="B1843" s="1"/>
      <c r="C1843" s="86" t="s">
        <v>522</v>
      </c>
      <c r="D1843" s="94" t="s">
        <v>930</v>
      </c>
      <c r="E1843" s="208">
        <v>8.0000000000000002E-3</v>
      </c>
      <c r="F1843" s="238" t="s">
        <v>595</v>
      </c>
      <c r="G1843" s="1"/>
    </row>
    <row r="1844" spans="2:7" x14ac:dyDescent="0.25">
      <c r="B1844" s="1"/>
      <c r="C1844" s="86" t="s">
        <v>522</v>
      </c>
      <c r="D1844" s="94" t="s">
        <v>21</v>
      </c>
      <c r="E1844" s="208">
        <v>2.5000000000000001E-2</v>
      </c>
      <c r="F1844" s="238" t="s">
        <v>595</v>
      </c>
      <c r="G1844" s="1"/>
    </row>
    <row r="1845" spans="2:7" x14ac:dyDescent="0.25">
      <c r="B1845" s="1"/>
      <c r="C1845" s="86" t="s">
        <v>522</v>
      </c>
      <c r="D1845" s="94" t="s">
        <v>388</v>
      </c>
      <c r="E1845" s="208">
        <v>5.0000000000000001E-3</v>
      </c>
      <c r="F1845" s="238" t="s">
        <v>595</v>
      </c>
      <c r="G1845" s="1"/>
    </row>
    <row r="1846" spans="2:7" x14ac:dyDescent="0.25">
      <c r="B1846" s="1"/>
      <c r="C1846" s="86" t="s">
        <v>522</v>
      </c>
      <c r="D1846" s="94" t="s">
        <v>383</v>
      </c>
      <c r="E1846" s="208">
        <v>1E-3</v>
      </c>
      <c r="F1846" s="238" t="s">
        <v>595</v>
      </c>
      <c r="G1846" s="1"/>
    </row>
    <row r="1847" spans="2:7" x14ac:dyDescent="0.25">
      <c r="B1847" s="1"/>
      <c r="C1847" s="86" t="s">
        <v>522</v>
      </c>
      <c r="D1847" s="94" t="s">
        <v>749</v>
      </c>
      <c r="E1847" s="208">
        <v>1E-3</v>
      </c>
      <c r="F1847" s="238" t="s">
        <v>595</v>
      </c>
      <c r="G1847" s="1"/>
    </row>
    <row r="1848" spans="2:7" x14ac:dyDescent="0.25">
      <c r="B1848" s="1"/>
      <c r="C1848" s="86" t="s">
        <v>532</v>
      </c>
      <c r="D1848" s="94" t="s">
        <v>293</v>
      </c>
      <c r="E1848" s="208">
        <v>3</v>
      </c>
      <c r="F1848" s="238" t="s">
        <v>596</v>
      </c>
      <c r="G1848" s="1"/>
    </row>
    <row r="1849" spans="2:7" x14ac:dyDescent="0.25">
      <c r="B1849" s="1"/>
      <c r="C1849" s="86" t="s">
        <v>532</v>
      </c>
      <c r="D1849" s="94" t="s">
        <v>383</v>
      </c>
      <c r="E1849" s="208">
        <v>1E-3</v>
      </c>
      <c r="F1849" s="238" t="s">
        <v>595</v>
      </c>
      <c r="G1849" s="1"/>
    </row>
    <row r="1850" spans="2:7" x14ac:dyDescent="0.25">
      <c r="B1850" s="1"/>
      <c r="C1850" s="86" t="s">
        <v>532</v>
      </c>
      <c r="D1850" s="94" t="s">
        <v>749</v>
      </c>
      <c r="E1850" s="208">
        <v>1E-3</v>
      </c>
      <c r="F1850" s="238" t="s">
        <v>595</v>
      </c>
      <c r="G1850" s="1"/>
    </row>
    <row r="1851" spans="2:7" x14ac:dyDescent="0.25">
      <c r="B1851" s="1"/>
      <c r="C1851" s="86" t="s">
        <v>532</v>
      </c>
      <c r="D1851" s="94" t="s">
        <v>357</v>
      </c>
      <c r="E1851" s="209">
        <v>0.02</v>
      </c>
      <c r="F1851" s="238" t="s">
        <v>595</v>
      </c>
      <c r="G1851" s="1"/>
    </row>
    <row r="1852" spans="2:7" x14ac:dyDescent="0.25">
      <c r="B1852" s="1"/>
      <c r="C1852" s="86" t="s">
        <v>532</v>
      </c>
      <c r="D1852" s="94" t="s">
        <v>292</v>
      </c>
      <c r="E1852" s="209">
        <v>0.01</v>
      </c>
      <c r="F1852" s="238" t="s">
        <v>595</v>
      </c>
      <c r="G1852" s="1"/>
    </row>
    <row r="1853" spans="2:7" x14ac:dyDescent="0.25">
      <c r="B1853" s="1"/>
      <c r="C1853" s="86" t="s">
        <v>1065</v>
      </c>
      <c r="D1853" s="94" t="s">
        <v>293</v>
      </c>
      <c r="E1853" s="208">
        <v>2</v>
      </c>
      <c r="F1853" s="238" t="s">
        <v>596</v>
      </c>
      <c r="G1853" s="1"/>
    </row>
    <row r="1854" spans="2:7" x14ac:dyDescent="0.25">
      <c r="B1854" s="1"/>
      <c r="C1854" s="86" t="s">
        <v>1065</v>
      </c>
      <c r="D1854" s="94" t="s">
        <v>56</v>
      </c>
      <c r="E1854" s="208">
        <v>0.02</v>
      </c>
      <c r="F1854" s="238" t="s">
        <v>595</v>
      </c>
      <c r="G1854" s="1"/>
    </row>
    <row r="1855" spans="2:7" x14ac:dyDescent="0.25">
      <c r="B1855" s="1"/>
      <c r="C1855" s="86" t="s">
        <v>1065</v>
      </c>
      <c r="D1855" s="94" t="s">
        <v>821</v>
      </c>
      <c r="E1855" s="208">
        <v>0.02</v>
      </c>
      <c r="F1855" s="238" t="s">
        <v>595</v>
      </c>
      <c r="G1855" s="1"/>
    </row>
    <row r="1856" spans="2:7" x14ac:dyDescent="0.25">
      <c r="B1856" s="1"/>
      <c r="C1856" s="86" t="s">
        <v>1065</v>
      </c>
      <c r="D1856" s="94" t="s">
        <v>187</v>
      </c>
      <c r="E1856" s="208">
        <v>0.02</v>
      </c>
      <c r="F1856" s="238" t="s">
        <v>595</v>
      </c>
      <c r="G1856" s="1"/>
    </row>
    <row r="1857" spans="2:7" x14ac:dyDescent="0.25">
      <c r="B1857" s="1"/>
      <c r="C1857" s="86" t="s">
        <v>1065</v>
      </c>
      <c r="D1857" s="94" t="s">
        <v>374</v>
      </c>
      <c r="E1857" s="208">
        <v>0.02</v>
      </c>
      <c r="F1857" s="238" t="s">
        <v>595</v>
      </c>
      <c r="G1857" s="1"/>
    </row>
    <row r="1858" spans="2:7" x14ac:dyDescent="0.25">
      <c r="B1858" s="1"/>
      <c r="C1858" s="86" t="s">
        <v>1065</v>
      </c>
      <c r="D1858" s="94" t="s">
        <v>362</v>
      </c>
      <c r="E1858" s="208">
        <v>0.02</v>
      </c>
      <c r="F1858" s="238" t="s">
        <v>595</v>
      </c>
      <c r="G1858" s="1"/>
    </row>
    <row r="1859" spans="2:7" x14ac:dyDescent="0.25">
      <c r="B1859" s="1"/>
      <c r="C1859" s="86" t="s">
        <v>1065</v>
      </c>
      <c r="D1859" s="94" t="s">
        <v>358</v>
      </c>
      <c r="E1859" s="208">
        <v>0.02</v>
      </c>
      <c r="F1859" s="238" t="s">
        <v>595</v>
      </c>
      <c r="G1859" s="1"/>
    </row>
    <row r="1860" spans="2:7" x14ac:dyDescent="0.25">
      <c r="B1860" s="1"/>
      <c r="C1860" s="86" t="s">
        <v>1065</v>
      </c>
      <c r="D1860" s="94" t="s">
        <v>1066</v>
      </c>
      <c r="E1860" s="208">
        <v>0.02</v>
      </c>
      <c r="F1860" s="238" t="s">
        <v>595</v>
      </c>
      <c r="G1860" s="1"/>
    </row>
    <row r="1861" spans="2:7" x14ac:dyDescent="0.25">
      <c r="B1861" s="1"/>
      <c r="C1861" s="86" t="s">
        <v>1065</v>
      </c>
      <c r="D1861" s="94" t="s">
        <v>167</v>
      </c>
      <c r="E1861" s="208">
        <v>1E-3</v>
      </c>
      <c r="F1861" s="238" t="s">
        <v>595</v>
      </c>
      <c r="G1861" s="1"/>
    </row>
    <row r="1862" spans="2:7" x14ac:dyDescent="0.25">
      <c r="B1862" s="1"/>
      <c r="C1862" s="86" t="s">
        <v>1065</v>
      </c>
      <c r="D1862" s="94" t="s">
        <v>251</v>
      </c>
      <c r="E1862" s="208">
        <v>2E-3</v>
      </c>
      <c r="F1862" s="238" t="s">
        <v>595</v>
      </c>
      <c r="G1862" s="1"/>
    </row>
    <row r="1863" spans="2:7" x14ac:dyDescent="0.25">
      <c r="B1863" s="1"/>
      <c r="C1863" s="86" t="s">
        <v>1065</v>
      </c>
      <c r="D1863" s="94" t="s">
        <v>416</v>
      </c>
      <c r="E1863" s="208">
        <v>1.4999999999999999E-2</v>
      </c>
      <c r="F1863" s="238" t="s">
        <v>595</v>
      </c>
      <c r="G1863" s="1"/>
    </row>
    <row r="1864" spans="2:7" x14ac:dyDescent="0.25">
      <c r="B1864" s="1"/>
      <c r="C1864" s="86" t="s">
        <v>1065</v>
      </c>
      <c r="D1864" s="94" t="s">
        <v>386</v>
      </c>
      <c r="E1864" s="208">
        <v>2E-3</v>
      </c>
      <c r="F1864" s="238" t="s">
        <v>595</v>
      </c>
      <c r="G1864" s="1"/>
    </row>
    <row r="1865" spans="2:7" x14ac:dyDescent="0.25">
      <c r="B1865" s="1"/>
      <c r="C1865" s="86" t="s">
        <v>1067</v>
      </c>
      <c r="D1865" s="94" t="s">
        <v>1068</v>
      </c>
      <c r="E1865" s="208">
        <v>0.19</v>
      </c>
      <c r="F1865" s="238" t="s">
        <v>595</v>
      </c>
      <c r="G1865" s="1"/>
    </row>
    <row r="1866" spans="2:7" x14ac:dyDescent="0.25">
      <c r="B1866" s="1"/>
      <c r="C1866" s="86" t="s">
        <v>1067</v>
      </c>
      <c r="D1866" s="94" t="s">
        <v>1069</v>
      </c>
      <c r="E1866" s="208">
        <v>7.0000000000000007E-2</v>
      </c>
      <c r="F1866" s="238" t="s">
        <v>595</v>
      </c>
      <c r="G1866" s="1"/>
    </row>
    <row r="1867" spans="2:7" x14ac:dyDescent="0.25">
      <c r="B1867" s="1"/>
      <c r="C1867" s="86" t="s">
        <v>1067</v>
      </c>
      <c r="D1867" s="94" t="s">
        <v>425</v>
      </c>
      <c r="E1867" s="208">
        <v>0.02</v>
      </c>
      <c r="F1867" s="238" t="s">
        <v>595</v>
      </c>
      <c r="G1867" s="1"/>
    </row>
    <row r="1868" spans="2:7" x14ac:dyDescent="0.25">
      <c r="B1868" s="1"/>
      <c r="C1868" s="86" t="s">
        <v>1067</v>
      </c>
      <c r="D1868" s="94" t="s">
        <v>1070</v>
      </c>
      <c r="E1868" s="208">
        <v>0.05</v>
      </c>
      <c r="F1868" s="238" t="s">
        <v>755</v>
      </c>
      <c r="G1868" s="1"/>
    </row>
    <row r="1869" spans="2:7" x14ac:dyDescent="0.25">
      <c r="B1869" s="1"/>
      <c r="C1869" s="86" t="s">
        <v>1067</v>
      </c>
      <c r="D1869" s="94" t="s">
        <v>112</v>
      </c>
      <c r="E1869" s="208">
        <v>4.0000000000000001E-3</v>
      </c>
      <c r="F1869" s="238" t="s">
        <v>595</v>
      </c>
      <c r="G1869" s="1"/>
    </row>
    <row r="1870" spans="2:7" x14ac:dyDescent="0.25">
      <c r="B1870" s="1"/>
      <c r="C1870" s="86" t="s">
        <v>1067</v>
      </c>
      <c r="D1870" s="94" t="s">
        <v>386</v>
      </c>
      <c r="E1870" s="208">
        <v>7.0000000000000001E-3</v>
      </c>
      <c r="F1870" s="238" t="s">
        <v>595</v>
      </c>
      <c r="G1870" s="1"/>
    </row>
    <row r="1871" spans="2:7" x14ac:dyDescent="0.25">
      <c r="B1871" s="1"/>
      <c r="C1871" s="86" t="s">
        <v>1067</v>
      </c>
      <c r="D1871" s="94" t="s">
        <v>383</v>
      </c>
      <c r="E1871" s="208">
        <v>1E-3</v>
      </c>
      <c r="F1871" s="238" t="s">
        <v>595</v>
      </c>
      <c r="G1871" s="1"/>
    </row>
    <row r="1872" spans="2:7" x14ac:dyDescent="0.25">
      <c r="B1872" s="1"/>
      <c r="C1872" s="86" t="s">
        <v>1067</v>
      </c>
      <c r="D1872" s="94" t="s">
        <v>749</v>
      </c>
      <c r="E1872" s="208">
        <v>5.0000000000000001E-4</v>
      </c>
      <c r="F1872" s="238" t="s">
        <v>595</v>
      </c>
      <c r="G1872" s="1"/>
    </row>
    <row r="1873" spans="2:7" x14ac:dyDescent="0.25">
      <c r="B1873" s="1"/>
      <c r="C1873" s="86" t="s">
        <v>579</v>
      </c>
      <c r="D1873" s="94" t="s">
        <v>1071</v>
      </c>
      <c r="E1873" s="206">
        <v>1</v>
      </c>
      <c r="F1873" s="238" t="s">
        <v>595</v>
      </c>
      <c r="G1873" s="1"/>
    </row>
    <row r="1874" spans="2:7" x14ac:dyDescent="0.25">
      <c r="B1874" s="1"/>
      <c r="C1874" s="86" t="s">
        <v>578</v>
      </c>
      <c r="D1874" s="94" t="s">
        <v>1072</v>
      </c>
      <c r="E1874" s="206">
        <v>1</v>
      </c>
      <c r="F1874" s="238" t="s">
        <v>595</v>
      </c>
      <c r="G1874" s="1"/>
    </row>
    <row r="1875" spans="2:7" x14ac:dyDescent="0.25">
      <c r="B1875" s="1"/>
      <c r="C1875" s="86" t="s">
        <v>1073</v>
      </c>
      <c r="D1875" s="94" t="s">
        <v>293</v>
      </c>
      <c r="E1875" s="206">
        <v>3</v>
      </c>
      <c r="F1875" s="238" t="s">
        <v>596</v>
      </c>
      <c r="G1875" s="1"/>
    </row>
    <row r="1876" spans="2:7" x14ac:dyDescent="0.25">
      <c r="B1876" s="1"/>
      <c r="C1876" s="86" t="s">
        <v>478</v>
      </c>
      <c r="D1876" s="94" t="s">
        <v>1075</v>
      </c>
      <c r="E1876" s="208">
        <v>0.15</v>
      </c>
      <c r="F1876" s="238" t="s">
        <v>595</v>
      </c>
      <c r="G1876" s="1"/>
    </row>
    <row r="1877" spans="2:7" x14ac:dyDescent="0.25">
      <c r="B1877" s="1"/>
      <c r="C1877" s="86" t="s">
        <v>478</v>
      </c>
      <c r="D1877" s="94" t="s">
        <v>131</v>
      </c>
      <c r="E1877" s="208">
        <v>0.01</v>
      </c>
      <c r="F1877" s="238" t="s">
        <v>595</v>
      </c>
      <c r="G1877" s="1"/>
    </row>
    <row r="1878" spans="2:7" x14ac:dyDescent="0.25">
      <c r="B1878" s="1"/>
      <c r="C1878" s="86" t="s">
        <v>478</v>
      </c>
      <c r="D1878" s="94" t="s">
        <v>254</v>
      </c>
      <c r="E1878" s="208">
        <v>3.0000000000000001E-3</v>
      </c>
      <c r="F1878" s="238" t="s">
        <v>595</v>
      </c>
      <c r="G1878" s="1"/>
    </row>
    <row r="1879" spans="2:7" x14ac:dyDescent="0.25">
      <c r="B1879" s="1"/>
      <c r="C1879" s="86" t="s">
        <v>478</v>
      </c>
      <c r="D1879" s="94" t="s">
        <v>383</v>
      </c>
      <c r="E1879" s="208">
        <v>2E-3</v>
      </c>
      <c r="F1879" s="238" t="s">
        <v>595</v>
      </c>
      <c r="G1879" s="1"/>
    </row>
    <row r="1880" spans="2:7" x14ac:dyDescent="0.25">
      <c r="B1880" s="1"/>
      <c r="C1880" s="86" t="s">
        <v>478</v>
      </c>
      <c r="D1880" s="94" t="s">
        <v>749</v>
      </c>
      <c r="E1880" s="208">
        <v>5.0000000000000001E-4</v>
      </c>
      <c r="F1880" s="238" t="s">
        <v>595</v>
      </c>
      <c r="G1880" s="1"/>
    </row>
    <row r="1881" spans="2:7" x14ac:dyDescent="0.25">
      <c r="B1881" s="1"/>
      <c r="C1881" s="86" t="s">
        <v>1076</v>
      </c>
      <c r="D1881" s="94" t="s">
        <v>101</v>
      </c>
      <c r="E1881" s="208">
        <v>0.11</v>
      </c>
      <c r="F1881" s="238" t="s">
        <v>595</v>
      </c>
      <c r="G1881" s="1"/>
    </row>
    <row r="1882" spans="2:7" x14ac:dyDescent="0.25">
      <c r="B1882" s="1"/>
      <c r="C1882" s="86" t="s">
        <v>1076</v>
      </c>
      <c r="D1882" s="94" t="s">
        <v>386</v>
      </c>
      <c r="E1882" s="208">
        <v>1E-3</v>
      </c>
      <c r="F1882" s="238" t="s">
        <v>595</v>
      </c>
      <c r="G1882" s="1"/>
    </row>
    <row r="1883" spans="2:7" x14ac:dyDescent="0.25">
      <c r="B1883" s="1"/>
      <c r="C1883" s="86" t="s">
        <v>1076</v>
      </c>
      <c r="D1883" s="94" t="s">
        <v>195</v>
      </c>
      <c r="E1883" s="208">
        <v>1E-4</v>
      </c>
      <c r="F1883" s="238" t="s">
        <v>595</v>
      </c>
      <c r="G1883" s="1"/>
    </row>
    <row r="1884" spans="2:7" x14ac:dyDescent="0.25">
      <c r="B1884" s="1"/>
      <c r="C1884" s="86" t="s">
        <v>1076</v>
      </c>
      <c r="D1884" s="94" t="s">
        <v>228</v>
      </c>
      <c r="E1884" s="208">
        <v>0.01</v>
      </c>
      <c r="F1884" s="238" t="s">
        <v>595</v>
      </c>
      <c r="G1884" s="1"/>
    </row>
    <row r="1885" spans="2:7" x14ac:dyDescent="0.25">
      <c r="B1885" s="1"/>
      <c r="C1885" s="86" t="s">
        <v>1076</v>
      </c>
      <c r="D1885" s="94" t="s">
        <v>41</v>
      </c>
      <c r="E1885" s="208">
        <v>1E-3</v>
      </c>
      <c r="F1885" s="238" t="s">
        <v>595</v>
      </c>
      <c r="G1885" s="1"/>
    </row>
    <row r="1886" spans="2:7" x14ac:dyDescent="0.25">
      <c r="B1886" s="1"/>
      <c r="C1886" s="86" t="s">
        <v>1076</v>
      </c>
      <c r="D1886" s="94" t="s">
        <v>383</v>
      </c>
      <c r="E1886" s="208">
        <v>2E-3</v>
      </c>
      <c r="F1886" s="238" t="s">
        <v>595</v>
      </c>
      <c r="G1886" s="1"/>
    </row>
    <row r="1887" spans="2:7" x14ac:dyDescent="0.25">
      <c r="B1887" s="1"/>
      <c r="C1887" s="86" t="s">
        <v>1076</v>
      </c>
      <c r="D1887" s="94" t="s">
        <v>749</v>
      </c>
      <c r="E1887" s="208">
        <v>5.0000000000000001E-4</v>
      </c>
      <c r="F1887" s="238" t="s">
        <v>595</v>
      </c>
      <c r="G1887" s="1"/>
    </row>
    <row r="1888" spans="2:7" x14ac:dyDescent="0.25">
      <c r="B1888" s="1"/>
      <c r="C1888" s="86" t="s">
        <v>574</v>
      </c>
      <c r="D1888" s="94" t="s">
        <v>574</v>
      </c>
      <c r="E1888" s="206">
        <v>1</v>
      </c>
      <c r="F1888" s="238" t="s">
        <v>595</v>
      </c>
      <c r="G1888" s="1"/>
    </row>
    <row r="1889" spans="2:7" x14ac:dyDescent="0.25">
      <c r="B1889" s="1"/>
      <c r="C1889" s="86" t="s">
        <v>518</v>
      </c>
      <c r="D1889" s="94" t="s">
        <v>299</v>
      </c>
      <c r="E1889" s="208">
        <v>0.5</v>
      </c>
      <c r="F1889" s="238" t="s">
        <v>596</v>
      </c>
      <c r="G1889" s="1"/>
    </row>
    <row r="1890" spans="2:7" x14ac:dyDescent="0.25">
      <c r="B1890" s="1"/>
      <c r="C1890" s="86" t="s">
        <v>518</v>
      </c>
      <c r="D1890" s="94" t="s">
        <v>374</v>
      </c>
      <c r="E1890" s="208">
        <v>0.03</v>
      </c>
      <c r="F1890" s="238" t="s">
        <v>595</v>
      </c>
      <c r="G1890" s="1"/>
    </row>
    <row r="1891" spans="2:7" x14ac:dyDescent="0.25">
      <c r="B1891" s="1"/>
      <c r="C1891" s="86" t="s">
        <v>518</v>
      </c>
      <c r="D1891" s="94" t="s">
        <v>167</v>
      </c>
      <c r="E1891" s="208">
        <v>0.01</v>
      </c>
      <c r="F1891" s="238" t="s">
        <v>595</v>
      </c>
      <c r="G1891" s="1"/>
    </row>
    <row r="1892" spans="2:7" x14ac:dyDescent="0.25">
      <c r="B1892" s="1"/>
      <c r="C1892" s="86" t="s">
        <v>518</v>
      </c>
      <c r="D1892" s="94" t="s">
        <v>42</v>
      </c>
      <c r="E1892" s="208">
        <v>0.02</v>
      </c>
      <c r="F1892" s="238" t="s">
        <v>595</v>
      </c>
      <c r="G1892" s="1"/>
    </row>
    <row r="1893" spans="2:7" x14ac:dyDescent="0.25">
      <c r="B1893" s="1"/>
      <c r="C1893" s="86" t="s">
        <v>518</v>
      </c>
      <c r="D1893" s="94" t="s">
        <v>987</v>
      </c>
      <c r="E1893" s="208">
        <v>5.0000000000000001E-3</v>
      </c>
      <c r="F1893" s="238" t="s">
        <v>595</v>
      </c>
      <c r="G1893" s="1"/>
    </row>
    <row r="1894" spans="2:7" x14ac:dyDescent="0.25">
      <c r="B1894" s="1"/>
      <c r="C1894" s="86" t="s">
        <v>518</v>
      </c>
      <c r="D1894" s="94" t="s">
        <v>754</v>
      </c>
      <c r="E1894" s="208">
        <v>1E-3</v>
      </c>
      <c r="F1894" s="238" t="s">
        <v>595</v>
      </c>
      <c r="G1894" s="1"/>
    </row>
    <row r="1895" spans="2:7" x14ac:dyDescent="0.25">
      <c r="B1895" s="1"/>
      <c r="C1895" s="86" t="s">
        <v>518</v>
      </c>
      <c r="D1895" s="94" t="s">
        <v>285</v>
      </c>
      <c r="E1895" s="208">
        <v>5.0000000000000001E-3</v>
      </c>
      <c r="F1895" s="238" t="s">
        <v>595</v>
      </c>
      <c r="G1895" s="1"/>
    </row>
    <row r="1896" spans="2:7" x14ac:dyDescent="0.25">
      <c r="B1896" s="1"/>
      <c r="C1896" s="86" t="s">
        <v>1077</v>
      </c>
      <c r="D1896" s="94" t="s">
        <v>299</v>
      </c>
      <c r="E1896" s="229">
        <v>0.5</v>
      </c>
      <c r="F1896" s="238" t="s">
        <v>596</v>
      </c>
      <c r="G1896" s="1"/>
    </row>
    <row r="1897" spans="2:7" x14ac:dyDescent="0.25">
      <c r="B1897" s="1"/>
      <c r="C1897" s="86" t="s">
        <v>1077</v>
      </c>
      <c r="D1897" s="94" t="s">
        <v>107</v>
      </c>
      <c r="E1897" s="228">
        <v>0.03</v>
      </c>
      <c r="F1897" s="238" t="s">
        <v>595</v>
      </c>
      <c r="G1897" s="1"/>
    </row>
    <row r="1898" spans="2:7" x14ac:dyDescent="0.25">
      <c r="B1898" s="1"/>
      <c r="C1898" s="86" t="s">
        <v>1077</v>
      </c>
      <c r="D1898" s="94" t="s">
        <v>268</v>
      </c>
      <c r="E1898" s="229">
        <v>0.04</v>
      </c>
      <c r="F1898" s="238" t="s">
        <v>595</v>
      </c>
      <c r="G1898" s="1"/>
    </row>
    <row r="1899" spans="2:7" x14ac:dyDescent="0.25">
      <c r="B1899" s="1"/>
      <c r="C1899" s="86" t="s">
        <v>1077</v>
      </c>
      <c r="D1899" s="94" t="s">
        <v>183</v>
      </c>
      <c r="E1899" s="228">
        <v>0.04</v>
      </c>
      <c r="F1899" s="238" t="s">
        <v>595</v>
      </c>
      <c r="G1899" s="1"/>
    </row>
    <row r="1900" spans="2:7" x14ac:dyDescent="0.25">
      <c r="B1900" s="1"/>
      <c r="C1900" s="86" t="s">
        <v>526</v>
      </c>
      <c r="D1900" s="94" t="s">
        <v>21</v>
      </c>
      <c r="E1900" s="227">
        <v>0.09</v>
      </c>
      <c r="F1900" s="238" t="s">
        <v>595</v>
      </c>
      <c r="G1900" s="1"/>
    </row>
    <row r="1901" spans="2:7" x14ac:dyDescent="0.25">
      <c r="B1901" s="1"/>
      <c r="C1901" s="86" t="s">
        <v>526</v>
      </c>
      <c r="D1901" s="94" t="s">
        <v>311</v>
      </c>
      <c r="E1901" s="208">
        <v>5.0000000000000001E-3</v>
      </c>
      <c r="F1901" s="238" t="s">
        <v>595</v>
      </c>
      <c r="G1901" s="1"/>
    </row>
    <row r="1902" spans="2:7" x14ac:dyDescent="0.25">
      <c r="B1902" s="1"/>
      <c r="C1902" s="86" t="s">
        <v>526</v>
      </c>
      <c r="D1902" s="94" t="s">
        <v>987</v>
      </c>
      <c r="E1902" s="227">
        <v>3.0000000000000001E-3</v>
      </c>
      <c r="F1902" s="238" t="s">
        <v>595</v>
      </c>
      <c r="G1902" s="1"/>
    </row>
    <row r="1903" spans="2:7" x14ac:dyDescent="0.25">
      <c r="B1903" s="1"/>
      <c r="C1903" s="86" t="s">
        <v>526</v>
      </c>
      <c r="D1903" s="94" t="s">
        <v>328</v>
      </c>
      <c r="E1903" s="208">
        <v>5.0000000000000001E-3</v>
      </c>
      <c r="F1903" s="238" t="s">
        <v>595</v>
      </c>
      <c r="G1903" s="1"/>
    </row>
    <row r="1904" spans="2:7" x14ac:dyDescent="0.25">
      <c r="B1904" s="1"/>
      <c r="C1904" s="86" t="s">
        <v>526</v>
      </c>
      <c r="D1904" s="94" t="s">
        <v>790</v>
      </c>
      <c r="E1904" s="227">
        <v>5.0000000000000001E-3</v>
      </c>
      <c r="F1904" s="238" t="s">
        <v>595</v>
      </c>
      <c r="G1904" s="1"/>
    </row>
    <row r="1905" spans="2:7" x14ac:dyDescent="0.25">
      <c r="B1905" s="1"/>
      <c r="C1905" s="86" t="s">
        <v>526</v>
      </c>
      <c r="D1905" s="94" t="s">
        <v>374</v>
      </c>
      <c r="E1905" s="208">
        <v>0.04</v>
      </c>
      <c r="F1905" s="238" t="s">
        <v>595</v>
      </c>
      <c r="G1905" s="1"/>
    </row>
    <row r="1906" spans="2:7" x14ac:dyDescent="0.25">
      <c r="B1906" s="1"/>
      <c r="C1906" s="86" t="s">
        <v>526</v>
      </c>
      <c r="D1906" s="94" t="s">
        <v>208</v>
      </c>
      <c r="E1906" s="227">
        <v>1E-3</v>
      </c>
      <c r="F1906" s="238" t="s">
        <v>595</v>
      </c>
      <c r="G1906" s="1"/>
    </row>
    <row r="1907" spans="2:7" x14ac:dyDescent="0.25">
      <c r="B1907" s="1"/>
      <c r="C1907" s="86" t="s">
        <v>526</v>
      </c>
      <c r="D1907" s="94" t="s">
        <v>74</v>
      </c>
      <c r="E1907" s="208">
        <v>1E-3</v>
      </c>
      <c r="F1907" s="238" t="s">
        <v>595</v>
      </c>
      <c r="G1907" s="1"/>
    </row>
    <row r="1908" spans="2:7" x14ac:dyDescent="0.25">
      <c r="B1908" s="1"/>
      <c r="C1908" s="86" t="s">
        <v>526</v>
      </c>
      <c r="D1908" s="94" t="s">
        <v>383</v>
      </c>
      <c r="E1908" s="227">
        <v>1E-3</v>
      </c>
      <c r="F1908" s="238" t="s">
        <v>595</v>
      </c>
      <c r="G1908" s="1"/>
    </row>
    <row r="1909" spans="2:7" x14ac:dyDescent="0.25">
      <c r="B1909" s="1"/>
      <c r="C1909" s="86" t="s">
        <v>526</v>
      </c>
      <c r="D1909" s="94" t="s">
        <v>814</v>
      </c>
      <c r="E1909" s="208">
        <v>1E-3</v>
      </c>
      <c r="F1909" s="238" t="s">
        <v>595</v>
      </c>
      <c r="G1909" s="1"/>
    </row>
    <row r="1910" spans="2:7" x14ac:dyDescent="0.25">
      <c r="B1910" s="1"/>
      <c r="C1910" s="86" t="s">
        <v>526</v>
      </c>
      <c r="D1910" s="94" t="s">
        <v>754</v>
      </c>
      <c r="E1910" s="227">
        <v>1E-3</v>
      </c>
      <c r="F1910" s="238" t="s">
        <v>595</v>
      </c>
      <c r="G1910" s="1"/>
    </row>
    <row r="1911" spans="2:7" x14ac:dyDescent="0.25">
      <c r="B1911" s="1"/>
      <c r="C1911" s="86" t="s">
        <v>526</v>
      </c>
      <c r="D1911" s="94" t="s">
        <v>749</v>
      </c>
      <c r="E1911" s="208">
        <v>1E-3</v>
      </c>
      <c r="F1911" s="238" t="s">
        <v>595</v>
      </c>
      <c r="G1911" s="1"/>
    </row>
    <row r="1912" spans="2:7" x14ac:dyDescent="0.25">
      <c r="B1912" s="1"/>
      <c r="C1912" s="86" t="s">
        <v>525</v>
      </c>
      <c r="D1912" s="94" t="s">
        <v>1063</v>
      </c>
      <c r="E1912" s="227">
        <v>0.06</v>
      </c>
      <c r="F1912" s="238" t="s">
        <v>595</v>
      </c>
      <c r="G1912" s="1"/>
    </row>
    <row r="1913" spans="2:7" x14ac:dyDescent="0.25">
      <c r="B1913" s="1"/>
      <c r="C1913" s="86" t="s">
        <v>525</v>
      </c>
      <c r="D1913" s="94" t="s">
        <v>425</v>
      </c>
      <c r="E1913" s="208">
        <v>0.05</v>
      </c>
      <c r="F1913" s="238" t="s">
        <v>595</v>
      </c>
      <c r="G1913" s="1"/>
    </row>
    <row r="1914" spans="2:7" x14ac:dyDescent="0.25">
      <c r="B1914" s="1"/>
      <c r="C1914" s="86" t="s">
        <v>525</v>
      </c>
      <c r="D1914" s="94" t="s">
        <v>328</v>
      </c>
      <c r="E1914" s="227">
        <v>5.0000000000000001E-3</v>
      </c>
      <c r="F1914" s="238" t="s">
        <v>595</v>
      </c>
      <c r="G1914" s="1"/>
    </row>
    <row r="1915" spans="2:7" x14ac:dyDescent="0.25">
      <c r="B1915" s="1"/>
      <c r="C1915" s="86" t="s">
        <v>525</v>
      </c>
      <c r="D1915" s="94" t="s">
        <v>251</v>
      </c>
      <c r="E1915" s="208">
        <v>1E-3</v>
      </c>
      <c r="F1915" s="238" t="s">
        <v>595</v>
      </c>
      <c r="G1915" s="1"/>
    </row>
    <row r="1916" spans="2:7" x14ac:dyDescent="0.25">
      <c r="B1916" s="1"/>
      <c r="C1916" s="86" t="s">
        <v>525</v>
      </c>
      <c r="D1916" s="94" t="s">
        <v>383</v>
      </c>
      <c r="E1916" s="227">
        <v>1E-3</v>
      </c>
      <c r="F1916" s="238" t="s">
        <v>595</v>
      </c>
      <c r="G1916" s="1"/>
    </row>
    <row r="1917" spans="2:7" x14ac:dyDescent="0.25">
      <c r="B1917" s="1"/>
      <c r="C1917" s="86" t="s">
        <v>525</v>
      </c>
      <c r="D1917" s="94" t="s">
        <v>749</v>
      </c>
      <c r="E1917" s="208">
        <v>1E-3</v>
      </c>
      <c r="F1917" s="238" t="s">
        <v>595</v>
      </c>
      <c r="G1917" s="1"/>
    </row>
    <row r="1918" spans="2:7" x14ac:dyDescent="0.25">
      <c r="B1918" s="1"/>
      <c r="C1918" s="86" t="s">
        <v>525</v>
      </c>
      <c r="D1918" s="94" t="s">
        <v>299</v>
      </c>
      <c r="E1918" s="227">
        <v>0.5</v>
      </c>
      <c r="F1918" s="238" t="s">
        <v>596</v>
      </c>
      <c r="G1918" s="1"/>
    </row>
    <row r="1919" spans="2:7" x14ac:dyDescent="0.25">
      <c r="B1919" s="1"/>
      <c r="C1919" s="86" t="s">
        <v>1078</v>
      </c>
      <c r="D1919" s="94" t="s">
        <v>305</v>
      </c>
      <c r="E1919" s="209">
        <v>0.12</v>
      </c>
      <c r="F1919" s="238" t="s">
        <v>595</v>
      </c>
      <c r="G1919" s="1"/>
    </row>
    <row r="1920" spans="2:7" x14ac:dyDescent="0.25">
      <c r="B1920" s="1"/>
      <c r="C1920" s="86" t="s">
        <v>1078</v>
      </c>
      <c r="D1920" s="94" t="s">
        <v>41</v>
      </c>
      <c r="E1920" s="236">
        <v>5.0000000000000001E-4</v>
      </c>
      <c r="F1920" s="238" t="s">
        <v>595</v>
      </c>
      <c r="G1920" s="1"/>
    </row>
    <row r="1921" spans="2:7" x14ac:dyDescent="0.25">
      <c r="B1921" s="1"/>
      <c r="C1921" s="86" t="s">
        <v>1078</v>
      </c>
      <c r="D1921" s="94" t="s">
        <v>110</v>
      </c>
      <c r="E1921" s="209">
        <v>0.01</v>
      </c>
      <c r="F1921" s="238" t="s">
        <v>595</v>
      </c>
      <c r="G1921" s="1"/>
    </row>
    <row r="1922" spans="2:7" x14ac:dyDescent="0.25">
      <c r="B1922" s="1"/>
      <c r="C1922" s="86" t="s">
        <v>1078</v>
      </c>
      <c r="D1922" s="94" t="s">
        <v>440</v>
      </c>
      <c r="E1922" s="209">
        <v>2E-3</v>
      </c>
      <c r="F1922" s="238" t="s">
        <v>755</v>
      </c>
      <c r="G1922" s="1"/>
    </row>
    <row r="1923" spans="2:7" x14ac:dyDescent="0.25">
      <c r="B1923" s="1"/>
      <c r="C1923" s="86" t="s">
        <v>1078</v>
      </c>
      <c r="D1923" s="94" t="s">
        <v>228</v>
      </c>
      <c r="E1923" s="209">
        <v>0.02</v>
      </c>
      <c r="F1923" s="238" t="s">
        <v>595</v>
      </c>
      <c r="G1923" s="1"/>
    </row>
    <row r="1924" spans="2:7" x14ac:dyDescent="0.25">
      <c r="B1924" s="1"/>
      <c r="C1924" s="86" t="s">
        <v>1078</v>
      </c>
      <c r="D1924" s="94" t="s">
        <v>258</v>
      </c>
      <c r="E1924" s="209">
        <v>3.0000000000000001E-3</v>
      </c>
      <c r="F1924" s="238" t="s">
        <v>595</v>
      </c>
      <c r="G1924" s="1"/>
    </row>
    <row r="1925" spans="2:7" x14ac:dyDescent="0.25">
      <c r="B1925" s="1"/>
      <c r="C1925" s="86" t="s">
        <v>1078</v>
      </c>
      <c r="D1925" s="94" t="s">
        <v>416</v>
      </c>
      <c r="E1925" s="209">
        <v>0.2</v>
      </c>
      <c r="F1925" s="238" t="s">
        <v>595</v>
      </c>
      <c r="G1925" s="1"/>
    </row>
    <row r="1926" spans="2:7" x14ac:dyDescent="0.25">
      <c r="B1926" s="1"/>
      <c r="C1926" s="86" t="s">
        <v>1078</v>
      </c>
      <c r="D1926" s="94" t="s">
        <v>337</v>
      </c>
      <c r="E1926" s="209">
        <v>0.02</v>
      </c>
      <c r="F1926" s="238" t="s">
        <v>595</v>
      </c>
      <c r="G1926" s="1"/>
    </row>
    <row r="1927" spans="2:7" x14ac:dyDescent="0.25">
      <c r="B1927" s="1"/>
      <c r="C1927" s="86" t="s">
        <v>1078</v>
      </c>
      <c r="D1927" s="94" t="s">
        <v>325</v>
      </c>
      <c r="E1927" s="209">
        <v>0.02</v>
      </c>
      <c r="F1927" s="238" t="s">
        <v>595</v>
      </c>
      <c r="G1927" s="1"/>
    </row>
    <row r="1928" spans="2:7" x14ac:dyDescent="0.25">
      <c r="B1928" s="1"/>
      <c r="C1928" s="86" t="s">
        <v>1078</v>
      </c>
      <c r="D1928" s="94" t="s">
        <v>23</v>
      </c>
      <c r="E1928" s="209">
        <v>0.08</v>
      </c>
      <c r="F1928" s="238" t="s">
        <v>595</v>
      </c>
      <c r="G1928" s="1"/>
    </row>
    <row r="1929" spans="2:7" x14ac:dyDescent="0.25">
      <c r="B1929" s="1"/>
      <c r="C1929" s="86" t="s">
        <v>1078</v>
      </c>
      <c r="D1929" s="94" t="s">
        <v>74</v>
      </c>
      <c r="E1929" s="209">
        <v>4.4999999999999998E-2</v>
      </c>
      <c r="F1929" s="238" t="s">
        <v>595</v>
      </c>
      <c r="G1929" s="1"/>
    </row>
    <row r="1930" spans="2:7" x14ac:dyDescent="0.25">
      <c r="B1930" s="1"/>
      <c r="C1930" s="86" t="s">
        <v>513</v>
      </c>
      <c r="D1930" s="94" t="s">
        <v>311</v>
      </c>
      <c r="E1930" s="208">
        <v>1.4999999999999999E-2</v>
      </c>
      <c r="F1930" s="238" t="s">
        <v>595</v>
      </c>
      <c r="G1930" s="1"/>
    </row>
    <row r="1931" spans="2:7" x14ac:dyDescent="0.25">
      <c r="B1931" s="1"/>
      <c r="C1931" s="86" t="s">
        <v>513</v>
      </c>
      <c r="D1931" s="94" t="s">
        <v>766</v>
      </c>
      <c r="E1931" s="208">
        <v>4.0000000000000001E-3</v>
      </c>
      <c r="F1931" s="238" t="s">
        <v>595</v>
      </c>
      <c r="G1931" s="1"/>
    </row>
    <row r="1932" spans="2:7" x14ac:dyDescent="0.25">
      <c r="B1932" s="1"/>
      <c r="C1932" s="86" t="s">
        <v>513</v>
      </c>
      <c r="D1932" s="94" t="s">
        <v>777</v>
      </c>
      <c r="E1932" s="208">
        <v>1.4999999999999999E-2</v>
      </c>
      <c r="F1932" s="238" t="s">
        <v>755</v>
      </c>
      <c r="G1932" s="1"/>
    </row>
    <row r="1933" spans="2:7" x14ac:dyDescent="0.25">
      <c r="B1933" s="1"/>
      <c r="C1933" s="86" t="s">
        <v>513</v>
      </c>
      <c r="D1933" s="94" t="s">
        <v>194</v>
      </c>
      <c r="E1933" s="208">
        <v>1</v>
      </c>
      <c r="F1933" s="238" t="s">
        <v>595</v>
      </c>
      <c r="G1933" s="1"/>
    </row>
    <row r="1934" spans="2:7" x14ac:dyDescent="0.25">
      <c r="B1934" s="1"/>
      <c r="C1934" s="86" t="s">
        <v>513</v>
      </c>
      <c r="D1934" s="94" t="s">
        <v>278</v>
      </c>
      <c r="E1934" s="208">
        <v>2E-3</v>
      </c>
      <c r="F1934" s="238" t="s">
        <v>595</v>
      </c>
      <c r="G1934" s="1"/>
    </row>
    <row r="1935" spans="2:7" x14ac:dyDescent="0.25">
      <c r="B1935" s="1"/>
      <c r="C1935" s="86" t="s">
        <v>513</v>
      </c>
      <c r="D1935" s="94" t="s">
        <v>74</v>
      </c>
      <c r="E1935" s="208">
        <v>1E-3</v>
      </c>
      <c r="F1935" s="238" t="s">
        <v>595</v>
      </c>
      <c r="G1935" s="1"/>
    </row>
    <row r="1936" spans="2:7" x14ac:dyDescent="0.25">
      <c r="B1936" s="1"/>
      <c r="C1936" s="86" t="s">
        <v>513</v>
      </c>
      <c r="D1936" s="94" t="s">
        <v>208</v>
      </c>
      <c r="E1936" s="208">
        <v>1E-3</v>
      </c>
      <c r="F1936" s="238" t="s">
        <v>595</v>
      </c>
      <c r="G1936" s="1"/>
    </row>
    <row r="1937" spans="2:7" x14ac:dyDescent="0.25">
      <c r="B1937" s="1"/>
      <c r="C1937" s="86" t="s">
        <v>513</v>
      </c>
      <c r="D1937" s="94" t="s">
        <v>32</v>
      </c>
      <c r="E1937" s="208">
        <v>1E-4</v>
      </c>
      <c r="F1937" s="238" t="s">
        <v>595</v>
      </c>
      <c r="G1937" s="1"/>
    </row>
    <row r="1938" spans="2:7" x14ac:dyDescent="0.25">
      <c r="B1938" s="1"/>
      <c r="C1938" s="86" t="s">
        <v>513</v>
      </c>
      <c r="D1938" s="94" t="s">
        <v>427</v>
      </c>
      <c r="E1938" s="208">
        <v>1E-4</v>
      </c>
      <c r="F1938" s="238" t="s">
        <v>595</v>
      </c>
      <c r="G1938" s="1"/>
    </row>
    <row r="1939" spans="2:7" x14ac:dyDescent="0.25">
      <c r="B1939" s="1"/>
      <c r="C1939" s="86" t="s">
        <v>513</v>
      </c>
      <c r="D1939" s="94" t="s">
        <v>754</v>
      </c>
      <c r="E1939" s="208">
        <v>1.0000000000000001E-5</v>
      </c>
      <c r="F1939" s="238" t="s">
        <v>595</v>
      </c>
      <c r="G1939" s="1"/>
    </row>
    <row r="1940" spans="2:7" x14ac:dyDescent="0.25">
      <c r="B1940" s="1"/>
      <c r="C1940" s="86" t="s">
        <v>513</v>
      </c>
      <c r="D1940" s="94" t="s">
        <v>439</v>
      </c>
      <c r="E1940" s="208">
        <v>1.0000000000000001E-5</v>
      </c>
      <c r="F1940" s="238" t="s">
        <v>595</v>
      </c>
      <c r="G1940" s="1"/>
    </row>
    <row r="1941" spans="2:7" x14ac:dyDescent="0.25">
      <c r="B1941" s="1"/>
      <c r="C1941" s="86" t="s">
        <v>513</v>
      </c>
      <c r="D1941" s="94" t="s">
        <v>58</v>
      </c>
      <c r="E1941" s="208">
        <v>2E-3</v>
      </c>
      <c r="F1941" s="238" t="s">
        <v>755</v>
      </c>
      <c r="G1941" s="1"/>
    </row>
    <row r="1942" spans="2:7" x14ac:dyDescent="0.25">
      <c r="B1942" s="1"/>
      <c r="C1942" s="86" t="s">
        <v>1079</v>
      </c>
      <c r="D1942" s="94" t="s">
        <v>299</v>
      </c>
      <c r="E1942" s="208">
        <v>0.5</v>
      </c>
      <c r="F1942" s="238" t="s">
        <v>596</v>
      </c>
      <c r="G1942" s="1"/>
    </row>
    <row r="1943" spans="2:7" x14ac:dyDescent="0.25">
      <c r="B1943" s="1"/>
      <c r="C1943" s="86" t="s">
        <v>1079</v>
      </c>
      <c r="D1943" s="94" t="s">
        <v>19</v>
      </c>
      <c r="E1943" s="208">
        <v>0.17</v>
      </c>
      <c r="F1943" s="238" t="s">
        <v>595</v>
      </c>
      <c r="G1943" s="1"/>
    </row>
    <row r="1944" spans="2:7" x14ac:dyDescent="0.25">
      <c r="B1944" s="1"/>
      <c r="C1944" s="86" t="s">
        <v>1079</v>
      </c>
      <c r="D1944" s="94" t="s">
        <v>1080</v>
      </c>
      <c r="E1944" s="208">
        <v>0.01</v>
      </c>
      <c r="F1944" s="238" t="s">
        <v>595</v>
      </c>
      <c r="G1944" s="1"/>
    </row>
    <row r="1945" spans="2:7" x14ac:dyDescent="0.25">
      <c r="B1945" s="1"/>
      <c r="C1945" s="86" t="s">
        <v>1079</v>
      </c>
      <c r="D1945" s="94" t="s">
        <v>112</v>
      </c>
      <c r="E1945" s="208">
        <v>1E-3</v>
      </c>
      <c r="F1945" s="238" t="s">
        <v>595</v>
      </c>
      <c r="G1945" s="1"/>
    </row>
    <row r="1946" spans="2:7" x14ac:dyDescent="0.25">
      <c r="B1946" s="1"/>
      <c r="C1946" s="86" t="s">
        <v>1079</v>
      </c>
      <c r="D1946" s="94" t="s">
        <v>754</v>
      </c>
      <c r="E1946" s="208">
        <v>1E-3</v>
      </c>
      <c r="F1946" s="238" t="s">
        <v>595</v>
      </c>
      <c r="G1946" s="1"/>
    </row>
    <row r="1947" spans="2:7" x14ac:dyDescent="0.25">
      <c r="B1947" s="1"/>
      <c r="C1947" s="86" t="s">
        <v>582</v>
      </c>
      <c r="D1947" s="94" t="s">
        <v>311</v>
      </c>
      <c r="E1947" s="206">
        <v>1</v>
      </c>
      <c r="F1947" s="238" t="s">
        <v>595</v>
      </c>
      <c r="G1947" s="1"/>
    </row>
    <row r="1948" spans="2:7" x14ac:dyDescent="0.25">
      <c r="B1948" s="1"/>
      <c r="C1948" s="86" t="s">
        <v>1081</v>
      </c>
      <c r="D1948" s="94" t="s">
        <v>84</v>
      </c>
      <c r="E1948" s="208">
        <v>0.06</v>
      </c>
      <c r="F1948" s="238" t="s">
        <v>595</v>
      </c>
      <c r="G1948" s="1"/>
    </row>
    <row r="1949" spans="2:7" x14ac:dyDescent="0.25">
      <c r="B1949" s="1"/>
      <c r="C1949" s="86" t="s">
        <v>1081</v>
      </c>
      <c r="D1949" s="94" t="s">
        <v>169</v>
      </c>
      <c r="E1949" s="208">
        <v>7.4999999999999997E-2</v>
      </c>
      <c r="F1949" s="238" t="s">
        <v>595</v>
      </c>
      <c r="G1949" s="1"/>
    </row>
    <row r="1950" spans="2:7" x14ac:dyDescent="0.25">
      <c r="B1950" s="1"/>
      <c r="C1950" s="86" t="s">
        <v>1081</v>
      </c>
      <c r="D1950" s="94" t="s">
        <v>1069</v>
      </c>
      <c r="E1950" s="208">
        <v>0.06</v>
      </c>
      <c r="F1950" s="238" t="s">
        <v>595</v>
      </c>
      <c r="G1950" s="1"/>
    </row>
    <row r="1951" spans="2:7" x14ac:dyDescent="0.25">
      <c r="B1951" s="1"/>
      <c r="C1951" s="86" t="s">
        <v>1081</v>
      </c>
      <c r="D1951" s="94" t="s">
        <v>1082</v>
      </c>
      <c r="E1951" s="208">
        <v>1.4999999999999999E-2</v>
      </c>
      <c r="F1951" s="238" t="s">
        <v>595</v>
      </c>
      <c r="G1951" s="1"/>
    </row>
    <row r="1952" spans="2:7" x14ac:dyDescent="0.25">
      <c r="B1952" s="1"/>
      <c r="C1952" s="86" t="s">
        <v>1081</v>
      </c>
      <c r="D1952" s="94" t="s">
        <v>325</v>
      </c>
      <c r="E1952" s="208">
        <v>0.02</v>
      </c>
      <c r="F1952" s="238" t="s">
        <v>595</v>
      </c>
      <c r="G1952" s="1"/>
    </row>
    <row r="1953" spans="2:7" x14ac:dyDescent="0.25">
      <c r="B1953" s="1"/>
      <c r="C1953" s="86" t="s">
        <v>1081</v>
      </c>
      <c r="D1953" s="94" t="s">
        <v>58</v>
      </c>
      <c r="E1953" s="208">
        <v>3.0000000000000001E-3</v>
      </c>
      <c r="F1953" s="238" t="s">
        <v>755</v>
      </c>
      <c r="G1953" s="1"/>
    </row>
    <row r="1954" spans="2:7" x14ac:dyDescent="0.25">
      <c r="B1954" s="1"/>
      <c r="C1954" s="86" t="s">
        <v>1081</v>
      </c>
      <c r="D1954" s="94" t="s">
        <v>383</v>
      </c>
      <c r="E1954" s="234">
        <v>1E-3</v>
      </c>
      <c r="F1954" s="238" t="s">
        <v>595</v>
      </c>
      <c r="G1954" s="1"/>
    </row>
    <row r="1955" spans="2:7" x14ac:dyDescent="0.25">
      <c r="B1955" s="1"/>
      <c r="C1955" s="86" t="s">
        <v>1081</v>
      </c>
      <c r="D1955" s="94" t="s">
        <v>749</v>
      </c>
      <c r="E1955" s="223">
        <v>1E-3</v>
      </c>
      <c r="F1955" s="238" t="s">
        <v>595</v>
      </c>
      <c r="G1955" s="1"/>
    </row>
    <row r="1956" spans="2:7" x14ac:dyDescent="0.25">
      <c r="B1956" s="1"/>
      <c r="C1956" s="86" t="s">
        <v>468</v>
      </c>
      <c r="D1956" s="94" t="s">
        <v>304</v>
      </c>
      <c r="E1956" s="208">
        <v>2</v>
      </c>
      <c r="F1956" s="238" t="s">
        <v>596</v>
      </c>
      <c r="G1956" s="1"/>
    </row>
    <row r="1957" spans="2:7" x14ac:dyDescent="0.25">
      <c r="B1957" s="1"/>
      <c r="C1957" s="86" t="s">
        <v>468</v>
      </c>
      <c r="D1957" s="94" t="s">
        <v>821</v>
      </c>
      <c r="E1957" s="208">
        <v>2.5000000000000001E-2</v>
      </c>
      <c r="F1957" s="238" t="s">
        <v>595</v>
      </c>
      <c r="G1957" s="1"/>
    </row>
    <row r="1958" spans="2:7" x14ac:dyDescent="0.25">
      <c r="B1958" s="1"/>
      <c r="C1958" s="86" t="s">
        <v>468</v>
      </c>
      <c r="D1958" s="94" t="s">
        <v>358</v>
      </c>
      <c r="E1958" s="208">
        <v>0.02</v>
      </c>
      <c r="F1958" s="238" t="s">
        <v>595</v>
      </c>
      <c r="G1958" s="1"/>
    </row>
    <row r="1959" spans="2:7" x14ac:dyDescent="0.25">
      <c r="B1959" s="1"/>
      <c r="C1959" s="86" t="s">
        <v>468</v>
      </c>
      <c r="D1959" s="94" t="s">
        <v>113</v>
      </c>
      <c r="E1959" s="208">
        <v>2.5000000000000001E-2</v>
      </c>
      <c r="F1959" s="238" t="s">
        <v>595</v>
      </c>
      <c r="G1959" s="1"/>
    </row>
    <row r="1960" spans="2:7" x14ac:dyDescent="0.25">
      <c r="B1960" s="1"/>
      <c r="C1960" s="86" t="s">
        <v>468</v>
      </c>
      <c r="D1960" s="94" t="s">
        <v>21</v>
      </c>
      <c r="E1960" s="208">
        <v>2.5000000000000001E-2</v>
      </c>
      <c r="F1960" s="238" t="s">
        <v>595</v>
      </c>
      <c r="G1960" s="1"/>
    </row>
    <row r="1961" spans="2:7" x14ac:dyDescent="0.25">
      <c r="B1961" s="1"/>
      <c r="C1961" s="86" t="s">
        <v>468</v>
      </c>
      <c r="D1961" s="94" t="s">
        <v>167</v>
      </c>
      <c r="E1961" s="208">
        <v>0.01</v>
      </c>
      <c r="F1961" s="238" t="s">
        <v>595</v>
      </c>
      <c r="G1961" s="1"/>
    </row>
    <row r="1962" spans="2:7" x14ac:dyDescent="0.25">
      <c r="B1962" s="1"/>
      <c r="C1962" s="86" t="s">
        <v>468</v>
      </c>
      <c r="D1962" s="94" t="s">
        <v>383</v>
      </c>
      <c r="E1962" s="208">
        <v>1E-3</v>
      </c>
      <c r="F1962" s="238" t="s">
        <v>595</v>
      </c>
      <c r="G1962" s="1"/>
    </row>
    <row r="1963" spans="2:7" x14ac:dyDescent="0.25">
      <c r="B1963" s="1"/>
      <c r="C1963" s="86" t="s">
        <v>468</v>
      </c>
      <c r="D1963" s="94" t="s">
        <v>58</v>
      </c>
      <c r="E1963" s="208">
        <v>1E-3</v>
      </c>
      <c r="F1963" s="238" t="s">
        <v>595</v>
      </c>
      <c r="G1963" s="1"/>
    </row>
    <row r="1964" spans="2:7" x14ac:dyDescent="0.25">
      <c r="B1964" s="1"/>
      <c r="C1964" s="86" t="s">
        <v>468</v>
      </c>
      <c r="D1964" s="94" t="s">
        <v>388</v>
      </c>
      <c r="E1964" s="208">
        <v>6.0000000000000001E-3</v>
      </c>
      <c r="F1964" s="238" t="s">
        <v>595</v>
      </c>
      <c r="G1964" s="1"/>
    </row>
    <row r="1965" spans="2:7" x14ac:dyDescent="0.25">
      <c r="B1965" s="1"/>
      <c r="C1965" s="86" t="s">
        <v>468</v>
      </c>
      <c r="D1965" s="94" t="s">
        <v>23</v>
      </c>
      <c r="E1965" s="208">
        <v>5.0000000000000001E-3</v>
      </c>
      <c r="F1965" s="238" t="s">
        <v>595</v>
      </c>
      <c r="G1965" s="1"/>
    </row>
    <row r="1966" spans="2:7" x14ac:dyDescent="0.25">
      <c r="B1966" s="1"/>
      <c r="C1966" s="86" t="s">
        <v>468</v>
      </c>
      <c r="D1966" s="94" t="s">
        <v>420</v>
      </c>
      <c r="E1966" s="208">
        <v>0.02</v>
      </c>
      <c r="F1966" s="238" t="s">
        <v>595</v>
      </c>
      <c r="G1966" s="1"/>
    </row>
    <row r="1967" spans="2:7" x14ac:dyDescent="0.25">
      <c r="B1967" s="1"/>
      <c r="C1967" s="86" t="s">
        <v>673</v>
      </c>
      <c r="D1967" s="94" t="s">
        <v>321</v>
      </c>
      <c r="E1967" s="209">
        <v>0.15</v>
      </c>
      <c r="F1967" s="238" t="s">
        <v>595</v>
      </c>
      <c r="G1967" s="1"/>
    </row>
    <row r="1968" spans="2:7" x14ac:dyDescent="0.25">
      <c r="B1968" s="1"/>
      <c r="C1968" s="86" t="s">
        <v>673</v>
      </c>
      <c r="D1968" s="94" t="s">
        <v>1069</v>
      </c>
      <c r="E1968" s="209">
        <v>0.15</v>
      </c>
      <c r="F1968" s="238" t="s">
        <v>595</v>
      </c>
      <c r="G1968" s="1"/>
    </row>
    <row r="1969" spans="2:7" x14ac:dyDescent="0.25">
      <c r="B1969" s="1"/>
      <c r="C1969" s="86" t="s">
        <v>673</v>
      </c>
      <c r="D1969" s="94" t="s">
        <v>416</v>
      </c>
      <c r="E1969" s="209">
        <v>1.4999999999999999E-2</v>
      </c>
      <c r="F1969" s="238" t="s">
        <v>595</v>
      </c>
      <c r="G1969" s="1"/>
    </row>
    <row r="1970" spans="2:7" x14ac:dyDescent="0.25">
      <c r="B1970" s="1"/>
      <c r="C1970" s="86" t="s">
        <v>673</v>
      </c>
      <c r="D1970" s="94" t="s">
        <v>41</v>
      </c>
      <c r="E1970" s="209">
        <v>1E-3</v>
      </c>
      <c r="F1970" s="238" t="s">
        <v>595</v>
      </c>
      <c r="G1970" s="1"/>
    </row>
    <row r="1971" spans="2:7" x14ac:dyDescent="0.25">
      <c r="B1971" s="1"/>
      <c r="C1971" s="86" t="s">
        <v>673</v>
      </c>
      <c r="D1971" s="94" t="s">
        <v>1083</v>
      </c>
      <c r="E1971" s="209">
        <v>0.01</v>
      </c>
      <c r="F1971" s="238" t="s">
        <v>755</v>
      </c>
      <c r="G1971" s="1"/>
    </row>
    <row r="1972" spans="2:7" x14ac:dyDescent="0.25">
      <c r="B1972" s="1"/>
      <c r="C1972" s="86" t="s">
        <v>673</v>
      </c>
      <c r="D1972" s="94" t="s">
        <v>237</v>
      </c>
      <c r="E1972" s="211">
        <v>1</v>
      </c>
      <c r="F1972" s="238" t="s">
        <v>597</v>
      </c>
      <c r="G1972" s="1"/>
    </row>
    <row r="1973" spans="2:7" x14ac:dyDescent="0.25">
      <c r="B1973" s="1"/>
      <c r="C1973" s="86" t="s">
        <v>673</v>
      </c>
      <c r="D1973" s="94" t="s">
        <v>108</v>
      </c>
      <c r="E1973" s="209">
        <v>1.4999999999999999E-2</v>
      </c>
      <c r="F1973" s="238" t="s">
        <v>595</v>
      </c>
      <c r="G1973" s="1"/>
    </row>
    <row r="1974" spans="2:7" x14ac:dyDescent="0.25">
      <c r="B1974" s="1"/>
      <c r="C1974" s="86" t="s">
        <v>673</v>
      </c>
      <c r="D1974" s="94" t="s">
        <v>58</v>
      </c>
      <c r="E1974" s="210">
        <v>5.0000000000000001E-4</v>
      </c>
      <c r="F1974" s="238" t="s">
        <v>755</v>
      </c>
      <c r="G1974" s="1"/>
    </row>
    <row r="1975" spans="2:7" x14ac:dyDescent="0.25">
      <c r="B1975" s="1"/>
      <c r="C1975" s="86" t="s">
        <v>673</v>
      </c>
      <c r="D1975" s="94" t="s">
        <v>1084</v>
      </c>
      <c r="E1975" s="210">
        <v>0.01</v>
      </c>
      <c r="F1975" s="238" t="s">
        <v>595</v>
      </c>
      <c r="G1975" s="1"/>
    </row>
    <row r="1976" spans="2:7" x14ac:dyDescent="0.25">
      <c r="B1976" s="1"/>
      <c r="C1976" s="86" t="s">
        <v>673</v>
      </c>
      <c r="D1976" s="94" t="s">
        <v>749</v>
      </c>
      <c r="E1976" s="210">
        <v>5.0000000000000001E-4</v>
      </c>
      <c r="F1976" s="238" t="s">
        <v>595</v>
      </c>
      <c r="G1976" s="1"/>
    </row>
    <row r="1977" spans="2:7" x14ac:dyDescent="0.25">
      <c r="B1977" s="1"/>
      <c r="C1977" s="86" t="s">
        <v>673</v>
      </c>
      <c r="D1977" s="94" t="s">
        <v>113</v>
      </c>
      <c r="E1977" s="209">
        <v>1E-3</v>
      </c>
      <c r="F1977" s="238" t="s">
        <v>595</v>
      </c>
      <c r="G1977" s="1"/>
    </row>
    <row r="1978" spans="2:7" x14ac:dyDescent="0.25">
      <c r="B1978" s="1"/>
      <c r="C1978" s="86" t="s">
        <v>673</v>
      </c>
      <c r="D1978" s="94" t="s">
        <v>736</v>
      </c>
      <c r="E1978" s="209">
        <v>2E-3</v>
      </c>
      <c r="F1978" s="238" t="s">
        <v>595</v>
      </c>
      <c r="G1978" s="1"/>
    </row>
    <row r="1979" spans="2:7" x14ac:dyDescent="0.25">
      <c r="B1979" s="1"/>
      <c r="C1979" s="86" t="s">
        <v>673</v>
      </c>
      <c r="D1979" s="94" t="s">
        <v>76</v>
      </c>
      <c r="E1979" s="209">
        <v>2E-3</v>
      </c>
      <c r="F1979" s="238" t="s">
        <v>595</v>
      </c>
      <c r="G1979" s="1"/>
    </row>
    <row r="1980" spans="2:7" x14ac:dyDescent="0.25">
      <c r="B1980" s="1"/>
      <c r="C1980" s="86" t="s">
        <v>673</v>
      </c>
      <c r="D1980" s="94" t="s">
        <v>1085</v>
      </c>
      <c r="E1980" s="218">
        <v>1.4999999999999999E-2</v>
      </c>
      <c r="F1980" s="238" t="s">
        <v>595</v>
      </c>
      <c r="G1980" s="1"/>
    </row>
    <row r="1981" spans="2:7" x14ac:dyDescent="0.25">
      <c r="B1981" s="1"/>
      <c r="C1981" s="86" t="s">
        <v>673</v>
      </c>
      <c r="D1981" s="94" t="s">
        <v>1086</v>
      </c>
      <c r="E1981" s="218">
        <v>0.02</v>
      </c>
      <c r="F1981" s="238" t="s">
        <v>595</v>
      </c>
      <c r="G1981" s="1"/>
    </row>
    <row r="1982" spans="2:7" x14ac:dyDescent="0.25">
      <c r="B1982" s="1"/>
      <c r="C1982" s="86" t="s">
        <v>673</v>
      </c>
      <c r="D1982" s="94" t="s">
        <v>1087</v>
      </c>
      <c r="E1982" s="218">
        <v>0.04</v>
      </c>
      <c r="F1982" s="238" t="s">
        <v>595</v>
      </c>
      <c r="G1982" s="1"/>
    </row>
    <row r="1983" spans="2:7" x14ac:dyDescent="0.25">
      <c r="B1983" s="1"/>
      <c r="C1983" s="86" t="s">
        <v>527</v>
      </c>
      <c r="D1983" s="94" t="s">
        <v>321</v>
      </c>
      <c r="E1983" s="228">
        <v>0.15</v>
      </c>
      <c r="F1983" s="238" t="s">
        <v>595</v>
      </c>
      <c r="G1983" s="1"/>
    </row>
    <row r="1984" spans="2:7" x14ac:dyDescent="0.25">
      <c r="B1984" s="1"/>
      <c r="C1984" s="86" t="s">
        <v>527</v>
      </c>
      <c r="D1984" s="94" t="s">
        <v>31</v>
      </c>
      <c r="E1984" s="229">
        <v>5.0000000000000001E-3</v>
      </c>
      <c r="F1984" s="238" t="s">
        <v>595</v>
      </c>
      <c r="G1984" s="1"/>
    </row>
    <row r="1985" spans="2:7" x14ac:dyDescent="0.25">
      <c r="B1985" s="1"/>
      <c r="C1985" s="86" t="s">
        <v>527</v>
      </c>
      <c r="D1985" s="94" t="s">
        <v>254</v>
      </c>
      <c r="E1985" s="228">
        <v>0.01</v>
      </c>
      <c r="F1985" s="238" t="s">
        <v>595</v>
      </c>
      <c r="G1985" s="1"/>
    </row>
    <row r="1986" spans="2:7" x14ac:dyDescent="0.25">
      <c r="B1986" s="1"/>
      <c r="C1986" s="86" t="s">
        <v>527</v>
      </c>
      <c r="D1986" s="94" t="s">
        <v>814</v>
      </c>
      <c r="E1986" s="228">
        <v>0.01</v>
      </c>
      <c r="F1986" s="238" t="s">
        <v>595</v>
      </c>
      <c r="G1986" s="1"/>
    </row>
    <row r="1987" spans="2:7" x14ac:dyDescent="0.25">
      <c r="B1987" s="1"/>
      <c r="C1987" s="86" t="s">
        <v>527</v>
      </c>
      <c r="D1987" s="94" t="s">
        <v>386</v>
      </c>
      <c r="E1987" s="208">
        <v>1E-3</v>
      </c>
      <c r="F1987" s="238" t="s">
        <v>595</v>
      </c>
      <c r="G1987" s="1"/>
    </row>
    <row r="1988" spans="2:7" x14ac:dyDescent="0.25">
      <c r="B1988" s="1"/>
      <c r="C1988" s="86" t="s">
        <v>527</v>
      </c>
      <c r="D1988" s="94" t="s">
        <v>41</v>
      </c>
      <c r="E1988" s="229">
        <v>2E-3</v>
      </c>
      <c r="F1988" s="238" t="s">
        <v>595</v>
      </c>
      <c r="G1988" s="1"/>
    </row>
    <row r="1989" spans="2:7" x14ac:dyDescent="0.25">
      <c r="B1989" s="1"/>
      <c r="C1989" s="86" t="s">
        <v>527</v>
      </c>
      <c r="D1989" s="94" t="s">
        <v>1088</v>
      </c>
      <c r="E1989" s="228">
        <v>1E-3</v>
      </c>
      <c r="F1989" s="238" t="s">
        <v>595</v>
      </c>
      <c r="G1989" s="1"/>
    </row>
    <row r="1990" spans="2:7" x14ac:dyDescent="0.25">
      <c r="B1990" s="1"/>
      <c r="C1990" s="86" t="s">
        <v>527</v>
      </c>
      <c r="D1990" s="94" t="s">
        <v>159</v>
      </c>
      <c r="E1990" s="229">
        <v>2E-3</v>
      </c>
      <c r="F1990" s="238" t="s">
        <v>595</v>
      </c>
      <c r="G1990" s="1"/>
    </row>
    <row r="1991" spans="2:7" x14ac:dyDescent="0.25">
      <c r="B1991" s="1"/>
      <c r="C1991" s="86" t="s">
        <v>1089</v>
      </c>
      <c r="D1991" s="94" t="s">
        <v>1083</v>
      </c>
      <c r="E1991" s="208">
        <v>0.01</v>
      </c>
      <c r="F1991" s="238" t="s">
        <v>755</v>
      </c>
      <c r="G1991" s="1"/>
    </row>
    <row r="1992" spans="2:7" x14ac:dyDescent="0.25">
      <c r="B1992" s="1"/>
      <c r="C1992" s="86" t="s">
        <v>1089</v>
      </c>
      <c r="D1992" s="94" t="s">
        <v>752</v>
      </c>
      <c r="E1992" s="208">
        <v>0.05</v>
      </c>
      <c r="F1992" s="238" t="s">
        <v>595</v>
      </c>
      <c r="G1992" s="1"/>
    </row>
    <row r="1993" spans="2:7" x14ac:dyDescent="0.25">
      <c r="B1993" s="1"/>
      <c r="C1993" s="86" t="s">
        <v>1089</v>
      </c>
      <c r="D1993" s="94" t="s">
        <v>870</v>
      </c>
      <c r="E1993" s="208">
        <v>0.01</v>
      </c>
      <c r="F1993" s="238" t="s">
        <v>595</v>
      </c>
      <c r="G1993" s="1"/>
    </row>
    <row r="1994" spans="2:7" x14ac:dyDescent="0.25">
      <c r="B1994" s="1"/>
      <c r="C1994" s="86" t="s">
        <v>1089</v>
      </c>
      <c r="D1994" s="94" t="s">
        <v>1085</v>
      </c>
      <c r="E1994" s="208">
        <v>0.03</v>
      </c>
      <c r="F1994" s="238" t="s">
        <v>595</v>
      </c>
      <c r="G1994" s="1"/>
    </row>
    <row r="1995" spans="2:7" x14ac:dyDescent="0.25">
      <c r="B1995" s="1"/>
      <c r="C1995" s="86" t="s">
        <v>1089</v>
      </c>
      <c r="D1995" s="94" t="s">
        <v>321</v>
      </c>
      <c r="E1995" s="208">
        <v>0.15</v>
      </c>
      <c r="F1995" s="238" t="s">
        <v>595</v>
      </c>
      <c r="G1995" s="1"/>
    </row>
    <row r="1996" spans="2:7" x14ac:dyDescent="0.25">
      <c r="B1996" s="1"/>
      <c r="C1996" s="86" t="s">
        <v>1089</v>
      </c>
      <c r="D1996" s="94" t="s">
        <v>159</v>
      </c>
      <c r="E1996" s="208">
        <v>1E-3</v>
      </c>
      <c r="F1996" s="238" t="s">
        <v>595</v>
      </c>
      <c r="G1996" s="1"/>
    </row>
    <row r="1997" spans="2:7" x14ac:dyDescent="0.25">
      <c r="B1997" s="1"/>
      <c r="C1997" s="86" t="s">
        <v>1089</v>
      </c>
      <c r="D1997" s="94" t="s">
        <v>383</v>
      </c>
      <c r="E1997" s="208">
        <v>1E-3</v>
      </c>
      <c r="F1997" s="238" t="s">
        <v>595</v>
      </c>
      <c r="G1997" s="1"/>
    </row>
    <row r="1998" spans="2:7" x14ac:dyDescent="0.25">
      <c r="B1998" s="1"/>
      <c r="C1998" s="86" t="s">
        <v>1089</v>
      </c>
      <c r="D1998" s="94" t="s">
        <v>749</v>
      </c>
      <c r="E1998" s="208">
        <v>1E-3</v>
      </c>
      <c r="F1998" s="238" t="s">
        <v>595</v>
      </c>
      <c r="G1998" s="1"/>
    </row>
    <row r="1999" spans="2:7" x14ac:dyDescent="0.25">
      <c r="B1999" s="1"/>
      <c r="C1999" s="86" t="s">
        <v>528</v>
      </c>
      <c r="D1999" s="94" t="s">
        <v>321</v>
      </c>
      <c r="E1999" s="228">
        <v>0.15</v>
      </c>
      <c r="F1999" s="238" t="s">
        <v>595</v>
      </c>
      <c r="G1999" s="1"/>
    </row>
    <row r="2000" spans="2:7" x14ac:dyDescent="0.25">
      <c r="B2000" s="1"/>
      <c r="C2000" s="86" t="s">
        <v>528</v>
      </c>
      <c r="D2000" s="94" t="s">
        <v>328</v>
      </c>
      <c r="E2000" s="229">
        <v>5.0000000000000001E-3</v>
      </c>
      <c r="F2000" s="238" t="s">
        <v>595</v>
      </c>
      <c r="G2000" s="1"/>
    </row>
    <row r="2001" spans="2:7" x14ac:dyDescent="0.25">
      <c r="B2001" s="1"/>
      <c r="C2001" s="86" t="s">
        <v>528</v>
      </c>
      <c r="D2001" s="94" t="s">
        <v>752</v>
      </c>
      <c r="E2001" s="228">
        <v>0.05</v>
      </c>
      <c r="F2001" s="238" t="s">
        <v>595</v>
      </c>
      <c r="G2001" s="1"/>
    </row>
    <row r="2002" spans="2:7" x14ac:dyDescent="0.25">
      <c r="B2002" s="1"/>
      <c r="C2002" s="86" t="s">
        <v>528</v>
      </c>
      <c r="D2002" s="94" t="s">
        <v>383</v>
      </c>
      <c r="E2002" s="227">
        <v>1E-3</v>
      </c>
      <c r="F2002" s="238" t="s">
        <v>595</v>
      </c>
      <c r="G2002" s="1"/>
    </row>
    <row r="2003" spans="2:7" x14ac:dyDescent="0.25">
      <c r="B2003" s="1"/>
      <c r="C2003" s="86" t="s">
        <v>528</v>
      </c>
      <c r="D2003" s="94" t="s">
        <v>749</v>
      </c>
      <c r="E2003" s="208">
        <v>1E-3</v>
      </c>
      <c r="F2003" s="238" t="s">
        <v>595</v>
      </c>
      <c r="G2003" s="1"/>
    </row>
    <row r="2004" spans="2:7" x14ac:dyDescent="0.25">
      <c r="B2004" s="1"/>
      <c r="C2004" s="86" t="s">
        <v>528</v>
      </c>
      <c r="D2004" s="94" t="s">
        <v>74</v>
      </c>
      <c r="E2004" s="227">
        <v>1E-3</v>
      </c>
      <c r="F2004" s="238" t="s">
        <v>595</v>
      </c>
      <c r="G2004" s="1"/>
    </row>
    <row r="2005" spans="2:7" x14ac:dyDescent="0.25">
      <c r="B2005" s="1"/>
      <c r="C2005" s="86" t="s">
        <v>528</v>
      </c>
      <c r="D2005" s="94" t="s">
        <v>870</v>
      </c>
      <c r="E2005" s="208">
        <v>1E-3</v>
      </c>
      <c r="F2005" s="238" t="s">
        <v>755</v>
      </c>
      <c r="G2005" s="1"/>
    </row>
    <row r="2006" spans="2:7" x14ac:dyDescent="0.25">
      <c r="B2006" s="1"/>
      <c r="C2006" s="86" t="s">
        <v>530</v>
      </c>
      <c r="D2006" s="94" t="s">
        <v>321</v>
      </c>
      <c r="E2006" s="227">
        <v>0.15</v>
      </c>
      <c r="F2006" s="238" t="s">
        <v>595</v>
      </c>
      <c r="G2006" s="1"/>
    </row>
    <row r="2007" spans="2:7" x14ac:dyDescent="0.25">
      <c r="B2007" s="1"/>
      <c r="C2007" s="86" t="s">
        <v>530</v>
      </c>
      <c r="D2007" s="94" t="s">
        <v>195</v>
      </c>
      <c r="E2007" s="208">
        <v>5.0000000000000001E-4</v>
      </c>
      <c r="F2007" s="238" t="s">
        <v>595</v>
      </c>
      <c r="G2007" s="1"/>
    </row>
    <row r="2008" spans="2:7" x14ac:dyDescent="0.25">
      <c r="B2008" s="1"/>
      <c r="C2008" s="86" t="s">
        <v>530</v>
      </c>
      <c r="D2008" s="94" t="s">
        <v>764</v>
      </c>
      <c r="E2008" s="227">
        <v>2.5000000000000001E-2</v>
      </c>
      <c r="F2008" s="238" t="s">
        <v>595</v>
      </c>
      <c r="G2008" s="1"/>
    </row>
    <row r="2009" spans="2:7" x14ac:dyDescent="0.25">
      <c r="B2009" s="1"/>
      <c r="C2009" s="86" t="s">
        <v>530</v>
      </c>
      <c r="D2009" s="94" t="s">
        <v>110</v>
      </c>
      <c r="E2009" s="208">
        <v>2.5000000000000001E-2</v>
      </c>
      <c r="F2009" s="238" t="s">
        <v>595</v>
      </c>
      <c r="G2009" s="1"/>
    </row>
    <row r="2010" spans="2:7" x14ac:dyDescent="0.25">
      <c r="B2010" s="1"/>
      <c r="C2010" s="86" t="s">
        <v>530</v>
      </c>
      <c r="D2010" s="94" t="s">
        <v>1006</v>
      </c>
      <c r="E2010" s="227">
        <v>1E-3</v>
      </c>
      <c r="F2010" s="238" t="s">
        <v>595</v>
      </c>
      <c r="G2010" s="1"/>
    </row>
    <row r="2011" spans="2:7" x14ac:dyDescent="0.25">
      <c r="B2011" s="1"/>
      <c r="C2011" s="86" t="s">
        <v>530</v>
      </c>
      <c r="D2011" s="94" t="s">
        <v>208</v>
      </c>
      <c r="E2011" s="208">
        <v>1E-3</v>
      </c>
      <c r="F2011" s="238" t="s">
        <v>595</v>
      </c>
      <c r="G2011" s="1"/>
    </row>
    <row r="2012" spans="2:7" x14ac:dyDescent="0.25">
      <c r="B2012" s="1"/>
      <c r="C2012" s="86" t="s">
        <v>530</v>
      </c>
      <c r="D2012" s="94" t="s">
        <v>112</v>
      </c>
      <c r="E2012" s="227">
        <v>1E-3</v>
      </c>
      <c r="F2012" s="238" t="s">
        <v>595</v>
      </c>
      <c r="G2012" s="1"/>
    </row>
    <row r="2013" spans="2:7" x14ac:dyDescent="0.25">
      <c r="B2013" s="1"/>
      <c r="C2013" s="86" t="s">
        <v>530</v>
      </c>
      <c r="D2013" s="94" t="s">
        <v>1090</v>
      </c>
      <c r="E2013" s="208">
        <v>0.05</v>
      </c>
      <c r="F2013" s="238" t="s">
        <v>595</v>
      </c>
      <c r="G2013" s="1"/>
    </row>
    <row r="2014" spans="2:7" x14ac:dyDescent="0.25">
      <c r="B2014" s="1"/>
      <c r="C2014" s="86" t="s">
        <v>495</v>
      </c>
      <c r="D2014" s="94" t="s">
        <v>161</v>
      </c>
      <c r="E2014" s="208">
        <v>0.17</v>
      </c>
      <c r="F2014" s="238" t="s">
        <v>595</v>
      </c>
      <c r="G2014" s="1"/>
    </row>
    <row r="2015" spans="2:7" x14ac:dyDescent="0.25">
      <c r="B2015" s="1"/>
      <c r="C2015" s="86" t="s">
        <v>495</v>
      </c>
      <c r="D2015" s="94" t="s">
        <v>902</v>
      </c>
      <c r="E2015" s="208">
        <v>7.0000000000000007E-2</v>
      </c>
      <c r="F2015" s="238" t="s">
        <v>595</v>
      </c>
      <c r="G2015" s="1"/>
    </row>
    <row r="2016" spans="2:7" x14ac:dyDescent="0.25">
      <c r="B2016" s="1"/>
      <c r="C2016" s="86" t="s">
        <v>495</v>
      </c>
      <c r="D2016" s="94" t="s">
        <v>45</v>
      </c>
      <c r="E2016" s="208">
        <v>0.01</v>
      </c>
      <c r="F2016" s="238" t="s">
        <v>595</v>
      </c>
      <c r="G2016" s="1"/>
    </row>
    <row r="2017" spans="2:7" x14ac:dyDescent="0.25">
      <c r="B2017" s="1"/>
      <c r="C2017" s="86" t="s">
        <v>495</v>
      </c>
      <c r="D2017" s="94" t="s">
        <v>58</v>
      </c>
      <c r="E2017" s="208">
        <v>3.0000000000000001E-3</v>
      </c>
      <c r="F2017" s="238" t="s">
        <v>755</v>
      </c>
      <c r="G2017" s="1"/>
    </row>
    <row r="2018" spans="2:7" x14ac:dyDescent="0.25">
      <c r="B2018" s="1"/>
      <c r="C2018" s="86" t="s">
        <v>495</v>
      </c>
      <c r="D2018" s="94" t="s">
        <v>254</v>
      </c>
      <c r="E2018" s="208">
        <v>0.01</v>
      </c>
      <c r="F2018" s="238" t="s">
        <v>595</v>
      </c>
      <c r="G2018" s="1"/>
    </row>
    <row r="2019" spans="2:7" x14ac:dyDescent="0.25">
      <c r="B2019" s="1"/>
      <c r="C2019" s="86" t="s">
        <v>495</v>
      </c>
      <c r="D2019" s="94" t="s">
        <v>383</v>
      </c>
      <c r="E2019" s="208">
        <v>1E-3</v>
      </c>
      <c r="F2019" s="238" t="s">
        <v>595</v>
      </c>
      <c r="G2019" s="1"/>
    </row>
    <row r="2020" spans="2:7" x14ac:dyDescent="0.25">
      <c r="B2020" s="1"/>
      <c r="C2020" s="86" t="s">
        <v>495</v>
      </c>
      <c r="D2020" s="94" t="s">
        <v>749</v>
      </c>
      <c r="E2020" s="208">
        <v>1E-3</v>
      </c>
      <c r="F2020" s="238" t="s">
        <v>595</v>
      </c>
      <c r="G2020" s="1"/>
    </row>
    <row r="2021" spans="2:7" x14ac:dyDescent="0.25">
      <c r="B2021" s="1"/>
      <c r="C2021" s="86" t="s">
        <v>495</v>
      </c>
      <c r="D2021" s="94" t="s">
        <v>27</v>
      </c>
      <c r="E2021" s="208" t="s">
        <v>791</v>
      </c>
      <c r="F2021" s="238" t="s">
        <v>595</v>
      </c>
      <c r="G2021" s="1"/>
    </row>
    <row r="2022" spans="2:7" x14ac:dyDescent="0.25">
      <c r="B2022" s="1"/>
      <c r="C2022" s="86" t="s">
        <v>1091</v>
      </c>
      <c r="D2022" s="94" t="s">
        <v>321</v>
      </c>
      <c r="E2022" s="237">
        <v>0.15</v>
      </c>
      <c r="F2022" s="238" t="s">
        <v>595</v>
      </c>
      <c r="G2022" s="1"/>
    </row>
    <row r="2023" spans="2:7" x14ac:dyDescent="0.25">
      <c r="B2023" s="1"/>
      <c r="C2023" s="86" t="s">
        <v>1091</v>
      </c>
      <c r="D2023" s="94" t="s">
        <v>307</v>
      </c>
      <c r="E2023" s="221">
        <v>1.0999999999999999E-2</v>
      </c>
      <c r="F2023" s="238" t="s">
        <v>595</v>
      </c>
      <c r="G2023" s="1"/>
    </row>
    <row r="2024" spans="2:7" x14ac:dyDescent="0.25">
      <c r="B2024" s="1"/>
      <c r="C2024" s="86" t="s">
        <v>1091</v>
      </c>
      <c r="D2024" s="94" t="s">
        <v>254</v>
      </c>
      <c r="E2024" s="227">
        <v>5.0000000000000001E-3</v>
      </c>
      <c r="F2024" s="238" t="s">
        <v>595</v>
      </c>
      <c r="G2024" s="1"/>
    </row>
    <row r="2025" spans="2:7" x14ac:dyDescent="0.25">
      <c r="B2025" s="1"/>
      <c r="C2025" s="86" t="s">
        <v>1091</v>
      </c>
      <c r="D2025" s="94" t="s">
        <v>814</v>
      </c>
      <c r="E2025" s="227">
        <v>0.01</v>
      </c>
      <c r="F2025" s="238" t="s">
        <v>595</v>
      </c>
      <c r="G2025" s="1"/>
    </row>
    <row r="2026" spans="2:7" x14ac:dyDescent="0.25">
      <c r="B2026" s="1"/>
      <c r="C2026" s="86" t="s">
        <v>1091</v>
      </c>
      <c r="D2026" s="94" t="s">
        <v>31</v>
      </c>
      <c r="E2026" s="227">
        <v>2E-3</v>
      </c>
      <c r="F2026" s="238" t="s">
        <v>595</v>
      </c>
      <c r="G2026" s="1"/>
    </row>
    <row r="2027" spans="2:7" x14ac:dyDescent="0.25">
      <c r="B2027" s="1"/>
      <c r="C2027" s="86" t="s">
        <v>1091</v>
      </c>
      <c r="D2027" s="94" t="s">
        <v>208</v>
      </c>
      <c r="E2027" s="208">
        <v>1E-3</v>
      </c>
      <c r="F2027" s="238" t="s">
        <v>595</v>
      </c>
      <c r="G2027" s="1"/>
    </row>
    <row r="2028" spans="2:7" x14ac:dyDescent="0.25">
      <c r="B2028" s="1"/>
      <c r="C2028" s="86" t="s">
        <v>1091</v>
      </c>
      <c r="D2028" s="94" t="s">
        <v>58</v>
      </c>
      <c r="E2028" s="227">
        <v>0.01</v>
      </c>
      <c r="F2028" s="238" t="s">
        <v>755</v>
      </c>
      <c r="G2028" s="1"/>
    </row>
    <row r="2029" spans="2:7" x14ac:dyDescent="0.25">
      <c r="B2029" s="1"/>
      <c r="C2029" s="86" t="s">
        <v>1091</v>
      </c>
      <c r="D2029" s="94" t="s">
        <v>749</v>
      </c>
      <c r="E2029" s="208">
        <v>0.02</v>
      </c>
      <c r="F2029" s="238" t="s">
        <v>595</v>
      </c>
      <c r="G2029" s="1"/>
    </row>
    <row r="2030" spans="2:7" x14ac:dyDescent="0.25">
      <c r="B2030" s="1"/>
      <c r="C2030" s="86" t="s">
        <v>1091</v>
      </c>
      <c r="D2030" s="94" t="s">
        <v>383</v>
      </c>
      <c r="E2030" s="227">
        <v>1E-3</v>
      </c>
      <c r="F2030" s="238" t="s">
        <v>595</v>
      </c>
      <c r="G2030" s="1"/>
    </row>
    <row r="2031" spans="2:7" x14ac:dyDescent="0.25">
      <c r="B2031" s="1"/>
      <c r="C2031" s="86" t="s">
        <v>498</v>
      </c>
      <c r="D2031" s="94" t="s">
        <v>1092</v>
      </c>
      <c r="E2031" s="209">
        <v>1.6500000000000001E-2</v>
      </c>
      <c r="F2031" s="238" t="s">
        <v>595</v>
      </c>
      <c r="G2031" s="1"/>
    </row>
    <row r="2032" spans="2:7" x14ac:dyDescent="0.25">
      <c r="B2032" s="1"/>
      <c r="C2032" s="86" t="s">
        <v>498</v>
      </c>
      <c r="D2032" s="94" t="s">
        <v>110</v>
      </c>
      <c r="E2032" s="209">
        <v>1.4999999999999999E-2</v>
      </c>
      <c r="F2032" s="238" t="s">
        <v>595</v>
      </c>
      <c r="G2032" s="1"/>
    </row>
    <row r="2033" spans="2:7" x14ac:dyDescent="0.25">
      <c r="B2033" s="1"/>
      <c r="C2033" s="86" t="s">
        <v>498</v>
      </c>
      <c r="D2033" s="94" t="s">
        <v>113</v>
      </c>
      <c r="E2033" s="209">
        <v>0.02</v>
      </c>
      <c r="F2033" s="238" t="s">
        <v>595</v>
      </c>
      <c r="G2033" s="1"/>
    </row>
    <row r="2034" spans="2:7" x14ac:dyDescent="0.25">
      <c r="B2034" s="1"/>
      <c r="C2034" s="86" t="s">
        <v>498</v>
      </c>
      <c r="D2034" s="94" t="s">
        <v>425</v>
      </c>
      <c r="E2034" s="209">
        <v>1.4999999999999999E-2</v>
      </c>
      <c r="F2034" s="238" t="s">
        <v>595</v>
      </c>
      <c r="G2034" s="1"/>
    </row>
    <row r="2035" spans="2:7" x14ac:dyDescent="0.25">
      <c r="B2035" s="1"/>
      <c r="C2035" s="86" t="s">
        <v>498</v>
      </c>
      <c r="D2035" s="94" t="s">
        <v>127</v>
      </c>
      <c r="E2035" s="209">
        <v>8.0000000000000002E-3</v>
      </c>
      <c r="F2035" s="238" t="s">
        <v>595</v>
      </c>
      <c r="G2035" s="1"/>
    </row>
    <row r="2036" spans="2:7" x14ac:dyDescent="0.25">
      <c r="B2036" s="1"/>
      <c r="C2036" s="86" t="s">
        <v>498</v>
      </c>
      <c r="D2036" s="94" t="s">
        <v>144</v>
      </c>
      <c r="E2036" s="209">
        <v>3.5000000000000003E-2</v>
      </c>
      <c r="F2036" s="238" t="s">
        <v>595</v>
      </c>
      <c r="G2036" s="1"/>
    </row>
    <row r="2037" spans="2:7" x14ac:dyDescent="0.25">
      <c r="B2037" s="1"/>
      <c r="C2037" s="86" t="s">
        <v>498</v>
      </c>
      <c r="D2037" s="94" t="s">
        <v>383</v>
      </c>
      <c r="E2037" s="209">
        <v>3.0000000000000001E-3</v>
      </c>
      <c r="F2037" s="238" t="s">
        <v>595</v>
      </c>
      <c r="G2037" s="1"/>
    </row>
    <row r="2038" spans="2:7" x14ac:dyDescent="0.25">
      <c r="B2038" s="1"/>
      <c r="C2038" s="86" t="s">
        <v>498</v>
      </c>
      <c r="D2038" s="94" t="s">
        <v>758</v>
      </c>
      <c r="E2038" s="209">
        <v>1E-3</v>
      </c>
      <c r="F2038" s="238" t="s">
        <v>755</v>
      </c>
      <c r="G2038" s="1"/>
    </row>
    <row r="2039" spans="2:7" x14ac:dyDescent="0.25">
      <c r="B2039" s="1"/>
      <c r="C2039" s="86" t="s">
        <v>520</v>
      </c>
      <c r="D2039" s="94" t="s">
        <v>417</v>
      </c>
      <c r="E2039" s="208">
        <v>0.02</v>
      </c>
      <c r="F2039" s="238" t="s">
        <v>595</v>
      </c>
      <c r="G2039" s="1"/>
    </row>
    <row r="2040" spans="2:7" x14ac:dyDescent="0.25">
      <c r="B2040" s="1"/>
      <c r="C2040" s="86" t="s">
        <v>520</v>
      </c>
      <c r="D2040" s="94" t="s">
        <v>110</v>
      </c>
      <c r="E2040" s="208">
        <v>4.0000000000000001E-3</v>
      </c>
      <c r="F2040" s="238" t="s">
        <v>595</v>
      </c>
      <c r="G2040" s="1"/>
    </row>
    <row r="2041" spans="2:7" x14ac:dyDescent="0.25">
      <c r="B2041" s="1"/>
      <c r="C2041" s="86" t="s">
        <v>520</v>
      </c>
      <c r="D2041" s="94" t="s">
        <v>213</v>
      </c>
      <c r="E2041" s="208">
        <v>2E-3</v>
      </c>
      <c r="F2041" s="238" t="s">
        <v>595</v>
      </c>
      <c r="G2041" s="1"/>
    </row>
    <row r="2042" spans="2:7" x14ac:dyDescent="0.25">
      <c r="B2042" s="1"/>
      <c r="C2042" s="86" t="s">
        <v>520</v>
      </c>
      <c r="D2042" s="94" t="s">
        <v>870</v>
      </c>
      <c r="E2042" s="208">
        <v>5.0000000000000001E-3</v>
      </c>
      <c r="F2042" s="238" t="s">
        <v>595</v>
      </c>
      <c r="G2042" s="1"/>
    </row>
    <row r="2043" spans="2:7" x14ac:dyDescent="0.25">
      <c r="B2043" s="1"/>
      <c r="C2043" s="86" t="s">
        <v>520</v>
      </c>
      <c r="D2043" s="94" t="s">
        <v>58</v>
      </c>
      <c r="E2043" s="208">
        <v>5.0000000000000001E-3</v>
      </c>
      <c r="F2043" s="238" t="s">
        <v>755</v>
      </c>
      <c r="G2043" s="1"/>
    </row>
    <row r="2044" spans="2:7" x14ac:dyDescent="0.25">
      <c r="B2044" s="1"/>
      <c r="C2044" s="86" t="s">
        <v>520</v>
      </c>
      <c r="D2044" s="94" t="s">
        <v>1006</v>
      </c>
      <c r="E2044" s="208">
        <v>1E-3</v>
      </c>
      <c r="F2044" s="238" t="s">
        <v>595</v>
      </c>
      <c r="G2044" s="1"/>
    </row>
    <row r="2045" spans="2:7" x14ac:dyDescent="0.25">
      <c r="B2045" s="1"/>
      <c r="C2045" s="86" t="s">
        <v>520</v>
      </c>
      <c r="D2045" s="94" t="s">
        <v>321</v>
      </c>
      <c r="E2045" s="208">
        <v>0.15</v>
      </c>
      <c r="F2045" s="238" t="s">
        <v>595</v>
      </c>
      <c r="G2045" s="1"/>
    </row>
    <row r="2046" spans="2:7" x14ac:dyDescent="0.25">
      <c r="B2046" s="1"/>
      <c r="C2046" s="86" t="s">
        <v>529</v>
      </c>
      <c r="D2046" s="94" t="s">
        <v>321</v>
      </c>
      <c r="E2046" s="208">
        <v>0.15</v>
      </c>
      <c r="F2046" s="238" t="s">
        <v>595</v>
      </c>
      <c r="G2046" s="1"/>
    </row>
    <row r="2047" spans="2:7" x14ac:dyDescent="0.25">
      <c r="B2047" s="1"/>
      <c r="C2047" s="86" t="s">
        <v>529</v>
      </c>
      <c r="D2047" s="94" t="s">
        <v>31</v>
      </c>
      <c r="E2047" s="227">
        <v>0.01</v>
      </c>
      <c r="F2047" s="238" t="s">
        <v>595</v>
      </c>
      <c r="G2047" s="1"/>
    </row>
    <row r="2048" spans="2:7" x14ac:dyDescent="0.25">
      <c r="B2048" s="1"/>
      <c r="C2048" s="86" t="s">
        <v>529</v>
      </c>
      <c r="D2048" s="94" t="s">
        <v>1093</v>
      </c>
      <c r="E2048" s="208">
        <v>0.01</v>
      </c>
      <c r="F2048" s="238" t="s">
        <v>595</v>
      </c>
      <c r="G2048" s="1"/>
    </row>
    <row r="2049" spans="2:7" x14ac:dyDescent="0.25">
      <c r="B2049" s="1"/>
      <c r="C2049" s="86" t="s">
        <v>529</v>
      </c>
      <c r="D2049" s="94" t="s">
        <v>110</v>
      </c>
      <c r="E2049" s="227">
        <v>5.0000000000000001E-3</v>
      </c>
      <c r="F2049" s="238" t="s">
        <v>595</v>
      </c>
      <c r="G2049" s="1"/>
    </row>
    <row r="2050" spans="2:7" x14ac:dyDescent="0.25">
      <c r="B2050" s="1"/>
      <c r="C2050" s="86" t="s">
        <v>529</v>
      </c>
      <c r="D2050" s="94" t="s">
        <v>245</v>
      </c>
      <c r="E2050" s="208">
        <v>0.04</v>
      </c>
      <c r="F2050" s="238" t="s">
        <v>595</v>
      </c>
      <c r="G2050" s="1"/>
    </row>
    <row r="2051" spans="2:7" x14ac:dyDescent="0.25">
      <c r="B2051" s="1"/>
      <c r="C2051" s="86" t="s">
        <v>529</v>
      </c>
      <c r="D2051" s="94" t="s">
        <v>1008</v>
      </c>
      <c r="E2051" s="227">
        <v>1E-3</v>
      </c>
      <c r="F2051" s="238" t="s">
        <v>595</v>
      </c>
      <c r="G2051" s="1"/>
    </row>
    <row r="2052" spans="2:7" x14ac:dyDescent="0.25">
      <c r="B2052" s="1"/>
      <c r="C2052" s="86" t="s">
        <v>529</v>
      </c>
      <c r="D2052" s="94" t="s">
        <v>112</v>
      </c>
      <c r="E2052" s="208">
        <v>1E-3</v>
      </c>
      <c r="F2052" s="238" t="s">
        <v>595</v>
      </c>
      <c r="G2052" s="1"/>
    </row>
    <row r="2053" spans="2:7" x14ac:dyDescent="0.25">
      <c r="B2053" s="1"/>
      <c r="C2053" s="86" t="s">
        <v>529</v>
      </c>
      <c r="D2053" s="94" t="s">
        <v>159</v>
      </c>
      <c r="E2053" s="227">
        <v>1E-3</v>
      </c>
      <c r="F2053" s="238" t="s">
        <v>595</v>
      </c>
      <c r="G2053" s="1"/>
    </row>
    <row r="2054" spans="2:7" x14ac:dyDescent="0.25">
      <c r="B2054" s="1"/>
      <c r="C2054" s="86" t="s">
        <v>529</v>
      </c>
      <c r="D2054" s="94" t="s">
        <v>405</v>
      </c>
      <c r="E2054" s="208">
        <v>1E-3</v>
      </c>
      <c r="F2054" s="238" t="s">
        <v>595</v>
      </c>
      <c r="G2054" s="1"/>
    </row>
    <row r="2055" spans="2:7" x14ac:dyDescent="0.25">
      <c r="B2055" s="1"/>
      <c r="C2055" s="86" t="s">
        <v>1094</v>
      </c>
      <c r="D2055" s="94" t="s">
        <v>349</v>
      </c>
      <c r="E2055" s="209">
        <v>0.16500000000000001</v>
      </c>
      <c r="F2055" s="238" t="s">
        <v>595</v>
      </c>
      <c r="G2055" s="1"/>
    </row>
    <row r="2056" spans="2:7" x14ac:dyDescent="0.25">
      <c r="B2056" s="1"/>
      <c r="C2056" s="86" t="s">
        <v>1094</v>
      </c>
      <c r="D2056" s="94" t="s">
        <v>388</v>
      </c>
      <c r="E2056" s="209">
        <v>1.4E-2</v>
      </c>
      <c r="F2056" s="238" t="s">
        <v>595</v>
      </c>
      <c r="G2056" s="1"/>
    </row>
    <row r="2057" spans="2:7" x14ac:dyDescent="0.25">
      <c r="B2057" s="1"/>
      <c r="C2057" s="86" t="s">
        <v>1094</v>
      </c>
      <c r="D2057" s="94" t="s">
        <v>780</v>
      </c>
      <c r="E2057" s="209">
        <v>1.2E-2</v>
      </c>
      <c r="F2057" s="238" t="s">
        <v>595</v>
      </c>
      <c r="G2057" s="1"/>
    </row>
    <row r="2058" spans="2:7" x14ac:dyDescent="0.25">
      <c r="B2058" s="1"/>
      <c r="C2058" s="86" t="s">
        <v>1094</v>
      </c>
      <c r="D2058" s="94" t="s">
        <v>906</v>
      </c>
      <c r="E2058" s="209">
        <v>0.03</v>
      </c>
      <c r="F2058" s="238" t="s">
        <v>595</v>
      </c>
      <c r="G2058" s="1"/>
    </row>
    <row r="2059" spans="2:7" x14ac:dyDescent="0.25">
      <c r="B2059" s="1"/>
      <c r="C2059" s="86" t="s">
        <v>1094</v>
      </c>
      <c r="D2059" s="94" t="s">
        <v>757</v>
      </c>
      <c r="E2059" s="209">
        <v>3.0000000000000001E-3</v>
      </c>
      <c r="F2059" s="238" t="s">
        <v>595</v>
      </c>
      <c r="G2059" s="1"/>
    </row>
    <row r="2060" spans="2:7" x14ac:dyDescent="0.25">
      <c r="B2060" s="1"/>
      <c r="C2060" s="86" t="s">
        <v>1094</v>
      </c>
      <c r="D2060" s="94" t="s">
        <v>749</v>
      </c>
      <c r="E2060" s="209">
        <v>1E-3</v>
      </c>
      <c r="F2060" s="238" t="s">
        <v>595</v>
      </c>
      <c r="G2060" s="1"/>
    </row>
    <row r="2061" spans="2:7" x14ac:dyDescent="0.25">
      <c r="B2061" s="1"/>
      <c r="C2061" s="86" t="s">
        <v>1094</v>
      </c>
      <c r="D2061" s="94" t="s">
        <v>228</v>
      </c>
      <c r="E2061" s="218">
        <v>0.03</v>
      </c>
      <c r="F2061" s="238" t="s">
        <v>595</v>
      </c>
      <c r="G2061" s="1"/>
    </row>
    <row r="2062" spans="2:7" x14ac:dyDescent="0.25">
      <c r="B2062" s="1"/>
      <c r="C2062" s="86" t="s">
        <v>1094</v>
      </c>
      <c r="D2062" s="94" t="s">
        <v>197</v>
      </c>
      <c r="E2062" s="218">
        <v>6.0000000000000001E-3</v>
      </c>
      <c r="F2062" s="238" t="s">
        <v>595</v>
      </c>
      <c r="G2062" s="1"/>
    </row>
    <row r="2063" spans="2:7" x14ac:dyDescent="0.25">
      <c r="B2063" s="1"/>
      <c r="C2063" s="86" t="s">
        <v>672</v>
      </c>
      <c r="D2063" s="94" t="s">
        <v>1095</v>
      </c>
      <c r="E2063" s="209">
        <v>0.16</v>
      </c>
      <c r="F2063" s="238" t="s">
        <v>595</v>
      </c>
      <c r="G2063" s="1"/>
    </row>
    <row r="2064" spans="2:7" x14ac:dyDescent="0.25">
      <c r="B2064" s="1"/>
      <c r="C2064" s="86" t="s">
        <v>672</v>
      </c>
      <c r="D2064" s="94" t="s">
        <v>254</v>
      </c>
      <c r="E2064" s="209">
        <v>0.03</v>
      </c>
      <c r="F2064" s="238" t="s">
        <v>595</v>
      </c>
      <c r="G2064" s="1"/>
    </row>
    <row r="2065" spans="2:7" x14ac:dyDescent="0.25">
      <c r="B2065" s="1"/>
      <c r="C2065" s="86" t="s">
        <v>672</v>
      </c>
      <c r="D2065" s="94" t="s">
        <v>31</v>
      </c>
      <c r="E2065" s="209">
        <v>0.01</v>
      </c>
      <c r="F2065" s="238" t="s">
        <v>595</v>
      </c>
      <c r="G2065" s="1"/>
    </row>
    <row r="2066" spans="2:7" x14ac:dyDescent="0.25">
      <c r="B2066" s="1"/>
      <c r="C2066" s="86" t="s">
        <v>672</v>
      </c>
      <c r="D2066" s="94" t="s">
        <v>814</v>
      </c>
      <c r="E2066" s="209">
        <v>2.5000000000000001E-2</v>
      </c>
      <c r="F2066" s="238" t="s">
        <v>595</v>
      </c>
      <c r="G2066" s="1"/>
    </row>
    <row r="2067" spans="2:7" x14ac:dyDescent="0.25">
      <c r="B2067" s="1"/>
      <c r="C2067" s="86" t="s">
        <v>672</v>
      </c>
      <c r="D2067" s="94" t="s">
        <v>757</v>
      </c>
      <c r="E2067" s="209">
        <v>3.0000000000000001E-3</v>
      </c>
      <c r="F2067" s="238" t="s">
        <v>595</v>
      </c>
      <c r="G2067" s="1"/>
    </row>
    <row r="2068" spans="2:7" x14ac:dyDescent="0.25">
      <c r="B2068" s="1"/>
      <c r="C2068" s="86" t="s">
        <v>672</v>
      </c>
      <c r="D2068" s="94" t="s">
        <v>749</v>
      </c>
      <c r="E2068" s="209">
        <v>1E-3</v>
      </c>
      <c r="F2068" s="238" t="s">
        <v>595</v>
      </c>
      <c r="G2068" s="1"/>
    </row>
    <row r="2069" spans="2:7" x14ac:dyDescent="0.25">
      <c r="B2069" s="1"/>
      <c r="C2069" s="86" t="s">
        <v>672</v>
      </c>
      <c r="D2069" s="94" t="s">
        <v>758</v>
      </c>
      <c r="E2069" s="218">
        <v>5.0000000000000001E-3</v>
      </c>
      <c r="F2069" s="238" t="s">
        <v>755</v>
      </c>
      <c r="G2069" s="1"/>
    </row>
    <row r="2070" spans="2:7" x14ac:dyDescent="0.25">
      <c r="B2070" s="1"/>
      <c r="C2070" s="86" t="s">
        <v>674</v>
      </c>
      <c r="D2070" s="94" t="s">
        <v>321</v>
      </c>
      <c r="E2070" s="209">
        <v>0.15</v>
      </c>
      <c r="F2070" s="238" t="s">
        <v>595</v>
      </c>
      <c r="G2070" s="1"/>
    </row>
    <row r="2071" spans="2:7" x14ac:dyDescent="0.25">
      <c r="B2071" s="1"/>
      <c r="C2071" s="86" t="s">
        <v>674</v>
      </c>
      <c r="D2071" s="94" t="s">
        <v>254</v>
      </c>
      <c r="E2071" s="209">
        <v>0.03</v>
      </c>
      <c r="F2071" s="238" t="s">
        <v>595</v>
      </c>
      <c r="G2071" s="1"/>
    </row>
    <row r="2072" spans="2:7" x14ac:dyDescent="0.25">
      <c r="B2072" s="1"/>
      <c r="C2072" s="86" t="s">
        <v>674</v>
      </c>
      <c r="D2072" s="94" t="s">
        <v>31</v>
      </c>
      <c r="E2072" s="209">
        <v>0.01</v>
      </c>
      <c r="F2072" s="238" t="s">
        <v>595</v>
      </c>
      <c r="G2072" s="1"/>
    </row>
    <row r="2073" spans="2:7" x14ac:dyDescent="0.25">
      <c r="B2073" s="1"/>
      <c r="C2073" s="86" t="s">
        <v>674</v>
      </c>
      <c r="D2073" s="94" t="s">
        <v>228</v>
      </c>
      <c r="E2073" s="209">
        <v>0.05</v>
      </c>
      <c r="F2073" s="238" t="s">
        <v>595</v>
      </c>
      <c r="G2073" s="1"/>
    </row>
    <row r="2074" spans="2:7" x14ac:dyDescent="0.25">
      <c r="B2074" s="1"/>
      <c r="C2074" s="86" t="s">
        <v>674</v>
      </c>
      <c r="D2074" s="94" t="s">
        <v>127</v>
      </c>
      <c r="E2074" s="209">
        <v>8.0000000000000002E-3</v>
      </c>
      <c r="F2074" s="238" t="s">
        <v>595</v>
      </c>
      <c r="G2074" s="1"/>
    </row>
    <row r="2075" spans="2:7" x14ac:dyDescent="0.25">
      <c r="B2075" s="1"/>
      <c r="C2075" s="86" t="s">
        <v>1096</v>
      </c>
      <c r="D2075" s="94" t="s">
        <v>161</v>
      </c>
      <c r="E2075" s="209">
        <v>0.17</v>
      </c>
      <c r="F2075" s="238" t="s">
        <v>595</v>
      </c>
      <c r="G2075" s="1"/>
    </row>
    <row r="2076" spans="2:7" x14ac:dyDescent="0.25">
      <c r="B2076" s="1"/>
      <c r="C2076" s="86" t="s">
        <v>1096</v>
      </c>
      <c r="D2076" s="94" t="s">
        <v>254</v>
      </c>
      <c r="E2076" s="209">
        <v>5.0000000000000001E-3</v>
      </c>
      <c r="F2076" s="238" t="s">
        <v>595</v>
      </c>
      <c r="G2076" s="1"/>
    </row>
    <row r="2077" spans="2:7" x14ac:dyDescent="0.25">
      <c r="B2077" s="1"/>
      <c r="C2077" s="86" t="s">
        <v>1096</v>
      </c>
      <c r="D2077" s="94" t="s">
        <v>47</v>
      </c>
      <c r="E2077" s="209">
        <v>4.4999999999999998E-2</v>
      </c>
      <c r="F2077" s="238" t="s">
        <v>595</v>
      </c>
      <c r="G2077" s="1"/>
    </row>
    <row r="2078" spans="2:7" x14ac:dyDescent="0.25">
      <c r="B2078" s="1"/>
      <c r="C2078" s="86" t="s">
        <v>1096</v>
      </c>
      <c r="D2078" s="94" t="s">
        <v>749</v>
      </c>
      <c r="E2078" s="209">
        <v>1E-3</v>
      </c>
      <c r="F2078" s="238" t="s">
        <v>595</v>
      </c>
      <c r="G2078" s="1"/>
    </row>
    <row r="2079" spans="2:7" x14ac:dyDescent="0.25">
      <c r="B2079" s="1"/>
      <c r="C2079" s="86" t="s">
        <v>1096</v>
      </c>
      <c r="D2079" s="94" t="s">
        <v>383</v>
      </c>
      <c r="E2079" s="209">
        <v>2E-3</v>
      </c>
      <c r="F2079" s="238" t="s">
        <v>595</v>
      </c>
      <c r="G2079" s="1"/>
    </row>
    <row r="2080" spans="2:7" x14ac:dyDescent="0.25">
      <c r="B2080" s="1"/>
      <c r="C2080" s="86" t="s">
        <v>1096</v>
      </c>
      <c r="D2080" s="94" t="s">
        <v>58</v>
      </c>
      <c r="E2080" s="209">
        <v>3.0000000000000001E-3</v>
      </c>
      <c r="F2080" s="238" t="s">
        <v>755</v>
      </c>
      <c r="G2080" s="1"/>
    </row>
    <row r="2081" spans="2:7" x14ac:dyDescent="0.25">
      <c r="B2081" s="1"/>
      <c r="C2081" s="86" t="s">
        <v>1097</v>
      </c>
      <c r="D2081" s="94" t="s">
        <v>298</v>
      </c>
      <c r="E2081" s="208">
        <v>0.02</v>
      </c>
      <c r="F2081" s="238" t="s">
        <v>595</v>
      </c>
      <c r="G2081" s="1"/>
    </row>
    <row r="2082" spans="2:7" x14ac:dyDescent="0.25">
      <c r="B2082" s="1"/>
      <c r="C2082" s="86" t="s">
        <v>1097</v>
      </c>
      <c r="D2082" s="94" t="s">
        <v>159</v>
      </c>
      <c r="E2082" s="208">
        <v>6.6666666666666664E-4</v>
      </c>
      <c r="F2082" s="238" t="s">
        <v>595</v>
      </c>
      <c r="G2082" s="1"/>
    </row>
    <row r="2083" spans="2:7" x14ac:dyDescent="0.25">
      <c r="B2083" s="1"/>
      <c r="C2083" s="86" t="s">
        <v>1097</v>
      </c>
      <c r="D2083" s="94" t="s">
        <v>74</v>
      </c>
      <c r="E2083" s="208">
        <v>6.6666666666666664E-4</v>
      </c>
      <c r="F2083" s="238" t="s">
        <v>595</v>
      </c>
      <c r="G2083" s="1"/>
    </row>
    <row r="2084" spans="2:7" x14ac:dyDescent="0.25">
      <c r="B2084" s="1"/>
      <c r="C2084" s="86" t="s">
        <v>1097</v>
      </c>
      <c r="D2084" s="94" t="s">
        <v>1006</v>
      </c>
      <c r="E2084" s="208">
        <v>6.6666666666666664E-4</v>
      </c>
      <c r="F2084" s="238" t="s">
        <v>595</v>
      </c>
      <c r="G2084" s="1"/>
    </row>
    <row r="2085" spans="2:7" x14ac:dyDescent="0.25">
      <c r="B2085" s="1"/>
      <c r="C2085" s="86" t="s">
        <v>1097</v>
      </c>
      <c r="D2085" s="94" t="s">
        <v>208</v>
      </c>
      <c r="E2085" s="208">
        <v>6.6666666666666664E-4</v>
      </c>
      <c r="F2085" s="238" t="s">
        <v>595</v>
      </c>
      <c r="G2085" s="1"/>
    </row>
    <row r="2086" spans="2:7" x14ac:dyDescent="0.25">
      <c r="B2086" s="1"/>
      <c r="C2086" s="86" t="s">
        <v>1097</v>
      </c>
      <c r="D2086" s="94" t="s">
        <v>386</v>
      </c>
      <c r="E2086" s="208">
        <v>6.6666666666666664E-4</v>
      </c>
      <c r="F2086" s="238" t="s">
        <v>595</v>
      </c>
      <c r="G2086" s="1"/>
    </row>
    <row r="2087" spans="2:7" x14ac:dyDescent="0.25">
      <c r="B2087" s="1"/>
      <c r="C2087" s="86" t="s">
        <v>1097</v>
      </c>
      <c r="D2087" s="94" t="s">
        <v>1088</v>
      </c>
      <c r="E2087" s="208">
        <v>1E-3</v>
      </c>
      <c r="F2087" s="238" t="s">
        <v>595</v>
      </c>
      <c r="G2087" s="1"/>
    </row>
    <row r="2088" spans="2:7" x14ac:dyDescent="0.25">
      <c r="B2088" s="1"/>
      <c r="C2088" s="86" t="s">
        <v>1097</v>
      </c>
      <c r="D2088" s="94" t="s">
        <v>41</v>
      </c>
      <c r="E2088" s="208">
        <v>5.0000000000000001E-3</v>
      </c>
      <c r="F2088" s="238" t="s">
        <v>595</v>
      </c>
      <c r="G2088" s="1"/>
    </row>
    <row r="2089" spans="2:7" x14ac:dyDescent="0.25">
      <c r="B2089" s="1"/>
      <c r="C2089" s="86" t="s">
        <v>1097</v>
      </c>
      <c r="D2089" s="94" t="s">
        <v>321</v>
      </c>
      <c r="E2089" s="208">
        <v>0.18</v>
      </c>
      <c r="F2089" s="238" t="s">
        <v>595</v>
      </c>
      <c r="G2089" s="1"/>
    </row>
    <row r="2090" spans="2:7" x14ac:dyDescent="0.25">
      <c r="B2090" s="1"/>
      <c r="C2090" s="86" t="s">
        <v>1098</v>
      </c>
      <c r="D2090" s="94" t="s">
        <v>321</v>
      </c>
      <c r="E2090" s="213">
        <v>0.18</v>
      </c>
      <c r="F2090" s="238" t="s">
        <v>595</v>
      </c>
      <c r="G2090" s="1"/>
    </row>
    <row r="2091" spans="2:7" x14ac:dyDescent="0.25">
      <c r="B2091" s="1"/>
      <c r="C2091" s="86" t="s">
        <v>1098</v>
      </c>
      <c r="D2091" s="94" t="s">
        <v>254</v>
      </c>
      <c r="E2091" s="208">
        <v>0.02</v>
      </c>
      <c r="F2091" s="238" t="s">
        <v>595</v>
      </c>
      <c r="G2091" s="1"/>
    </row>
    <row r="2092" spans="2:7" x14ac:dyDescent="0.25">
      <c r="B2092" s="1"/>
      <c r="C2092" s="86" t="s">
        <v>1098</v>
      </c>
      <c r="D2092" s="94" t="s">
        <v>870</v>
      </c>
      <c r="E2092" s="208">
        <v>1.4999999999999999E-2</v>
      </c>
      <c r="F2092" s="238" t="s">
        <v>595</v>
      </c>
      <c r="G2092" s="1"/>
    </row>
    <row r="2093" spans="2:7" x14ac:dyDescent="0.25">
      <c r="B2093" s="1"/>
      <c r="C2093" s="86" t="s">
        <v>1098</v>
      </c>
      <c r="D2093" s="94" t="s">
        <v>1088</v>
      </c>
      <c r="E2093" s="208">
        <v>1E-3</v>
      </c>
      <c r="F2093" s="238" t="s">
        <v>595</v>
      </c>
      <c r="G2093" s="1"/>
    </row>
    <row r="2094" spans="2:7" x14ac:dyDescent="0.25">
      <c r="B2094" s="1"/>
      <c r="C2094" s="86" t="s">
        <v>1098</v>
      </c>
      <c r="D2094" s="94" t="s">
        <v>251</v>
      </c>
      <c r="E2094" s="208">
        <v>2E-3</v>
      </c>
      <c r="F2094" s="238" t="s">
        <v>595</v>
      </c>
      <c r="G2094" s="1"/>
    </row>
    <row r="2095" spans="2:7" x14ac:dyDescent="0.25">
      <c r="B2095" s="1"/>
      <c r="C2095" s="86" t="s">
        <v>1098</v>
      </c>
      <c r="D2095" s="94" t="s">
        <v>208</v>
      </c>
      <c r="E2095" s="208">
        <v>2E-3</v>
      </c>
      <c r="F2095" s="238" t="s">
        <v>595</v>
      </c>
      <c r="G2095" s="1"/>
    </row>
    <row r="2096" spans="2:7" x14ac:dyDescent="0.25">
      <c r="B2096" s="1"/>
      <c r="C2096" s="86" t="s">
        <v>1098</v>
      </c>
      <c r="D2096" s="94" t="s">
        <v>159</v>
      </c>
      <c r="E2096" s="208">
        <v>2E-3</v>
      </c>
      <c r="F2096" s="238" t="s">
        <v>595</v>
      </c>
      <c r="G2096" s="1"/>
    </row>
    <row r="2097" spans="2:7" x14ac:dyDescent="0.25">
      <c r="B2097" s="1"/>
      <c r="C2097" s="86" t="s">
        <v>1098</v>
      </c>
      <c r="D2097" s="94" t="s">
        <v>1006</v>
      </c>
      <c r="E2097" s="208">
        <v>2E-3</v>
      </c>
      <c r="F2097" s="238" t="s">
        <v>595</v>
      </c>
      <c r="G2097" s="1"/>
    </row>
    <row r="2098" spans="2:7" x14ac:dyDescent="0.25">
      <c r="B2098" s="1"/>
      <c r="C2098" s="86" t="s">
        <v>1098</v>
      </c>
      <c r="D2098" s="94" t="s">
        <v>386</v>
      </c>
      <c r="E2098" s="208">
        <v>2E-3</v>
      </c>
      <c r="F2098" s="238" t="s">
        <v>595</v>
      </c>
      <c r="G2098" s="1"/>
    </row>
    <row r="2099" spans="2:7" x14ac:dyDescent="0.25">
      <c r="B2099" s="1"/>
      <c r="C2099" s="86" t="s">
        <v>1098</v>
      </c>
      <c r="D2099" s="94" t="s">
        <v>405</v>
      </c>
      <c r="E2099" s="208">
        <v>1E-3</v>
      </c>
      <c r="F2099" s="238" t="s">
        <v>595</v>
      </c>
      <c r="G2099" s="1"/>
    </row>
    <row r="2100" spans="2:7" x14ac:dyDescent="0.25">
      <c r="B2100" s="1"/>
      <c r="C2100" s="86" t="s">
        <v>1099</v>
      </c>
      <c r="D2100" s="94" t="s">
        <v>321</v>
      </c>
      <c r="E2100" s="208">
        <v>0.15</v>
      </c>
      <c r="F2100" s="238" t="s">
        <v>595</v>
      </c>
      <c r="G2100" s="1"/>
    </row>
    <row r="2101" spans="2:7" x14ac:dyDescent="0.25">
      <c r="B2101" s="1"/>
      <c r="C2101" s="86" t="s">
        <v>1099</v>
      </c>
      <c r="D2101" s="94" t="s">
        <v>57</v>
      </c>
      <c r="E2101" s="208">
        <v>0.01</v>
      </c>
      <c r="F2101" s="238" t="s">
        <v>595</v>
      </c>
      <c r="G2101" s="1"/>
    </row>
    <row r="2102" spans="2:7" x14ac:dyDescent="0.25">
      <c r="B2102" s="1"/>
      <c r="C2102" s="86" t="s">
        <v>1099</v>
      </c>
      <c r="D2102" s="94" t="s">
        <v>357</v>
      </c>
      <c r="E2102" s="208">
        <v>1.4999999999999999E-2</v>
      </c>
      <c r="F2102" s="238" t="s">
        <v>595</v>
      </c>
      <c r="G2102" s="1"/>
    </row>
    <row r="2103" spans="2:7" x14ac:dyDescent="0.25">
      <c r="B2103" s="1"/>
      <c r="C2103" s="86" t="s">
        <v>1099</v>
      </c>
      <c r="D2103" s="94" t="s">
        <v>111</v>
      </c>
      <c r="E2103" s="208">
        <v>1E-3</v>
      </c>
      <c r="F2103" s="238" t="s">
        <v>595</v>
      </c>
      <c r="G2103" s="1"/>
    </row>
    <row r="2104" spans="2:7" x14ac:dyDescent="0.25">
      <c r="B2104" s="1"/>
      <c r="C2104" s="86" t="s">
        <v>1099</v>
      </c>
      <c r="D2104" s="94" t="s">
        <v>866</v>
      </c>
      <c r="E2104" s="208">
        <v>1.4999999999999999E-2</v>
      </c>
      <c r="F2104" s="238" t="s">
        <v>595</v>
      </c>
      <c r="G2104" s="1"/>
    </row>
    <row r="2105" spans="2:7" x14ac:dyDescent="0.25">
      <c r="B2105" s="1"/>
      <c r="C2105" s="86" t="s">
        <v>1099</v>
      </c>
      <c r="D2105" s="94" t="s">
        <v>1100</v>
      </c>
      <c r="E2105" s="208">
        <v>3.0000000000000001E-3</v>
      </c>
      <c r="F2105" s="238" t="s">
        <v>595</v>
      </c>
      <c r="G2105" s="1"/>
    </row>
    <row r="2106" spans="2:7" x14ac:dyDescent="0.25">
      <c r="B2106" s="1"/>
      <c r="C2106" s="86" t="s">
        <v>1099</v>
      </c>
      <c r="D2106" s="94" t="s">
        <v>383</v>
      </c>
      <c r="E2106" s="208">
        <v>1E-3</v>
      </c>
      <c r="F2106" s="238" t="s">
        <v>595</v>
      </c>
      <c r="G2106" s="1"/>
    </row>
    <row r="2107" spans="2:7" x14ac:dyDescent="0.25">
      <c r="B2107" s="1"/>
      <c r="C2107" s="86" t="s">
        <v>1099</v>
      </c>
      <c r="D2107" s="94" t="s">
        <v>749</v>
      </c>
      <c r="E2107" s="208">
        <v>1E-3</v>
      </c>
      <c r="F2107" s="238" t="s">
        <v>595</v>
      </c>
      <c r="G2107" s="1"/>
    </row>
    <row r="2108" spans="2:7" x14ac:dyDescent="0.25">
      <c r="B2108" s="1"/>
      <c r="C2108" s="86" t="s">
        <v>533</v>
      </c>
      <c r="D2108" s="94" t="s">
        <v>1101</v>
      </c>
      <c r="E2108" s="208">
        <v>0.02</v>
      </c>
      <c r="F2108" s="238" t="s">
        <v>755</v>
      </c>
      <c r="G2108" s="1"/>
    </row>
    <row r="2109" spans="2:7" x14ac:dyDescent="0.25">
      <c r="B2109" s="1"/>
      <c r="C2109" s="86" t="s">
        <v>533</v>
      </c>
      <c r="D2109" s="94" t="s">
        <v>768</v>
      </c>
      <c r="E2109" s="208">
        <v>1E-3</v>
      </c>
      <c r="F2109" s="238" t="s">
        <v>755</v>
      </c>
      <c r="G2109" s="1"/>
    </row>
    <row r="2110" spans="2:7" x14ac:dyDescent="0.25">
      <c r="B2110" s="1"/>
      <c r="C2110" s="86" t="s">
        <v>533</v>
      </c>
      <c r="D2110" s="94" t="s">
        <v>195</v>
      </c>
      <c r="E2110" s="208">
        <v>2E-3</v>
      </c>
      <c r="F2110" s="238" t="s">
        <v>595</v>
      </c>
      <c r="G2110" s="1"/>
    </row>
    <row r="2111" spans="2:7" x14ac:dyDescent="0.25">
      <c r="B2111" s="1"/>
      <c r="C2111" s="86" t="s">
        <v>533</v>
      </c>
      <c r="D2111" s="94" t="s">
        <v>112</v>
      </c>
      <c r="E2111" s="208">
        <v>0.01</v>
      </c>
      <c r="F2111" s="238" t="s">
        <v>595</v>
      </c>
      <c r="G2111" s="1"/>
    </row>
    <row r="2112" spans="2:7" x14ac:dyDescent="0.25">
      <c r="B2112" s="1"/>
      <c r="C2112" s="86" t="s">
        <v>533</v>
      </c>
      <c r="D2112" s="94" t="s">
        <v>341</v>
      </c>
      <c r="E2112" s="208">
        <v>0.02</v>
      </c>
      <c r="F2112" s="238" t="s">
        <v>595</v>
      </c>
      <c r="G2112" s="1"/>
    </row>
    <row r="2113" spans="2:7" x14ac:dyDescent="0.25">
      <c r="B2113" s="1"/>
      <c r="C2113" s="86" t="s">
        <v>533</v>
      </c>
      <c r="D2113" s="94" t="s">
        <v>416</v>
      </c>
      <c r="E2113" s="208">
        <v>0.01</v>
      </c>
      <c r="F2113" s="238" t="s">
        <v>595</v>
      </c>
      <c r="G2113" s="1"/>
    </row>
    <row r="2114" spans="2:7" x14ac:dyDescent="0.25">
      <c r="B2114" s="1"/>
      <c r="C2114" s="86" t="s">
        <v>533</v>
      </c>
      <c r="D2114" s="94" t="s">
        <v>1102</v>
      </c>
      <c r="E2114" s="208">
        <v>0.01</v>
      </c>
      <c r="F2114" s="238" t="s">
        <v>595</v>
      </c>
      <c r="G2114" s="1"/>
    </row>
    <row r="2115" spans="2:7" x14ac:dyDescent="0.25">
      <c r="B2115" s="1"/>
      <c r="C2115" s="86" t="s">
        <v>533</v>
      </c>
      <c r="D2115" s="94" t="s">
        <v>110</v>
      </c>
      <c r="E2115" s="208">
        <v>0.02</v>
      </c>
      <c r="F2115" s="238" t="s">
        <v>595</v>
      </c>
      <c r="G2115" s="1"/>
    </row>
    <row r="2116" spans="2:7" x14ac:dyDescent="0.25">
      <c r="B2116" s="1"/>
      <c r="C2116" s="86" t="s">
        <v>533</v>
      </c>
      <c r="D2116" s="94" t="s">
        <v>383</v>
      </c>
      <c r="E2116" s="208">
        <v>2E-3</v>
      </c>
      <c r="F2116" s="238" t="s">
        <v>595</v>
      </c>
      <c r="G2116" s="1"/>
    </row>
    <row r="2117" spans="2:7" x14ac:dyDescent="0.25">
      <c r="B2117" s="1"/>
      <c r="C2117" s="86" t="s">
        <v>533</v>
      </c>
      <c r="D2117" s="94" t="s">
        <v>749</v>
      </c>
      <c r="E2117" s="208">
        <v>1E-3</v>
      </c>
      <c r="F2117" s="238" t="s">
        <v>595</v>
      </c>
      <c r="G2117" s="1"/>
    </row>
    <row r="2118" spans="2:7" x14ac:dyDescent="0.25">
      <c r="B2118" s="1"/>
      <c r="C2118" s="86" t="s">
        <v>533</v>
      </c>
      <c r="D2118" s="94" t="s">
        <v>280</v>
      </c>
      <c r="E2118" s="208">
        <v>3.0000000000000001E-3</v>
      </c>
      <c r="F2118" s="238" t="s">
        <v>595</v>
      </c>
      <c r="G2118" s="1"/>
    </row>
    <row r="2119" spans="2:7" x14ac:dyDescent="0.25">
      <c r="B2119" s="1"/>
      <c r="C2119" s="86" t="s">
        <v>533</v>
      </c>
      <c r="D2119" s="94" t="s">
        <v>736</v>
      </c>
      <c r="E2119" s="208" t="s">
        <v>1103</v>
      </c>
      <c r="F2119" s="238" t="s">
        <v>595</v>
      </c>
      <c r="G2119" s="1"/>
    </row>
    <row r="2120" spans="2:7" x14ac:dyDescent="0.25">
      <c r="B2120" s="1"/>
      <c r="C2120" s="86" t="s">
        <v>533</v>
      </c>
      <c r="D2120" s="94" t="s">
        <v>321</v>
      </c>
      <c r="E2120" s="208">
        <v>0.15</v>
      </c>
      <c r="F2120" s="238" t="s">
        <v>595</v>
      </c>
      <c r="G2120" s="1"/>
    </row>
    <row r="2121" spans="2:7" x14ac:dyDescent="0.25">
      <c r="B2121" s="1"/>
      <c r="C2121" s="86" t="s">
        <v>1104</v>
      </c>
      <c r="D2121" s="94" t="s">
        <v>58</v>
      </c>
      <c r="E2121" s="208">
        <v>5.0000000000000001E-3</v>
      </c>
      <c r="F2121" s="238" t="s">
        <v>755</v>
      </c>
      <c r="G2121" s="1"/>
    </row>
    <row r="2122" spans="2:7" x14ac:dyDescent="0.25">
      <c r="B2122" s="1"/>
      <c r="C2122" s="86" t="s">
        <v>1104</v>
      </c>
      <c r="D2122" s="94" t="s">
        <v>1069</v>
      </c>
      <c r="E2122" s="208">
        <v>0.08</v>
      </c>
      <c r="F2122" s="238" t="s">
        <v>595</v>
      </c>
      <c r="G2122" s="1"/>
    </row>
    <row r="2123" spans="2:7" x14ac:dyDescent="0.25">
      <c r="B2123" s="1"/>
      <c r="C2123" s="86" t="s">
        <v>1104</v>
      </c>
      <c r="D2123" s="94" t="s">
        <v>322</v>
      </c>
      <c r="E2123" s="208">
        <v>7.4999999999999997E-2</v>
      </c>
      <c r="F2123" s="238" t="s">
        <v>595</v>
      </c>
      <c r="G2123" s="1"/>
    </row>
    <row r="2124" spans="2:7" x14ac:dyDescent="0.25">
      <c r="B2124" s="1"/>
      <c r="C2124" s="86" t="s">
        <v>1104</v>
      </c>
      <c r="D2124" s="94" t="s">
        <v>41</v>
      </c>
      <c r="E2124" s="208">
        <v>3.0000000000000001E-3</v>
      </c>
      <c r="F2124" s="238" t="s">
        <v>595</v>
      </c>
      <c r="G2124" s="1"/>
    </row>
    <row r="2125" spans="2:7" x14ac:dyDescent="0.25">
      <c r="B2125" s="1"/>
      <c r="C2125" s="86" t="s">
        <v>1104</v>
      </c>
      <c r="D2125" s="94" t="s">
        <v>736</v>
      </c>
      <c r="E2125" s="208">
        <v>2E-3</v>
      </c>
      <c r="F2125" s="238" t="s">
        <v>595</v>
      </c>
      <c r="G2125" s="1"/>
    </row>
    <row r="2126" spans="2:7" x14ac:dyDescent="0.25">
      <c r="B2126" s="1"/>
      <c r="C2126" s="86" t="s">
        <v>1104</v>
      </c>
      <c r="D2126" s="94" t="s">
        <v>754</v>
      </c>
      <c r="E2126" s="208">
        <v>1E-3</v>
      </c>
      <c r="F2126" s="238" t="s">
        <v>595</v>
      </c>
      <c r="G2126" s="1"/>
    </row>
    <row r="2127" spans="2:7" x14ac:dyDescent="0.25">
      <c r="B2127" s="1"/>
      <c r="C2127" s="86" t="s">
        <v>1104</v>
      </c>
      <c r="D2127" s="94" t="s">
        <v>251</v>
      </c>
      <c r="E2127" s="208">
        <v>1E-3</v>
      </c>
      <c r="F2127" s="238" t="s">
        <v>595</v>
      </c>
      <c r="G2127" s="1"/>
    </row>
    <row r="2128" spans="2:7" x14ac:dyDescent="0.25">
      <c r="B2128" s="1"/>
      <c r="C2128" s="86" t="s">
        <v>1104</v>
      </c>
      <c r="D2128" s="94" t="s">
        <v>383</v>
      </c>
      <c r="E2128" s="208">
        <v>1E-3</v>
      </c>
      <c r="F2128" s="238" t="s">
        <v>595</v>
      </c>
      <c r="G2128" s="1"/>
    </row>
    <row r="2129" spans="2:7" x14ac:dyDescent="0.25">
      <c r="B2129" s="1"/>
      <c r="C2129" s="86" t="s">
        <v>1104</v>
      </c>
      <c r="D2129" s="94" t="s">
        <v>108</v>
      </c>
      <c r="E2129" s="208">
        <v>0.02</v>
      </c>
      <c r="F2129" s="238" t="s">
        <v>595</v>
      </c>
      <c r="G2129" s="1"/>
    </row>
    <row r="2130" spans="2:7" x14ac:dyDescent="0.25">
      <c r="B2130" s="1"/>
      <c r="C2130" s="86" t="s">
        <v>1105</v>
      </c>
      <c r="D2130" s="94" t="s">
        <v>322</v>
      </c>
      <c r="E2130" s="208">
        <v>7.4999999999999997E-2</v>
      </c>
      <c r="F2130" s="238" t="s">
        <v>595</v>
      </c>
      <c r="G2130" s="1"/>
    </row>
    <row r="2131" spans="2:7" x14ac:dyDescent="0.25">
      <c r="B2131" s="1"/>
      <c r="C2131" s="86" t="s">
        <v>1105</v>
      </c>
      <c r="D2131" s="94" t="s">
        <v>254</v>
      </c>
      <c r="E2131" s="208">
        <v>5.0000000000000001E-3</v>
      </c>
      <c r="F2131" s="238" t="s">
        <v>595</v>
      </c>
      <c r="G2131" s="1"/>
    </row>
    <row r="2132" spans="2:7" x14ac:dyDescent="0.25">
      <c r="B2132" s="1"/>
      <c r="C2132" s="86" t="s">
        <v>1105</v>
      </c>
      <c r="D2132" s="94" t="s">
        <v>228</v>
      </c>
      <c r="E2132" s="208">
        <v>1E-3</v>
      </c>
      <c r="F2132" s="238" t="s">
        <v>595</v>
      </c>
      <c r="G2132" s="1"/>
    </row>
    <row r="2133" spans="2:7" x14ac:dyDescent="0.25">
      <c r="B2133" s="1"/>
      <c r="C2133" s="86" t="s">
        <v>1105</v>
      </c>
      <c r="D2133" s="94" t="s">
        <v>436</v>
      </c>
      <c r="E2133" s="208">
        <v>1E-3</v>
      </c>
      <c r="F2133" s="238" t="s">
        <v>595</v>
      </c>
      <c r="G2133" s="1"/>
    </row>
    <row r="2134" spans="2:7" x14ac:dyDescent="0.25">
      <c r="B2134" s="1"/>
      <c r="C2134" s="86" t="s">
        <v>1105</v>
      </c>
      <c r="D2134" s="94" t="s">
        <v>293</v>
      </c>
      <c r="E2134" s="208">
        <v>1</v>
      </c>
      <c r="F2134" s="238" t="s">
        <v>596</v>
      </c>
      <c r="G2134" s="1"/>
    </row>
    <row r="2135" spans="2:7" x14ac:dyDescent="0.25">
      <c r="B2135" s="1"/>
      <c r="C2135" s="86" t="s">
        <v>1105</v>
      </c>
      <c r="D2135" s="94" t="s">
        <v>88</v>
      </c>
      <c r="E2135" s="208">
        <v>0.05</v>
      </c>
      <c r="F2135" s="238" t="s">
        <v>595</v>
      </c>
      <c r="G2135" s="1"/>
    </row>
    <row r="2136" spans="2:7" x14ac:dyDescent="0.25">
      <c r="B2136" s="1"/>
      <c r="C2136" s="86" t="s">
        <v>1105</v>
      </c>
      <c r="D2136" s="94" t="s">
        <v>383</v>
      </c>
      <c r="E2136" s="208">
        <v>2E-3</v>
      </c>
      <c r="F2136" s="238" t="s">
        <v>595</v>
      </c>
      <c r="G2136" s="1"/>
    </row>
    <row r="2137" spans="2:7" x14ac:dyDescent="0.25">
      <c r="B2137" s="1"/>
      <c r="C2137" s="86" t="s">
        <v>1105</v>
      </c>
      <c r="D2137" s="94" t="s">
        <v>749</v>
      </c>
      <c r="E2137" s="208">
        <v>1E-3</v>
      </c>
      <c r="F2137" s="238" t="s">
        <v>595</v>
      </c>
      <c r="G2137" s="1"/>
    </row>
    <row r="2138" spans="2:7" x14ac:dyDescent="0.25">
      <c r="B2138" s="1"/>
      <c r="C2138" s="86" t="s">
        <v>1106</v>
      </c>
      <c r="D2138" s="94" t="s">
        <v>322</v>
      </c>
      <c r="E2138" s="208">
        <v>1E-3</v>
      </c>
      <c r="F2138" s="238" t="s">
        <v>595</v>
      </c>
      <c r="G2138" s="1"/>
    </row>
    <row r="2139" spans="2:7" x14ac:dyDescent="0.25">
      <c r="B2139" s="1"/>
      <c r="C2139" s="86" t="s">
        <v>1106</v>
      </c>
      <c r="D2139" s="94" t="s">
        <v>285</v>
      </c>
      <c r="E2139" s="208">
        <v>1E-3</v>
      </c>
      <c r="F2139" s="238" t="s">
        <v>595</v>
      </c>
      <c r="G2139" s="1"/>
    </row>
    <row r="2140" spans="2:7" x14ac:dyDescent="0.25">
      <c r="B2140" s="1"/>
      <c r="C2140" s="86" t="s">
        <v>1106</v>
      </c>
      <c r="D2140" s="94" t="s">
        <v>167</v>
      </c>
      <c r="E2140" s="208">
        <v>1E-3</v>
      </c>
      <c r="F2140" s="238" t="s">
        <v>595</v>
      </c>
      <c r="G2140" s="1"/>
    </row>
    <row r="2141" spans="2:7" x14ac:dyDescent="0.25">
      <c r="B2141" s="1"/>
      <c r="C2141" s="86" t="s">
        <v>1106</v>
      </c>
      <c r="D2141" s="94" t="s">
        <v>374</v>
      </c>
      <c r="E2141" s="208">
        <v>1E-3</v>
      </c>
      <c r="F2141" s="238" t="s">
        <v>595</v>
      </c>
      <c r="G2141" s="1"/>
    </row>
    <row r="2142" spans="2:7" x14ac:dyDescent="0.25">
      <c r="B2142" s="1"/>
      <c r="C2142" s="86" t="s">
        <v>1106</v>
      </c>
      <c r="D2142" s="94" t="s">
        <v>41</v>
      </c>
      <c r="E2142" s="208">
        <v>1E-3</v>
      </c>
      <c r="F2142" s="238" t="s">
        <v>595</v>
      </c>
      <c r="G2142" s="1"/>
    </row>
    <row r="2143" spans="2:7" x14ac:dyDescent="0.25">
      <c r="B2143" s="1"/>
      <c r="C2143" s="86" t="s">
        <v>1106</v>
      </c>
      <c r="D2143" s="94" t="s">
        <v>754</v>
      </c>
      <c r="E2143" s="208">
        <v>1E-3</v>
      </c>
      <c r="F2143" s="238" t="s">
        <v>595</v>
      </c>
      <c r="G2143" s="1"/>
    </row>
    <row r="2144" spans="2:7" x14ac:dyDescent="0.25">
      <c r="B2144" s="1"/>
      <c r="C2144" s="86" t="s">
        <v>1106</v>
      </c>
      <c r="D2144" s="94" t="s">
        <v>387</v>
      </c>
      <c r="E2144" s="208">
        <v>1E-3</v>
      </c>
      <c r="F2144" s="238" t="s">
        <v>595</v>
      </c>
      <c r="G2144" s="1"/>
    </row>
    <row r="2145" spans="2:7" x14ac:dyDescent="0.25">
      <c r="B2145" s="1"/>
      <c r="C2145" s="86" t="s">
        <v>1106</v>
      </c>
      <c r="D2145" s="94" t="s">
        <v>254</v>
      </c>
      <c r="E2145" s="208">
        <v>1E-3</v>
      </c>
      <c r="F2145" s="238" t="s">
        <v>595</v>
      </c>
      <c r="G2145" s="1"/>
    </row>
    <row r="2146" spans="2:7" x14ac:dyDescent="0.25">
      <c r="B2146" s="1"/>
      <c r="C2146" s="86" t="s">
        <v>1106</v>
      </c>
      <c r="D2146" s="94" t="s">
        <v>749</v>
      </c>
      <c r="E2146" s="208">
        <v>1E-3</v>
      </c>
      <c r="F2146" s="238" t="s">
        <v>595</v>
      </c>
      <c r="G2146" s="1"/>
    </row>
    <row r="2147" spans="2:7" x14ac:dyDescent="0.25">
      <c r="B2147" s="1"/>
      <c r="C2147" s="86" t="s">
        <v>1106</v>
      </c>
      <c r="D2147" s="94" t="s">
        <v>431</v>
      </c>
      <c r="E2147" s="208">
        <v>1E-3</v>
      </c>
      <c r="F2147" s="238" t="s">
        <v>595</v>
      </c>
      <c r="G2147" s="1"/>
    </row>
    <row r="2148" spans="2:7" x14ac:dyDescent="0.25">
      <c r="B2148" s="1"/>
      <c r="C2148" s="86" t="s">
        <v>1107</v>
      </c>
      <c r="D2148" s="94" t="s">
        <v>322</v>
      </c>
      <c r="E2148" s="206">
        <v>0.75</v>
      </c>
      <c r="F2148" s="238" t="s">
        <v>595</v>
      </c>
      <c r="G2148" s="1"/>
    </row>
    <row r="2149" spans="2:7" x14ac:dyDescent="0.25">
      <c r="B2149" s="1"/>
      <c r="C2149" s="86" t="s">
        <v>1107</v>
      </c>
      <c r="D2149" s="94" t="s">
        <v>435</v>
      </c>
      <c r="E2149" s="206"/>
      <c r="F2149" s="238" t="s">
        <v>595</v>
      </c>
      <c r="G2149" s="1"/>
    </row>
    <row r="2150" spans="2:7" x14ac:dyDescent="0.25">
      <c r="B2150" s="1"/>
      <c r="C2150" s="86" t="s">
        <v>1107</v>
      </c>
      <c r="D2150" s="94" t="s">
        <v>930</v>
      </c>
      <c r="E2150" s="206"/>
      <c r="F2150" s="238" t="s">
        <v>595</v>
      </c>
      <c r="G2150" s="1"/>
    </row>
    <row r="2151" spans="2:7" x14ac:dyDescent="0.25">
      <c r="B2151" s="1"/>
      <c r="C2151" s="86" t="s">
        <v>1107</v>
      </c>
      <c r="D2151" s="94" t="s">
        <v>829</v>
      </c>
      <c r="E2151" s="206"/>
      <c r="F2151" s="238" t="s">
        <v>595</v>
      </c>
      <c r="G2151" s="1"/>
    </row>
    <row r="2152" spans="2:7" x14ac:dyDescent="0.25">
      <c r="B2152" s="1"/>
      <c r="C2152" s="86" t="s">
        <v>1107</v>
      </c>
      <c r="D2152" s="94" t="s">
        <v>386</v>
      </c>
      <c r="E2152" s="206"/>
      <c r="F2152" s="238" t="s">
        <v>595</v>
      </c>
      <c r="G2152" s="1"/>
    </row>
    <row r="2153" spans="2:7" x14ac:dyDescent="0.25">
      <c r="B2153" s="1"/>
      <c r="C2153" s="86" t="s">
        <v>1107</v>
      </c>
      <c r="D2153" s="94" t="s">
        <v>130</v>
      </c>
      <c r="E2153" s="206"/>
      <c r="F2153" s="238" t="s">
        <v>595</v>
      </c>
      <c r="G2153" s="1"/>
    </row>
    <row r="2154" spans="2:7" x14ac:dyDescent="0.25">
      <c r="B2154" s="1"/>
      <c r="C2154" s="86" t="s">
        <v>1107</v>
      </c>
      <c r="D2154" s="94" t="s">
        <v>208</v>
      </c>
      <c r="E2154" s="206"/>
      <c r="F2154" s="238" t="s">
        <v>595</v>
      </c>
      <c r="G2154" s="1"/>
    </row>
    <row r="2155" spans="2:7" x14ac:dyDescent="0.25">
      <c r="B2155" s="1"/>
      <c r="C2155" s="86" t="s">
        <v>1107</v>
      </c>
      <c r="D2155" s="94" t="s">
        <v>58</v>
      </c>
      <c r="E2155" s="208">
        <v>3.0000000000000001E-3</v>
      </c>
      <c r="F2155" s="238" t="s">
        <v>595</v>
      </c>
      <c r="G2155" s="1"/>
    </row>
    <row r="2156" spans="2:7" x14ac:dyDescent="0.25">
      <c r="B2156" s="1"/>
      <c r="C2156" s="86" t="s">
        <v>1107</v>
      </c>
      <c r="D2156" s="94" t="s">
        <v>383</v>
      </c>
      <c r="E2156" s="208">
        <v>2E-3</v>
      </c>
      <c r="F2156" s="238" t="s">
        <v>595</v>
      </c>
      <c r="G2156" s="1"/>
    </row>
    <row r="2157" spans="2:7" x14ac:dyDescent="0.25">
      <c r="B2157" s="1"/>
      <c r="C2157" s="86" t="s">
        <v>1107</v>
      </c>
      <c r="D2157" s="94" t="s">
        <v>749</v>
      </c>
      <c r="E2157" s="208">
        <v>1E-3</v>
      </c>
      <c r="F2157" s="238" t="s">
        <v>595</v>
      </c>
      <c r="G2157" s="1"/>
    </row>
    <row r="2158" spans="2:7" x14ac:dyDescent="0.25">
      <c r="B2158" s="1"/>
      <c r="C2158" s="86" t="s">
        <v>1107</v>
      </c>
      <c r="D2158" s="94" t="s">
        <v>291</v>
      </c>
      <c r="E2158" s="208">
        <v>0.01</v>
      </c>
      <c r="F2158" s="238" t="s">
        <v>755</v>
      </c>
      <c r="G2158" s="1"/>
    </row>
    <row r="2159" spans="2:7" x14ac:dyDescent="0.25">
      <c r="B2159" s="1"/>
      <c r="C2159" s="86" t="s">
        <v>1107</v>
      </c>
      <c r="D2159" s="94" t="s">
        <v>194</v>
      </c>
      <c r="E2159" s="208">
        <v>0.25</v>
      </c>
      <c r="F2159" s="238" t="s">
        <v>595</v>
      </c>
      <c r="G2159" s="1"/>
    </row>
    <row r="2160" spans="2:7" x14ac:dyDescent="0.25">
      <c r="B2160" s="1"/>
      <c r="C2160" s="86" t="s">
        <v>1107</v>
      </c>
      <c r="D2160" s="94" t="s">
        <v>278</v>
      </c>
      <c r="E2160" s="208">
        <v>2E-3</v>
      </c>
      <c r="F2160" s="238" t="s">
        <v>595</v>
      </c>
      <c r="G2160" s="1"/>
    </row>
    <row r="2161" spans="2:7" x14ac:dyDescent="0.25">
      <c r="B2161" s="1"/>
      <c r="C2161" s="86" t="s">
        <v>1107</v>
      </c>
      <c r="D2161" s="94" t="s">
        <v>228</v>
      </c>
      <c r="E2161" s="208">
        <v>2E-3</v>
      </c>
      <c r="F2161" s="238" t="s">
        <v>595</v>
      </c>
      <c r="G2161" s="1"/>
    </row>
    <row r="2162" spans="2:7" x14ac:dyDescent="0.25">
      <c r="B2162" s="1"/>
      <c r="C2162" s="86" t="s">
        <v>1107</v>
      </c>
      <c r="D2162" s="94" t="s">
        <v>1088</v>
      </c>
      <c r="E2162" s="208">
        <v>1E-3</v>
      </c>
      <c r="F2162" s="238" t="s">
        <v>595</v>
      </c>
      <c r="G2162" s="1"/>
    </row>
    <row r="2163" spans="2:7" x14ac:dyDescent="0.25">
      <c r="B2163" s="1"/>
      <c r="C2163" s="86" t="s">
        <v>1107</v>
      </c>
      <c r="D2163" s="94" t="s">
        <v>1108</v>
      </c>
      <c r="E2163" s="208">
        <v>1E-3</v>
      </c>
      <c r="F2163" s="238" t="s">
        <v>595</v>
      </c>
      <c r="G2163" s="1"/>
    </row>
    <row r="2164" spans="2:7" x14ac:dyDescent="0.25">
      <c r="B2164" s="1"/>
      <c r="C2164" s="86" t="s">
        <v>1107</v>
      </c>
      <c r="D2164" s="94" t="s">
        <v>159</v>
      </c>
      <c r="E2164" s="208">
        <v>1E-3</v>
      </c>
      <c r="F2164" s="238" t="s">
        <v>595</v>
      </c>
      <c r="G2164" s="1"/>
    </row>
    <row r="2165" spans="2:7" x14ac:dyDescent="0.25">
      <c r="B2165" s="1"/>
      <c r="C2165" s="86" t="s">
        <v>1107</v>
      </c>
      <c r="D2165" s="94" t="s">
        <v>1093</v>
      </c>
      <c r="E2165" s="208">
        <v>1.5E-3</v>
      </c>
      <c r="F2165" s="238" t="s">
        <v>595</v>
      </c>
      <c r="G2165" s="1"/>
    </row>
    <row r="2166" spans="2:7" x14ac:dyDescent="0.25">
      <c r="B2166" s="1"/>
      <c r="C2166" s="86" t="s">
        <v>1109</v>
      </c>
      <c r="D2166" s="94" t="s">
        <v>435</v>
      </c>
      <c r="E2166" s="208">
        <v>3.5000000000000003E-2</v>
      </c>
      <c r="F2166" s="238" t="s">
        <v>595</v>
      </c>
      <c r="G2166" s="1"/>
    </row>
    <row r="2167" spans="2:7" x14ac:dyDescent="0.25">
      <c r="B2167" s="1"/>
      <c r="C2167" s="86" t="s">
        <v>1109</v>
      </c>
      <c r="D2167" s="94" t="s">
        <v>930</v>
      </c>
      <c r="E2167" s="208">
        <f>0.02/4</f>
        <v>5.0000000000000001E-3</v>
      </c>
      <c r="F2167" s="238" t="s">
        <v>595</v>
      </c>
      <c r="G2167" s="1"/>
    </row>
    <row r="2168" spans="2:7" x14ac:dyDescent="0.25">
      <c r="B2168" s="1"/>
      <c r="C2168" s="86" t="s">
        <v>1109</v>
      </c>
      <c r="D2168" s="94" t="s">
        <v>829</v>
      </c>
      <c r="E2168" s="208">
        <f>0.07/4</f>
        <v>1.7500000000000002E-2</v>
      </c>
      <c r="F2168" s="238" t="s">
        <v>595</v>
      </c>
      <c r="G2168" s="1"/>
    </row>
    <row r="2169" spans="2:7" x14ac:dyDescent="0.25">
      <c r="B2169" s="1"/>
      <c r="C2169" s="86" t="s">
        <v>1109</v>
      </c>
      <c r="D2169" s="94" t="s">
        <v>386</v>
      </c>
      <c r="E2169" s="208">
        <v>3.0000000000000001E-3</v>
      </c>
      <c r="F2169" s="238" t="s">
        <v>595</v>
      </c>
      <c r="G2169" s="1"/>
    </row>
    <row r="2170" spans="2:7" x14ac:dyDescent="0.25">
      <c r="B2170" s="1"/>
      <c r="C2170" s="86" t="s">
        <v>1109</v>
      </c>
      <c r="D2170" s="94" t="s">
        <v>21</v>
      </c>
      <c r="E2170" s="208">
        <v>0.01</v>
      </c>
      <c r="F2170" s="238" t="s">
        <v>595</v>
      </c>
      <c r="G2170" s="1"/>
    </row>
    <row r="2171" spans="2:7" x14ac:dyDescent="0.25">
      <c r="B2171" s="1"/>
      <c r="C2171" s="86" t="s">
        <v>1109</v>
      </c>
      <c r="D2171" s="94" t="s">
        <v>1006</v>
      </c>
      <c r="E2171" s="208">
        <v>3.0000000000000001E-3</v>
      </c>
      <c r="F2171" s="238" t="s">
        <v>595</v>
      </c>
      <c r="G2171" s="1"/>
    </row>
    <row r="2172" spans="2:7" x14ac:dyDescent="0.25">
      <c r="B2172" s="1"/>
      <c r="C2172" s="86" t="s">
        <v>1109</v>
      </c>
      <c r="D2172" s="94" t="s">
        <v>208</v>
      </c>
      <c r="E2172" s="208">
        <v>3.0000000000000001E-3</v>
      </c>
      <c r="F2172" s="238" t="s">
        <v>755</v>
      </c>
      <c r="G2172" s="1"/>
    </row>
    <row r="2173" spans="2:7" x14ac:dyDescent="0.25">
      <c r="B2173" s="1"/>
      <c r="C2173" s="86" t="s">
        <v>1109</v>
      </c>
      <c r="D2173" s="94" t="s">
        <v>58</v>
      </c>
      <c r="E2173" s="208">
        <v>3.0000000000000001E-3</v>
      </c>
      <c r="F2173" s="238" t="s">
        <v>595</v>
      </c>
      <c r="G2173" s="1"/>
    </row>
    <row r="2174" spans="2:7" x14ac:dyDescent="0.25">
      <c r="B2174" s="1"/>
      <c r="C2174" s="86" t="s">
        <v>1109</v>
      </c>
      <c r="D2174" s="94" t="s">
        <v>383</v>
      </c>
      <c r="E2174" s="208">
        <v>2E-3</v>
      </c>
      <c r="F2174" s="238" t="s">
        <v>595</v>
      </c>
      <c r="G2174" s="1"/>
    </row>
    <row r="2175" spans="2:7" x14ac:dyDescent="0.25">
      <c r="B2175" s="1"/>
      <c r="C2175" s="86" t="s">
        <v>1109</v>
      </c>
      <c r="D2175" s="94" t="s">
        <v>749</v>
      </c>
      <c r="E2175" s="208">
        <v>1E-3</v>
      </c>
      <c r="F2175" s="238" t="s">
        <v>595</v>
      </c>
      <c r="G2175" s="1"/>
    </row>
    <row r="2176" spans="2:7" x14ac:dyDescent="0.25">
      <c r="B2176" s="1"/>
      <c r="C2176" s="86" t="s">
        <v>1109</v>
      </c>
      <c r="D2176" s="94" t="s">
        <v>159</v>
      </c>
      <c r="E2176" s="208">
        <v>1E-3</v>
      </c>
      <c r="F2176" s="238" t="s">
        <v>595</v>
      </c>
      <c r="G2176" s="1"/>
    </row>
    <row r="2177" spans="2:7" x14ac:dyDescent="0.25">
      <c r="B2177" s="1"/>
      <c r="C2177" s="86" t="s">
        <v>1109</v>
      </c>
      <c r="D2177" s="94" t="s">
        <v>1093</v>
      </c>
      <c r="E2177" s="208">
        <v>2E-3</v>
      </c>
      <c r="F2177" s="238" t="s">
        <v>595</v>
      </c>
      <c r="G2177" s="1"/>
    </row>
    <row r="2178" spans="2:7" x14ac:dyDescent="0.25">
      <c r="B2178" s="1"/>
      <c r="C2178" s="86" t="s">
        <v>1109</v>
      </c>
      <c r="D2178" s="94" t="s">
        <v>322</v>
      </c>
      <c r="E2178" s="208">
        <v>0.75</v>
      </c>
      <c r="F2178" s="238" t="s">
        <v>595</v>
      </c>
      <c r="G2178" s="1"/>
    </row>
    <row r="2179" spans="2:7" x14ac:dyDescent="0.25">
      <c r="B2179" s="1"/>
      <c r="C2179" s="86" t="s">
        <v>1109</v>
      </c>
      <c r="D2179" s="94" t="s">
        <v>245</v>
      </c>
      <c r="E2179" s="208">
        <v>1.4999999999999999E-2</v>
      </c>
      <c r="F2179" s="238" t="s">
        <v>595</v>
      </c>
      <c r="G2179" s="1"/>
    </row>
    <row r="2180" spans="2:7" x14ac:dyDescent="0.25">
      <c r="B2180" s="1"/>
      <c r="C2180" s="86" t="s">
        <v>1109</v>
      </c>
      <c r="D2180" s="94" t="s">
        <v>1088</v>
      </c>
      <c r="E2180" s="208">
        <v>1E-3</v>
      </c>
      <c r="F2180" s="238" t="s">
        <v>595</v>
      </c>
      <c r="G2180" s="1"/>
    </row>
    <row r="2181" spans="2:7" x14ac:dyDescent="0.25">
      <c r="B2181" s="1"/>
      <c r="C2181" s="86" t="s">
        <v>1109</v>
      </c>
      <c r="D2181" s="94" t="s">
        <v>1108</v>
      </c>
      <c r="E2181" s="208">
        <v>1E-3</v>
      </c>
      <c r="F2181" s="238" t="s">
        <v>595</v>
      </c>
      <c r="G2181" s="1"/>
    </row>
    <row r="2182" spans="2:7" x14ac:dyDescent="0.25">
      <c r="B2182" s="1"/>
      <c r="C2182" s="86" t="s">
        <v>1110</v>
      </c>
      <c r="D2182" s="94" t="s">
        <v>322</v>
      </c>
      <c r="E2182" s="209">
        <v>0.9</v>
      </c>
      <c r="F2182" s="238" t="s">
        <v>595</v>
      </c>
      <c r="G2182" s="1"/>
    </row>
    <row r="2183" spans="2:7" x14ac:dyDescent="0.25">
      <c r="B2183" s="1"/>
      <c r="C2183" s="86" t="s">
        <v>1110</v>
      </c>
      <c r="D2183" s="94" t="s">
        <v>1111</v>
      </c>
      <c r="E2183" s="209">
        <v>3.0000000000000001E-3</v>
      </c>
      <c r="F2183" s="238" t="s">
        <v>595</v>
      </c>
      <c r="G2183" s="1"/>
    </row>
    <row r="2184" spans="2:7" x14ac:dyDescent="0.25">
      <c r="B2184" s="1"/>
      <c r="C2184" s="86" t="s">
        <v>1110</v>
      </c>
      <c r="D2184" s="94" t="s">
        <v>387</v>
      </c>
      <c r="E2184" s="209">
        <v>1E-3</v>
      </c>
      <c r="F2184" s="238" t="s">
        <v>595</v>
      </c>
      <c r="G2184" s="1"/>
    </row>
    <row r="2185" spans="2:7" x14ac:dyDescent="0.25">
      <c r="B2185" s="1"/>
      <c r="C2185" s="86" t="s">
        <v>1110</v>
      </c>
      <c r="D2185" s="94" t="s">
        <v>155</v>
      </c>
      <c r="E2185" s="209">
        <v>8.9999999999999993E-3</v>
      </c>
      <c r="F2185" s="238" t="s">
        <v>595</v>
      </c>
      <c r="G2185" s="1"/>
    </row>
    <row r="2186" spans="2:7" x14ac:dyDescent="0.25">
      <c r="B2186" s="1"/>
      <c r="C2186" s="86" t="s">
        <v>1110</v>
      </c>
      <c r="D2186" s="94" t="s">
        <v>41</v>
      </c>
      <c r="E2186" s="209">
        <v>3.0000000000000001E-3</v>
      </c>
      <c r="F2186" s="238" t="s">
        <v>595</v>
      </c>
      <c r="G2186" s="1"/>
    </row>
    <row r="2187" spans="2:7" x14ac:dyDescent="0.25">
      <c r="B2187" s="1"/>
      <c r="C2187" s="86" t="s">
        <v>1110</v>
      </c>
      <c r="D2187" s="94" t="s">
        <v>58</v>
      </c>
      <c r="E2187" s="209">
        <v>3.0000000000000001E-3</v>
      </c>
      <c r="F2187" s="238" t="s">
        <v>755</v>
      </c>
      <c r="G2187" s="1"/>
    </row>
    <row r="2188" spans="2:7" x14ac:dyDescent="0.25">
      <c r="B2188" s="1"/>
      <c r="C2188" s="86" t="s">
        <v>1110</v>
      </c>
      <c r="D2188" s="94" t="s">
        <v>754</v>
      </c>
      <c r="E2188" s="209">
        <v>1E-3</v>
      </c>
      <c r="F2188" s="238" t="s">
        <v>595</v>
      </c>
      <c r="G2188" s="1"/>
    </row>
    <row r="2189" spans="2:7" x14ac:dyDescent="0.25">
      <c r="B2189" s="1"/>
      <c r="C2189" s="86" t="s">
        <v>1110</v>
      </c>
      <c r="D2189" s="94" t="s">
        <v>777</v>
      </c>
      <c r="E2189" s="209">
        <v>0.01</v>
      </c>
      <c r="F2189" s="238" t="s">
        <v>755</v>
      </c>
      <c r="G2189" s="1"/>
    </row>
    <row r="2190" spans="2:7" x14ac:dyDescent="0.25">
      <c r="B2190" s="1"/>
      <c r="C2190" s="86" t="s">
        <v>1110</v>
      </c>
      <c r="D2190" s="94" t="s">
        <v>383</v>
      </c>
      <c r="E2190" s="209">
        <v>2E-3</v>
      </c>
      <c r="F2190" s="238" t="s">
        <v>595</v>
      </c>
      <c r="G2190" s="1"/>
    </row>
    <row r="2191" spans="2:7" x14ac:dyDescent="0.25">
      <c r="B2191" s="1"/>
      <c r="C2191" s="86" t="s">
        <v>1112</v>
      </c>
      <c r="D2191" s="94" t="s">
        <v>323</v>
      </c>
      <c r="E2191" s="209">
        <v>0.12</v>
      </c>
      <c r="F2191" s="238" t="s">
        <v>595</v>
      </c>
      <c r="G2191" s="1"/>
    </row>
    <row r="2192" spans="2:7" x14ac:dyDescent="0.25">
      <c r="B2192" s="1"/>
      <c r="C2192" s="86" t="s">
        <v>1112</v>
      </c>
      <c r="D2192" s="94" t="s">
        <v>416</v>
      </c>
      <c r="E2192" s="209">
        <v>0.1</v>
      </c>
      <c r="F2192" s="238" t="s">
        <v>595</v>
      </c>
      <c r="G2192" s="1"/>
    </row>
    <row r="2193" spans="2:7" x14ac:dyDescent="0.25">
      <c r="B2193" s="1"/>
      <c r="C2193" s="86" t="s">
        <v>1112</v>
      </c>
      <c r="D2193" s="94" t="s">
        <v>378</v>
      </c>
      <c r="E2193" s="209">
        <v>3.5000000000000003E-2</v>
      </c>
      <c r="F2193" s="238" t="s">
        <v>595</v>
      </c>
      <c r="G2193" s="1"/>
    </row>
    <row r="2194" spans="2:7" x14ac:dyDescent="0.25">
      <c r="B2194" s="1"/>
      <c r="C2194" s="86" t="s">
        <v>1112</v>
      </c>
      <c r="D2194" s="94" t="s">
        <v>1063</v>
      </c>
      <c r="E2194" s="209">
        <v>0.08</v>
      </c>
      <c r="F2194" s="238" t="s">
        <v>595</v>
      </c>
      <c r="G2194" s="1"/>
    </row>
    <row r="2195" spans="2:7" x14ac:dyDescent="0.25">
      <c r="B2195" s="1"/>
      <c r="C2195" s="86" t="s">
        <v>1112</v>
      </c>
      <c r="D2195" s="94" t="s">
        <v>383</v>
      </c>
      <c r="E2195" s="209">
        <v>0.01</v>
      </c>
      <c r="F2195" s="238" t="s">
        <v>595</v>
      </c>
      <c r="G2195" s="1"/>
    </row>
    <row r="2196" spans="2:7" x14ac:dyDescent="0.25">
      <c r="B2196" s="1"/>
      <c r="C2196" s="86" t="s">
        <v>1112</v>
      </c>
      <c r="D2196" s="94" t="s">
        <v>749</v>
      </c>
      <c r="E2196" s="209">
        <v>3.0000000000000001E-3</v>
      </c>
      <c r="F2196" s="238" t="s">
        <v>595</v>
      </c>
      <c r="G2196" s="1"/>
    </row>
    <row r="2197" spans="2:7" x14ac:dyDescent="0.25">
      <c r="B2197" s="1"/>
      <c r="C2197" s="86" t="s">
        <v>1112</v>
      </c>
      <c r="D2197" s="94" t="s">
        <v>76</v>
      </c>
      <c r="E2197" s="209">
        <v>0.08</v>
      </c>
      <c r="F2197" s="238" t="s">
        <v>595</v>
      </c>
      <c r="G2197" s="1"/>
    </row>
    <row r="2198" spans="2:7" x14ac:dyDescent="0.25">
      <c r="B2198" s="1"/>
      <c r="C2198" s="86" t="s">
        <v>1112</v>
      </c>
      <c r="D2198" s="94" t="s">
        <v>41</v>
      </c>
      <c r="E2198" s="209">
        <v>1E-3</v>
      </c>
      <c r="F2198" s="238" t="s">
        <v>595</v>
      </c>
      <c r="G2198" s="1"/>
    </row>
    <row r="2199" spans="2:7" x14ac:dyDescent="0.25">
      <c r="B2199" s="1"/>
      <c r="C2199" s="86" t="s">
        <v>1112</v>
      </c>
      <c r="D2199" s="94" t="s">
        <v>311</v>
      </c>
      <c r="E2199" s="209">
        <v>2E-3</v>
      </c>
      <c r="F2199" s="238" t="s">
        <v>595</v>
      </c>
      <c r="G2199" s="1"/>
    </row>
    <row r="2200" spans="2:7" x14ac:dyDescent="0.25">
      <c r="B2200" s="1"/>
      <c r="C2200" s="86" t="s">
        <v>1112</v>
      </c>
      <c r="D2200" s="94" t="s">
        <v>58</v>
      </c>
      <c r="E2200" s="209">
        <v>0.05</v>
      </c>
      <c r="F2200" s="238" t="s">
        <v>595</v>
      </c>
      <c r="G2200" s="1"/>
    </row>
    <row r="2201" spans="2:7" x14ac:dyDescent="0.25">
      <c r="B2201" s="1"/>
      <c r="C2201" s="86" t="s">
        <v>1112</v>
      </c>
      <c r="D2201" s="94" t="s">
        <v>766</v>
      </c>
      <c r="E2201" s="209">
        <v>2E-3</v>
      </c>
      <c r="F2201" s="238" t="s">
        <v>595</v>
      </c>
      <c r="G2201" s="1"/>
    </row>
    <row r="2202" spans="2:7" x14ac:dyDescent="0.25">
      <c r="B2202" s="1"/>
      <c r="C2202" s="86" t="s">
        <v>1113</v>
      </c>
      <c r="D2202" s="94" t="s">
        <v>416</v>
      </c>
      <c r="E2202" s="208">
        <v>0.04</v>
      </c>
      <c r="F2202" s="238"/>
      <c r="G2202" s="1"/>
    </row>
    <row r="2203" spans="2:7" x14ac:dyDescent="0.25">
      <c r="B2203" s="1"/>
      <c r="C2203" s="86" t="s">
        <v>1113</v>
      </c>
      <c r="D2203" s="94" t="s">
        <v>322</v>
      </c>
      <c r="E2203" s="227">
        <v>0.75</v>
      </c>
      <c r="F2203" s="238"/>
      <c r="G2203" s="1"/>
    </row>
    <row r="2204" spans="2:7" x14ac:dyDescent="0.25">
      <c r="B2204" s="1"/>
      <c r="C2204" s="86" t="s">
        <v>1113</v>
      </c>
      <c r="D2204" s="94" t="s">
        <v>325</v>
      </c>
      <c r="E2204" s="208">
        <v>0.02</v>
      </c>
      <c r="F2204" s="238"/>
      <c r="G2204" s="1"/>
    </row>
    <row r="2205" spans="2:7" x14ac:dyDescent="0.25">
      <c r="B2205" s="1"/>
      <c r="C2205" s="86" t="s">
        <v>1113</v>
      </c>
      <c r="D2205" s="94" t="s">
        <v>1114</v>
      </c>
      <c r="E2205" s="227">
        <v>0.01</v>
      </c>
      <c r="F2205" s="238"/>
      <c r="G2205" s="1"/>
    </row>
    <row r="2206" spans="2:7" x14ac:dyDescent="0.25">
      <c r="B2206" s="1"/>
      <c r="C2206" s="86" t="s">
        <v>1113</v>
      </c>
      <c r="D2206" s="94" t="s">
        <v>386</v>
      </c>
      <c r="E2206" s="208">
        <v>8.0000000000000002E-3</v>
      </c>
      <c r="F2206" s="238"/>
      <c r="G2206" s="1"/>
    </row>
    <row r="2207" spans="2:7" x14ac:dyDescent="0.25">
      <c r="B2207" s="1"/>
      <c r="C2207" s="86" t="s">
        <v>1113</v>
      </c>
      <c r="D2207" s="94" t="s">
        <v>447</v>
      </c>
      <c r="E2207" s="227">
        <v>1E-3</v>
      </c>
      <c r="F2207" s="238"/>
      <c r="G2207" s="1"/>
    </row>
    <row r="2208" spans="2:7" x14ac:dyDescent="0.25">
      <c r="B2208" s="1"/>
      <c r="C2208" s="86" t="s">
        <v>1113</v>
      </c>
      <c r="D2208" s="94" t="s">
        <v>757</v>
      </c>
      <c r="E2208" s="208">
        <v>1E-3</v>
      </c>
      <c r="F2208" s="238"/>
      <c r="G2208" s="1"/>
    </row>
    <row r="2209" spans="2:7" x14ac:dyDescent="0.25">
      <c r="B2209" s="1"/>
      <c r="C2209" s="86" t="s">
        <v>1113</v>
      </c>
      <c r="D2209" s="94" t="s">
        <v>58</v>
      </c>
      <c r="E2209" s="227">
        <v>1.4999999999999999E-2</v>
      </c>
      <c r="F2209" s="238"/>
      <c r="G2209" s="1"/>
    </row>
    <row r="2210" spans="2:7" x14ac:dyDescent="0.25">
      <c r="B2210" s="1"/>
      <c r="C2210" s="86" t="s">
        <v>1113</v>
      </c>
      <c r="D2210" s="94" t="s">
        <v>444</v>
      </c>
      <c r="E2210" s="208">
        <v>0.01</v>
      </c>
      <c r="F2210" s="238"/>
      <c r="G2210" s="1"/>
    </row>
    <row r="2211" spans="2:7" x14ac:dyDescent="0.25">
      <c r="B2211" s="1"/>
      <c r="C2211" s="86" t="s">
        <v>563</v>
      </c>
      <c r="D2211" s="94" t="s">
        <v>325</v>
      </c>
      <c r="E2211" s="206">
        <v>1</v>
      </c>
      <c r="F2211" s="238" t="s">
        <v>595</v>
      </c>
      <c r="G2211" s="1"/>
    </row>
    <row r="2212" spans="2:7" x14ac:dyDescent="0.25">
      <c r="B2212" s="1"/>
      <c r="C2212" s="86" t="s">
        <v>521</v>
      </c>
      <c r="D2212" s="94" t="s">
        <v>854</v>
      </c>
      <c r="E2212" s="208">
        <v>0.16</v>
      </c>
      <c r="F2212" s="238" t="s">
        <v>595</v>
      </c>
      <c r="G2212" s="1"/>
    </row>
    <row r="2213" spans="2:7" x14ac:dyDescent="0.25">
      <c r="B2213" s="1"/>
      <c r="C2213" s="86" t="s">
        <v>521</v>
      </c>
      <c r="D2213" s="94" t="s">
        <v>203</v>
      </c>
      <c r="E2213" s="208">
        <v>1.4999999999999999E-2</v>
      </c>
      <c r="F2213" s="238" t="s">
        <v>595</v>
      </c>
      <c r="G2213" s="1"/>
    </row>
    <row r="2214" spans="2:7" x14ac:dyDescent="0.25">
      <c r="B2214" s="1"/>
      <c r="C2214" s="86" t="s">
        <v>521</v>
      </c>
      <c r="D2214" s="94" t="s">
        <v>752</v>
      </c>
      <c r="E2214" s="208">
        <v>3.5000000000000003E-2</v>
      </c>
      <c r="F2214" s="238" t="s">
        <v>755</v>
      </c>
      <c r="G2214" s="1"/>
    </row>
    <row r="2215" spans="2:7" x14ac:dyDescent="0.25">
      <c r="B2215" s="1"/>
      <c r="C2215" s="86" t="s">
        <v>521</v>
      </c>
      <c r="D2215" s="94" t="s">
        <v>220</v>
      </c>
      <c r="E2215" s="208">
        <v>0.01</v>
      </c>
      <c r="F2215" s="238" t="s">
        <v>601</v>
      </c>
      <c r="G2215" s="1"/>
    </row>
    <row r="2216" spans="2:7" x14ac:dyDescent="0.25">
      <c r="B2216" s="1"/>
      <c r="C2216" s="86" t="s">
        <v>521</v>
      </c>
      <c r="D2216" s="94" t="s">
        <v>175</v>
      </c>
      <c r="E2216" s="208">
        <v>3.0000000000000001E-3</v>
      </c>
      <c r="F2216" s="238" t="s">
        <v>595</v>
      </c>
      <c r="G2216" s="1"/>
    </row>
    <row r="2217" spans="2:7" x14ac:dyDescent="0.25">
      <c r="B2217" s="1"/>
      <c r="C2217" s="86" t="s">
        <v>521</v>
      </c>
      <c r="D2217" s="94" t="s">
        <v>254</v>
      </c>
      <c r="E2217" s="208">
        <v>8.0000000000000002E-3</v>
      </c>
      <c r="F2217" s="238" t="s">
        <v>595</v>
      </c>
      <c r="G2217" s="1"/>
    </row>
    <row r="2218" spans="2:7" x14ac:dyDescent="0.25">
      <c r="B2218" s="1"/>
      <c r="C2218" s="86" t="s">
        <v>521</v>
      </c>
      <c r="D2218" s="94" t="s">
        <v>386</v>
      </c>
      <c r="E2218" s="208">
        <v>5.0000000000000001E-3</v>
      </c>
      <c r="F2218" s="238" t="s">
        <v>595</v>
      </c>
      <c r="G2218" s="1"/>
    </row>
    <row r="2219" spans="2:7" x14ac:dyDescent="0.25">
      <c r="B2219" s="1"/>
      <c r="C2219" s="86" t="s">
        <v>1116</v>
      </c>
      <c r="D2219" s="94" t="s">
        <v>1115</v>
      </c>
      <c r="E2219" s="209">
        <v>0.15</v>
      </c>
      <c r="F2219" s="238" t="s">
        <v>595</v>
      </c>
      <c r="G2219" s="1"/>
    </row>
    <row r="2220" spans="2:7" x14ac:dyDescent="0.25">
      <c r="B2220" s="1"/>
      <c r="C2220" s="86" t="s">
        <v>1116</v>
      </c>
      <c r="D2220" s="94" t="s">
        <v>293</v>
      </c>
      <c r="E2220" s="211">
        <v>1</v>
      </c>
      <c r="F2220" s="238" t="s">
        <v>596</v>
      </c>
      <c r="G2220" s="1"/>
    </row>
    <row r="2221" spans="2:7" x14ac:dyDescent="0.25">
      <c r="B2221" s="1"/>
      <c r="C2221" s="86" t="s">
        <v>1116</v>
      </c>
      <c r="D2221" s="94" t="s">
        <v>383</v>
      </c>
      <c r="E2221" s="209">
        <v>2E-3</v>
      </c>
      <c r="F2221" s="238" t="s">
        <v>595</v>
      </c>
      <c r="G2221" s="1"/>
    </row>
    <row r="2222" spans="2:7" x14ac:dyDescent="0.25">
      <c r="B2222" s="1"/>
      <c r="C2222" s="86" t="s">
        <v>1116</v>
      </c>
      <c r="D2222" s="94" t="s">
        <v>749</v>
      </c>
      <c r="E2222" s="210">
        <v>5.0000000000000001E-4</v>
      </c>
      <c r="F2222" s="238" t="s">
        <v>595</v>
      </c>
      <c r="G2222" s="1"/>
    </row>
    <row r="2223" spans="2:7" x14ac:dyDescent="0.25">
      <c r="B2223" s="1"/>
      <c r="C2223" s="86" t="s">
        <v>1116</v>
      </c>
      <c r="D2223" s="94" t="s">
        <v>1000</v>
      </c>
      <c r="E2223" s="209">
        <v>0.01</v>
      </c>
      <c r="F2223" s="238" t="s">
        <v>595</v>
      </c>
      <c r="G2223" s="1"/>
    </row>
    <row r="2224" spans="2:7" x14ac:dyDescent="0.25">
      <c r="B2224" s="1"/>
      <c r="C2224" s="86" t="s">
        <v>1116</v>
      </c>
      <c r="D2224" s="94" t="s">
        <v>108</v>
      </c>
      <c r="E2224" s="210">
        <v>5.0000000000000001E-3</v>
      </c>
      <c r="F2224" s="238" t="s">
        <v>595</v>
      </c>
      <c r="G2224" s="1"/>
    </row>
    <row r="2225" spans="2:7" x14ac:dyDescent="0.25">
      <c r="B2225" s="1"/>
      <c r="C2225" s="86" t="s">
        <v>1116</v>
      </c>
      <c r="D2225" s="94" t="s">
        <v>113</v>
      </c>
      <c r="E2225" s="210">
        <v>5.0000000000000001E-3</v>
      </c>
      <c r="F2225" s="238" t="s">
        <v>595</v>
      </c>
      <c r="G2225" s="1"/>
    </row>
    <row r="2226" spans="2:7" x14ac:dyDescent="0.25">
      <c r="B2226" s="1"/>
      <c r="C2226" s="86" t="s">
        <v>1116</v>
      </c>
      <c r="D2226" s="94" t="s">
        <v>21</v>
      </c>
      <c r="E2226" s="210">
        <v>8.0000000000000002E-3</v>
      </c>
      <c r="F2226" s="238" t="s">
        <v>595</v>
      </c>
      <c r="G2226" s="1"/>
    </row>
    <row r="2227" spans="2:7" x14ac:dyDescent="0.25">
      <c r="B2227" s="1"/>
      <c r="C2227" s="86" t="s">
        <v>1116</v>
      </c>
      <c r="D2227" s="94" t="s">
        <v>424</v>
      </c>
      <c r="E2227" s="210">
        <v>5.0000000000000001E-3</v>
      </c>
      <c r="F2227" s="238" t="s">
        <v>595</v>
      </c>
      <c r="G2227" s="1"/>
    </row>
    <row r="2228" spans="2:7" x14ac:dyDescent="0.25">
      <c r="B2228" s="1"/>
      <c r="C2228" s="86" t="s">
        <v>1116</v>
      </c>
      <c r="D2228" s="94" t="s">
        <v>112</v>
      </c>
      <c r="E2228" s="209">
        <v>1.4999999999999999E-2</v>
      </c>
      <c r="F2228" s="238" t="s">
        <v>595</v>
      </c>
      <c r="G2228" s="1"/>
    </row>
    <row r="2229" spans="2:7" x14ac:dyDescent="0.25">
      <c r="B2229" s="1"/>
      <c r="C2229" s="86" t="s">
        <v>1116</v>
      </c>
      <c r="D2229" s="94" t="s">
        <v>386</v>
      </c>
      <c r="E2229" s="231">
        <v>0.03</v>
      </c>
      <c r="F2229" s="238" t="s">
        <v>595</v>
      </c>
      <c r="G2229" s="1"/>
    </row>
    <row r="2230" spans="2:7" x14ac:dyDescent="0.25">
      <c r="B2230" s="1"/>
      <c r="C2230" s="86" t="s">
        <v>1116</v>
      </c>
      <c r="D2230" s="94" t="s">
        <v>385</v>
      </c>
      <c r="E2230" s="209">
        <v>1E-4</v>
      </c>
      <c r="F2230" s="238" t="s">
        <v>595</v>
      </c>
      <c r="G2230" s="1"/>
    </row>
    <row r="2231" spans="2:7" x14ac:dyDescent="0.25">
      <c r="B2231" s="1"/>
      <c r="C2231" s="86" t="s">
        <v>476</v>
      </c>
      <c r="D2231" s="94" t="s">
        <v>1117</v>
      </c>
      <c r="E2231" s="209">
        <v>0.15</v>
      </c>
      <c r="F2231" s="238" t="s">
        <v>595</v>
      </c>
      <c r="G2231" s="1"/>
    </row>
    <row r="2232" spans="2:7" x14ac:dyDescent="0.25">
      <c r="B2232" s="1"/>
      <c r="C2232" s="86" t="s">
        <v>476</v>
      </c>
      <c r="D2232" s="94" t="s">
        <v>383</v>
      </c>
      <c r="E2232" s="209">
        <v>2E-3</v>
      </c>
      <c r="F2232" s="238" t="s">
        <v>595</v>
      </c>
      <c r="G2232" s="1"/>
    </row>
    <row r="2233" spans="2:7" x14ac:dyDescent="0.25">
      <c r="B2233" s="1"/>
      <c r="C2233" s="86" t="s">
        <v>476</v>
      </c>
      <c r="D2233" s="94" t="s">
        <v>749</v>
      </c>
      <c r="E2233" s="210">
        <v>5.0000000000000001E-4</v>
      </c>
      <c r="F2233" s="238" t="s">
        <v>595</v>
      </c>
      <c r="G2233" s="1"/>
    </row>
    <row r="2234" spans="2:7" x14ac:dyDescent="0.25">
      <c r="B2234" s="1"/>
      <c r="C2234" s="86" t="s">
        <v>476</v>
      </c>
      <c r="D2234" s="94" t="s">
        <v>108</v>
      </c>
      <c r="E2234" s="210">
        <v>5.0000000000000001E-3</v>
      </c>
      <c r="F2234" s="238" t="s">
        <v>595</v>
      </c>
      <c r="G2234" s="1"/>
    </row>
    <row r="2235" spans="2:7" x14ac:dyDescent="0.25">
      <c r="B2235" s="1"/>
      <c r="C2235" s="86" t="s">
        <v>476</v>
      </c>
      <c r="D2235" s="94" t="s">
        <v>113</v>
      </c>
      <c r="E2235" s="210">
        <v>5.0000000000000001E-3</v>
      </c>
      <c r="F2235" s="238" t="s">
        <v>595</v>
      </c>
      <c r="G2235" s="1"/>
    </row>
    <row r="2236" spans="2:7" x14ac:dyDescent="0.25">
      <c r="B2236" s="1"/>
      <c r="C2236" s="86" t="s">
        <v>476</v>
      </c>
      <c r="D2236" s="94" t="s">
        <v>21</v>
      </c>
      <c r="E2236" s="210">
        <v>8.0000000000000002E-3</v>
      </c>
      <c r="F2236" s="238" t="s">
        <v>595</v>
      </c>
      <c r="G2236" s="1"/>
    </row>
    <row r="2237" spans="2:7" x14ac:dyDescent="0.25">
      <c r="B2237" s="1"/>
      <c r="C2237" s="86" t="s">
        <v>476</v>
      </c>
      <c r="D2237" s="94" t="s">
        <v>424</v>
      </c>
      <c r="E2237" s="210">
        <v>5.0000000000000001E-3</v>
      </c>
      <c r="F2237" s="238" t="s">
        <v>595</v>
      </c>
      <c r="G2237" s="1"/>
    </row>
    <row r="2238" spans="2:7" x14ac:dyDescent="0.25">
      <c r="B2238" s="1"/>
      <c r="C2238" s="86" t="s">
        <v>476</v>
      </c>
      <c r="D2238" s="94" t="s">
        <v>112</v>
      </c>
      <c r="E2238" s="209">
        <v>1.4999999999999999E-2</v>
      </c>
      <c r="F2238" s="238" t="s">
        <v>595</v>
      </c>
      <c r="G2238" s="1"/>
    </row>
    <row r="2239" spans="2:7" x14ac:dyDescent="0.25">
      <c r="B2239" s="1"/>
      <c r="C2239" s="86" t="s">
        <v>476</v>
      </c>
      <c r="D2239" s="94" t="s">
        <v>386</v>
      </c>
      <c r="E2239" s="231">
        <v>0.03</v>
      </c>
      <c r="F2239" s="238" t="s">
        <v>595</v>
      </c>
      <c r="G2239" s="1"/>
    </row>
    <row r="2240" spans="2:7" x14ac:dyDescent="0.25">
      <c r="B2240" s="1"/>
      <c r="C2240" s="86" t="s">
        <v>476</v>
      </c>
      <c r="D2240" s="94" t="s">
        <v>385</v>
      </c>
      <c r="E2240" s="209">
        <v>1E-4</v>
      </c>
      <c r="F2240" s="238" t="s">
        <v>595</v>
      </c>
      <c r="G2240" s="1"/>
    </row>
    <row r="2241" spans="2:7" x14ac:dyDescent="0.25">
      <c r="B2241" s="1"/>
      <c r="C2241" s="86" t="s">
        <v>1118</v>
      </c>
      <c r="D2241" s="94" t="s">
        <v>189</v>
      </c>
      <c r="E2241" s="208">
        <v>0.1</v>
      </c>
      <c r="F2241" s="238" t="s">
        <v>755</v>
      </c>
      <c r="G2241" s="1"/>
    </row>
    <row r="2242" spans="2:7" x14ac:dyDescent="0.25">
      <c r="B2242" s="1"/>
      <c r="C2242" s="86" t="s">
        <v>1118</v>
      </c>
      <c r="D2242" s="94" t="s">
        <v>321</v>
      </c>
      <c r="E2242" s="208">
        <v>0.05</v>
      </c>
      <c r="F2242" s="238" t="s">
        <v>595</v>
      </c>
      <c r="G2242" s="1"/>
    </row>
    <row r="2243" spans="2:7" x14ac:dyDescent="0.25">
      <c r="B2243" s="1"/>
      <c r="C2243" s="86" t="s">
        <v>1118</v>
      </c>
      <c r="D2243" s="94" t="s">
        <v>130</v>
      </c>
      <c r="E2243" s="208">
        <v>4.0000000000000001E-3</v>
      </c>
      <c r="F2243" s="238" t="s">
        <v>595</v>
      </c>
      <c r="G2243" s="1"/>
    </row>
    <row r="2244" spans="2:7" x14ac:dyDescent="0.25">
      <c r="B2244" s="1"/>
      <c r="C2244" s="86" t="s">
        <v>1118</v>
      </c>
      <c r="D2244" s="94" t="s">
        <v>41</v>
      </c>
      <c r="E2244" s="208">
        <v>1E-3</v>
      </c>
      <c r="F2244" s="238" t="s">
        <v>595</v>
      </c>
      <c r="G2244" s="1"/>
    </row>
    <row r="2245" spans="2:7" x14ac:dyDescent="0.25">
      <c r="B2245" s="1"/>
      <c r="C2245" s="86" t="s">
        <v>1118</v>
      </c>
      <c r="D2245" s="94" t="s">
        <v>108</v>
      </c>
      <c r="E2245" s="208">
        <v>2E-3</v>
      </c>
      <c r="F2245" s="238" t="s">
        <v>595</v>
      </c>
      <c r="G2245" s="1"/>
    </row>
    <row r="2246" spans="2:7" x14ac:dyDescent="0.25">
      <c r="B2246" s="1"/>
      <c r="C2246" s="86" t="s">
        <v>1118</v>
      </c>
      <c r="D2246" s="94" t="s">
        <v>172</v>
      </c>
      <c r="E2246" s="208">
        <v>0.01</v>
      </c>
      <c r="F2246" s="238" t="s">
        <v>595</v>
      </c>
      <c r="G2246" s="1"/>
    </row>
    <row r="2247" spans="2:7" x14ac:dyDescent="0.25">
      <c r="B2247" s="1"/>
      <c r="C2247" s="86" t="s">
        <v>1118</v>
      </c>
      <c r="D2247" s="94" t="s">
        <v>1119</v>
      </c>
      <c r="E2247" s="208">
        <v>2E-3</v>
      </c>
      <c r="F2247" s="238" t="s">
        <v>755</v>
      </c>
      <c r="G2247" s="1"/>
    </row>
    <row r="2248" spans="2:7" x14ac:dyDescent="0.25">
      <c r="B2248" s="1"/>
      <c r="C2248" s="86" t="s">
        <v>1118</v>
      </c>
      <c r="D2248" s="94" t="s">
        <v>228</v>
      </c>
      <c r="E2248" s="208">
        <v>0.02</v>
      </c>
      <c r="F2248" s="238" t="s">
        <v>595</v>
      </c>
      <c r="G2248" s="1"/>
    </row>
    <row r="2249" spans="2:7" x14ac:dyDescent="0.25">
      <c r="B2249" s="1"/>
      <c r="C2249" s="86" t="s">
        <v>1118</v>
      </c>
      <c r="D2249" s="94" t="s">
        <v>112</v>
      </c>
      <c r="E2249" s="208">
        <v>0.01</v>
      </c>
      <c r="F2249" s="238" t="s">
        <v>595</v>
      </c>
      <c r="G2249" s="1"/>
    </row>
    <row r="2250" spans="2:7" x14ac:dyDescent="0.25">
      <c r="B2250" s="1"/>
      <c r="C2250" s="86" t="s">
        <v>1118</v>
      </c>
      <c r="D2250" s="94" t="s">
        <v>332</v>
      </c>
      <c r="E2250" s="208">
        <v>1E-3</v>
      </c>
      <c r="F2250" s="238" t="s">
        <v>595</v>
      </c>
      <c r="G2250" s="1"/>
    </row>
    <row r="2251" spans="2:7" x14ac:dyDescent="0.25">
      <c r="B2251" s="1"/>
      <c r="C2251" s="86" t="s">
        <v>1118</v>
      </c>
      <c r="D2251" s="94" t="s">
        <v>383</v>
      </c>
      <c r="E2251" s="208">
        <v>2E-3</v>
      </c>
      <c r="F2251" s="238" t="s">
        <v>595</v>
      </c>
      <c r="G2251" s="1"/>
    </row>
    <row r="2252" spans="2:7" x14ac:dyDescent="0.25">
      <c r="B2252" s="1"/>
      <c r="C2252" s="86" t="s">
        <v>1118</v>
      </c>
      <c r="D2252" s="94" t="s">
        <v>749</v>
      </c>
      <c r="E2252" s="208">
        <v>1E-3</v>
      </c>
      <c r="F2252" s="238" t="s">
        <v>595</v>
      </c>
      <c r="G2252" s="1"/>
    </row>
    <row r="2253" spans="2:7" x14ac:dyDescent="0.25">
      <c r="B2253" s="1"/>
      <c r="C2253" s="86" t="s">
        <v>514</v>
      </c>
      <c r="D2253" s="94" t="s">
        <v>220</v>
      </c>
      <c r="E2253" s="208">
        <v>0.2</v>
      </c>
      <c r="F2253" s="238" t="s">
        <v>755</v>
      </c>
      <c r="G2253" s="1"/>
    </row>
    <row r="2254" spans="2:7" x14ac:dyDescent="0.25">
      <c r="B2254" s="1"/>
      <c r="C2254" s="86" t="s">
        <v>514</v>
      </c>
      <c r="D2254" s="94" t="s">
        <v>28</v>
      </c>
      <c r="E2254" s="208">
        <v>0.4</v>
      </c>
      <c r="F2254" s="238" t="s">
        <v>755</v>
      </c>
      <c r="G2254" s="1"/>
    </row>
    <row r="2255" spans="2:7" x14ac:dyDescent="0.25">
      <c r="B2255" s="1"/>
      <c r="C2255" s="86" t="s">
        <v>514</v>
      </c>
      <c r="D2255" s="94" t="s">
        <v>188</v>
      </c>
      <c r="E2255" s="208">
        <v>1.4999999999999999E-2</v>
      </c>
      <c r="F2255" s="238" t="s">
        <v>595</v>
      </c>
      <c r="G2255" s="1"/>
    </row>
    <row r="2256" spans="2:7" x14ac:dyDescent="0.25">
      <c r="B2256" s="1"/>
      <c r="C2256" s="86" t="s">
        <v>514</v>
      </c>
      <c r="D2256" s="94" t="s">
        <v>311</v>
      </c>
      <c r="E2256" s="208">
        <v>0.03</v>
      </c>
      <c r="F2256" s="238" t="s">
        <v>595</v>
      </c>
      <c r="G2256" s="1"/>
    </row>
    <row r="2257" spans="2:7" x14ac:dyDescent="0.25">
      <c r="B2257" s="1"/>
      <c r="C2257" s="86" t="s">
        <v>514</v>
      </c>
      <c r="D2257" s="94" t="s">
        <v>383</v>
      </c>
      <c r="E2257" s="208">
        <v>1E-3</v>
      </c>
      <c r="F2257" s="238" t="s">
        <v>595</v>
      </c>
      <c r="G2257" s="1"/>
    </row>
    <row r="2258" spans="2:7" x14ac:dyDescent="0.25">
      <c r="B2258" s="1"/>
      <c r="C2258" s="86" t="s">
        <v>493</v>
      </c>
      <c r="D2258" s="94" t="s">
        <v>740</v>
      </c>
      <c r="E2258" s="208">
        <v>0.09</v>
      </c>
      <c r="F2258" s="238" t="s">
        <v>595</v>
      </c>
      <c r="G2258" s="1"/>
    </row>
    <row r="2259" spans="2:7" x14ac:dyDescent="0.25">
      <c r="B2259" s="1"/>
      <c r="C2259" s="86" t="s">
        <v>493</v>
      </c>
      <c r="D2259" s="94" t="s">
        <v>41</v>
      </c>
      <c r="E2259" s="208">
        <v>1E-3</v>
      </c>
      <c r="F2259" s="238" t="s">
        <v>595</v>
      </c>
      <c r="G2259" s="1"/>
    </row>
    <row r="2260" spans="2:7" x14ac:dyDescent="0.25">
      <c r="B2260" s="1"/>
      <c r="C2260" s="86" t="s">
        <v>493</v>
      </c>
      <c r="D2260" s="94" t="s">
        <v>108</v>
      </c>
      <c r="E2260" s="208">
        <v>2E-3</v>
      </c>
      <c r="F2260" s="238" t="s">
        <v>595</v>
      </c>
      <c r="G2260" s="1"/>
    </row>
    <row r="2261" spans="2:7" x14ac:dyDescent="0.25">
      <c r="B2261" s="1"/>
      <c r="C2261" s="86" t="s">
        <v>493</v>
      </c>
      <c r="D2261" s="94" t="s">
        <v>386</v>
      </c>
      <c r="E2261" s="208">
        <v>3.0000000000000001E-3</v>
      </c>
      <c r="F2261" s="238" t="s">
        <v>595</v>
      </c>
      <c r="G2261" s="1"/>
    </row>
    <row r="2262" spans="2:7" x14ac:dyDescent="0.25">
      <c r="B2262" s="1"/>
      <c r="C2262" s="86" t="s">
        <v>493</v>
      </c>
      <c r="D2262" s="94" t="s">
        <v>311</v>
      </c>
      <c r="E2262" s="208">
        <v>4.0000000000000001E-3</v>
      </c>
      <c r="F2262" s="238" t="s">
        <v>595</v>
      </c>
      <c r="G2262" s="1"/>
    </row>
    <row r="2263" spans="2:7" x14ac:dyDescent="0.25">
      <c r="B2263" s="1"/>
      <c r="C2263" s="86" t="s">
        <v>493</v>
      </c>
      <c r="D2263" s="94" t="s">
        <v>1120</v>
      </c>
      <c r="E2263" s="208">
        <v>2E-3</v>
      </c>
      <c r="F2263" s="238" t="s">
        <v>595</v>
      </c>
      <c r="G2263" s="1"/>
    </row>
    <row r="2264" spans="2:7" x14ac:dyDescent="0.25">
      <c r="B2264" s="1"/>
      <c r="C2264" s="86" t="s">
        <v>493</v>
      </c>
      <c r="D2264" s="94" t="s">
        <v>424</v>
      </c>
      <c r="E2264" s="208">
        <v>0.05</v>
      </c>
      <c r="F2264" s="238" t="s">
        <v>595</v>
      </c>
      <c r="G2264" s="1"/>
    </row>
    <row r="2265" spans="2:7" x14ac:dyDescent="0.25">
      <c r="B2265" s="1"/>
      <c r="C2265" s="86" t="s">
        <v>493</v>
      </c>
      <c r="D2265" s="94" t="s">
        <v>352</v>
      </c>
      <c r="E2265" s="208" t="s">
        <v>791</v>
      </c>
      <c r="F2265" s="238" t="s">
        <v>595</v>
      </c>
      <c r="G2265" s="1"/>
    </row>
    <row r="2266" spans="2:7" x14ac:dyDescent="0.25">
      <c r="B2266" s="1"/>
      <c r="C2266" s="86" t="s">
        <v>493</v>
      </c>
      <c r="D2266" s="94" t="s">
        <v>383</v>
      </c>
      <c r="E2266" s="208">
        <v>2E-3</v>
      </c>
      <c r="F2266" s="238" t="s">
        <v>595</v>
      </c>
      <c r="G2266" s="1"/>
    </row>
    <row r="2267" spans="2:7" x14ac:dyDescent="0.25">
      <c r="B2267" s="1"/>
      <c r="C2267" s="86" t="s">
        <v>493</v>
      </c>
      <c r="D2267" s="94" t="s">
        <v>749</v>
      </c>
      <c r="E2267" s="208">
        <v>1E-3</v>
      </c>
      <c r="F2267" s="238" t="s">
        <v>595</v>
      </c>
      <c r="G2267" s="1"/>
    </row>
    <row r="2268" spans="2:7" x14ac:dyDescent="0.25">
      <c r="B2268" s="1"/>
      <c r="C2268" s="86" t="s">
        <v>1121</v>
      </c>
      <c r="D2268" s="94" t="s">
        <v>220</v>
      </c>
      <c r="E2268" s="209">
        <v>7.9000000000000001E-2</v>
      </c>
      <c r="F2268" s="238" t="s">
        <v>755</v>
      </c>
      <c r="G2268" s="1"/>
    </row>
    <row r="2269" spans="2:7" x14ac:dyDescent="0.25">
      <c r="B2269" s="1"/>
      <c r="C2269" s="86" t="s">
        <v>1121</v>
      </c>
      <c r="D2269" s="94" t="s">
        <v>221</v>
      </c>
      <c r="E2269" s="209">
        <v>7.9000000000000001E-2</v>
      </c>
      <c r="F2269" s="238" t="s">
        <v>595</v>
      </c>
      <c r="G2269" s="1"/>
    </row>
    <row r="2270" spans="2:7" x14ac:dyDescent="0.25">
      <c r="B2270" s="1"/>
      <c r="C2270" s="86" t="s">
        <v>1121</v>
      </c>
      <c r="D2270" s="94" t="s">
        <v>836</v>
      </c>
      <c r="E2270" s="209">
        <v>2</v>
      </c>
      <c r="F2270" s="238" t="s">
        <v>596</v>
      </c>
      <c r="G2270" s="1"/>
    </row>
    <row r="2271" spans="2:7" x14ac:dyDescent="0.25">
      <c r="B2271" s="1"/>
      <c r="C2271" s="86" t="s">
        <v>455</v>
      </c>
      <c r="D2271" s="94" t="s">
        <v>19</v>
      </c>
      <c r="E2271" s="209">
        <v>0.25</v>
      </c>
      <c r="F2271" s="238" t="s">
        <v>595</v>
      </c>
      <c r="G2271" s="1"/>
    </row>
    <row r="2272" spans="2:7" x14ac:dyDescent="0.25">
      <c r="B2272" s="1"/>
      <c r="C2272" s="86" t="s">
        <v>455</v>
      </c>
      <c r="D2272" s="94" t="s">
        <v>752</v>
      </c>
      <c r="E2272" s="209">
        <v>0.02</v>
      </c>
      <c r="F2272" s="238" t="s">
        <v>755</v>
      </c>
      <c r="G2272" s="1"/>
    </row>
    <row r="2273" spans="2:7" x14ac:dyDescent="0.25">
      <c r="B2273" s="1"/>
      <c r="C2273" s="86" t="s">
        <v>455</v>
      </c>
      <c r="D2273" s="94" t="s">
        <v>1122</v>
      </c>
      <c r="E2273" s="209">
        <v>1.4999999999999999E-2</v>
      </c>
      <c r="F2273" s="238" t="s">
        <v>755</v>
      </c>
      <c r="G2273" s="1"/>
    </row>
    <row r="2274" spans="2:7" x14ac:dyDescent="0.25">
      <c r="B2274" s="1"/>
      <c r="C2274" s="86" t="s">
        <v>455</v>
      </c>
      <c r="D2274" s="94" t="s">
        <v>383</v>
      </c>
      <c r="E2274" s="209">
        <v>3.0000000000000001E-3</v>
      </c>
      <c r="F2274" s="238" t="s">
        <v>595</v>
      </c>
      <c r="G2274" s="1"/>
    </row>
    <row r="2275" spans="2:7" x14ac:dyDescent="0.25">
      <c r="B2275" s="1"/>
      <c r="C2275" s="86" t="s">
        <v>455</v>
      </c>
      <c r="D2275" s="94" t="s">
        <v>749</v>
      </c>
      <c r="E2275" s="210">
        <v>5.0000000000000001E-4</v>
      </c>
      <c r="F2275" s="238" t="s">
        <v>595</v>
      </c>
      <c r="G2275" s="1"/>
    </row>
    <row r="2276" spans="2:7" x14ac:dyDescent="0.25">
      <c r="B2276" s="1"/>
      <c r="C2276" s="86" t="s">
        <v>455</v>
      </c>
      <c r="D2276" s="94" t="s">
        <v>332</v>
      </c>
      <c r="E2276" s="220">
        <v>1</v>
      </c>
      <c r="F2276" s="238" t="s">
        <v>599</v>
      </c>
      <c r="G2276" s="1"/>
    </row>
    <row r="2277" spans="2:7" x14ac:dyDescent="0.25">
      <c r="B2277" s="1"/>
      <c r="C2277" s="86" t="s">
        <v>455</v>
      </c>
      <c r="D2277" s="94" t="s">
        <v>41</v>
      </c>
      <c r="E2277" s="212">
        <v>5.0000000000000001E-4</v>
      </c>
      <c r="F2277" s="238" t="s">
        <v>595</v>
      </c>
      <c r="G2277" s="1"/>
    </row>
    <row r="2278" spans="2:7" x14ac:dyDescent="0.25">
      <c r="B2278" s="1"/>
      <c r="C2278" s="86" t="s">
        <v>455</v>
      </c>
      <c r="D2278" s="94" t="s">
        <v>111</v>
      </c>
      <c r="E2278" s="218">
        <v>1E-3</v>
      </c>
      <c r="F2278" s="238" t="s">
        <v>595</v>
      </c>
      <c r="G2278" s="1"/>
    </row>
    <row r="2279" spans="2:7" x14ac:dyDescent="0.25">
      <c r="B2279" s="1"/>
      <c r="C2279" s="86" t="s">
        <v>475</v>
      </c>
      <c r="D2279" s="94" t="s">
        <v>77</v>
      </c>
      <c r="E2279" s="209">
        <v>0.18</v>
      </c>
      <c r="F2279" s="238" t="s">
        <v>595</v>
      </c>
      <c r="G2279" s="1"/>
    </row>
    <row r="2280" spans="2:7" x14ac:dyDescent="0.25">
      <c r="B2280" s="1"/>
      <c r="C2280" s="86" t="s">
        <v>475</v>
      </c>
      <c r="D2280" s="94" t="s">
        <v>752</v>
      </c>
      <c r="E2280" s="209">
        <v>0.04</v>
      </c>
      <c r="F2280" s="238" t="s">
        <v>755</v>
      </c>
      <c r="G2280" s="1"/>
    </row>
    <row r="2281" spans="2:7" x14ac:dyDescent="0.25">
      <c r="B2281" s="1"/>
      <c r="C2281" s="86" t="s">
        <v>475</v>
      </c>
      <c r="D2281" s="94" t="s">
        <v>220</v>
      </c>
      <c r="E2281" s="209">
        <v>1.4999999999999999E-2</v>
      </c>
      <c r="F2281" s="238" t="s">
        <v>595</v>
      </c>
      <c r="G2281" s="1"/>
    </row>
    <row r="2282" spans="2:7" x14ac:dyDescent="0.25">
      <c r="B2282" s="1"/>
      <c r="C2282" s="86" t="s">
        <v>475</v>
      </c>
      <c r="D2282" s="94" t="s">
        <v>254</v>
      </c>
      <c r="E2282" s="209">
        <v>2.5000000000000001E-2</v>
      </c>
      <c r="F2282" s="238" t="s">
        <v>595</v>
      </c>
      <c r="G2282" s="1"/>
    </row>
    <row r="2283" spans="2:7" x14ac:dyDescent="0.25">
      <c r="B2283" s="1"/>
      <c r="C2283" s="86" t="s">
        <v>475</v>
      </c>
      <c r="D2283" s="94" t="s">
        <v>383</v>
      </c>
      <c r="E2283" s="209">
        <v>1E-3</v>
      </c>
      <c r="F2283" s="238" t="s">
        <v>595</v>
      </c>
      <c r="G2283" s="1"/>
    </row>
    <row r="2284" spans="2:7" x14ac:dyDescent="0.25">
      <c r="B2284" s="1"/>
      <c r="C2284" s="86" t="s">
        <v>475</v>
      </c>
      <c r="D2284" s="94" t="s">
        <v>749</v>
      </c>
      <c r="E2284" s="209">
        <v>1E-3</v>
      </c>
      <c r="F2284" s="238" t="s">
        <v>595</v>
      </c>
      <c r="G2284" s="1"/>
    </row>
    <row r="2285" spans="2:7" x14ac:dyDescent="0.25">
      <c r="B2285" s="1"/>
      <c r="C2285" s="86" t="s">
        <v>475</v>
      </c>
      <c r="D2285" s="94" t="s">
        <v>112</v>
      </c>
      <c r="E2285" s="218">
        <v>5.0000000000000001E-3</v>
      </c>
      <c r="F2285" s="238" t="s">
        <v>595</v>
      </c>
      <c r="G2285" s="1"/>
    </row>
    <row r="2286" spans="2:7" x14ac:dyDescent="0.25">
      <c r="B2286" s="1"/>
      <c r="C2286" s="86" t="s">
        <v>1123</v>
      </c>
      <c r="D2286" s="94" t="s">
        <v>1020</v>
      </c>
      <c r="E2286" s="209">
        <v>0.4</v>
      </c>
      <c r="F2286" s="238" t="s">
        <v>595</v>
      </c>
      <c r="G2286" s="1"/>
    </row>
    <row r="2287" spans="2:7" x14ac:dyDescent="0.25">
      <c r="B2287" s="1"/>
      <c r="C2287" s="86" t="s">
        <v>1123</v>
      </c>
      <c r="D2287" s="94" t="s">
        <v>254</v>
      </c>
      <c r="E2287" s="209">
        <v>0.03</v>
      </c>
      <c r="F2287" s="238" t="s">
        <v>595</v>
      </c>
      <c r="G2287" s="1"/>
    </row>
    <row r="2288" spans="2:7" x14ac:dyDescent="0.25">
      <c r="B2288" s="1"/>
      <c r="C2288" s="86" t="s">
        <v>1123</v>
      </c>
      <c r="D2288" s="94" t="s">
        <v>752</v>
      </c>
      <c r="E2288" s="208">
        <v>0.03</v>
      </c>
      <c r="F2288" s="238" t="s">
        <v>755</v>
      </c>
      <c r="G2288" s="1"/>
    </row>
    <row r="2289" spans="2:7" x14ac:dyDescent="0.25">
      <c r="B2289" s="1"/>
      <c r="C2289" s="86" t="s">
        <v>1123</v>
      </c>
      <c r="D2289" s="94" t="s">
        <v>1124</v>
      </c>
      <c r="E2289" s="208">
        <v>1.4999999999999999E-2</v>
      </c>
      <c r="F2289" s="238" t="s">
        <v>755</v>
      </c>
      <c r="G2289" s="1"/>
    </row>
    <row r="2290" spans="2:7" x14ac:dyDescent="0.25">
      <c r="B2290" s="1"/>
      <c r="C2290" s="86" t="s">
        <v>1123</v>
      </c>
      <c r="D2290" s="94" t="s">
        <v>188</v>
      </c>
      <c r="E2290" s="208">
        <v>5.0000000000000001E-3</v>
      </c>
      <c r="F2290" s="238" t="s">
        <v>595</v>
      </c>
      <c r="G2290" s="1"/>
    </row>
    <row r="2291" spans="2:7" x14ac:dyDescent="0.25">
      <c r="B2291" s="1"/>
      <c r="C2291" s="86" t="s">
        <v>1123</v>
      </c>
      <c r="D2291" s="94" t="s">
        <v>757</v>
      </c>
      <c r="E2291" s="208">
        <v>1E-3</v>
      </c>
      <c r="F2291" s="238" t="s">
        <v>595</v>
      </c>
      <c r="G2291" s="1"/>
    </row>
    <row r="2292" spans="2:7" x14ac:dyDescent="0.25">
      <c r="B2292" s="1"/>
      <c r="C2292" s="86" t="s">
        <v>1123</v>
      </c>
      <c r="D2292" s="94" t="s">
        <v>844</v>
      </c>
      <c r="E2292" s="208">
        <v>1E-3</v>
      </c>
      <c r="F2292" s="238" t="s">
        <v>595</v>
      </c>
      <c r="G2292" s="1"/>
    </row>
    <row r="2293" spans="2:7" x14ac:dyDescent="0.25">
      <c r="B2293" s="1"/>
      <c r="C2293" s="86" t="s">
        <v>1123</v>
      </c>
      <c r="D2293" s="94" t="s">
        <v>41</v>
      </c>
      <c r="E2293" s="208">
        <v>1E-3</v>
      </c>
      <c r="F2293" s="238" t="s">
        <v>595</v>
      </c>
      <c r="G2293" s="1"/>
    </row>
    <row r="2294" spans="2:7" x14ac:dyDescent="0.25">
      <c r="B2294" s="1"/>
      <c r="C2294" s="86" t="s">
        <v>1123</v>
      </c>
      <c r="D2294" s="94" t="s">
        <v>108</v>
      </c>
      <c r="E2294" s="208">
        <v>2E-3</v>
      </c>
      <c r="F2294" s="238" t="s">
        <v>595</v>
      </c>
      <c r="G2294" s="1"/>
    </row>
    <row r="2295" spans="2:7" x14ac:dyDescent="0.25">
      <c r="B2295" s="1"/>
      <c r="C2295" s="86" t="s">
        <v>487</v>
      </c>
      <c r="D2295" s="94" t="s">
        <v>804</v>
      </c>
      <c r="E2295" s="209">
        <v>0.25</v>
      </c>
      <c r="F2295" s="238" t="s">
        <v>595</v>
      </c>
      <c r="G2295" s="1"/>
    </row>
    <row r="2296" spans="2:7" x14ac:dyDescent="0.25">
      <c r="B2296" s="1"/>
      <c r="C2296" s="86" t="s">
        <v>487</v>
      </c>
      <c r="D2296" s="94" t="s">
        <v>752</v>
      </c>
      <c r="E2296" s="209">
        <v>0.03</v>
      </c>
      <c r="F2296" s="238" t="s">
        <v>595</v>
      </c>
      <c r="G2296" s="1"/>
    </row>
    <row r="2297" spans="2:7" x14ac:dyDescent="0.25">
      <c r="B2297" s="1"/>
      <c r="C2297" s="86" t="s">
        <v>487</v>
      </c>
      <c r="D2297" s="94" t="s">
        <v>58</v>
      </c>
      <c r="E2297" s="209">
        <v>1E-3</v>
      </c>
      <c r="F2297" s="238" t="s">
        <v>755</v>
      </c>
      <c r="G2297" s="1"/>
    </row>
    <row r="2298" spans="2:7" x14ac:dyDescent="0.25">
      <c r="B2298" s="1"/>
      <c r="C2298" s="86" t="s">
        <v>487</v>
      </c>
      <c r="D2298" s="94" t="s">
        <v>383</v>
      </c>
      <c r="E2298" s="209">
        <v>1E-3</v>
      </c>
      <c r="F2298" s="238" t="s">
        <v>595</v>
      </c>
      <c r="G2298" s="1"/>
    </row>
    <row r="2299" spans="2:7" x14ac:dyDescent="0.25">
      <c r="B2299" s="1"/>
      <c r="C2299" s="86" t="s">
        <v>487</v>
      </c>
      <c r="D2299" s="94" t="s">
        <v>749</v>
      </c>
      <c r="E2299" s="209">
        <v>1E-3</v>
      </c>
      <c r="F2299" s="238" t="s">
        <v>595</v>
      </c>
      <c r="G2299" s="1"/>
    </row>
    <row r="2300" spans="2:7" x14ac:dyDescent="0.25">
      <c r="B2300" s="1"/>
      <c r="C2300" s="86" t="s">
        <v>487</v>
      </c>
      <c r="D2300" s="94" t="s">
        <v>254</v>
      </c>
      <c r="E2300" s="209">
        <v>1.5E-3</v>
      </c>
      <c r="F2300" s="238" t="s">
        <v>595</v>
      </c>
      <c r="G2300" s="1"/>
    </row>
    <row r="2301" spans="2:7" x14ac:dyDescent="0.25">
      <c r="B2301" s="1"/>
      <c r="C2301" s="86" t="s">
        <v>581</v>
      </c>
      <c r="D2301" s="94" t="s">
        <v>356</v>
      </c>
      <c r="E2301" s="206">
        <v>1</v>
      </c>
      <c r="F2301" s="238" t="s">
        <v>1125</v>
      </c>
      <c r="G2301" s="1"/>
    </row>
    <row r="2302" spans="2:7" x14ac:dyDescent="0.25">
      <c r="B2302" s="1"/>
      <c r="C2302" s="86" t="s">
        <v>1126</v>
      </c>
      <c r="D2302" s="94" t="s">
        <v>1127</v>
      </c>
      <c r="E2302" s="206">
        <v>1</v>
      </c>
      <c r="F2302" s="238" t="s">
        <v>595</v>
      </c>
      <c r="G2302" s="1"/>
    </row>
    <row r="2303" spans="2:7" x14ac:dyDescent="0.25">
      <c r="B2303" s="1"/>
      <c r="C2303" s="86" t="s">
        <v>472</v>
      </c>
      <c r="D2303" s="94" t="s">
        <v>365</v>
      </c>
      <c r="E2303" s="219">
        <v>0.1</v>
      </c>
      <c r="F2303" s="238" t="s">
        <v>595</v>
      </c>
      <c r="G2303" s="1"/>
    </row>
    <row r="2304" spans="2:7" x14ac:dyDescent="0.25">
      <c r="B2304" s="1"/>
      <c r="C2304" s="86" t="s">
        <v>472</v>
      </c>
      <c r="D2304" s="94" t="s">
        <v>1128</v>
      </c>
      <c r="E2304" s="219">
        <v>1E-3</v>
      </c>
      <c r="F2304" s="238" t="s">
        <v>595</v>
      </c>
      <c r="G2304" s="1"/>
    </row>
    <row r="2305" spans="2:7" x14ac:dyDescent="0.25">
      <c r="B2305" s="1"/>
      <c r="C2305" s="86" t="s">
        <v>472</v>
      </c>
      <c r="D2305" s="94" t="s">
        <v>749</v>
      </c>
      <c r="E2305" s="219">
        <v>5.0000000000000001E-4</v>
      </c>
      <c r="F2305" s="238" t="s">
        <v>595</v>
      </c>
      <c r="G2305" s="1"/>
    </row>
    <row r="2306" spans="2:7" x14ac:dyDescent="0.25">
      <c r="B2306" s="1"/>
      <c r="C2306" s="86" t="s">
        <v>472</v>
      </c>
      <c r="D2306" s="94" t="s">
        <v>58</v>
      </c>
      <c r="E2306" s="219">
        <v>5.0000000000000001E-4</v>
      </c>
      <c r="F2306" s="238" t="s">
        <v>755</v>
      </c>
      <c r="G2306" s="1"/>
    </row>
    <row r="2307" spans="2:7" x14ac:dyDescent="0.25">
      <c r="B2307" s="1"/>
      <c r="C2307" s="86" t="s">
        <v>583</v>
      </c>
      <c r="D2307" s="94" t="s">
        <v>366</v>
      </c>
      <c r="E2307" s="206">
        <v>1</v>
      </c>
      <c r="F2307" s="238" t="s">
        <v>595</v>
      </c>
      <c r="G2307" s="1"/>
    </row>
    <row r="2308" spans="2:7" x14ac:dyDescent="0.25">
      <c r="B2308" s="1"/>
      <c r="C2308" s="86" t="s">
        <v>583</v>
      </c>
      <c r="D2308" s="94" t="s">
        <v>1129</v>
      </c>
      <c r="E2308" s="206">
        <v>0.5</v>
      </c>
      <c r="F2308" s="238" t="s">
        <v>595</v>
      </c>
      <c r="G2308" s="1"/>
    </row>
    <row r="2309" spans="2:7" x14ac:dyDescent="0.25">
      <c r="B2309" s="1"/>
      <c r="C2309" s="86" t="s">
        <v>524</v>
      </c>
      <c r="D2309" s="94" t="s">
        <v>101</v>
      </c>
      <c r="E2309" s="208">
        <v>0.18</v>
      </c>
      <c r="F2309" s="238" t="s">
        <v>595</v>
      </c>
      <c r="G2309" s="1"/>
    </row>
    <row r="2310" spans="2:7" x14ac:dyDescent="0.25">
      <c r="B2310" s="1"/>
      <c r="C2310" s="86" t="s">
        <v>524</v>
      </c>
      <c r="D2310" s="94" t="s">
        <v>322</v>
      </c>
      <c r="E2310" s="227">
        <v>7.4999999999999997E-2</v>
      </c>
      <c r="F2310" s="238" t="s">
        <v>595</v>
      </c>
      <c r="G2310" s="1"/>
    </row>
    <row r="2311" spans="2:7" x14ac:dyDescent="0.25">
      <c r="B2311" s="1"/>
      <c r="C2311" s="86" t="s">
        <v>524</v>
      </c>
      <c r="D2311" s="94" t="s">
        <v>1069</v>
      </c>
      <c r="E2311" s="208">
        <v>0.05</v>
      </c>
      <c r="F2311" s="238" t="s">
        <v>595</v>
      </c>
      <c r="G2311" s="1"/>
    </row>
    <row r="2312" spans="2:7" x14ac:dyDescent="0.25">
      <c r="B2312" s="1"/>
      <c r="C2312" s="86" t="s">
        <v>524</v>
      </c>
      <c r="D2312" s="94" t="s">
        <v>416</v>
      </c>
      <c r="E2312" s="208">
        <v>2.5000000000000001E-2</v>
      </c>
      <c r="F2312" s="238" t="s">
        <v>595</v>
      </c>
      <c r="G2312" s="1"/>
    </row>
    <row r="2313" spans="2:7" x14ac:dyDescent="0.25">
      <c r="B2313" s="1"/>
      <c r="C2313" s="86" t="s">
        <v>524</v>
      </c>
      <c r="D2313" s="94" t="s">
        <v>74</v>
      </c>
      <c r="E2313" s="208">
        <v>5.0000000000000001E-3</v>
      </c>
      <c r="F2313" s="238" t="s">
        <v>595</v>
      </c>
      <c r="G2313" s="1"/>
    </row>
    <row r="2314" spans="2:7" x14ac:dyDescent="0.25">
      <c r="B2314" s="1"/>
      <c r="C2314" s="86" t="s">
        <v>524</v>
      </c>
      <c r="D2314" s="94" t="s">
        <v>328</v>
      </c>
      <c r="E2314" s="208">
        <v>0.01</v>
      </c>
      <c r="F2314" s="238" t="s">
        <v>595</v>
      </c>
      <c r="G2314" s="1"/>
    </row>
    <row r="2315" spans="2:7" x14ac:dyDescent="0.25">
      <c r="B2315" s="1"/>
      <c r="C2315" s="86" t="s">
        <v>524</v>
      </c>
      <c r="D2315" s="94" t="s">
        <v>58</v>
      </c>
      <c r="E2315" s="208">
        <v>3.0000000000000001E-3</v>
      </c>
      <c r="F2315" s="238" t="s">
        <v>755</v>
      </c>
      <c r="G2315" s="1"/>
    </row>
    <row r="2316" spans="2:7" x14ac:dyDescent="0.25">
      <c r="B2316" s="1"/>
      <c r="C2316" s="86" t="s">
        <v>524</v>
      </c>
      <c r="D2316" s="94" t="s">
        <v>383</v>
      </c>
      <c r="E2316" s="227">
        <v>1E-3</v>
      </c>
      <c r="F2316" s="238" t="s">
        <v>595</v>
      </c>
      <c r="G2316" s="1"/>
    </row>
    <row r="2317" spans="2:7" x14ac:dyDescent="0.25">
      <c r="B2317" s="1"/>
      <c r="C2317" s="86" t="s">
        <v>524</v>
      </c>
      <c r="D2317" s="94" t="s">
        <v>749</v>
      </c>
      <c r="E2317" s="208">
        <v>1E-3</v>
      </c>
      <c r="F2317" s="238" t="s">
        <v>595</v>
      </c>
      <c r="G2317" s="1"/>
    </row>
    <row r="2318" spans="2:7" x14ac:dyDescent="0.25">
      <c r="B2318" s="1"/>
      <c r="C2318" s="86" t="s">
        <v>1130</v>
      </c>
      <c r="D2318" s="94" t="s">
        <v>372</v>
      </c>
      <c r="E2318" s="208">
        <v>0.1</v>
      </c>
      <c r="F2318" s="238" t="s">
        <v>595</v>
      </c>
      <c r="G2318" s="1"/>
    </row>
    <row r="2319" spans="2:7" x14ac:dyDescent="0.25">
      <c r="B2319" s="1"/>
      <c r="C2319" s="86" t="s">
        <v>1130</v>
      </c>
      <c r="D2319" s="94" t="s">
        <v>254</v>
      </c>
      <c r="E2319" s="208">
        <v>4.0000000000000001E-3</v>
      </c>
      <c r="F2319" s="238" t="s">
        <v>595</v>
      </c>
      <c r="G2319" s="1"/>
    </row>
    <row r="2320" spans="2:7" x14ac:dyDescent="0.25">
      <c r="B2320" s="1"/>
      <c r="C2320" s="86" t="s">
        <v>1130</v>
      </c>
      <c r="D2320" s="94" t="s">
        <v>100</v>
      </c>
      <c r="E2320" s="208">
        <v>1E-3</v>
      </c>
      <c r="F2320" s="238" t="s">
        <v>595</v>
      </c>
      <c r="G2320" s="1"/>
    </row>
    <row r="2321" spans="2:7" x14ac:dyDescent="0.25">
      <c r="B2321" s="1"/>
      <c r="C2321" s="86" t="s">
        <v>1130</v>
      </c>
      <c r="D2321" s="94" t="s">
        <v>405</v>
      </c>
      <c r="E2321" s="208">
        <v>1E-3</v>
      </c>
      <c r="F2321" s="238" t="s">
        <v>595</v>
      </c>
      <c r="G2321" s="1"/>
    </row>
    <row r="2322" spans="2:7" x14ac:dyDescent="0.25">
      <c r="B2322" s="1"/>
      <c r="C2322" s="86" t="s">
        <v>1131</v>
      </c>
      <c r="D2322" s="94" t="s">
        <v>372</v>
      </c>
      <c r="E2322" s="208">
        <v>0.1</v>
      </c>
      <c r="F2322" s="238" t="s">
        <v>595</v>
      </c>
      <c r="G2322" s="1"/>
    </row>
    <row r="2323" spans="2:7" x14ac:dyDescent="0.25">
      <c r="B2323" s="1"/>
      <c r="C2323" s="86" t="s">
        <v>1131</v>
      </c>
      <c r="D2323" s="94" t="s">
        <v>254</v>
      </c>
      <c r="E2323" s="208">
        <v>0.01</v>
      </c>
      <c r="F2323" s="238" t="s">
        <v>595</v>
      </c>
      <c r="G2323" s="1"/>
    </row>
    <row r="2324" spans="2:7" x14ac:dyDescent="0.25">
      <c r="B2324" s="1"/>
      <c r="C2324" s="86" t="s">
        <v>1131</v>
      </c>
      <c r="D2324" s="94" t="s">
        <v>383</v>
      </c>
      <c r="E2324" s="208">
        <v>2E-3</v>
      </c>
      <c r="F2324" s="238" t="s">
        <v>595</v>
      </c>
      <c r="G2324" s="1"/>
    </row>
    <row r="2325" spans="2:7" x14ac:dyDescent="0.25">
      <c r="B2325" s="1"/>
      <c r="C2325" s="86" t="s">
        <v>1131</v>
      </c>
      <c r="D2325" s="94" t="s">
        <v>749</v>
      </c>
      <c r="E2325" s="208">
        <v>1E-3</v>
      </c>
      <c r="F2325" s="238" t="s">
        <v>595</v>
      </c>
      <c r="G2325" s="1"/>
    </row>
    <row r="2326" spans="2:7" x14ac:dyDescent="0.25">
      <c r="B2326" s="1"/>
      <c r="C2326" s="86" t="s">
        <v>1131</v>
      </c>
      <c r="D2326" s="94" t="s">
        <v>298</v>
      </c>
      <c r="E2326" s="208">
        <v>0.02</v>
      </c>
      <c r="F2326" s="238" t="s">
        <v>595</v>
      </c>
      <c r="G2326" s="1"/>
    </row>
    <row r="2327" spans="2:7" x14ac:dyDescent="0.25">
      <c r="B2327" s="1"/>
      <c r="C2327" s="86" t="s">
        <v>1131</v>
      </c>
      <c r="D2327" s="94" t="s">
        <v>66</v>
      </c>
      <c r="E2327" s="208">
        <v>0.02</v>
      </c>
      <c r="F2327" s="238" t="s">
        <v>595</v>
      </c>
      <c r="G2327" s="1"/>
    </row>
    <row r="2328" spans="2:7" x14ac:dyDescent="0.25">
      <c r="B2328" s="1"/>
      <c r="C2328" s="86" t="s">
        <v>1131</v>
      </c>
      <c r="D2328" s="94" t="s">
        <v>1087</v>
      </c>
      <c r="E2328" s="208">
        <v>0.04</v>
      </c>
      <c r="F2328" s="238" t="s">
        <v>595</v>
      </c>
      <c r="G2328" s="1"/>
    </row>
    <row r="2329" spans="2:7" x14ac:dyDescent="0.25">
      <c r="B2329" s="1"/>
      <c r="C2329" s="86" t="s">
        <v>1132</v>
      </c>
      <c r="D2329" s="94" t="s">
        <v>58</v>
      </c>
      <c r="E2329" s="209">
        <v>1E-3</v>
      </c>
      <c r="F2329" s="238" t="s">
        <v>755</v>
      </c>
      <c r="G2329" s="1"/>
    </row>
    <row r="2330" spans="2:7" x14ac:dyDescent="0.25">
      <c r="B2330" s="1"/>
      <c r="C2330" s="86" t="s">
        <v>1132</v>
      </c>
      <c r="D2330" s="94" t="s">
        <v>375</v>
      </c>
      <c r="E2330" s="209">
        <v>7.0000000000000007E-2</v>
      </c>
      <c r="F2330" s="238" t="s">
        <v>595</v>
      </c>
      <c r="G2330" s="1"/>
    </row>
    <row r="2331" spans="2:7" x14ac:dyDescent="0.25">
      <c r="B2331" s="1"/>
      <c r="C2331" s="86" t="s">
        <v>1132</v>
      </c>
      <c r="D2331" s="94" t="s">
        <v>829</v>
      </c>
      <c r="E2331" s="209">
        <v>0.3</v>
      </c>
      <c r="F2331" s="238" t="s">
        <v>595</v>
      </c>
      <c r="G2331" s="1"/>
    </row>
    <row r="2332" spans="2:7" x14ac:dyDescent="0.25">
      <c r="B2332" s="1"/>
      <c r="C2332" s="86" t="s">
        <v>1132</v>
      </c>
      <c r="D2332" s="94" t="s">
        <v>45</v>
      </c>
      <c r="E2332" s="209">
        <v>1.4999999999999999E-2</v>
      </c>
      <c r="F2332" s="238" t="s">
        <v>595</v>
      </c>
      <c r="G2332" s="1"/>
    </row>
    <row r="2333" spans="2:7" x14ac:dyDescent="0.25">
      <c r="B2333" s="1"/>
      <c r="C2333" s="86" t="s">
        <v>1132</v>
      </c>
      <c r="D2333" s="94" t="s">
        <v>431</v>
      </c>
      <c r="E2333" s="209">
        <v>4.0000000000000001E-3</v>
      </c>
      <c r="F2333" s="238" t="s">
        <v>595</v>
      </c>
      <c r="G2333" s="1"/>
    </row>
    <row r="2334" spans="2:7" x14ac:dyDescent="0.25">
      <c r="B2334" s="1"/>
      <c r="C2334" s="86" t="s">
        <v>1132</v>
      </c>
      <c r="D2334" s="94" t="s">
        <v>41</v>
      </c>
      <c r="E2334" s="209">
        <v>2E-3</v>
      </c>
      <c r="F2334" s="238" t="s">
        <v>595</v>
      </c>
      <c r="G2334" s="1"/>
    </row>
    <row r="2335" spans="2:7" x14ac:dyDescent="0.25">
      <c r="B2335" s="1"/>
      <c r="C2335" s="86" t="s">
        <v>1132</v>
      </c>
      <c r="D2335" s="94" t="s">
        <v>43</v>
      </c>
      <c r="E2335" s="210">
        <v>5.0000000000000001E-4</v>
      </c>
      <c r="F2335" s="238" t="s">
        <v>595</v>
      </c>
      <c r="G2335" s="1"/>
    </row>
    <row r="2336" spans="2:7" x14ac:dyDescent="0.25">
      <c r="B2336" s="1"/>
      <c r="C2336" s="86" t="s">
        <v>1133</v>
      </c>
      <c r="D2336" s="94" t="s">
        <v>375</v>
      </c>
      <c r="E2336" s="209">
        <v>0.1</v>
      </c>
      <c r="F2336" s="238" t="s">
        <v>595</v>
      </c>
      <c r="G2336" s="1"/>
    </row>
    <row r="2337" spans="2:7" x14ac:dyDescent="0.25">
      <c r="B2337" s="1"/>
      <c r="C2337" s="86" t="s">
        <v>1133</v>
      </c>
      <c r="D2337" s="94" t="s">
        <v>187</v>
      </c>
      <c r="E2337" s="209">
        <v>0.05</v>
      </c>
      <c r="F2337" s="238" t="s">
        <v>595</v>
      </c>
      <c r="G2337" s="1"/>
    </row>
    <row r="2338" spans="2:7" x14ac:dyDescent="0.25">
      <c r="B2338" s="1"/>
      <c r="C2338" s="86" t="s">
        <v>1133</v>
      </c>
      <c r="D2338" s="94" t="s">
        <v>383</v>
      </c>
      <c r="E2338" s="209">
        <v>0.01</v>
      </c>
      <c r="F2338" s="238" t="s">
        <v>595</v>
      </c>
      <c r="G2338" s="1"/>
    </row>
    <row r="2339" spans="2:7" x14ac:dyDescent="0.25">
      <c r="B2339" s="1"/>
      <c r="C2339" s="86" t="s">
        <v>1133</v>
      </c>
      <c r="D2339" s="94" t="s">
        <v>749</v>
      </c>
      <c r="E2339" s="209">
        <v>3.0000000000000001E-3</v>
      </c>
      <c r="F2339" s="238" t="s">
        <v>595</v>
      </c>
      <c r="G2339" s="1"/>
    </row>
    <row r="2340" spans="2:7" x14ac:dyDescent="0.25">
      <c r="B2340" s="1"/>
      <c r="C2340" s="86" t="s">
        <v>1133</v>
      </c>
      <c r="D2340" s="94" t="s">
        <v>386</v>
      </c>
      <c r="E2340" s="209">
        <v>1.4999999999999999E-2</v>
      </c>
      <c r="F2340" s="238" t="s">
        <v>595</v>
      </c>
      <c r="G2340" s="1"/>
    </row>
    <row r="2341" spans="2:7" x14ac:dyDescent="0.25">
      <c r="B2341" s="1"/>
      <c r="C2341" s="86" t="s">
        <v>1133</v>
      </c>
      <c r="D2341" s="94" t="s">
        <v>387</v>
      </c>
      <c r="E2341" s="209">
        <v>1E-3</v>
      </c>
      <c r="F2341" s="238" t="s">
        <v>595</v>
      </c>
      <c r="G2341" s="1"/>
    </row>
    <row r="2342" spans="2:7" x14ac:dyDescent="0.25">
      <c r="B2342" s="1"/>
      <c r="C2342" s="86" t="s">
        <v>1133</v>
      </c>
      <c r="D2342" s="94" t="s">
        <v>130</v>
      </c>
      <c r="E2342" s="209">
        <v>1E-3</v>
      </c>
      <c r="F2342" s="238" t="s">
        <v>595</v>
      </c>
      <c r="G2342" s="1"/>
    </row>
    <row r="2343" spans="2:7" x14ac:dyDescent="0.25">
      <c r="B2343" s="1"/>
      <c r="C2343" s="86" t="s">
        <v>1133</v>
      </c>
      <c r="D2343" s="94" t="s">
        <v>208</v>
      </c>
      <c r="E2343" s="209">
        <v>1E-3</v>
      </c>
      <c r="F2343" s="238" t="s">
        <v>595</v>
      </c>
      <c r="G2343" s="1"/>
    </row>
    <row r="2344" spans="2:7" x14ac:dyDescent="0.25">
      <c r="B2344" s="1"/>
      <c r="C2344" s="86" t="s">
        <v>1133</v>
      </c>
      <c r="D2344" s="94" t="s">
        <v>32</v>
      </c>
      <c r="E2344" s="209">
        <v>1E-4</v>
      </c>
      <c r="F2344" s="238" t="s">
        <v>595</v>
      </c>
      <c r="G2344" s="1"/>
    </row>
    <row r="2345" spans="2:7" x14ac:dyDescent="0.25">
      <c r="B2345" s="1"/>
      <c r="C2345" s="86" t="s">
        <v>1133</v>
      </c>
      <c r="D2345" s="94" t="s">
        <v>41</v>
      </c>
      <c r="E2345" s="209">
        <v>1E-4</v>
      </c>
      <c r="F2345" s="238" t="s">
        <v>595</v>
      </c>
      <c r="G2345" s="1"/>
    </row>
    <row r="2346" spans="2:7" x14ac:dyDescent="0.25">
      <c r="B2346" s="1"/>
      <c r="C2346" s="86" t="s">
        <v>1133</v>
      </c>
      <c r="D2346" s="94" t="s">
        <v>754</v>
      </c>
      <c r="E2346" s="209">
        <v>1E-4</v>
      </c>
      <c r="F2346" s="238" t="s">
        <v>595</v>
      </c>
      <c r="G2346" s="1"/>
    </row>
    <row r="2347" spans="2:7" x14ac:dyDescent="0.25">
      <c r="B2347" s="1"/>
      <c r="C2347" s="86" t="s">
        <v>1133</v>
      </c>
      <c r="D2347" s="94" t="s">
        <v>439</v>
      </c>
      <c r="E2347" s="209">
        <v>1E-4</v>
      </c>
      <c r="F2347" s="238" t="s">
        <v>595</v>
      </c>
      <c r="G2347" s="1"/>
    </row>
    <row r="2348" spans="2:7" x14ac:dyDescent="0.25">
      <c r="B2348" s="1"/>
      <c r="C2348" s="86" t="s">
        <v>1133</v>
      </c>
      <c r="D2348" s="94" t="s">
        <v>427</v>
      </c>
      <c r="E2348" s="209">
        <v>1E-4</v>
      </c>
      <c r="F2348" s="238" t="s">
        <v>595</v>
      </c>
      <c r="G2348" s="1"/>
    </row>
    <row r="2349" spans="2:7" x14ac:dyDescent="0.25">
      <c r="B2349" s="1"/>
      <c r="C2349" s="86" t="s">
        <v>1133</v>
      </c>
      <c r="D2349" s="94" t="s">
        <v>58</v>
      </c>
      <c r="E2349" s="209">
        <v>2.5000000000000001E-2</v>
      </c>
      <c r="F2349" s="238" t="s">
        <v>755</v>
      </c>
      <c r="G2349" s="1"/>
    </row>
    <row r="2350" spans="2:7" x14ac:dyDescent="0.25">
      <c r="B2350" s="1"/>
      <c r="C2350" s="86" t="s">
        <v>499</v>
      </c>
      <c r="D2350" s="94" t="s">
        <v>51</v>
      </c>
      <c r="E2350" s="209">
        <v>0.1</v>
      </c>
      <c r="F2350" s="238" t="s">
        <v>595</v>
      </c>
      <c r="G2350" s="1"/>
    </row>
    <row r="2351" spans="2:7" x14ac:dyDescent="0.25">
      <c r="B2351" s="1"/>
      <c r="C2351" s="86" t="s">
        <v>499</v>
      </c>
      <c r="D2351" s="94" t="s">
        <v>1083</v>
      </c>
      <c r="E2351" s="209">
        <v>0.03</v>
      </c>
      <c r="F2351" s="238" t="s">
        <v>755</v>
      </c>
      <c r="G2351" s="1"/>
    </row>
    <row r="2352" spans="2:7" x14ac:dyDescent="0.25">
      <c r="B2352" s="1"/>
      <c r="C2352" s="86" t="s">
        <v>499</v>
      </c>
      <c r="D2352" s="94" t="s">
        <v>108</v>
      </c>
      <c r="E2352" s="209">
        <v>0.01</v>
      </c>
      <c r="F2352" s="238" t="s">
        <v>595</v>
      </c>
      <c r="G2352" s="1"/>
    </row>
    <row r="2353" spans="2:7" x14ac:dyDescent="0.25">
      <c r="B2353" s="1"/>
      <c r="C2353" s="86" t="s">
        <v>499</v>
      </c>
      <c r="D2353" s="94" t="s">
        <v>41</v>
      </c>
      <c r="E2353" s="209">
        <v>2E-3</v>
      </c>
      <c r="F2353" s="238" t="s">
        <v>595</v>
      </c>
      <c r="G2353" s="1"/>
    </row>
    <row r="2354" spans="2:7" x14ac:dyDescent="0.25">
      <c r="B2354" s="1"/>
      <c r="C2354" s="86" t="s">
        <v>499</v>
      </c>
      <c r="D2354" s="94" t="s">
        <v>19</v>
      </c>
      <c r="E2354" s="208">
        <v>0.1</v>
      </c>
      <c r="F2354" s="238" t="s">
        <v>595</v>
      </c>
      <c r="G2354" s="1"/>
    </row>
    <row r="2355" spans="2:7" x14ac:dyDescent="0.25">
      <c r="B2355" s="1"/>
      <c r="C2355" s="86" t="s">
        <v>499</v>
      </c>
      <c r="D2355" s="94" t="s">
        <v>311</v>
      </c>
      <c r="E2355" s="209">
        <v>2.5000000000000001E-2</v>
      </c>
      <c r="F2355" s="238" t="s">
        <v>595</v>
      </c>
      <c r="G2355" s="1"/>
    </row>
    <row r="2356" spans="2:7" x14ac:dyDescent="0.25">
      <c r="B2356" s="1"/>
      <c r="C2356" s="86" t="s">
        <v>499</v>
      </c>
      <c r="D2356" s="94" t="s">
        <v>357</v>
      </c>
      <c r="E2356" s="209">
        <v>0.01</v>
      </c>
      <c r="F2356" s="238" t="s">
        <v>595</v>
      </c>
      <c r="G2356" s="1"/>
    </row>
    <row r="2357" spans="2:7" x14ac:dyDescent="0.25">
      <c r="B2357" s="1"/>
      <c r="C2357" s="86" t="s">
        <v>499</v>
      </c>
      <c r="D2357" s="94" t="s">
        <v>383</v>
      </c>
      <c r="E2357" s="209">
        <v>2E-3</v>
      </c>
      <c r="F2357" s="238" t="s">
        <v>595</v>
      </c>
      <c r="G2357" s="1"/>
    </row>
    <row r="2358" spans="2:7" x14ac:dyDescent="0.25">
      <c r="B2358" s="1"/>
      <c r="C2358" s="86" t="s">
        <v>499</v>
      </c>
      <c r="D2358" s="94" t="s">
        <v>112</v>
      </c>
      <c r="E2358" s="209">
        <v>1E-3</v>
      </c>
      <c r="F2358" s="238" t="s">
        <v>595</v>
      </c>
      <c r="G2358" s="1"/>
    </row>
    <row r="2359" spans="2:7" x14ac:dyDescent="0.25">
      <c r="B2359" s="1"/>
      <c r="C2359" s="86" t="s">
        <v>499</v>
      </c>
      <c r="D2359" s="94" t="s">
        <v>74</v>
      </c>
      <c r="E2359" s="209">
        <v>1E-3</v>
      </c>
      <c r="F2359" s="238" t="s">
        <v>595</v>
      </c>
      <c r="G2359" s="1"/>
    </row>
    <row r="2360" spans="2:7" x14ac:dyDescent="0.25">
      <c r="B2360" s="1"/>
      <c r="C2360" s="86" t="s">
        <v>499</v>
      </c>
      <c r="D2360" s="94" t="s">
        <v>254</v>
      </c>
      <c r="E2360" s="209">
        <v>0.05</v>
      </c>
      <c r="F2360" s="238" t="s">
        <v>595</v>
      </c>
      <c r="G2360" s="1"/>
    </row>
    <row r="2361" spans="2:7" x14ac:dyDescent="0.25">
      <c r="B2361" s="1"/>
      <c r="C2361" s="86" t="s">
        <v>497</v>
      </c>
      <c r="D2361" s="94" t="s">
        <v>51</v>
      </c>
      <c r="E2361" s="208">
        <v>0.05</v>
      </c>
      <c r="F2361" s="238" t="s">
        <v>595</v>
      </c>
      <c r="G2361" s="1"/>
    </row>
    <row r="2362" spans="2:7" x14ac:dyDescent="0.25">
      <c r="B2362" s="1"/>
      <c r="C2362" s="86" t="s">
        <v>497</v>
      </c>
      <c r="D2362" s="94" t="s">
        <v>154</v>
      </c>
      <c r="E2362" s="208">
        <v>2E-3</v>
      </c>
      <c r="F2362" s="238" t="s">
        <v>595</v>
      </c>
      <c r="G2362" s="1"/>
    </row>
    <row r="2363" spans="2:7" x14ac:dyDescent="0.25">
      <c r="B2363" s="1"/>
      <c r="C2363" s="86" t="s">
        <v>497</v>
      </c>
      <c r="D2363" s="94" t="s">
        <v>818</v>
      </c>
      <c r="E2363" s="208">
        <v>1.4999999999999999E-2</v>
      </c>
      <c r="F2363" s="238" t="s">
        <v>755</v>
      </c>
      <c r="G2363" s="1"/>
    </row>
    <row r="2364" spans="2:7" x14ac:dyDescent="0.25">
      <c r="B2364" s="1"/>
      <c r="C2364" s="86" t="s">
        <v>497</v>
      </c>
      <c r="D2364" s="94" t="s">
        <v>1134</v>
      </c>
      <c r="E2364" s="208">
        <v>0.01</v>
      </c>
      <c r="F2364" s="238" t="s">
        <v>595</v>
      </c>
      <c r="G2364" s="1"/>
    </row>
    <row r="2365" spans="2:7" x14ac:dyDescent="0.25">
      <c r="B2365" s="1"/>
      <c r="C2365" s="86" t="s">
        <v>497</v>
      </c>
      <c r="D2365" s="94" t="s">
        <v>208</v>
      </c>
      <c r="E2365" s="208">
        <v>5.0000000000000001E-3</v>
      </c>
      <c r="F2365" s="238" t="s">
        <v>595</v>
      </c>
      <c r="G2365" s="1"/>
    </row>
    <row r="2366" spans="2:7" x14ac:dyDescent="0.25">
      <c r="B2366" s="1"/>
      <c r="C2366" s="86" t="s">
        <v>497</v>
      </c>
      <c r="D2366" s="94" t="s">
        <v>383</v>
      </c>
      <c r="E2366" s="208">
        <v>2E-3</v>
      </c>
      <c r="F2366" s="238" t="s">
        <v>595</v>
      </c>
      <c r="G2366" s="1"/>
    </row>
    <row r="2367" spans="2:7" x14ac:dyDescent="0.25">
      <c r="B2367" s="1"/>
      <c r="C2367" s="86" t="s">
        <v>497</v>
      </c>
      <c r="D2367" s="94" t="s">
        <v>58</v>
      </c>
      <c r="E2367" s="208">
        <v>3.0000000000000001E-3</v>
      </c>
      <c r="F2367" s="238" t="s">
        <v>755</v>
      </c>
      <c r="G2367" s="1"/>
    </row>
    <row r="2368" spans="2:7" x14ac:dyDescent="0.25">
      <c r="B2368" s="1"/>
      <c r="C2368" s="86" t="s">
        <v>497</v>
      </c>
      <c r="D2368" s="94" t="s">
        <v>749</v>
      </c>
      <c r="E2368" s="208">
        <v>1E-3</v>
      </c>
      <c r="F2368" s="238" t="s">
        <v>595</v>
      </c>
      <c r="G2368" s="1"/>
    </row>
    <row r="2369" spans="2:7" x14ac:dyDescent="0.25">
      <c r="B2369" s="1"/>
      <c r="C2369" s="86" t="s">
        <v>497</v>
      </c>
      <c r="D2369" s="94" t="s">
        <v>1083</v>
      </c>
      <c r="E2369" s="208">
        <v>5.0000000000000001E-3</v>
      </c>
      <c r="F2369" s="238" t="s">
        <v>755</v>
      </c>
      <c r="G2369" s="1"/>
    </row>
    <row r="2370" spans="2:7" x14ac:dyDescent="0.25">
      <c r="B2370" s="1"/>
      <c r="C2370" s="86" t="s">
        <v>497</v>
      </c>
      <c r="D2370" s="94" t="s">
        <v>254</v>
      </c>
      <c r="E2370" s="208">
        <v>0.01</v>
      </c>
      <c r="F2370" s="238" t="s">
        <v>595</v>
      </c>
      <c r="G2370" s="1"/>
    </row>
    <row r="2371" spans="2:7" x14ac:dyDescent="0.25">
      <c r="B2371" s="1"/>
      <c r="C2371" s="86" t="s">
        <v>496</v>
      </c>
      <c r="D2371" s="94" t="s">
        <v>51</v>
      </c>
      <c r="E2371" s="208">
        <v>7.0000000000000007E-2</v>
      </c>
      <c r="F2371" s="238" t="s">
        <v>595</v>
      </c>
      <c r="G2371" s="1"/>
    </row>
    <row r="2372" spans="2:7" x14ac:dyDescent="0.25">
      <c r="B2372" s="1"/>
      <c r="C2372" s="86" t="s">
        <v>496</v>
      </c>
      <c r="D2372" s="94" t="s">
        <v>205</v>
      </c>
      <c r="E2372" s="208">
        <v>0.01</v>
      </c>
      <c r="F2372" s="238" t="s">
        <v>595</v>
      </c>
      <c r="G2372" s="1"/>
    </row>
    <row r="2373" spans="2:7" x14ac:dyDescent="0.25">
      <c r="B2373" s="1"/>
      <c r="C2373" s="86" t="s">
        <v>496</v>
      </c>
      <c r="D2373" s="94" t="s">
        <v>226</v>
      </c>
      <c r="E2373" s="208">
        <v>5.0000000000000001E-3</v>
      </c>
      <c r="F2373" s="238" t="s">
        <v>595</v>
      </c>
      <c r="G2373" s="1"/>
    </row>
    <row r="2374" spans="2:7" x14ac:dyDescent="0.25">
      <c r="B2374" s="1"/>
      <c r="C2374" s="86" t="s">
        <v>496</v>
      </c>
      <c r="D2374" s="94" t="s">
        <v>383</v>
      </c>
      <c r="E2374" s="208">
        <v>1E-3</v>
      </c>
      <c r="F2374" s="238" t="s">
        <v>595</v>
      </c>
      <c r="G2374" s="1"/>
    </row>
    <row r="2375" spans="2:7" x14ac:dyDescent="0.25">
      <c r="B2375" s="1"/>
      <c r="C2375" s="86" t="s">
        <v>496</v>
      </c>
      <c r="D2375" s="94" t="s">
        <v>749</v>
      </c>
      <c r="E2375" s="208">
        <v>1E-3</v>
      </c>
      <c r="F2375" s="238" t="s">
        <v>595</v>
      </c>
      <c r="G2375" s="1"/>
    </row>
    <row r="2376" spans="2:7" x14ac:dyDescent="0.25">
      <c r="B2376" s="1"/>
      <c r="C2376" s="86" t="s">
        <v>496</v>
      </c>
      <c r="D2376" s="94" t="s">
        <v>332</v>
      </c>
      <c r="E2376" s="208">
        <v>1E-3</v>
      </c>
      <c r="F2376" s="238" t="s">
        <v>595</v>
      </c>
      <c r="G2376" s="1"/>
    </row>
    <row r="2377" spans="2:7" x14ac:dyDescent="0.25">
      <c r="B2377" s="1"/>
      <c r="C2377" s="86" t="s">
        <v>496</v>
      </c>
      <c r="D2377" s="94" t="s">
        <v>386</v>
      </c>
      <c r="E2377" s="208">
        <v>3.0000000000000001E-3</v>
      </c>
      <c r="F2377" s="238" t="s">
        <v>595</v>
      </c>
      <c r="G2377" s="1"/>
    </row>
    <row r="2378" spans="2:7" x14ac:dyDescent="0.25">
      <c r="B2378" s="1"/>
      <c r="C2378" s="86" t="s">
        <v>496</v>
      </c>
      <c r="D2378" s="94" t="s">
        <v>112</v>
      </c>
      <c r="E2378" s="208">
        <v>3.0000000000000001E-3</v>
      </c>
      <c r="F2378" s="238" t="s">
        <v>595</v>
      </c>
      <c r="G2378" s="1"/>
    </row>
    <row r="2379" spans="2:7" x14ac:dyDescent="0.25">
      <c r="B2379" s="1"/>
      <c r="C2379" s="86" t="s">
        <v>496</v>
      </c>
      <c r="D2379" s="94" t="s">
        <v>254</v>
      </c>
      <c r="E2379" s="208">
        <v>0.01</v>
      </c>
      <c r="F2379" s="238" t="s">
        <v>595</v>
      </c>
      <c r="G2379" s="1"/>
    </row>
    <row r="2380" spans="2:7" x14ac:dyDescent="0.25">
      <c r="B2380" s="1"/>
      <c r="C2380" s="86" t="s">
        <v>1135</v>
      </c>
      <c r="D2380" s="94" t="s">
        <v>51</v>
      </c>
      <c r="E2380" s="209">
        <v>0.1</v>
      </c>
      <c r="F2380" s="238" t="s">
        <v>595</v>
      </c>
      <c r="G2380" s="1"/>
    </row>
    <row r="2381" spans="2:7" x14ac:dyDescent="0.25">
      <c r="B2381" s="1"/>
      <c r="C2381" s="86" t="s">
        <v>1135</v>
      </c>
      <c r="D2381" s="94" t="s">
        <v>1083</v>
      </c>
      <c r="E2381" s="209">
        <v>0.03</v>
      </c>
      <c r="F2381" s="238" t="s">
        <v>755</v>
      </c>
      <c r="G2381" s="1"/>
    </row>
    <row r="2382" spans="2:7" x14ac:dyDescent="0.25">
      <c r="B2382" s="1"/>
      <c r="C2382" s="86" t="s">
        <v>1135</v>
      </c>
      <c r="D2382" s="94" t="s">
        <v>108</v>
      </c>
      <c r="E2382" s="209">
        <v>0.01</v>
      </c>
      <c r="F2382" s="238" t="s">
        <v>595</v>
      </c>
      <c r="G2382" s="1"/>
    </row>
    <row r="2383" spans="2:7" x14ac:dyDescent="0.25">
      <c r="B2383" s="1"/>
      <c r="C2383" s="86" t="s">
        <v>1135</v>
      </c>
      <c r="D2383" s="94" t="s">
        <v>41</v>
      </c>
      <c r="E2383" s="209">
        <v>2E-3</v>
      </c>
      <c r="F2383" s="238" t="s">
        <v>595</v>
      </c>
      <c r="G2383" s="1"/>
    </row>
    <row r="2384" spans="2:7" x14ac:dyDescent="0.25">
      <c r="B2384" s="1"/>
      <c r="C2384" s="86" t="s">
        <v>1135</v>
      </c>
      <c r="D2384" s="94" t="s">
        <v>205</v>
      </c>
      <c r="E2384" s="209">
        <v>0.02</v>
      </c>
      <c r="F2384" s="238" t="s">
        <v>595</v>
      </c>
      <c r="G2384" s="1"/>
    </row>
    <row r="2385" spans="2:7" x14ac:dyDescent="0.25">
      <c r="B2385" s="1"/>
      <c r="C2385" s="86" t="s">
        <v>1135</v>
      </c>
      <c r="D2385" s="94" t="s">
        <v>226</v>
      </c>
      <c r="E2385" s="208">
        <v>1.4999999999999999E-2</v>
      </c>
      <c r="F2385" s="238" t="s">
        <v>595</v>
      </c>
      <c r="G2385" s="1"/>
    </row>
    <row r="2386" spans="2:7" x14ac:dyDescent="0.25">
      <c r="B2386" s="1"/>
      <c r="C2386" s="86" t="s">
        <v>1135</v>
      </c>
      <c r="D2386" s="94" t="s">
        <v>366</v>
      </c>
      <c r="E2386" s="208">
        <v>5.0000000000000001E-3</v>
      </c>
      <c r="F2386" s="238" t="s">
        <v>595</v>
      </c>
      <c r="G2386" s="1"/>
    </row>
    <row r="2387" spans="2:7" x14ac:dyDescent="0.25">
      <c r="B2387" s="1"/>
      <c r="C2387" s="86" t="s">
        <v>1135</v>
      </c>
      <c r="D2387" s="94" t="s">
        <v>383</v>
      </c>
      <c r="E2387" s="208">
        <v>2E-3</v>
      </c>
      <c r="F2387" s="238" t="s">
        <v>595</v>
      </c>
      <c r="G2387" s="1"/>
    </row>
    <row r="2388" spans="2:7" x14ac:dyDescent="0.25">
      <c r="B2388" s="1"/>
      <c r="C2388" s="86" t="s">
        <v>1135</v>
      </c>
      <c r="D2388" s="94" t="s">
        <v>254</v>
      </c>
      <c r="E2388" s="209">
        <v>0.05</v>
      </c>
      <c r="F2388" s="238" t="s">
        <v>595</v>
      </c>
      <c r="G2388" s="1"/>
    </row>
    <row r="2389" spans="2:7" x14ac:dyDescent="0.25">
      <c r="B2389" s="1"/>
      <c r="C2389" s="86" t="s">
        <v>1135</v>
      </c>
      <c r="D2389" s="94" t="s">
        <v>112</v>
      </c>
      <c r="E2389" s="209">
        <v>1E-3</v>
      </c>
      <c r="F2389" s="238" t="s">
        <v>595</v>
      </c>
      <c r="G2389" s="1"/>
    </row>
    <row r="2390" spans="2:7" x14ac:dyDescent="0.25">
      <c r="B2390" s="1"/>
      <c r="C2390" s="86" t="s">
        <v>1135</v>
      </c>
      <c r="D2390" s="94" t="s">
        <v>311</v>
      </c>
      <c r="E2390" s="209">
        <v>2.5000000000000001E-2</v>
      </c>
      <c r="F2390" s="238" t="s">
        <v>595</v>
      </c>
      <c r="G2390" s="1"/>
    </row>
    <row r="2391" spans="2:7" x14ac:dyDescent="0.25">
      <c r="B2391" s="1"/>
      <c r="C2391" s="86" t="s">
        <v>1135</v>
      </c>
      <c r="D2391" s="94" t="s">
        <v>766</v>
      </c>
      <c r="E2391" s="208">
        <v>1.4999999999999999E-2</v>
      </c>
      <c r="F2391" s="238" t="s">
        <v>595</v>
      </c>
      <c r="G2391" s="1"/>
    </row>
    <row r="2392" spans="2:7" x14ac:dyDescent="0.25">
      <c r="B2392" s="1"/>
      <c r="C2392" s="86" t="s">
        <v>1135</v>
      </c>
      <c r="D2392" s="94" t="s">
        <v>749</v>
      </c>
      <c r="E2392" s="208">
        <v>1E-3</v>
      </c>
      <c r="F2392" s="238" t="s">
        <v>595</v>
      </c>
      <c r="G2392" s="1"/>
    </row>
    <row r="2393" spans="2:7" x14ac:dyDescent="0.25">
      <c r="B2393" s="1"/>
      <c r="C2393" s="86" t="s">
        <v>1135</v>
      </c>
      <c r="D2393" s="94" t="s">
        <v>332</v>
      </c>
      <c r="E2393" s="208">
        <v>1E-3</v>
      </c>
      <c r="F2393" s="238" t="s">
        <v>595</v>
      </c>
      <c r="G2393" s="1"/>
    </row>
    <row r="2394" spans="2:7" x14ac:dyDescent="0.25">
      <c r="B2394" s="1"/>
      <c r="C2394" s="86" t="s">
        <v>469</v>
      </c>
      <c r="D2394" s="94" t="s">
        <v>51</v>
      </c>
      <c r="E2394" s="209">
        <v>0.1</v>
      </c>
      <c r="F2394" s="238" t="s">
        <v>595</v>
      </c>
      <c r="G2394" s="1"/>
    </row>
    <row r="2395" spans="2:7" x14ac:dyDescent="0.25">
      <c r="B2395" s="1"/>
      <c r="C2395" s="86" t="s">
        <v>469</v>
      </c>
      <c r="D2395" s="94" t="s">
        <v>1136</v>
      </c>
      <c r="E2395" s="209">
        <v>0.01</v>
      </c>
      <c r="F2395" s="238" t="s">
        <v>595</v>
      </c>
      <c r="G2395" s="1"/>
    </row>
    <row r="2396" spans="2:7" x14ac:dyDescent="0.25">
      <c r="B2396" s="1"/>
      <c r="C2396" s="86" t="s">
        <v>469</v>
      </c>
      <c r="D2396" s="94" t="s">
        <v>1137</v>
      </c>
      <c r="E2396" s="209">
        <v>0.01</v>
      </c>
      <c r="F2396" s="238" t="s">
        <v>595</v>
      </c>
      <c r="G2396" s="1"/>
    </row>
    <row r="2397" spans="2:7" x14ac:dyDescent="0.25">
      <c r="B2397" s="1"/>
      <c r="C2397" s="86" t="s">
        <v>469</v>
      </c>
      <c r="D2397" s="94" t="s">
        <v>1138</v>
      </c>
      <c r="E2397" s="209">
        <v>1.4999999999999999E-2</v>
      </c>
      <c r="F2397" s="238" t="s">
        <v>595</v>
      </c>
      <c r="G2397" s="1"/>
    </row>
    <row r="2398" spans="2:7" x14ac:dyDescent="0.25">
      <c r="B2398" s="1"/>
      <c r="C2398" s="86" t="s">
        <v>469</v>
      </c>
      <c r="D2398" s="94" t="s">
        <v>254</v>
      </c>
      <c r="E2398" s="209">
        <v>0.03</v>
      </c>
      <c r="F2398" s="238" t="s">
        <v>595</v>
      </c>
      <c r="G2398" s="1"/>
    </row>
    <row r="2399" spans="2:7" x14ac:dyDescent="0.25">
      <c r="B2399" s="1"/>
      <c r="C2399" s="86" t="s">
        <v>469</v>
      </c>
      <c r="D2399" s="94" t="s">
        <v>311</v>
      </c>
      <c r="E2399" s="209">
        <v>0.05</v>
      </c>
      <c r="F2399" s="238" t="s">
        <v>595</v>
      </c>
      <c r="G2399" s="1"/>
    </row>
    <row r="2400" spans="2:7" x14ac:dyDescent="0.25">
      <c r="B2400" s="1"/>
      <c r="C2400" s="86" t="s">
        <v>469</v>
      </c>
      <c r="D2400" s="94" t="s">
        <v>1083</v>
      </c>
      <c r="E2400" s="209">
        <v>1.4999999999999999E-2</v>
      </c>
      <c r="F2400" s="238" t="s">
        <v>755</v>
      </c>
      <c r="G2400" s="1"/>
    </row>
    <row r="2401" spans="2:7" x14ac:dyDescent="0.25">
      <c r="B2401" s="1"/>
      <c r="C2401" s="86" t="s">
        <v>469</v>
      </c>
      <c r="D2401" s="94" t="s">
        <v>383</v>
      </c>
      <c r="E2401" s="209">
        <v>2E-3</v>
      </c>
      <c r="F2401" s="238" t="s">
        <v>595</v>
      </c>
      <c r="G2401" s="1"/>
    </row>
    <row r="2402" spans="2:7" x14ac:dyDescent="0.25">
      <c r="B2402" s="1"/>
      <c r="C2402" s="86" t="s">
        <v>469</v>
      </c>
      <c r="D2402" s="94" t="s">
        <v>41</v>
      </c>
      <c r="E2402" s="209">
        <v>1E-3</v>
      </c>
      <c r="F2402" s="238" t="s">
        <v>595</v>
      </c>
      <c r="G2402" s="1"/>
    </row>
    <row r="2403" spans="2:7" x14ac:dyDescent="0.25">
      <c r="B2403" s="1"/>
      <c r="C2403" s="86" t="s">
        <v>469</v>
      </c>
      <c r="D2403" s="94" t="s">
        <v>108</v>
      </c>
      <c r="E2403" s="209">
        <v>2E-3</v>
      </c>
      <c r="F2403" s="238" t="s">
        <v>595</v>
      </c>
      <c r="G2403" s="1"/>
    </row>
    <row r="2404" spans="2:7" x14ac:dyDescent="0.25">
      <c r="B2404" s="1"/>
      <c r="C2404" s="86" t="s">
        <v>469</v>
      </c>
      <c r="D2404" s="94" t="s">
        <v>749</v>
      </c>
      <c r="E2404" s="212">
        <v>5.0000000000000001E-4</v>
      </c>
      <c r="F2404" s="238" t="s">
        <v>595</v>
      </c>
      <c r="G2404" s="1"/>
    </row>
    <row r="2405" spans="2:7" x14ac:dyDescent="0.25">
      <c r="B2405" s="1"/>
      <c r="C2405" s="86" t="s">
        <v>469</v>
      </c>
      <c r="D2405" s="94" t="s">
        <v>332</v>
      </c>
      <c r="E2405" s="220">
        <v>1</v>
      </c>
      <c r="F2405" s="238" t="s">
        <v>595</v>
      </c>
      <c r="G2405" s="1"/>
    </row>
    <row r="2406" spans="2:7" x14ac:dyDescent="0.25">
      <c r="B2406" s="1"/>
      <c r="C2406" s="86" t="s">
        <v>1139</v>
      </c>
      <c r="D2406" s="94" t="s">
        <v>790</v>
      </c>
      <c r="E2406" s="208">
        <v>6.0000000000000001E-3</v>
      </c>
      <c r="F2406" s="238" t="s">
        <v>595</v>
      </c>
      <c r="G2406" s="1"/>
    </row>
    <row r="2407" spans="2:7" x14ac:dyDescent="0.25">
      <c r="B2407" s="1"/>
      <c r="C2407" s="86" t="s">
        <v>1139</v>
      </c>
      <c r="D2407" s="94" t="s">
        <v>766</v>
      </c>
      <c r="E2407" s="208">
        <v>6.0000000000000001E-3</v>
      </c>
      <c r="F2407" s="238" t="s">
        <v>595</v>
      </c>
      <c r="G2407" s="1"/>
    </row>
    <row r="2408" spans="2:7" x14ac:dyDescent="0.25">
      <c r="B2408" s="1"/>
      <c r="C2408" s="86" t="s">
        <v>1139</v>
      </c>
      <c r="D2408" s="94" t="s">
        <v>45</v>
      </c>
      <c r="E2408" s="208">
        <v>6.0000000000000001E-3</v>
      </c>
      <c r="F2408" s="238" t="s">
        <v>595</v>
      </c>
      <c r="G2408" s="1"/>
    </row>
    <row r="2409" spans="2:7" x14ac:dyDescent="0.25">
      <c r="B2409" s="1"/>
      <c r="C2409" s="86" t="s">
        <v>1139</v>
      </c>
      <c r="D2409" s="94" t="s">
        <v>285</v>
      </c>
      <c r="E2409" s="208">
        <v>6.0000000000000001E-3</v>
      </c>
      <c r="F2409" s="238" t="s">
        <v>595</v>
      </c>
      <c r="G2409" s="1"/>
    </row>
    <row r="2410" spans="2:7" x14ac:dyDescent="0.25">
      <c r="B2410" s="1"/>
      <c r="C2410" s="86" t="s">
        <v>1139</v>
      </c>
      <c r="D2410" s="94" t="s">
        <v>366</v>
      </c>
      <c r="E2410" s="208">
        <f>0.02/1.6</f>
        <v>1.2499999999999999E-2</v>
      </c>
      <c r="F2410" s="238" t="s">
        <v>595</v>
      </c>
      <c r="G2410" s="1"/>
    </row>
    <row r="2411" spans="2:7" x14ac:dyDescent="0.25">
      <c r="B2411" s="1"/>
      <c r="C2411" s="86" t="s">
        <v>1139</v>
      </c>
      <c r="D2411" s="94" t="s">
        <v>226</v>
      </c>
      <c r="E2411" s="208">
        <v>0.02</v>
      </c>
      <c r="F2411" s="238" t="s">
        <v>595</v>
      </c>
      <c r="G2411" s="1"/>
    </row>
    <row r="2412" spans="2:7" x14ac:dyDescent="0.25">
      <c r="B2412" s="1"/>
      <c r="C2412" s="86" t="s">
        <v>1139</v>
      </c>
      <c r="D2412" s="94" t="s">
        <v>430</v>
      </c>
      <c r="E2412" s="208">
        <v>0.02</v>
      </c>
      <c r="F2412" s="238" t="s">
        <v>595</v>
      </c>
      <c r="G2412" s="1"/>
    </row>
    <row r="2413" spans="2:7" x14ac:dyDescent="0.25">
      <c r="B2413" s="1"/>
      <c r="C2413" s="86" t="s">
        <v>1139</v>
      </c>
      <c r="D2413" s="94" t="s">
        <v>1111</v>
      </c>
      <c r="E2413" s="208">
        <v>0.02</v>
      </c>
      <c r="F2413" s="238" t="s">
        <v>595</v>
      </c>
      <c r="G2413" s="1"/>
    </row>
    <row r="2414" spans="2:7" x14ac:dyDescent="0.25">
      <c r="B2414" s="1"/>
      <c r="C2414" s="86" t="s">
        <v>1139</v>
      </c>
      <c r="D2414" s="94" t="s">
        <v>51</v>
      </c>
      <c r="E2414" s="208">
        <v>0.08</v>
      </c>
      <c r="F2414" s="238" t="s">
        <v>595</v>
      </c>
      <c r="G2414" s="1"/>
    </row>
    <row r="2415" spans="2:7" x14ac:dyDescent="0.25">
      <c r="B2415" s="1"/>
      <c r="C2415" s="86" t="s">
        <v>1139</v>
      </c>
      <c r="D2415" s="94" t="s">
        <v>41</v>
      </c>
      <c r="E2415" s="208">
        <v>5.0000000000000001E-3</v>
      </c>
      <c r="F2415" s="238" t="s">
        <v>595</v>
      </c>
      <c r="G2415" s="1"/>
    </row>
    <row r="2416" spans="2:7" x14ac:dyDescent="0.25">
      <c r="B2416" s="1"/>
      <c r="C2416" s="86" t="s">
        <v>1139</v>
      </c>
      <c r="D2416" s="94" t="s">
        <v>386</v>
      </c>
      <c r="E2416" s="208">
        <v>1E-3</v>
      </c>
      <c r="F2416" s="238" t="s">
        <v>595</v>
      </c>
      <c r="G2416" s="1"/>
    </row>
    <row r="2417" spans="2:7" x14ac:dyDescent="0.25">
      <c r="B2417" s="1"/>
      <c r="C2417" s="86" t="s">
        <v>1139</v>
      </c>
      <c r="D2417" s="94" t="s">
        <v>112</v>
      </c>
      <c r="E2417" s="208">
        <v>1E-3</v>
      </c>
      <c r="F2417" s="238" t="s">
        <v>595</v>
      </c>
      <c r="G2417" s="1"/>
    </row>
    <row r="2418" spans="2:7" x14ac:dyDescent="0.25">
      <c r="B2418" s="1"/>
      <c r="C2418" s="86" t="s">
        <v>1140</v>
      </c>
      <c r="D2418" s="94" t="s">
        <v>38</v>
      </c>
      <c r="E2418" s="213">
        <v>3.3000000000000002E-2</v>
      </c>
      <c r="F2418" s="238" t="s">
        <v>595</v>
      </c>
      <c r="G2418" s="1"/>
    </row>
    <row r="2419" spans="2:7" x14ac:dyDescent="0.25">
      <c r="B2419" s="1"/>
      <c r="C2419" s="86" t="s">
        <v>1140</v>
      </c>
      <c r="D2419" s="94" t="s">
        <v>205</v>
      </c>
      <c r="E2419" s="213">
        <v>0.02</v>
      </c>
      <c r="F2419" s="238" t="s">
        <v>595</v>
      </c>
      <c r="G2419" s="1"/>
    </row>
    <row r="2420" spans="2:7" x14ac:dyDescent="0.25">
      <c r="B2420" s="1"/>
      <c r="C2420" s="86" t="s">
        <v>1140</v>
      </c>
      <c r="D2420" s="94" t="s">
        <v>151</v>
      </c>
      <c r="E2420" s="213">
        <v>0.01</v>
      </c>
      <c r="F2420" s="238" t="s">
        <v>595</v>
      </c>
      <c r="G2420" s="1"/>
    </row>
    <row r="2421" spans="2:7" x14ac:dyDescent="0.25">
      <c r="B2421" s="1"/>
      <c r="C2421" s="86" t="s">
        <v>1140</v>
      </c>
      <c r="D2421" s="94" t="s">
        <v>447</v>
      </c>
      <c r="E2421" s="213">
        <v>1E-3</v>
      </c>
      <c r="F2421" s="238" t="s">
        <v>595</v>
      </c>
      <c r="G2421" s="1"/>
    </row>
    <row r="2422" spans="2:7" x14ac:dyDescent="0.25">
      <c r="B2422" s="1"/>
      <c r="C2422" s="86" t="s">
        <v>1140</v>
      </c>
      <c r="D2422" s="94" t="s">
        <v>383</v>
      </c>
      <c r="E2422" s="213">
        <v>2E-3</v>
      </c>
      <c r="F2422" s="238" t="s">
        <v>595</v>
      </c>
      <c r="G2422" s="1"/>
    </row>
    <row r="2423" spans="2:7" x14ac:dyDescent="0.25">
      <c r="B2423" s="1"/>
      <c r="C2423" s="86" t="s">
        <v>1140</v>
      </c>
      <c r="D2423" s="94" t="s">
        <v>58</v>
      </c>
      <c r="E2423" s="213">
        <v>2E-3</v>
      </c>
      <c r="F2423" s="238" t="s">
        <v>755</v>
      </c>
      <c r="G2423" s="1"/>
    </row>
    <row r="2424" spans="2:7" x14ac:dyDescent="0.25">
      <c r="B2424" s="1"/>
      <c r="C2424" s="86" t="s">
        <v>1140</v>
      </c>
      <c r="D2424" s="94" t="s">
        <v>749</v>
      </c>
      <c r="E2424" s="213">
        <v>1E-3</v>
      </c>
      <c r="F2424" s="238" t="s">
        <v>595</v>
      </c>
      <c r="G2424" s="1"/>
    </row>
    <row r="2425" spans="2:7" x14ac:dyDescent="0.25">
      <c r="B2425" s="1"/>
      <c r="C2425" s="86" t="s">
        <v>1140</v>
      </c>
      <c r="D2425" s="94" t="s">
        <v>360</v>
      </c>
      <c r="E2425" s="213">
        <v>0.01</v>
      </c>
      <c r="F2425" s="238" t="s">
        <v>595</v>
      </c>
      <c r="G2425" s="1"/>
    </row>
    <row r="2426" spans="2:7" x14ac:dyDescent="0.25">
      <c r="B2426" s="1"/>
      <c r="C2426" s="86" t="s">
        <v>1140</v>
      </c>
      <c r="D2426" s="94" t="s">
        <v>419</v>
      </c>
      <c r="E2426" s="213">
        <v>0.02</v>
      </c>
      <c r="F2426" s="238" t="s">
        <v>595</v>
      </c>
      <c r="G2426" s="1"/>
    </row>
    <row r="2427" spans="2:7" x14ac:dyDescent="0.25">
      <c r="B2427" s="1"/>
      <c r="C2427" s="86" t="s">
        <v>1140</v>
      </c>
      <c r="D2427" s="94" t="s">
        <v>210</v>
      </c>
      <c r="E2427" s="213">
        <v>0.05</v>
      </c>
      <c r="F2427" s="238" t="s">
        <v>595</v>
      </c>
      <c r="G2427" s="1"/>
    </row>
    <row r="2428" spans="2:7" x14ac:dyDescent="0.25">
      <c r="B2428" s="1"/>
      <c r="C2428" s="86" t="s">
        <v>1140</v>
      </c>
      <c r="D2428" s="94" t="s">
        <v>228</v>
      </c>
      <c r="E2428" s="213">
        <v>1E-3</v>
      </c>
      <c r="F2428" s="238" t="s">
        <v>755</v>
      </c>
      <c r="G2428" s="1"/>
    </row>
    <row r="2429" spans="2:7" x14ac:dyDescent="0.25">
      <c r="B2429" s="1"/>
      <c r="C2429" s="86" t="s">
        <v>1140</v>
      </c>
      <c r="D2429" s="94" t="s">
        <v>948</v>
      </c>
      <c r="E2429" s="213">
        <v>1.2E-2</v>
      </c>
      <c r="F2429" s="238" t="s">
        <v>595</v>
      </c>
      <c r="G2429" s="1"/>
    </row>
    <row r="2430" spans="2:7" x14ac:dyDescent="0.25">
      <c r="B2430" s="1"/>
      <c r="C2430" s="86" t="s">
        <v>1140</v>
      </c>
      <c r="D2430" s="94" t="s">
        <v>772</v>
      </c>
      <c r="E2430" s="213">
        <v>1.4E-2</v>
      </c>
      <c r="F2430" s="238" t="s">
        <v>595</v>
      </c>
      <c r="G2430" s="1"/>
    </row>
    <row r="2431" spans="2:7" x14ac:dyDescent="0.25">
      <c r="B2431" s="1"/>
      <c r="C2431" s="86" t="s">
        <v>1140</v>
      </c>
      <c r="D2431" s="94" t="s">
        <v>1141</v>
      </c>
      <c r="E2431" s="213">
        <v>1.2E-2</v>
      </c>
      <c r="F2431" s="238" t="s">
        <v>595</v>
      </c>
      <c r="G2431" s="1"/>
    </row>
    <row r="2432" spans="2:7" x14ac:dyDescent="0.25">
      <c r="B2432" s="1"/>
      <c r="C2432" s="86" t="s">
        <v>553</v>
      </c>
      <c r="D2432" s="94" t="s">
        <v>378</v>
      </c>
      <c r="E2432" s="206">
        <v>1</v>
      </c>
      <c r="F2432" s="238" t="s">
        <v>595</v>
      </c>
      <c r="G2432" s="1"/>
    </row>
    <row r="2433" spans="2:7" x14ac:dyDescent="0.25">
      <c r="B2433" s="1"/>
      <c r="C2433" s="86" t="s">
        <v>1142</v>
      </c>
      <c r="D2433" s="94" t="s">
        <v>378</v>
      </c>
      <c r="E2433" s="208">
        <v>0.1</v>
      </c>
      <c r="F2433" s="238" t="s">
        <v>595</v>
      </c>
      <c r="G2433" s="1"/>
    </row>
    <row r="2434" spans="2:7" x14ac:dyDescent="0.25">
      <c r="B2434" s="1"/>
      <c r="C2434" s="86" t="s">
        <v>1142</v>
      </c>
      <c r="D2434" s="94" t="s">
        <v>311</v>
      </c>
      <c r="E2434" s="208">
        <v>1.4999999999999999E-2</v>
      </c>
      <c r="F2434" s="238" t="s">
        <v>595</v>
      </c>
      <c r="G2434" s="1"/>
    </row>
    <row r="2435" spans="2:7" x14ac:dyDescent="0.25">
      <c r="B2435" s="1"/>
      <c r="C2435" s="86" t="s">
        <v>1142</v>
      </c>
      <c r="D2435" s="94" t="s">
        <v>258</v>
      </c>
      <c r="E2435" s="208">
        <v>3.0000000000000001E-3</v>
      </c>
      <c r="F2435" s="238" t="s">
        <v>755</v>
      </c>
      <c r="G2435" s="1"/>
    </row>
    <row r="2436" spans="2:7" x14ac:dyDescent="0.25">
      <c r="B2436" s="1"/>
      <c r="C2436" s="86" t="s">
        <v>1142</v>
      </c>
      <c r="D2436" s="94" t="s">
        <v>228</v>
      </c>
      <c r="E2436" s="208">
        <v>2E-3</v>
      </c>
      <c r="F2436" s="238" t="s">
        <v>595</v>
      </c>
      <c r="G2436" s="1"/>
    </row>
    <row r="2437" spans="2:7" x14ac:dyDescent="0.25">
      <c r="B2437" s="1"/>
      <c r="C2437" s="86" t="s">
        <v>1142</v>
      </c>
      <c r="D2437" s="94" t="s">
        <v>195</v>
      </c>
      <c r="E2437" s="208">
        <v>1E-3</v>
      </c>
      <c r="F2437" s="238" t="s">
        <v>595</v>
      </c>
      <c r="G2437" s="1"/>
    </row>
    <row r="2438" spans="2:7" x14ac:dyDescent="0.25">
      <c r="B2438" s="1"/>
      <c r="C2438" s="86" t="s">
        <v>1142</v>
      </c>
      <c r="D2438" s="94" t="s">
        <v>383</v>
      </c>
      <c r="E2438" s="208">
        <v>2E-3</v>
      </c>
      <c r="F2438" s="238" t="s">
        <v>595</v>
      </c>
      <c r="G2438" s="1"/>
    </row>
    <row r="2439" spans="2:7" x14ac:dyDescent="0.25">
      <c r="B2439" s="1"/>
      <c r="C2439" s="86" t="s">
        <v>1142</v>
      </c>
      <c r="D2439" s="94" t="s">
        <v>58</v>
      </c>
      <c r="E2439" s="208">
        <v>2E-3</v>
      </c>
      <c r="F2439" s="238" t="s">
        <v>595</v>
      </c>
      <c r="G2439" s="1"/>
    </row>
    <row r="2440" spans="2:7" x14ac:dyDescent="0.25">
      <c r="B2440" s="1"/>
      <c r="C2440" s="86" t="s">
        <v>1143</v>
      </c>
      <c r="D2440" s="94" t="s">
        <v>378</v>
      </c>
      <c r="E2440" s="208">
        <v>0.04</v>
      </c>
      <c r="F2440" s="238" t="s">
        <v>595</v>
      </c>
      <c r="G2440" s="1"/>
    </row>
    <row r="2441" spans="2:7" x14ac:dyDescent="0.25">
      <c r="B2441" s="1"/>
      <c r="C2441" s="86" t="s">
        <v>1143</v>
      </c>
      <c r="D2441" s="94" t="s">
        <v>838</v>
      </c>
      <c r="E2441" s="208">
        <v>1E-3</v>
      </c>
      <c r="F2441" s="238" t="s">
        <v>595</v>
      </c>
      <c r="G2441" s="1"/>
    </row>
    <row r="2442" spans="2:7" x14ac:dyDescent="0.25">
      <c r="B2442" s="1"/>
      <c r="C2442" s="86" t="s">
        <v>1143</v>
      </c>
      <c r="D2442" s="94" t="s">
        <v>749</v>
      </c>
      <c r="E2442" s="208">
        <v>2E-3</v>
      </c>
      <c r="F2442" s="238" t="s">
        <v>595</v>
      </c>
      <c r="G2442" s="1"/>
    </row>
    <row r="2443" spans="2:7" x14ac:dyDescent="0.25">
      <c r="B2443" s="1"/>
      <c r="C2443" s="86" t="s">
        <v>1143</v>
      </c>
      <c r="D2443" s="94" t="s">
        <v>311</v>
      </c>
      <c r="E2443" s="208">
        <v>5.0000000000000001E-3</v>
      </c>
      <c r="F2443" s="238" t="s">
        <v>595</v>
      </c>
      <c r="G2443" s="1"/>
    </row>
    <row r="2444" spans="2:7" x14ac:dyDescent="0.25">
      <c r="B2444" s="1"/>
      <c r="C2444" s="86" t="s">
        <v>1143</v>
      </c>
      <c r="D2444" s="94" t="s">
        <v>383</v>
      </c>
      <c r="E2444" s="208">
        <v>2E-3</v>
      </c>
      <c r="F2444" s="238" t="s">
        <v>595</v>
      </c>
      <c r="G2444" s="1"/>
    </row>
    <row r="2445" spans="2:7" x14ac:dyDescent="0.25">
      <c r="B2445" s="1"/>
      <c r="C2445" s="86" t="s">
        <v>1143</v>
      </c>
      <c r="D2445" s="94" t="s">
        <v>58</v>
      </c>
      <c r="E2445" s="208">
        <v>2E-3</v>
      </c>
      <c r="F2445" s="238" t="s">
        <v>755</v>
      </c>
      <c r="G2445" s="1"/>
    </row>
    <row r="2446" spans="2:7" x14ac:dyDescent="0.25">
      <c r="B2446" s="1"/>
      <c r="C2446" s="86" t="s">
        <v>1143</v>
      </c>
      <c r="D2446" s="94" t="s">
        <v>258</v>
      </c>
      <c r="E2446" s="208">
        <v>2E-3</v>
      </c>
      <c r="F2446" s="238" t="s">
        <v>595</v>
      </c>
      <c r="G2446" s="1"/>
    </row>
    <row r="2447" spans="2:7" x14ac:dyDescent="0.25">
      <c r="B2447" s="1"/>
      <c r="C2447" s="86" t="s">
        <v>1143</v>
      </c>
      <c r="D2447" s="94" t="s">
        <v>23</v>
      </c>
      <c r="E2447" s="208">
        <v>0.05</v>
      </c>
      <c r="F2447" s="238" t="s">
        <v>595</v>
      </c>
      <c r="G2447" s="1"/>
    </row>
    <row r="2448" spans="2:7" x14ac:dyDescent="0.25">
      <c r="B2448" s="1"/>
      <c r="C2448" s="86" t="s">
        <v>1144</v>
      </c>
      <c r="D2448" s="94" t="s">
        <v>378</v>
      </c>
      <c r="E2448" s="208">
        <v>3.5000000000000003E-2</v>
      </c>
      <c r="F2448" s="238" t="s">
        <v>595</v>
      </c>
      <c r="G2448" s="1"/>
    </row>
    <row r="2449" spans="2:7" x14ac:dyDescent="0.25">
      <c r="B2449" s="1"/>
      <c r="C2449" s="86" t="s">
        <v>1144</v>
      </c>
      <c r="D2449" s="94" t="s">
        <v>167</v>
      </c>
      <c r="E2449" s="208">
        <v>8.5000000000000006E-2</v>
      </c>
      <c r="F2449" s="238" t="s">
        <v>595</v>
      </c>
      <c r="G2449" s="1"/>
    </row>
    <row r="2450" spans="2:7" x14ac:dyDescent="0.25">
      <c r="B2450" s="1"/>
      <c r="C2450" s="86" t="s">
        <v>1144</v>
      </c>
      <c r="D2450" s="94" t="s">
        <v>325</v>
      </c>
      <c r="E2450" s="208">
        <v>0.03</v>
      </c>
      <c r="F2450" s="238" t="s">
        <v>595</v>
      </c>
      <c r="G2450" s="1"/>
    </row>
    <row r="2451" spans="2:7" x14ac:dyDescent="0.25">
      <c r="B2451" s="1"/>
      <c r="C2451" s="86" t="s">
        <v>1144</v>
      </c>
      <c r="D2451" s="94" t="s">
        <v>416</v>
      </c>
      <c r="E2451" s="208">
        <v>0.04</v>
      </c>
      <c r="F2451" s="238" t="s">
        <v>595</v>
      </c>
      <c r="G2451" s="1"/>
    </row>
    <row r="2452" spans="2:7" x14ac:dyDescent="0.25">
      <c r="B2452" s="1"/>
      <c r="C2452" s="86" t="s">
        <v>1144</v>
      </c>
      <c r="D2452" s="94" t="s">
        <v>17</v>
      </c>
      <c r="E2452" s="208">
        <v>4.4999999999999998E-2</v>
      </c>
      <c r="F2452" s="238" t="s">
        <v>595</v>
      </c>
      <c r="G2452" s="1"/>
    </row>
    <row r="2453" spans="2:7" x14ac:dyDescent="0.25">
      <c r="B2453" s="1"/>
      <c r="C2453" s="86" t="s">
        <v>1144</v>
      </c>
      <c r="D2453" s="94" t="s">
        <v>283</v>
      </c>
      <c r="E2453" s="208">
        <v>1E-3</v>
      </c>
      <c r="F2453" s="238" t="s">
        <v>595</v>
      </c>
      <c r="G2453" s="1"/>
    </row>
    <row r="2454" spans="2:7" x14ac:dyDescent="0.25">
      <c r="B2454" s="1"/>
      <c r="C2454" s="86" t="s">
        <v>1144</v>
      </c>
      <c r="D2454" s="94" t="s">
        <v>1141</v>
      </c>
      <c r="E2454" s="208">
        <v>1.2E-2</v>
      </c>
      <c r="F2454" s="238" t="s">
        <v>595</v>
      </c>
      <c r="G2454" s="1"/>
    </row>
    <row r="2455" spans="2:7" x14ac:dyDescent="0.25">
      <c r="B2455" s="1"/>
      <c r="C2455" s="86" t="s">
        <v>1144</v>
      </c>
      <c r="D2455" s="94" t="s">
        <v>58</v>
      </c>
      <c r="E2455" s="208">
        <v>3.0000000000000001E-3</v>
      </c>
      <c r="F2455" s="238" t="s">
        <v>755</v>
      </c>
      <c r="G2455" s="1"/>
    </row>
    <row r="2456" spans="2:7" x14ac:dyDescent="0.25">
      <c r="B2456" s="1"/>
      <c r="C2456" s="86" t="s">
        <v>1144</v>
      </c>
      <c r="D2456" s="94" t="s">
        <v>383</v>
      </c>
      <c r="E2456" s="208">
        <v>1E-3</v>
      </c>
      <c r="F2456" s="238" t="s">
        <v>595</v>
      </c>
      <c r="G2456" s="1"/>
    </row>
    <row r="2457" spans="2:7" x14ac:dyDescent="0.25">
      <c r="B2457" s="1"/>
      <c r="C2457" s="86" t="s">
        <v>1144</v>
      </c>
      <c r="D2457" s="94" t="s">
        <v>749</v>
      </c>
      <c r="E2457" s="208">
        <v>1E-3</v>
      </c>
      <c r="F2457" s="238" t="s">
        <v>595</v>
      </c>
      <c r="G2457" s="1"/>
    </row>
    <row r="2458" spans="2:7" x14ac:dyDescent="0.25">
      <c r="B2458" s="1"/>
      <c r="C2458" s="86" t="s">
        <v>1145</v>
      </c>
      <c r="D2458" s="94" t="s">
        <v>378</v>
      </c>
      <c r="E2458" s="208">
        <v>1.4999999999999999E-2</v>
      </c>
      <c r="F2458" s="238" t="s">
        <v>595</v>
      </c>
      <c r="G2458" s="1"/>
    </row>
    <row r="2459" spans="2:7" x14ac:dyDescent="0.25">
      <c r="B2459" s="1"/>
      <c r="C2459" s="86" t="s">
        <v>1145</v>
      </c>
      <c r="D2459" s="94" t="s">
        <v>167</v>
      </c>
      <c r="E2459" s="227">
        <v>0.03</v>
      </c>
      <c r="F2459" s="238" t="s">
        <v>595</v>
      </c>
      <c r="G2459" s="1"/>
    </row>
    <row r="2460" spans="2:7" x14ac:dyDescent="0.25">
      <c r="B2460" s="1"/>
      <c r="C2460" s="86" t="s">
        <v>1145</v>
      </c>
      <c r="D2460" s="94" t="s">
        <v>388</v>
      </c>
      <c r="E2460" s="208">
        <v>3.0000000000000001E-3</v>
      </c>
      <c r="F2460" s="238" t="s">
        <v>595</v>
      </c>
      <c r="G2460" s="1"/>
    </row>
    <row r="2461" spans="2:7" x14ac:dyDescent="0.25">
      <c r="B2461" s="1"/>
      <c r="C2461" s="86" t="s">
        <v>1145</v>
      </c>
      <c r="D2461" s="94" t="s">
        <v>19</v>
      </c>
      <c r="E2461" s="208">
        <v>0.03</v>
      </c>
      <c r="F2461" s="238" t="s">
        <v>595</v>
      </c>
      <c r="G2461" s="1"/>
    </row>
    <row r="2462" spans="2:7" x14ac:dyDescent="0.25">
      <c r="B2462" s="1"/>
      <c r="C2462" s="86" t="s">
        <v>1145</v>
      </c>
      <c r="D2462" s="94" t="s">
        <v>258</v>
      </c>
      <c r="E2462" s="208">
        <v>2E-3</v>
      </c>
      <c r="F2462" s="238" t="s">
        <v>595</v>
      </c>
      <c r="G2462" s="1"/>
    </row>
    <row r="2463" spans="2:7" x14ac:dyDescent="0.25">
      <c r="B2463" s="1"/>
      <c r="C2463" s="86" t="s">
        <v>1145</v>
      </c>
      <c r="D2463" s="94" t="s">
        <v>257</v>
      </c>
      <c r="E2463" s="227">
        <v>1E-3</v>
      </c>
      <c r="F2463" s="238" t="s">
        <v>595</v>
      </c>
      <c r="G2463" s="1"/>
    </row>
    <row r="2464" spans="2:7" x14ac:dyDescent="0.25">
      <c r="B2464" s="1"/>
      <c r="C2464" s="86" t="s">
        <v>1145</v>
      </c>
      <c r="D2464" s="94" t="s">
        <v>311</v>
      </c>
      <c r="E2464" s="208">
        <v>5.0000000000000001E-3</v>
      </c>
      <c r="F2464" s="238" t="s">
        <v>595</v>
      </c>
      <c r="G2464" s="1"/>
    </row>
    <row r="2465" spans="2:7" x14ac:dyDescent="0.25">
      <c r="B2465" s="1"/>
      <c r="C2465" s="86" t="s">
        <v>1145</v>
      </c>
      <c r="D2465" s="94" t="s">
        <v>232</v>
      </c>
      <c r="E2465" s="227">
        <v>0.01</v>
      </c>
      <c r="F2465" s="238" t="s">
        <v>595</v>
      </c>
      <c r="G2465" s="1"/>
    </row>
    <row r="2466" spans="2:7" x14ac:dyDescent="0.25">
      <c r="B2466" s="1"/>
      <c r="C2466" s="86" t="s">
        <v>1145</v>
      </c>
      <c r="D2466" s="94" t="s">
        <v>58</v>
      </c>
      <c r="E2466" s="208">
        <v>3.0000000000000001E-3</v>
      </c>
      <c r="F2466" s="238" t="s">
        <v>755</v>
      </c>
      <c r="G2466" s="1"/>
    </row>
    <row r="2467" spans="2:7" x14ac:dyDescent="0.25">
      <c r="B2467" s="1"/>
      <c r="C2467" s="86" t="s">
        <v>1146</v>
      </c>
      <c r="D2467" s="94" t="s">
        <v>378</v>
      </c>
      <c r="E2467" s="208">
        <v>0.06</v>
      </c>
      <c r="F2467" s="238" t="s">
        <v>595</v>
      </c>
      <c r="G2467" s="1"/>
    </row>
    <row r="2468" spans="2:7" x14ac:dyDescent="0.25">
      <c r="B2468" s="1"/>
      <c r="C2468" s="86" t="s">
        <v>1146</v>
      </c>
      <c r="D2468" s="94" t="s">
        <v>1002</v>
      </c>
      <c r="E2468" s="208">
        <v>0.02</v>
      </c>
      <c r="F2468" s="238" t="s">
        <v>595</v>
      </c>
      <c r="G2468" s="1"/>
    </row>
    <row r="2469" spans="2:7" x14ac:dyDescent="0.25">
      <c r="B2469" s="1"/>
      <c r="C2469" s="86" t="s">
        <v>1146</v>
      </c>
      <c r="D2469" s="94" t="s">
        <v>195</v>
      </c>
      <c r="E2469" s="208">
        <v>1E-3</v>
      </c>
      <c r="F2469" s="238" t="s">
        <v>595</v>
      </c>
      <c r="G2469" s="1"/>
    </row>
    <row r="2470" spans="2:7" x14ac:dyDescent="0.25">
      <c r="B2470" s="1"/>
      <c r="C2470" s="86" t="s">
        <v>1146</v>
      </c>
      <c r="D2470" s="94" t="s">
        <v>311</v>
      </c>
      <c r="E2470" s="208">
        <v>1.4999999999999999E-2</v>
      </c>
      <c r="F2470" s="238" t="s">
        <v>595</v>
      </c>
      <c r="G2470" s="1"/>
    </row>
    <row r="2471" spans="2:7" x14ac:dyDescent="0.25">
      <c r="B2471" s="1"/>
      <c r="C2471" s="86" t="s">
        <v>1146</v>
      </c>
      <c r="D2471" s="94" t="s">
        <v>58</v>
      </c>
      <c r="E2471" s="208">
        <v>3.0000000000000001E-3</v>
      </c>
      <c r="F2471" s="238" t="s">
        <v>755</v>
      </c>
      <c r="G2471" s="1"/>
    </row>
    <row r="2472" spans="2:7" x14ac:dyDescent="0.25">
      <c r="B2472" s="1"/>
      <c r="C2472" s="86" t="s">
        <v>1146</v>
      </c>
      <c r="D2472" s="94" t="s">
        <v>383</v>
      </c>
      <c r="E2472" s="208">
        <v>2E-3</v>
      </c>
      <c r="F2472" s="238" t="s">
        <v>595</v>
      </c>
      <c r="G2472" s="1"/>
    </row>
    <row r="2473" spans="2:7" x14ac:dyDescent="0.25">
      <c r="B2473" s="1"/>
      <c r="C2473" s="86" t="s">
        <v>1146</v>
      </c>
      <c r="D2473" s="94" t="s">
        <v>749</v>
      </c>
      <c r="E2473" s="208">
        <v>1E-3</v>
      </c>
      <c r="F2473" s="238" t="s">
        <v>595</v>
      </c>
      <c r="G2473" s="1"/>
    </row>
    <row r="2474" spans="2:7" x14ac:dyDescent="0.25">
      <c r="B2474" s="1"/>
      <c r="C2474" s="86" t="s">
        <v>1147</v>
      </c>
      <c r="D2474" s="94" t="s">
        <v>948</v>
      </c>
      <c r="E2474" s="208">
        <v>1.2E-2</v>
      </c>
      <c r="F2474" s="238" t="s">
        <v>595</v>
      </c>
      <c r="G2474" s="1"/>
    </row>
    <row r="2475" spans="2:7" x14ac:dyDescent="0.25">
      <c r="B2475" s="1"/>
      <c r="C2475" s="86" t="s">
        <v>1147</v>
      </c>
      <c r="D2475" s="94" t="s">
        <v>1148</v>
      </c>
      <c r="E2475" s="208">
        <v>4.4999999999999998E-2</v>
      </c>
      <c r="F2475" s="238" t="s">
        <v>595</v>
      </c>
      <c r="G2475" s="1"/>
    </row>
    <row r="2476" spans="2:7" x14ac:dyDescent="0.25">
      <c r="B2476" s="1"/>
      <c r="C2476" s="86" t="s">
        <v>1147</v>
      </c>
      <c r="D2476" s="94" t="s">
        <v>749</v>
      </c>
      <c r="E2476" s="208">
        <v>2E-3</v>
      </c>
      <c r="F2476" s="238" t="s">
        <v>595</v>
      </c>
      <c r="G2476" s="1"/>
    </row>
    <row r="2477" spans="2:7" x14ac:dyDescent="0.25">
      <c r="B2477" s="1"/>
      <c r="C2477" s="86" t="s">
        <v>1147</v>
      </c>
      <c r="D2477" s="94" t="s">
        <v>311</v>
      </c>
      <c r="E2477" s="208">
        <v>0.01</v>
      </c>
      <c r="F2477" s="238" t="s">
        <v>595</v>
      </c>
      <c r="G2477" s="1"/>
    </row>
    <row r="2478" spans="2:7" x14ac:dyDescent="0.25">
      <c r="B2478" s="1"/>
      <c r="C2478" s="86" t="s">
        <v>1147</v>
      </c>
      <c r="D2478" s="94" t="s">
        <v>383</v>
      </c>
      <c r="E2478" s="208">
        <v>2E-3</v>
      </c>
      <c r="F2478" s="238" t="s">
        <v>595</v>
      </c>
      <c r="G2478" s="1"/>
    </row>
    <row r="2479" spans="2:7" x14ac:dyDescent="0.25">
      <c r="B2479" s="1"/>
      <c r="C2479" s="86" t="s">
        <v>1147</v>
      </c>
      <c r="D2479" s="94" t="s">
        <v>58</v>
      </c>
      <c r="E2479" s="208">
        <v>2E-3</v>
      </c>
      <c r="F2479" s="238" t="s">
        <v>755</v>
      </c>
      <c r="G2479" s="1"/>
    </row>
    <row r="2480" spans="2:7" x14ac:dyDescent="0.25">
      <c r="B2480" s="1"/>
      <c r="C2480" s="86" t="s">
        <v>1147</v>
      </c>
      <c r="D2480" s="94" t="s">
        <v>754</v>
      </c>
      <c r="E2480" s="208">
        <v>2E-3</v>
      </c>
      <c r="F2480" s="238" t="s">
        <v>595</v>
      </c>
      <c r="G2480" s="1"/>
    </row>
    <row r="2481" spans="2:7" x14ac:dyDescent="0.25">
      <c r="B2481" s="1"/>
      <c r="C2481" s="86" t="s">
        <v>1147</v>
      </c>
      <c r="D2481" s="94" t="s">
        <v>285</v>
      </c>
      <c r="E2481" s="208">
        <v>5.0000000000000001E-3</v>
      </c>
      <c r="F2481" s="238" t="s">
        <v>595</v>
      </c>
      <c r="G2481" s="1"/>
    </row>
    <row r="2482" spans="2:7" x14ac:dyDescent="0.25">
      <c r="B2482" s="1"/>
      <c r="C2482" s="86" t="s">
        <v>1147</v>
      </c>
      <c r="D2482" s="94" t="s">
        <v>416</v>
      </c>
      <c r="E2482" s="208">
        <v>0.04</v>
      </c>
      <c r="F2482" s="238" t="s">
        <v>595</v>
      </c>
      <c r="G2482" s="1"/>
    </row>
    <row r="2483" spans="2:7" x14ac:dyDescent="0.25">
      <c r="B2483" s="1"/>
      <c r="C2483" s="86" t="s">
        <v>1149</v>
      </c>
      <c r="D2483" s="94" t="s">
        <v>379</v>
      </c>
      <c r="E2483" s="209">
        <v>0.1</v>
      </c>
      <c r="F2483" s="238" t="s">
        <v>595</v>
      </c>
      <c r="G2483" s="1"/>
    </row>
    <row r="2484" spans="2:7" x14ac:dyDescent="0.25">
      <c r="B2484" s="1"/>
      <c r="C2484" s="86" t="s">
        <v>1149</v>
      </c>
      <c r="D2484" s="94" t="s">
        <v>404</v>
      </c>
      <c r="E2484" s="209">
        <v>0.1</v>
      </c>
      <c r="F2484" s="238" t="s">
        <v>595</v>
      </c>
      <c r="G2484" s="1"/>
    </row>
    <row r="2485" spans="2:7" x14ac:dyDescent="0.25">
      <c r="B2485" s="1"/>
      <c r="C2485" s="86" t="s">
        <v>1149</v>
      </c>
      <c r="D2485" s="94" t="s">
        <v>211</v>
      </c>
      <c r="E2485" s="209">
        <v>0.1</v>
      </c>
      <c r="F2485" s="238" t="s">
        <v>595</v>
      </c>
      <c r="G2485" s="1"/>
    </row>
    <row r="2486" spans="2:7" x14ac:dyDescent="0.25">
      <c r="B2486" s="1"/>
      <c r="C2486" s="86" t="s">
        <v>1149</v>
      </c>
      <c r="D2486" s="94" t="s">
        <v>168</v>
      </c>
      <c r="E2486" s="209">
        <v>3.0000000000000001E-3</v>
      </c>
      <c r="F2486" s="238" t="s">
        <v>595</v>
      </c>
      <c r="G2486" s="1"/>
    </row>
    <row r="2487" spans="2:7" x14ac:dyDescent="0.25">
      <c r="B2487" s="1"/>
      <c r="C2487" s="86" t="s">
        <v>1149</v>
      </c>
      <c r="D2487" s="94" t="s">
        <v>148</v>
      </c>
      <c r="E2487" s="209">
        <v>0.02</v>
      </c>
      <c r="F2487" s="238" t="s">
        <v>595</v>
      </c>
      <c r="G2487" s="1"/>
    </row>
    <row r="2488" spans="2:7" x14ac:dyDescent="0.25">
      <c r="B2488" s="1"/>
      <c r="C2488" s="86" t="s">
        <v>1150</v>
      </c>
      <c r="D2488" s="94" t="s">
        <v>769</v>
      </c>
      <c r="E2488" s="213">
        <v>0.08</v>
      </c>
      <c r="F2488" s="238" t="s">
        <v>595</v>
      </c>
      <c r="G2488" s="1"/>
    </row>
    <row r="2489" spans="2:7" x14ac:dyDescent="0.25">
      <c r="B2489" s="1"/>
      <c r="C2489" s="86" t="s">
        <v>1150</v>
      </c>
      <c r="D2489" s="94" t="s">
        <v>777</v>
      </c>
      <c r="E2489" s="213">
        <v>2.5000000000000001E-2</v>
      </c>
      <c r="F2489" s="238" t="s">
        <v>755</v>
      </c>
      <c r="G2489" s="1"/>
    </row>
    <row r="2490" spans="2:7" x14ac:dyDescent="0.25">
      <c r="B2490" s="1"/>
      <c r="C2490" s="86" t="s">
        <v>1150</v>
      </c>
      <c r="D2490" s="94" t="s">
        <v>43</v>
      </c>
      <c r="E2490" s="213">
        <v>1E-3</v>
      </c>
      <c r="F2490" s="238" t="s">
        <v>595</v>
      </c>
      <c r="G2490" s="1"/>
    </row>
    <row r="2491" spans="2:7" x14ac:dyDescent="0.25">
      <c r="B2491" s="1"/>
      <c r="C2491" s="86" t="s">
        <v>1150</v>
      </c>
      <c r="D2491" s="94" t="s">
        <v>293</v>
      </c>
      <c r="E2491" s="213">
        <v>5.5E-2</v>
      </c>
      <c r="F2491" s="238" t="s">
        <v>595</v>
      </c>
      <c r="G2491" s="1"/>
    </row>
    <row r="2492" spans="2:7" x14ac:dyDescent="0.25">
      <c r="B2492" s="1"/>
      <c r="C2492" s="86" t="s">
        <v>1150</v>
      </c>
      <c r="D2492" s="94" t="s">
        <v>383</v>
      </c>
      <c r="E2492" s="213">
        <v>0.01</v>
      </c>
      <c r="F2492" s="238" t="s">
        <v>595</v>
      </c>
      <c r="G2492" s="1"/>
    </row>
    <row r="2493" spans="2:7" x14ac:dyDescent="0.25">
      <c r="B2493" s="1"/>
      <c r="C2493" s="86" t="s">
        <v>1150</v>
      </c>
      <c r="D2493" s="94" t="s">
        <v>749</v>
      </c>
      <c r="E2493" s="224" t="s">
        <v>1152</v>
      </c>
      <c r="F2493" s="238" t="s">
        <v>595</v>
      </c>
      <c r="G2493" s="1"/>
    </row>
    <row r="2494" spans="2:7" x14ac:dyDescent="0.25">
      <c r="B2494" s="1"/>
      <c r="C2494" s="86" t="s">
        <v>1150</v>
      </c>
      <c r="D2494" s="94" t="s">
        <v>1151</v>
      </c>
      <c r="E2494" s="213">
        <v>0.01</v>
      </c>
      <c r="F2494" s="238" t="s">
        <v>595</v>
      </c>
      <c r="G2494" s="1"/>
    </row>
    <row r="2495" spans="2:7" x14ac:dyDescent="0.25">
      <c r="B2495" s="1"/>
      <c r="C2495" s="86" t="s">
        <v>1150</v>
      </c>
      <c r="D2495" s="94" t="s">
        <v>68</v>
      </c>
      <c r="E2495" s="213">
        <v>0.05</v>
      </c>
      <c r="F2495" s="238" t="s">
        <v>595</v>
      </c>
      <c r="G2495" s="1"/>
    </row>
    <row r="2496" spans="2:7" x14ac:dyDescent="0.25">
      <c r="B2496" s="1"/>
      <c r="C2496" s="86" t="s">
        <v>1150</v>
      </c>
      <c r="D2496" s="94" t="s">
        <v>312</v>
      </c>
      <c r="E2496" s="213">
        <v>4.4999999999999998E-2</v>
      </c>
      <c r="F2496" s="238" t="s">
        <v>595</v>
      </c>
      <c r="G2496" s="1"/>
    </row>
    <row r="2497" spans="2:7" x14ac:dyDescent="0.25">
      <c r="B2497" s="1"/>
      <c r="C2497" s="86" t="s">
        <v>1150</v>
      </c>
      <c r="D2497" s="94" t="s">
        <v>332</v>
      </c>
      <c r="E2497" s="213">
        <v>3.0000000000000001E-3</v>
      </c>
      <c r="F2497" s="238" t="s">
        <v>595</v>
      </c>
      <c r="G2497" s="1"/>
    </row>
    <row r="2498" spans="2:7" x14ac:dyDescent="0.25">
      <c r="B2498" s="1"/>
      <c r="C2498" s="86" t="s">
        <v>1150</v>
      </c>
      <c r="D2498" s="94" t="s">
        <v>58</v>
      </c>
      <c r="E2498" s="213">
        <v>3.0000000000000001E-3</v>
      </c>
      <c r="F2498" s="238" t="s">
        <v>755</v>
      </c>
      <c r="G2498" s="1"/>
    </row>
    <row r="2499" spans="2:7" x14ac:dyDescent="0.25">
      <c r="B2499" s="1"/>
      <c r="C2499" s="86" t="s">
        <v>1150</v>
      </c>
      <c r="D2499" s="94" t="s">
        <v>814</v>
      </c>
      <c r="E2499" s="213">
        <v>0.03</v>
      </c>
      <c r="F2499" s="238" t="s">
        <v>595</v>
      </c>
      <c r="G2499" s="1"/>
    </row>
    <row r="2500" spans="2:7" x14ac:dyDescent="0.25">
      <c r="B2500" s="1"/>
      <c r="C2500" s="86" t="s">
        <v>1153</v>
      </c>
      <c r="D2500" s="94" t="s">
        <v>1154</v>
      </c>
      <c r="E2500" s="213">
        <v>2.5000000000000001E-2</v>
      </c>
      <c r="F2500" s="238" t="s">
        <v>595</v>
      </c>
      <c r="G2500" s="1"/>
    </row>
    <row r="2501" spans="2:7" x14ac:dyDescent="0.25">
      <c r="B2501" s="1"/>
      <c r="C2501" s="86" t="s">
        <v>1153</v>
      </c>
      <c r="D2501" s="94" t="s">
        <v>62</v>
      </c>
      <c r="E2501" s="213">
        <v>5.0000000000000001E-3</v>
      </c>
      <c r="F2501" s="238" t="s">
        <v>595</v>
      </c>
      <c r="G2501" s="1"/>
    </row>
    <row r="2502" spans="2:7" x14ac:dyDescent="0.25">
      <c r="B2502" s="1"/>
      <c r="C2502" s="86" t="s">
        <v>1153</v>
      </c>
      <c r="D2502" s="94" t="s">
        <v>293</v>
      </c>
      <c r="E2502" s="213">
        <v>1</v>
      </c>
      <c r="F2502" s="238" t="s">
        <v>596</v>
      </c>
      <c r="G2502" s="1"/>
    </row>
    <row r="2503" spans="2:7" x14ac:dyDescent="0.25">
      <c r="B2503" s="1"/>
      <c r="C2503" s="86" t="s">
        <v>1153</v>
      </c>
      <c r="D2503" s="94" t="s">
        <v>435</v>
      </c>
      <c r="E2503" s="213">
        <v>8.9999999999999993E-3</v>
      </c>
      <c r="F2503" s="238" t="s">
        <v>595</v>
      </c>
      <c r="G2503" s="1"/>
    </row>
    <row r="2504" spans="2:7" x14ac:dyDescent="0.25">
      <c r="B2504" s="1"/>
      <c r="C2504" s="86" t="s">
        <v>1153</v>
      </c>
      <c r="D2504" s="94" t="s">
        <v>383</v>
      </c>
      <c r="E2504" s="213">
        <v>2E-3</v>
      </c>
      <c r="F2504" s="238" t="s">
        <v>595</v>
      </c>
      <c r="G2504" s="1"/>
    </row>
    <row r="2505" spans="2:7" x14ac:dyDescent="0.25">
      <c r="B2505" s="1"/>
      <c r="C2505" s="86" t="s">
        <v>1153</v>
      </c>
      <c r="D2505" s="94" t="s">
        <v>58</v>
      </c>
      <c r="E2505" s="213">
        <v>2E-3</v>
      </c>
      <c r="F2505" s="238" t="s">
        <v>755</v>
      </c>
      <c r="G2505" s="1"/>
    </row>
    <row r="2506" spans="2:7" x14ac:dyDescent="0.25">
      <c r="B2506" s="1"/>
      <c r="C2506" s="86" t="s">
        <v>1153</v>
      </c>
      <c r="D2506" s="94" t="s">
        <v>749</v>
      </c>
      <c r="E2506" s="213">
        <v>1E-3</v>
      </c>
      <c r="F2506" s="238" t="s">
        <v>595</v>
      </c>
      <c r="G2506" s="1"/>
    </row>
    <row r="2507" spans="2:7" x14ac:dyDescent="0.25">
      <c r="B2507" s="1"/>
      <c r="C2507" s="86" t="s">
        <v>1155</v>
      </c>
      <c r="D2507" s="94" t="s">
        <v>85</v>
      </c>
      <c r="E2507" s="213">
        <v>0.15</v>
      </c>
      <c r="F2507" s="238" t="s">
        <v>595</v>
      </c>
      <c r="G2507" s="1"/>
    </row>
    <row r="2508" spans="2:7" x14ac:dyDescent="0.25">
      <c r="B2508" s="1"/>
      <c r="C2508" s="86" t="s">
        <v>1155</v>
      </c>
      <c r="D2508" s="94" t="s">
        <v>159</v>
      </c>
      <c r="E2508" s="213">
        <v>4.0000000000000001E-3</v>
      </c>
      <c r="F2508" s="238" t="s">
        <v>595</v>
      </c>
      <c r="G2508" s="1"/>
    </row>
    <row r="2509" spans="2:7" x14ac:dyDescent="0.25">
      <c r="B2509" s="1"/>
      <c r="C2509" s="86" t="s">
        <v>1155</v>
      </c>
      <c r="D2509" s="94" t="s">
        <v>23</v>
      </c>
      <c r="E2509" s="213">
        <v>0.05</v>
      </c>
      <c r="F2509" s="238" t="s">
        <v>595</v>
      </c>
      <c r="G2509" s="1"/>
    </row>
    <row r="2510" spans="2:7" x14ac:dyDescent="0.25">
      <c r="B2510" s="1"/>
      <c r="C2510" s="86" t="s">
        <v>1155</v>
      </c>
      <c r="D2510" s="94" t="s">
        <v>761</v>
      </c>
      <c r="E2510" s="213">
        <v>0.02</v>
      </c>
      <c r="F2510" s="238" t="s">
        <v>595</v>
      </c>
      <c r="G2510" s="1"/>
    </row>
    <row r="2511" spans="2:7" x14ac:dyDescent="0.25">
      <c r="B2511" s="1"/>
      <c r="C2511" s="86" t="s">
        <v>1155</v>
      </c>
      <c r="D2511" s="94" t="s">
        <v>383</v>
      </c>
      <c r="E2511" s="213">
        <v>2E-3</v>
      </c>
      <c r="F2511" s="238" t="s">
        <v>595</v>
      </c>
      <c r="G2511" s="1"/>
    </row>
    <row r="2512" spans="2:7" x14ac:dyDescent="0.25">
      <c r="B2512" s="1"/>
      <c r="C2512" s="86" t="s">
        <v>1155</v>
      </c>
      <c r="D2512" s="94" t="s">
        <v>749</v>
      </c>
      <c r="E2512" s="224">
        <v>5.0000000000000001E-4</v>
      </c>
      <c r="F2512" s="238" t="s">
        <v>595</v>
      </c>
      <c r="G2512" s="1"/>
    </row>
    <row r="2513" spans="2:7" x14ac:dyDescent="0.25">
      <c r="B2513" s="1"/>
      <c r="C2513" s="86" t="s">
        <v>1155</v>
      </c>
      <c r="D2513" s="94" t="s">
        <v>758</v>
      </c>
      <c r="E2513" s="213">
        <v>3.0000000000000001E-3</v>
      </c>
      <c r="F2513" s="238" t="s">
        <v>755</v>
      </c>
      <c r="G2513" s="1"/>
    </row>
    <row r="2514" spans="2:7" x14ac:dyDescent="0.25">
      <c r="B2514" s="1"/>
      <c r="C2514" s="86" t="s">
        <v>1156</v>
      </c>
      <c r="D2514" s="94" t="s">
        <v>772</v>
      </c>
      <c r="E2514" s="235">
        <v>1.2E-2</v>
      </c>
      <c r="F2514" s="238" t="s">
        <v>595</v>
      </c>
      <c r="G2514" s="1"/>
    </row>
    <row r="2515" spans="2:7" x14ac:dyDescent="0.25">
      <c r="B2515" s="1"/>
      <c r="C2515" s="86" t="s">
        <v>1156</v>
      </c>
      <c r="D2515" s="94" t="s">
        <v>948</v>
      </c>
      <c r="E2515" s="235">
        <v>1.2E-2</v>
      </c>
      <c r="F2515" s="238" t="s">
        <v>595</v>
      </c>
      <c r="G2515" s="1"/>
    </row>
    <row r="2516" spans="2:7" x14ac:dyDescent="0.25">
      <c r="B2516" s="1"/>
      <c r="C2516" s="86" t="s">
        <v>1156</v>
      </c>
      <c r="D2516" s="94" t="s">
        <v>1141</v>
      </c>
      <c r="E2516" s="209">
        <v>1.2E-2</v>
      </c>
      <c r="F2516" s="238" t="s">
        <v>595</v>
      </c>
      <c r="G2516" s="1"/>
    </row>
    <row r="2517" spans="2:7" x14ac:dyDescent="0.25">
      <c r="B2517" s="1"/>
      <c r="C2517" s="86" t="s">
        <v>1156</v>
      </c>
      <c r="D2517" s="94" t="s">
        <v>327</v>
      </c>
      <c r="E2517" s="213">
        <v>0.1</v>
      </c>
      <c r="F2517" s="238" t="s">
        <v>595</v>
      </c>
      <c r="G2517" s="1"/>
    </row>
    <row r="2518" spans="2:7" x14ac:dyDescent="0.25">
      <c r="B2518" s="1"/>
      <c r="C2518" s="86" t="s">
        <v>1156</v>
      </c>
      <c r="D2518" s="94" t="s">
        <v>258</v>
      </c>
      <c r="E2518" s="213">
        <v>5.0000000000000001E-3</v>
      </c>
      <c r="F2518" s="238" t="s">
        <v>595</v>
      </c>
      <c r="G2518" s="1"/>
    </row>
    <row r="2519" spans="2:7" x14ac:dyDescent="0.25">
      <c r="B2519" s="1"/>
      <c r="C2519" s="86" t="s">
        <v>1156</v>
      </c>
      <c r="D2519" s="94" t="s">
        <v>766</v>
      </c>
      <c r="E2519" s="213">
        <v>2E-3</v>
      </c>
      <c r="F2519" s="238" t="s">
        <v>595</v>
      </c>
      <c r="G2519" s="1"/>
    </row>
    <row r="2520" spans="2:7" x14ac:dyDescent="0.25">
      <c r="B2520" s="1"/>
      <c r="C2520" s="86" t="s">
        <v>1156</v>
      </c>
      <c r="D2520" s="94" t="s">
        <v>790</v>
      </c>
      <c r="E2520" s="213">
        <v>2E-3</v>
      </c>
      <c r="F2520" s="238" t="s">
        <v>595</v>
      </c>
      <c r="G2520" s="1"/>
    </row>
    <row r="2521" spans="2:7" x14ac:dyDescent="0.25">
      <c r="B2521" s="1"/>
      <c r="C2521" s="86" t="s">
        <v>1156</v>
      </c>
      <c r="D2521" s="94" t="s">
        <v>110</v>
      </c>
      <c r="E2521" s="213">
        <v>0.02</v>
      </c>
      <c r="F2521" s="238" t="s">
        <v>595</v>
      </c>
      <c r="G2521" s="1"/>
    </row>
    <row r="2522" spans="2:7" x14ac:dyDescent="0.25">
      <c r="B2522" s="1"/>
      <c r="C2522" s="86" t="s">
        <v>1156</v>
      </c>
      <c r="D2522" s="94" t="s">
        <v>254</v>
      </c>
      <c r="E2522" s="213">
        <v>5.0000000000000001E-3</v>
      </c>
      <c r="F2522" s="238" t="s">
        <v>755</v>
      </c>
      <c r="G2522" s="1"/>
    </row>
    <row r="2523" spans="2:7" x14ac:dyDescent="0.25">
      <c r="B2523" s="1"/>
      <c r="C2523" s="86" t="s">
        <v>1156</v>
      </c>
      <c r="D2523" s="94" t="s">
        <v>749</v>
      </c>
      <c r="E2523" s="213">
        <v>1E-3</v>
      </c>
      <c r="F2523" s="238" t="s">
        <v>595</v>
      </c>
      <c r="G2523" s="1"/>
    </row>
    <row r="2524" spans="2:7" x14ac:dyDescent="0.25">
      <c r="B2524" s="1"/>
      <c r="C2524" s="86" t="s">
        <v>1156</v>
      </c>
      <c r="D2524" s="94" t="s">
        <v>58</v>
      </c>
      <c r="E2524" s="213">
        <v>2E-3</v>
      </c>
      <c r="F2524" s="238" t="s">
        <v>755</v>
      </c>
      <c r="G2524" s="1"/>
    </row>
    <row r="2525" spans="2:7" x14ac:dyDescent="0.25">
      <c r="B2525" s="1"/>
      <c r="C2525" s="86" t="s">
        <v>1156</v>
      </c>
      <c r="D2525" s="94" t="s">
        <v>383</v>
      </c>
      <c r="E2525" s="213">
        <v>2E-3</v>
      </c>
      <c r="F2525" s="238" t="s">
        <v>595</v>
      </c>
      <c r="G2525" s="1"/>
    </row>
    <row r="2526" spans="2:7" x14ac:dyDescent="0.25">
      <c r="B2526" s="1"/>
      <c r="C2526" s="86" t="s">
        <v>1157</v>
      </c>
      <c r="D2526" s="94" t="s">
        <v>240</v>
      </c>
      <c r="E2526" s="208">
        <v>2.5000000000000001E-2</v>
      </c>
      <c r="F2526" s="238" t="s">
        <v>595</v>
      </c>
      <c r="G2526" s="1"/>
    </row>
    <row r="2527" spans="2:7" x14ac:dyDescent="0.25">
      <c r="B2527" s="1"/>
      <c r="C2527" s="86" t="s">
        <v>1157</v>
      </c>
      <c r="D2527" s="94" t="s">
        <v>275</v>
      </c>
      <c r="E2527" s="208">
        <v>2.5000000000000001E-2</v>
      </c>
      <c r="F2527" s="238" t="s">
        <v>595</v>
      </c>
      <c r="G2527" s="1"/>
    </row>
    <row r="2528" spans="2:7" x14ac:dyDescent="0.25">
      <c r="B2528" s="1"/>
      <c r="C2528" s="86" t="s">
        <v>1157</v>
      </c>
      <c r="D2528" s="94" t="s">
        <v>249</v>
      </c>
      <c r="E2528" s="208">
        <v>2.5000000000000001E-2</v>
      </c>
      <c r="F2528" s="238" t="s">
        <v>595</v>
      </c>
      <c r="G2528" s="1"/>
    </row>
    <row r="2529" spans="2:7" x14ac:dyDescent="0.25">
      <c r="B2529" s="1"/>
      <c r="C2529" s="86" t="s">
        <v>1157</v>
      </c>
      <c r="D2529" s="94" t="s">
        <v>70</v>
      </c>
      <c r="E2529" s="208">
        <v>2.5000000000000001E-2</v>
      </c>
      <c r="F2529" s="238" t="s">
        <v>595</v>
      </c>
      <c r="G2529" s="1"/>
    </row>
    <row r="2530" spans="2:7" x14ac:dyDescent="0.25">
      <c r="B2530" s="1"/>
      <c r="C2530" s="86" t="s">
        <v>1157</v>
      </c>
      <c r="D2530" s="94" t="s">
        <v>263</v>
      </c>
      <c r="E2530" s="208">
        <v>2.5000000000000001E-2</v>
      </c>
      <c r="F2530" s="238" t="s">
        <v>595</v>
      </c>
      <c r="G2530" s="1"/>
    </row>
    <row r="2531" spans="2:7" x14ac:dyDescent="0.25">
      <c r="B2531" s="1"/>
      <c r="C2531" s="86" t="s">
        <v>1157</v>
      </c>
      <c r="D2531" s="94" t="s">
        <v>204</v>
      </c>
      <c r="E2531" s="208">
        <v>1.4999999999999999E-2</v>
      </c>
      <c r="F2531" s="238" t="s">
        <v>595</v>
      </c>
      <c r="G2531" s="1"/>
    </row>
    <row r="2532" spans="2:7" x14ac:dyDescent="0.25">
      <c r="B2532" s="1"/>
      <c r="C2532" s="86" t="s">
        <v>1157</v>
      </c>
      <c r="D2532" s="94" t="s">
        <v>210</v>
      </c>
      <c r="E2532" s="208">
        <v>0.08</v>
      </c>
      <c r="F2532" s="238" t="s">
        <v>595</v>
      </c>
      <c r="G2532" s="1"/>
    </row>
    <row r="2533" spans="2:7" x14ac:dyDescent="0.25">
      <c r="B2533" s="1"/>
      <c r="C2533" s="86" t="s">
        <v>1158</v>
      </c>
      <c r="D2533" s="94" t="s">
        <v>262</v>
      </c>
      <c r="E2533" s="213">
        <v>0.2</v>
      </c>
      <c r="F2533" s="238" t="s">
        <v>595</v>
      </c>
      <c r="G2533" s="1"/>
    </row>
    <row r="2534" spans="2:7" x14ac:dyDescent="0.25">
      <c r="B2534" s="1"/>
      <c r="C2534" s="86" t="s">
        <v>1158</v>
      </c>
      <c r="D2534" s="94" t="s">
        <v>761</v>
      </c>
      <c r="E2534" s="213">
        <v>2.5000000000000001E-2</v>
      </c>
      <c r="F2534" s="238" t="s">
        <v>595</v>
      </c>
      <c r="G2534" s="1"/>
    </row>
    <row r="2535" spans="2:7" x14ac:dyDescent="0.25">
      <c r="B2535" s="1"/>
      <c r="C2535" s="86" t="s">
        <v>1158</v>
      </c>
      <c r="D2535" s="94" t="s">
        <v>736</v>
      </c>
      <c r="E2535" s="213">
        <v>1E-3</v>
      </c>
      <c r="F2535" s="238" t="s">
        <v>595</v>
      </c>
      <c r="G2535" s="1"/>
    </row>
    <row r="2536" spans="2:7" x14ac:dyDescent="0.25">
      <c r="B2536" s="1"/>
      <c r="C2536" s="86" t="s">
        <v>1158</v>
      </c>
      <c r="D2536" s="94" t="s">
        <v>383</v>
      </c>
      <c r="E2536" s="213">
        <v>3.0000000000000001E-3</v>
      </c>
      <c r="F2536" s="238" t="s">
        <v>595</v>
      </c>
      <c r="G2536" s="1"/>
    </row>
    <row r="2537" spans="2:7" x14ac:dyDescent="0.25">
      <c r="B2537" s="1"/>
      <c r="C2537" s="86" t="s">
        <v>1158</v>
      </c>
      <c r="D2537" s="94" t="s">
        <v>749</v>
      </c>
      <c r="E2537" s="213">
        <v>1E-3</v>
      </c>
      <c r="F2537" s="238" t="s">
        <v>595</v>
      </c>
      <c r="G2537" s="1"/>
    </row>
    <row r="2538" spans="2:7" x14ac:dyDescent="0.25">
      <c r="B2538" s="1"/>
      <c r="C2538" s="86" t="s">
        <v>1158</v>
      </c>
      <c r="D2538" s="94" t="s">
        <v>58</v>
      </c>
      <c r="E2538" s="213">
        <v>3.0000000000000001E-3</v>
      </c>
      <c r="F2538" s="238" t="s">
        <v>595</v>
      </c>
      <c r="G2538" s="1"/>
    </row>
    <row r="2539" spans="2:7" x14ac:dyDescent="0.25">
      <c r="B2539" s="1"/>
      <c r="C2539" s="86" t="s">
        <v>1158</v>
      </c>
      <c r="D2539" s="94" t="s">
        <v>780</v>
      </c>
      <c r="E2539" s="213">
        <v>2E-3</v>
      </c>
      <c r="F2539" s="238" t="s">
        <v>595</v>
      </c>
      <c r="G2539" s="1"/>
    </row>
    <row r="2540" spans="2:7" x14ac:dyDescent="0.25">
      <c r="B2540" s="1"/>
      <c r="C2540" s="86" t="s">
        <v>1158</v>
      </c>
      <c r="D2540" s="94" t="s">
        <v>814</v>
      </c>
      <c r="E2540" s="213">
        <v>0.05</v>
      </c>
      <c r="F2540" s="238" t="s">
        <v>595</v>
      </c>
      <c r="G2540" s="1"/>
    </row>
    <row r="2541" spans="2:7" x14ac:dyDescent="0.25">
      <c r="B2541" s="1"/>
      <c r="C2541" s="86" t="s">
        <v>1158</v>
      </c>
      <c r="D2541" s="94" t="s">
        <v>130</v>
      </c>
      <c r="E2541" s="213">
        <v>3.0000000000000001E-3</v>
      </c>
      <c r="F2541" s="238" t="s">
        <v>595</v>
      </c>
      <c r="G2541" s="1"/>
    </row>
    <row r="2542" spans="2:7" x14ac:dyDescent="0.25">
      <c r="B2542" s="1"/>
      <c r="C2542" s="86" t="s">
        <v>1158</v>
      </c>
      <c r="D2542" s="94" t="s">
        <v>208</v>
      </c>
      <c r="E2542" s="213">
        <v>3.0000000000000001E-3</v>
      </c>
      <c r="F2542" s="238" t="s">
        <v>595</v>
      </c>
      <c r="G2542" s="1"/>
    </row>
    <row r="2543" spans="2:7" x14ac:dyDescent="0.25">
      <c r="B2543" s="1"/>
      <c r="C2543" s="86" t="s">
        <v>1159</v>
      </c>
      <c r="D2543" s="94" t="s">
        <v>366</v>
      </c>
      <c r="E2543" s="208">
        <v>0.02</v>
      </c>
      <c r="F2543" s="238" t="s">
        <v>595</v>
      </c>
      <c r="G2543" s="1"/>
    </row>
    <row r="2544" spans="2:7" x14ac:dyDescent="0.25">
      <c r="B2544" s="1"/>
      <c r="C2544" s="86" t="s">
        <v>1159</v>
      </c>
      <c r="D2544" s="94" t="s">
        <v>761</v>
      </c>
      <c r="E2544" s="208">
        <v>1.7999999999999999E-2</v>
      </c>
      <c r="F2544" s="238" t="s">
        <v>595</v>
      </c>
      <c r="G2544" s="1"/>
    </row>
    <row r="2545" spans="2:7" x14ac:dyDescent="0.25">
      <c r="B2545" s="1"/>
      <c r="C2545" s="86" t="s">
        <v>1159</v>
      </c>
      <c r="D2545" s="94" t="s">
        <v>416</v>
      </c>
      <c r="E2545" s="208">
        <v>0.03</v>
      </c>
      <c r="F2545" s="238" t="s">
        <v>595</v>
      </c>
      <c r="G2545" s="1"/>
    </row>
    <row r="2546" spans="2:7" x14ac:dyDescent="0.25">
      <c r="B2546" s="1"/>
      <c r="C2546" s="86" t="s">
        <v>1159</v>
      </c>
      <c r="D2546" s="94" t="s">
        <v>74</v>
      </c>
      <c r="E2546" s="208">
        <v>1E-3</v>
      </c>
      <c r="F2546" s="238" t="s">
        <v>595</v>
      </c>
      <c r="G2546" s="1"/>
    </row>
    <row r="2547" spans="2:7" x14ac:dyDescent="0.25">
      <c r="B2547" s="1"/>
      <c r="C2547" s="86" t="s">
        <v>1159</v>
      </c>
      <c r="D2547" s="94" t="s">
        <v>23</v>
      </c>
      <c r="E2547" s="208">
        <v>0.05</v>
      </c>
      <c r="F2547" s="238" t="s">
        <v>595</v>
      </c>
      <c r="G2547" s="1"/>
    </row>
    <row r="2548" spans="2:7" x14ac:dyDescent="0.25">
      <c r="B2548" s="1"/>
      <c r="C2548" s="86" t="s">
        <v>1159</v>
      </c>
      <c r="D2548" s="94" t="s">
        <v>383</v>
      </c>
      <c r="E2548" s="208">
        <v>2E-3</v>
      </c>
      <c r="F2548" s="238" t="s">
        <v>595</v>
      </c>
      <c r="G2548" s="1"/>
    </row>
    <row r="2549" spans="2:7" x14ac:dyDescent="0.25">
      <c r="B2549" s="1"/>
      <c r="C2549" s="86" t="s">
        <v>1159</v>
      </c>
      <c r="D2549" s="94" t="s">
        <v>58</v>
      </c>
      <c r="E2549" s="208">
        <v>2E-3</v>
      </c>
      <c r="F2549" s="238" t="s">
        <v>755</v>
      </c>
      <c r="G2549" s="1"/>
    </row>
    <row r="2550" spans="2:7" x14ac:dyDescent="0.25">
      <c r="B2550" s="1"/>
      <c r="C2550" s="86" t="s">
        <v>1159</v>
      </c>
      <c r="D2550" s="94" t="s">
        <v>749</v>
      </c>
      <c r="E2550" s="208">
        <v>1E-3</v>
      </c>
      <c r="F2550" s="238" t="s">
        <v>595</v>
      </c>
      <c r="G2550" s="1"/>
    </row>
    <row r="2551" spans="2:7" x14ac:dyDescent="0.25">
      <c r="B2551" s="1"/>
      <c r="C2551" s="86" t="s">
        <v>1159</v>
      </c>
      <c r="D2551" s="94" t="s">
        <v>772</v>
      </c>
      <c r="E2551" s="235">
        <v>1.4E-2</v>
      </c>
      <c r="F2551" s="238" t="s">
        <v>595</v>
      </c>
      <c r="G2551" s="1"/>
    </row>
    <row r="2552" spans="2:7" x14ac:dyDescent="0.25">
      <c r="B2552" s="1"/>
      <c r="C2552" s="86" t="s">
        <v>1159</v>
      </c>
      <c r="D2552" s="94" t="s">
        <v>948</v>
      </c>
      <c r="E2552" s="235">
        <v>1.2E-2</v>
      </c>
      <c r="F2552" s="238" t="s">
        <v>595</v>
      </c>
      <c r="G2552" s="1"/>
    </row>
    <row r="2553" spans="2:7" x14ac:dyDescent="0.25">
      <c r="B2553" s="1"/>
      <c r="C2553" s="86" t="s">
        <v>1159</v>
      </c>
      <c r="D2553" s="94" t="s">
        <v>1141</v>
      </c>
      <c r="E2553" s="209">
        <v>1.2E-2</v>
      </c>
      <c r="F2553" s="238" t="s">
        <v>595</v>
      </c>
      <c r="G2553" s="1"/>
    </row>
    <row r="2554" spans="2:7" x14ac:dyDescent="0.25">
      <c r="B2554" s="1"/>
      <c r="C2554" s="86" t="s">
        <v>1160</v>
      </c>
      <c r="D2554" s="94" t="s">
        <v>772</v>
      </c>
      <c r="E2554" s="235">
        <v>1.4E-2</v>
      </c>
      <c r="F2554" s="238" t="s">
        <v>595</v>
      </c>
      <c r="G2554" s="1"/>
    </row>
    <row r="2555" spans="2:7" x14ac:dyDescent="0.25">
      <c r="B2555" s="1"/>
      <c r="C2555" s="86" t="s">
        <v>1160</v>
      </c>
      <c r="D2555" s="94" t="s">
        <v>948</v>
      </c>
      <c r="E2555" s="235">
        <v>1.2E-2</v>
      </c>
      <c r="F2555" s="238" t="s">
        <v>595</v>
      </c>
      <c r="G2555" s="1"/>
    </row>
    <row r="2556" spans="2:7" x14ac:dyDescent="0.25">
      <c r="B2556" s="1"/>
      <c r="C2556" s="86" t="s">
        <v>1160</v>
      </c>
      <c r="D2556" s="94" t="s">
        <v>949</v>
      </c>
      <c r="E2556" s="209">
        <v>1.2E-2</v>
      </c>
      <c r="F2556" s="238" t="s">
        <v>595</v>
      </c>
      <c r="G2556" s="1"/>
    </row>
    <row r="2557" spans="2:7" x14ac:dyDescent="0.25">
      <c r="B2557" s="1"/>
      <c r="C2557" s="86" t="s">
        <v>1160</v>
      </c>
      <c r="D2557" s="94" t="s">
        <v>325</v>
      </c>
      <c r="E2557" s="213">
        <v>5.0000000000000001E-3</v>
      </c>
      <c r="F2557" s="238" t="s">
        <v>595</v>
      </c>
      <c r="G2557" s="1"/>
    </row>
    <row r="2558" spans="2:7" x14ac:dyDescent="0.25">
      <c r="B2558" s="1"/>
      <c r="C2558" s="86" t="s">
        <v>1160</v>
      </c>
      <c r="D2558" s="94" t="s">
        <v>819</v>
      </c>
      <c r="E2558" s="213">
        <v>5.0000000000000001E-3</v>
      </c>
      <c r="F2558" s="238" t="s">
        <v>595</v>
      </c>
      <c r="G2558" s="1"/>
    </row>
    <row r="2559" spans="2:7" x14ac:dyDescent="0.25">
      <c r="B2559" s="1"/>
      <c r="C2559" s="86" t="s">
        <v>1160</v>
      </c>
      <c r="D2559" s="94" t="s">
        <v>425</v>
      </c>
      <c r="E2559" s="213">
        <v>0.03</v>
      </c>
      <c r="F2559" s="238" t="s">
        <v>595</v>
      </c>
      <c r="G2559" s="1"/>
    </row>
    <row r="2560" spans="2:7" x14ac:dyDescent="0.25">
      <c r="B2560" s="1"/>
      <c r="C2560" s="86" t="s">
        <v>1160</v>
      </c>
      <c r="D2560" s="94" t="s">
        <v>377</v>
      </c>
      <c r="E2560" s="213">
        <v>7.0000000000000007E-2</v>
      </c>
      <c r="F2560" s="238" t="s">
        <v>595</v>
      </c>
      <c r="G2560" s="1"/>
    </row>
    <row r="2561" spans="2:7" x14ac:dyDescent="0.25">
      <c r="B2561" s="1"/>
      <c r="C2561" s="86" t="s">
        <v>1160</v>
      </c>
      <c r="D2561" s="94" t="s">
        <v>110</v>
      </c>
      <c r="E2561" s="213">
        <v>0.01</v>
      </c>
      <c r="F2561" s="238" t="s">
        <v>595</v>
      </c>
      <c r="G2561" s="1"/>
    </row>
    <row r="2562" spans="2:7" x14ac:dyDescent="0.25">
      <c r="B2562" s="1"/>
      <c r="C2562" s="86" t="s">
        <v>1160</v>
      </c>
      <c r="D2562" s="94" t="s">
        <v>261</v>
      </c>
      <c r="E2562" s="213">
        <v>5.0000000000000001E-3</v>
      </c>
      <c r="F2562" s="238" t="s">
        <v>755</v>
      </c>
      <c r="G2562" s="1"/>
    </row>
    <row r="2563" spans="2:7" x14ac:dyDescent="0.25">
      <c r="B2563" s="1"/>
      <c r="C2563" s="86" t="s">
        <v>1160</v>
      </c>
      <c r="D2563" s="94" t="s">
        <v>308</v>
      </c>
      <c r="E2563" s="213">
        <v>0.01</v>
      </c>
      <c r="F2563" s="238" t="s">
        <v>595</v>
      </c>
      <c r="G2563" s="1"/>
    </row>
    <row r="2564" spans="2:7" x14ac:dyDescent="0.25">
      <c r="B2564" s="1"/>
      <c r="C2564" s="86" t="s">
        <v>1160</v>
      </c>
      <c r="D2564" s="94" t="s">
        <v>58</v>
      </c>
      <c r="E2564" s="213">
        <v>2E-3</v>
      </c>
      <c r="F2564" s="238" t="s">
        <v>755</v>
      </c>
      <c r="G2564" s="1"/>
    </row>
    <row r="2565" spans="2:7" x14ac:dyDescent="0.25">
      <c r="B2565" s="1"/>
      <c r="C2565" s="86" t="s">
        <v>1160</v>
      </c>
      <c r="D2565" s="94" t="s">
        <v>383</v>
      </c>
      <c r="E2565" s="213">
        <v>2E-3</v>
      </c>
      <c r="F2565" s="238" t="s">
        <v>595</v>
      </c>
      <c r="G2565" s="1"/>
    </row>
    <row r="2566" spans="2:7" x14ac:dyDescent="0.25">
      <c r="B2566" s="1"/>
      <c r="C2566" s="86" t="s">
        <v>1160</v>
      </c>
      <c r="D2566" s="94" t="s">
        <v>749</v>
      </c>
      <c r="E2566" s="213">
        <v>1E-3</v>
      </c>
      <c r="F2566" s="238" t="s">
        <v>595</v>
      </c>
      <c r="G2566" s="1"/>
    </row>
    <row r="2567" spans="2:7" x14ac:dyDescent="0.25">
      <c r="B2567" s="1"/>
      <c r="C2567" s="86" t="s">
        <v>1161</v>
      </c>
      <c r="D2567" s="94" t="s">
        <v>373</v>
      </c>
      <c r="E2567" s="209">
        <v>0.06</v>
      </c>
      <c r="F2567" s="238" t="s">
        <v>595</v>
      </c>
      <c r="G2567" s="1"/>
    </row>
    <row r="2568" spans="2:7" x14ac:dyDescent="0.25">
      <c r="B2568" s="1"/>
      <c r="C2568" s="86" t="s">
        <v>1161</v>
      </c>
      <c r="D2568" s="94" t="s">
        <v>113</v>
      </c>
      <c r="E2568" s="209">
        <v>0.04</v>
      </c>
      <c r="F2568" s="238" t="s">
        <v>595</v>
      </c>
      <c r="G2568" s="1"/>
    </row>
    <row r="2569" spans="2:7" x14ac:dyDescent="0.25">
      <c r="B2569" s="1"/>
      <c r="C2569" s="86" t="s">
        <v>1161</v>
      </c>
      <c r="D2569" s="94" t="s">
        <v>228</v>
      </c>
      <c r="E2569" s="209">
        <v>0.03</v>
      </c>
      <c r="F2569" s="238" t="s">
        <v>595</v>
      </c>
      <c r="G2569" s="1"/>
    </row>
    <row r="2570" spans="2:7" x14ac:dyDescent="0.25">
      <c r="B2570" s="1"/>
      <c r="C2570" s="86" t="s">
        <v>1161</v>
      </c>
      <c r="D2570" s="94" t="s">
        <v>159</v>
      </c>
      <c r="E2570" s="209">
        <v>1E-3</v>
      </c>
      <c r="F2570" s="238" t="s">
        <v>595</v>
      </c>
      <c r="G2570" s="1"/>
    </row>
    <row r="2571" spans="2:7" x14ac:dyDescent="0.25">
      <c r="B2571" s="1"/>
      <c r="C2571" s="86" t="s">
        <v>1161</v>
      </c>
      <c r="D2571" s="94" t="s">
        <v>58</v>
      </c>
      <c r="E2571" s="209">
        <v>3.0000000000000001E-3</v>
      </c>
      <c r="F2571" s="238" t="s">
        <v>755</v>
      </c>
      <c r="G2571" s="1"/>
    </row>
    <row r="2572" spans="2:7" x14ac:dyDescent="0.25">
      <c r="B2572" s="1"/>
      <c r="C2572" s="86" t="s">
        <v>1161</v>
      </c>
      <c r="D2572" s="94" t="s">
        <v>383</v>
      </c>
      <c r="E2572" s="209">
        <v>2E-3</v>
      </c>
      <c r="F2572" s="238" t="s">
        <v>595</v>
      </c>
      <c r="G2572" s="1"/>
    </row>
    <row r="2573" spans="2:7" x14ac:dyDescent="0.25">
      <c r="B2573" s="1"/>
      <c r="C2573" s="86" t="s">
        <v>1161</v>
      </c>
      <c r="D2573" s="94" t="s">
        <v>749</v>
      </c>
      <c r="E2573" s="209">
        <v>5.0000000000000001E-4</v>
      </c>
      <c r="F2573" s="238" t="s">
        <v>595</v>
      </c>
      <c r="G2573" s="1"/>
    </row>
    <row r="2574" spans="2:7" x14ac:dyDescent="0.25">
      <c r="B2574" s="1"/>
      <c r="C2574" s="86" t="s">
        <v>1161</v>
      </c>
      <c r="D2574" s="94" t="s">
        <v>208</v>
      </c>
      <c r="E2574" s="209">
        <v>0.01</v>
      </c>
      <c r="F2574" s="238" t="s">
        <v>595</v>
      </c>
      <c r="G2574" s="1"/>
    </row>
    <row r="2575" spans="2:7" x14ac:dyDescent="0.25">
      <c r="B2575" s="1"/>
      <c r="C2575" s="86" t="s">
        <v>1161</v>
      </c>
      <c r="D2575" s="94" t="s">
        <v>388</v>
      </c>
      <c r="E2575" s="209">
        <v>3.0000000000000001E-3</v>
      </c>
      <c r="F2575" s="238" t="s">
        <v>595</v>
      </c>
      <c r="G2575" s="1"/>
    </row>
    <row r="2576" spans="2:7" x14ac:dyDescent="0.25">
      <c r="B2576" s="1"/>
      <c r="C2576" s="86" t="s">
        <v>1162</v>
      </c>
      <c r="D2576" s="94" t="s">
        <v>772</v>
      </c>
      <c r="E2576" s="235">
        <v>1.4E-2</v>
      </c>
      <c r="F2576" s="238" t="s">
        <v>595</v>
      </c>
      <c r="G2576" s="1"/>
    </row>
    <row r="2577" spans="2:7" x14ac:dyDescent="0.25">
      <c r="B2577" s="1"/>
      <c r="C2577" s="86" t="s">
        <v>1162</v>
      </c>
      <c r="D2577" s="94" t="s">
        <v>948</v>
      </c>
      <c r="E2577" s="235">
        <v>1.2E-2</v>
      </c>
      <c r="F2577" s="238" t="s">
        <v>595</v>
      </c>
      <c r="G2577" s="1"/>
    </row>
    <row r="2578" spans="2:7" x14ac:dyDescent="0.25">
      <c r="B2578" s="1"/>
      <c r="C2578" s="86" t="s">
        <v>1162</v>
      </c>
      <c r="D2578" s="94" t="s">
        <v>1141</v>
      </c>
      <c r="E2578" s="209">
        <v>1.2E-2</v>
      </c>
      <c r="F2578" s="238" t="s">
        <v>595</v>
      </c>
      <c r="G2578" s="1"/>
    </row>
    <row r="2579" spans="2:7" x14ac:dyDescent="0.25">
      <c r="B2579" s="1"/>
      <c r="C2579" s="86" t="s">
        <v>1162</v>
      </c>
      <c r="D2579" s="94" t="s">
        <v>418</v>
      </c>
      <c r="E2579" s="208">
        <v>0.08</v>
      </c>
      <c r="F2579" s="238" t="s">
        <v>595</v>
      </c>
      <c r="G2579" s="1"/>
    </row>
    <row r="2580" spans="2:7" x14ac:dyDescent="0.25">
      <c r="B2580" s="1"/>
      <c r="C2580" s="86" t="s">
        <v>1162</v>
      </c>
      <c r="D2580" s="94" t="s">
        <v>361</v>
      </c>
      <c r="E2580" s="208">
        <v>1.4999999999999999E-2</v>
      </c>
      <c r="F2580" s="238" t="s">
        <v>595</v>
      </c>
      <c r="G2580" s="1"/>
    </row>
    <row r="2581" spans="2:7" x14ac:dyDescent="0.25">
      <c r="B2581" s="1"/>
      <c r="C2581" s="86" t="s">
        <v>1162</v>
      </c>
      <c r="D2581" s="94" t="s">
        <v>1084</v>
      </c>
      <c r="E2581" s="208">
        <v>0.01</v>
      </c>
      <c r="F2581" s="238" t="s">
        <v>595</v>
      </c>
      <c r="G2581" s="1"/>
    </row>
    <row r="2582" spans="2:7" x14ac:dyDescent="0.25">
      <c r="B2582" s="1"/>
      <c r="C2582" s="86" t="s">
        <v>1162</v>
      </c>
      <c r="D2582" s="94" t="s">
        <v>325</v>
      </c>
      <c r="E2582" s="208">
        <v>0.02</v>
      </c>
      <c r="F2582" s="238" t="s">
        <v>595</v>
      </c>
      <c r="G2582" s="1"/>
    </row>
    <row r="2583" spans="2:7" x14ac:dyDescent="0.25">
      <c r="B2583" s="1"/>
      <c r="C2583" s="86" t="s">
        <v>1162</v>
      </c>
      <c r="D2583" s="94" t="s">
        <v>383</v>
      </c>
      <c r="E2583" s="208">
        <v>2E-3</v>
      </c>
      <c r="F2583" s="238" t="s">
        <v>595</v>
      </c>
      <c r="G2583" s="1"/>
    </row>
    <row r="2584" spans="2:7" x14ac:dyDescent="0.25">
      <c r="B2584" s="1"/>
      <c r="C2584" s="86" t="s">
        <v>1162</v>
      </c>
      <c r="D2584" s="94" t="s">
        <v>58</v>
      </c>
      <c r="E2584" s="208">
        <v>2E-3</v>
      </c>
      <c r="F2584" s="238" t="s">
        <v>755</v>
      </c>
      <c r="G2584" s="1"/>
    </row>
    <row r="2585" spans="2:7" x14ac:dyDescent="0.25">
      <c r="B2585" s="1"/>
      <c r="C2585" s="86" t="s">
        <v>1162</v>
      </c>
      <c r="D2585" s="94" t="s">
        <v>749</v>
      </c>
      <c r="E2585" s="208">
        <v>1E-3</v>
      </c>
      <c r="F2585" s="238" t="s">
        <v>595</v>
      </c>
      <c r="G2585" s="1"/>
    </row>
    <row r="2586" spans="2:7" x14ac:dyDescent="0.25">
      <c r="B2586" s="1"/>
      <c r="C2586" s="86" t="s">
        <v>1163</v>
      </c>
      <c r="D2586" s="94" t="s">
        <v>773</v>
      </c>
      <c r="E2586" s="208">
        <v>0.05</v>
      </c>
      <c r="F2586" s="238" t="s">
        <v>595</v>
      </c>
      <c r="G2586" s="1"/>
    </row>
    <row r="2587" spans="2:7" x14ac:dyDescent="0.25">
      <c r="B2587" s="1"/>
      <c r="C2587" s="86" t="s">
        <v>1163</v>
      </c>
      <c r="D2587" s="94" t="s">
        <v>17</v>
      </c>
      <c r="E2587" s="227">
        <v>1.4999999999999999E-2</v>
      </c>
      <c r="F2587" s="238" t="s">
        <v>595</v>
      </c>
      <c r="G2587" s="1"/>
    </row>
    <row r="2588" spans="2:7" x14ac:dyDescent="0.25">
      <c r="B2588" s="1"/>
      <c r="C2588" s="86" t="s">
        <v>1163</v>
      </c>
      <c r="D2588" s="94" t="s">
        <v>416</v>
      </c>
      <c r="E2588" s="208">
        <v>2.5000000000000001E-2</v>
      </c>
      <c r="F2588" s="238" t="s">
        <v>595</v>
      </c>
      <c r="G2588" s="1"/>
    </row>
    <row r="2589" spans="2:7" x14ac:dyDescent="0.25">
      <c r="B2589" s="1"/>
      <c r="C2589" s="86" t="s">
        <v>1163</v>
      </c>
      <c r="D2589" s="94" t="s">
        <v>110</v>
      </c>
      <c r="E2589" s="227">
        <v>0.01</v>
      </c>
      <c r="F2589" s="238" t="s">
        <v>595</v>
      </c>
      <c r="G2589" s="1"/>
    </row>
    <row r="2590" spans="2:7" x14ac:dyDescent="0.25">
      <c r="B2590" s="1"/>
      <c r="C2590" s="86" t="s">
        <v>1163</v>
      </c>
      <c r="D2590" s="94" t="s">
        <v>1164</v>
      </c>
      <c r="E2590" s="208">
        <v>8.9999999999999998E-4</v>
      </c>
      <c r="F2590" s="238" t="s">
        <v>595</v>
      </c>
      <c r="G2590" s="1"/>
    </row>
    <row r="2591" spans="2:7" x14ac:dyDescent="0.25">
      <c r="B2591" s="1"/>
      <c r="C2591" s="86" t="s">
        <v>1163</v>
      </c>
      <c r="D2591" s="94" t="s">
        <v>736</v>
      </c>
      <c r="E2591" s="227">
        <v>4.0000000000000002E-4</v>
      </c>
      <c r="F2591" s="238" t="s">
        <v>595</v>
      </c>
      <c r="G2591" s="1"/>
    </row>
    <row r="2592" spans="2:7" x14ac:dyDescent="0.25">
      <c r="B2592" s="1"/>
      <c r="C2592" s="86" t="s">
        <v>1163</v>
      </c>
      <c r="D2592" s="94" t="s">
        <v>228</v>
      </c>
      <c r="E2592" s="208">
        <v>0.02</v>
      </c>
      <c r="F2592" s="238" t="s">
        <v>595</v>
      </c>
      <c r="G2592" s="1"/>
    </row>
    <row r="2593" spans="2:7" x14ac:dyDescent="0.25">
      <c r="B2593" s="1"/>
      <c r="C2593" s="86" t="s">
        <v>1163</v>
      </c>
      <c r="D2593" s="94" t="s">
        <v>187</v>
      </c>
      <c r="E2593" s="227">
        <v>0.02</v>
      </c>
      <c r="F2593" s="238" t="s">
        <v>595</v>
      </c>
      <c r="G2593" s="1"/>
    </row>
    <row r="2594" spans="2:7" x14ac:dyDescent="0.25">
      <c r="B2594" s="1"/>
      <c r="C2594" s="86" t="s">
        <v>1163</v>
      </c>
      <c r="D2594" s="94" t="s">
        <v>130</v>
      </c>
      <c r="E2594" s="208">
        <v>3.0000000000000001E-3</v>
      </c>
      <c r="F2594" s="238" t="s">
        <v>595</v>
      </c>
      <c r="G2594" s="1"/>
    </row>
    <row r="2595" spans="2:7" x14ac:dyDescent="0.25">
      <c r="B2595" s="1"/>
      <c r="C2595" s="86" t="s">
        <v>1163</v>
      </c>
      <c r="D2595" s="94" t="s">
        <v>383</v>
      </c>
      <c r="E2595" s="227">
        <v>1E-3</v>
      </c>
      <c r="F2595" s="238" t="s">
        <v>595</v>
      </c>
      <c r="G2595" s="1"/>
    </row>
    <row r="2596" spans="2:7" x14ac:dyDescent="0.25">
      <c r="B2596" s="1"/>
      <c r="C2596" s="86" t="s">
        <v>1163</v>
      </c>
      <c r="D2596" s="94" t="s">
        <v>749</v>
      </c>
      <c r="E2596" s="208">
        <v>1E-4</v>
      </c>
      <c r="F2596" s="238" t="s">
        <v>595</v>
      </c>
      <c r="G2596" s="1"/>
    </row>
    <row r="2597" spans="2:7" x14ac:dyDescent="0.25">
      <c r="B2597" s="1"/>
      <c r="C2597" s="86" t="s">
        <v>1165</v>
      </c>
      <c r="D2597" s="94" t="s">
        <v>292</v>
      </c>
      <c r="E2597" s="209">
        <v>2.5000000000000001E-2</v>
      </c>
      <c r="F2597" s="238" t="s">
        <v>595</v>
      </c>
      <c r="G2597" s="1"/>
    </row>
    <row r="2598" spans="2:7" x14ac:dyDescent="0.25">
      <c r="B2598" s="1"/>
      <c r="C2598" s="86" t="s">
        <v>1165</v>
      </c>
      <c r="D2598" s="94" t="s">
        <v>142</v>
      </c>
      <c r="E2598" s="209">
        <v>1.4999999999999999E-2</v>
      </c>
      <c r="F2598" s="238" t="s">
        <v>595</v>
      </c>
      <c r="G2598" s="1"/>
    </row>
    <row r="2599" spans="2:7" x14ac:dyDescent="0.25">
      <c r="B2599" s="1"/>
      <c r="C2599" s="86" t="s">
        <v>1165</v>
      </c>
      <c r="D2599" s="94" t="s">
        <v>167</v>
      </c>
      <c r="E2599" s="209">
        <v>2.5000000000000001E-2</v>
      </c>
      <c r="F2599" s="238" t="s">
        <v>595</v>
      </c>
      <c r="G2599" s="1"/>
    </row>
    <row r="2600" spans="2:7" x14ac:dyDescent="0.25">
      <c r="B2600" s="1"/>
      <c r="C2600" s="86" t="s">
        <v>1165</v>
      </c>
      <c r="D2600" s="94" t="s">
        <v>277</v>
      </c>
      <c r="E2600" s="209">
        <v>1.7000000000000001E-2</v>
      </c>
      <c r="F2600" s="238" t="s">
        <v>595</v>
      </c>
      <c r="G2600" s="1"/>
    </row>
    <row r="2601" spans="2:7" x14ac:dyDescent="0.25">
      <c r="B2601" s="1"/>
      <c r="C2601" s="86" t="s">
        <v>1165</v>
      </c>
      <c r="D2601" s="94" t="s">
        <v>383</v>
      </c>
      <c r="E2601" s="209">
        <v>0.01</v>
      </c>
      <c r="F2601" s="238" t="s">
        <v>595</v>
      </c>
      <c r="G2601" s="1"/>
    </row>
    <row r="2602" spans="2:7" x14ac:dyDescent="0.25">
      <c r="B2602" s="1"/>
      <c r="C2602" s="86" t="s">
        <v>1165</v>
      </c>
      <c r="D2602" s="94" t="s">
        <v>749</v>
      </c>
      <c r="E2602" s="209">
        <v>3.0000000000000001E-3</v>
      </c>
      <c r="F2602" s="238" t="s">
        <v>595</v>
      </c>
      <c r="G2602" s="1"/>
    </row>
    <row r="2603" spans="2:7" x14ac:dyDescent="0.25">
      <c r="B2603" s="1"/>
      <c r="C2603" s="86" t="s">
        <v>1165</v>
      </c>
      <c r="D2603" s="94" t="s">
        <v>259</v>
      </c>
      <c r="E2603" s="209">
        <v>0.01</v>
      </c>
      <c r="F2603" s="238" t="s">
        <v>595</v>
      </c>
      <c r="G2603" s="1"/>
    </row>
    <row r="2604" spans="2:7" x14ac:dyDescent="0.25">
      <c r="B2604" s="1"/>
      <c r="C2604" s="86" t="s">
        <v>1165</v>
      </c>
      <c r="D2604" s="94" t="s">
        <v>268</v>
      </c>
      <c r="E2604" s="209">
        <v>0.02</v>
      </c>
      <c r="F2604" s="238" t="s">
        <v>595</v>
      </c>
      <c r="G2604" s="1"/>
    </row>
    <row r="2605" spans="2:7" x14ac:dyDescent="0.25">
      <c r="B2605" s="1"/>
      <c r="C2605" s="86" t="s">
        <v>1165</v>
      </c>
      <c r="D2605" s="94" t="s">
        <v>1166</v>
      </c>
      <c r="E2605" s="209">
        <v>2.5000000000000001E-2</v>
      </c>
      <c r="F2605" s="238" t="s">
        <v>595</v>
      </c>
      <c r="G2605" s="1"/>
    </row>
    <row r="2606" spans="2:7" x14ac:dyDescent="0.25">
      <c r="B2606" s="1"/>
      <c r="C2606" s="86" t="s">
        <v>1165</v>
      </c>
      <c r="D2606" s="94" t="s">
        <v>758</v>
      </c>
      <c r="E2606" s="209">
        <v>2.5000000000000001E-2</v>
      </c>
      <c r="F2606" s="238" t="s">
        <v>755</v>
      </c>
      <c r="G2606" s="1"/>
    </row>
    <row r="2607" spans="2:7" x14ac:dyDescent="0.25">
      <c r="B2607" s="1"/>
      <c r="C2607" s="86" t="s">
        <v>1167</v>
      </c>
      <c r="D2607" s="94" t="s">
        <v>1141</v>
      </c>
      <c r="E2607" s="208">
        <v>1.2E-2</v>
      </c>
      <c r="F2607" s="238" t="s">
        <v>595</v>
      </c>
      <c r="G2607" s="1"/>
    </row>
    <row r="2608" spans="2:7" x14ac:dyDescent="0.25">
      <c r="B2608" s="1"/>
      <c r="C2608" s="86" t="s">
        <v>1167</v>
      </c>
      <c r="D2608" s="94" t="s">
        <v>772</v>
      </c>
      <c r="E2608" s="208">
        <v>1.4E-2</v>
      </c>
      <c r="F2608" s="238" t="s">
        <v>595</v>
      </c>
      <c r="G2608" s="1"/>
    </row>
    <row r="2609" spans="2:7" x14ac:dyDescent="0.25">
      <c r="B2609" s="1"/>
      <c r="C2609" s="86" t="s">
        <v>1167</v>
      </c>
      <c r="D2609" s="94" t="s">
        <v>948</v>
      </c>
      <c r="E2609" s="213">
        <v>1.2E-2</v>
      </c>
      <c r="F2609" s="238" t="s">
        <v>595</v>
      </c>
      <c r="G2609" s="1"/>
    </row>
    <row r="2610" spans="2:7" x14ac:dyDescent="0.25">
      <c r="B2610" s="1"/>
      <c r="C2610" s="86" t="s">
        <v>1167</v>
      </c>
      <c r="D2610" s="94" t="s">
        <v>249</v>
      </c>
      <c r="E2610" s="213">
        <v>0.03</v>
      </c>
      <c r="F2610" s="238" t="s">
        <v>595</v>
      </c>
      <c r="G2610" s="1"/>
    </row>
    <row r="2611" spans="2:7" x14ac:dyDescent="0.25">
      <c r="B2611" s="1"/>
      <c r="C2611" s="86" t="s">
        <v>1167</v>
      </c>
      <c r="D2611" s="94" t="s">
        <v>749</v>
      </c>
      <c r="E2611" s="213">
        <v>2E-3</v>
      </c>
      <c r="F2611" s="238" t="s">
        <v>595</v>
      </c>
      <c r="G2611" s="1"/>
    </row>
    <row r="2612" spans="2:7" x14ac:dyDescent="0.25">
      <c r="B2612" s="1"/>
      <c r="C2612" s="86" t="s">
        <v>1167</v>
      </c>
      <c r="D2612" s="94" t="s">
        <v>275</v>
      </c>
      <c r="E2612" s="213">
        <v>2.5000000000000001E-2</v>
      </c>
      <c r="F2612" s="238" t="s">
        <v>595</v>
      </c>
      <c r="G2612" s="1"/>
    </row>
    <row r="2613" spans="2:7" x14ac:dyDescent="0.25">
      <c r="B2613" s="1"/>
      <c r="C2613" s="86" t="s">
        <v>1167</v>
      </c>
      <c r="D2613" s="94" t="s">
        <v>383</v>
      </c>
      <c r="E2613" s="213">
        <v>2E-3</v>
      </c>
      <c r="F2613" s="238" t="s">
        <v>595</v>
      </c>
      <c r="G2613" s="1"/>
    </row>
    <row r="2614" spans="2:7" x14ac:dyDescent="0.25">
      <c r="B2614" s="1"/>
      <c r="C2614" s="86" t="s">
        <v>1167</v>
      </c>
      <c r="D2614" s="94" t="s">
        <v>58</v>
      </c>
      <c r="E2614" s="213">
        <v>2E-3</v>
      </c>
      <c r="F2614" s="238" t="s">
        <v>755</v>
      </c>
      <c r="G2614" s="1"/>
    </row>
    <row r="2615" spans="2:7" x14ac:dyDescent="0.25">
      <c r="B2615" s="1"/>
      <c r="C2615" s="86" t="s">
        <v>1167</v>
      </c>
      <c r="D2615" s="94" t="s">
        <v>434</v>
      </c>
      <c r="E2615" s="213">
        <v>0.03</v>
      </c>
      <c r="F2615" s="238" t="s">
        <v>595</v>
      </c>
      <c r="G2615" s="1"/>
    </row>
    <row r="2616" spans="2:7" x14ac:dyDescent="0.25">
      <c r="B2616" s="1"/>
      <c r="C2616" s="86" t="s">
        <v>1167</v>
      </c>
      <c r="D2616" s="94" t="s">
        <v>780</v>
      </c>
      <c r="E2616" s="213">
        <v>3.0000000000000001E-3</v>
      </c>
      <c r="F2616" s="238" t="s">
        <v>595</v>
      </c>
      <c r="G2616" s="1"/>
    </row>
    <row r="2617" spans="2:7" x14ac:dyDescent="0.25">
      <c r="B2617" s="1"/>
      <c r="C2617" s="86" t="s">
        <v>1167</v>
      </c>
      <c r="D2617" s="94" t="s">
        <v>355</v>
      </c>
      <c r="E2617" s="213">
        <v>0.01</v>
      </c>
      <c r="F2617" s="238" t="s">
        <v>595</v>
      </c>
      <c r="G2617" s="1"/>
    </row>
    <row r="2618" spans="2:7" x14ac:dyDescent="0.25">
      <c r="B2618" s="1"/>
      <c r="C2618" s="86" t="s">
        <v>1167</v>
      </c>
      <c r="D2618" s="94" t="s">
        <v>217</v>
      </c>
      <c r="E2618" s="213">
        <v>0.01</v>
      </c>
      <c r="F2618" s="238" t="s">
        <v>595</v>
      </c>
      <c r="G2618" s="1"/>
    </row>
    <row r="2619" spans="2:7" x14ac:dyDescent="0.25">
      <c r="B2619" s="1"/>
      <c r="C2619" s="86" t="s">
        <v>1167</v>
      </c>
      <c r="D2619" s="94" t="s">
        <v>45</v>
      </c>
      <c r="E2619" s="213">
        <v>3.0000000000000001E-3</v>
      </c>
      <c r="F2619" s="238" t="s">
        <v>595</v>
      </c>
      <c r="G2619" s="1"/>
    </row>
    <row r="2620" spans="2:7" x14ac:dyDescent="0.25">
      <c r="B2620" s="1"/>
      <c r="C2620" s="86" t="s">
        <v>1168</v>
      </c>
      <c r="D2620" s="94" t="s">
        <v>368</v>
      </c>
      <c r="E2620" s="213">
        <v>0.03</v>
      </c>
      <c r="F2620" s="238" t="s">
        <v>595</v>
      </c>
      <c r="G2620" s="1"/>
    </row>
    <row r="2621" spans="2:7" x14ac:dyDescent="0.25">
      <c r="B2621" s="1"/>
      <c r="C2621" s="86" t="s">
        <v>1168</v>
      </c>
      <c r="D2621" s="94" t="s">
        <v>285</v>
      </c>
      <c r="E2621" s="213">
        <v>0.01</v>
      </c>
      <c r="F2621" s="238" t="s">
        <v>595</v>
      </c>
      <c r="G2621" s="1"/>
    </row>
    <row r="2622" spans="2:7" x14ac:dyDescent="0.25">
      <c r="B2622" s="1"/>
      <c r="C2622" s="86" t="s">
        <v>1168</v>
      </c>
      <c r="D2622" s="94" t="s">
        <v>203</v>
      </c>
      <c r="E2622" s="213">
        <v>0.03</v>
      </c>
      <c r="F2622" s="238" t="s">
        <v>595</v>
      </c>
      <c r="G2622" s="1"/>
    </row>
    <row r="2623" spans="2:7" x14ac:dyDescent="0.25">
      <c r="B2623" s="1"/>
      <c r="C2623" s="86" t="s">
        <v>1168</v>
      </c>
      <c r="D2623" s="94" t="s">
        <v>244</v>
      </c>
      <c r="E2623" s="213">
        <v>2.5000000000000001E-2</v>
      </c>
      <c r="F2623" s="238" t="s">
        <v>595</v>
      </c>
      <c r="G2623" s="1"/>
    </row>
    <row r="2624" spans="2:7" x14ac:dyDescent="0.25">
      <c r="B2624" s="1"/>
      <c r="C2624" s="86" t="s">
        <v>1168</v>
      </c>
      <c r="D2624" s="94" t="s">
        <v>210</v>
      </c>
      <c r="E2624" s="213">
        <v>0.04</v>
      </c>
      <c r="F2624" s="238" t="s">
        <v>595</v>
      </c>
      <c r="G2624" s="1"/>
    </row>
    <row r="2625" spans="2:7" x14ac:dyDescent="0.25">
      <c r="B2625" s="1"/>
      <c r="C2625" s="86" t="s">
        <v>1168</v>
      </c>
      <c r="D2625" s="94" t="s">
        <v>258</v>
      </c>
      <c r="E2625" s="224">
        <v>5.0000000000000001E-3</v>
      </c>
      <c r="F2625" s="238" t="s">
        <v>595</v>
      </c>
      <c r="G2625" s="1"/>
    </row>
    <row r="2626" spans="2:7" x14ac:dyDescent="0.25">
      <c r="B2626" s="1"/>
      <c r="C2626" s="86" t="s">
        <v>1168</v>
      </c>
      <c r="D2626" s="94" t="s">
        <v>58</v>
      </c>
      <c r="E2626" s="213">
        <v>1E-3</v>
      </c>
      <c r="F2626" s="238" t="s">
        <v>755</v>
      </c>
      <c r="G2626" s="1"/>
    </row>
    <row r="2627" spans="2:7" x14ac:dyDescent="0.25">
      <c r="B2627" s="1"/>
      <c r="C2627" s="86" t="s">
        <v>1168</v>
      </c>
      <c r="D2627" s="94" t="s">
        <v>383</v>
      </c>
      <c r="E2627" s="213">
        <v>2E-3</v>
      </c>
      <c r="F2627" s="238" t="s">
        <v>595</v>
      </c>
      <c r="G2627" s="1"/>
    </row>
    <row r="2628" spans="2:7" x14ac:dyDescent="0.25">
      <c r="B2628" s="1"/>
      <c r="C2628" s="86" t="s">
        <v>1168</v>
      </c>
      <c r="D2628" s="94" t="s">
        <v>749</v>
      </c>
      <c r="E2628" s="213">
        <v>1E-3</v>
      </c>
      <c r="F2628" s="238" t="s">
        <v>595</v>
      </c>
      <c r="G2628" s="1"/>
    </row>
    <row r="2629" spans="2:7" x14ac:dyDescent="0.25">
      <c r="B2629" s="1"/>
      <c r="C2629" s="86" t="s">
        <v>515</v>
      </c>
      <c r="D2629" s="94" t="s">
        <v>384</v>
      </c>
      <c r="E2629" s="208">
        <v>0.05</v>
      </c>
      <c r="F2629" s="238" t="s">
        <v>595</v>
      </c>
      <c r="G2629" s="1"/>
    </row>
    <row r="2630" spans="2:7" x14ac:dyDescent="0.25">
      <c r="B2630" s="1"/>
      <c r="C2630" s="86" t="s">
        <v>515</v>
      </c>
      <c r="D2630" s="94" t="s">
        <v>148</v>
      </c>
      <c r="E2630" s="208">
        <v>2.5000000000000001E-2</v>
      </c>
      <c r="F2630" s="238" t="s">
        <v>595</v>
      </c>
      <c r="G2630" s="1"/>
    </row>
    <row r="2631" spans="2:7" x14ac:dyDescent="0.25">
      <c r="B2631" s="1"/>
      <c r="C2631" s="86" t="s">
        <v>515</v>
      </c>
      <c r="D2631" s="94" t="s">
        <v>159</v>
      </c>
      <c r="E2631" s="208">
        <v>8.0000000000000002E-3</v>
      </c>
      <c r="F2631" s="238" t="s">
        <v>595</v>
      </c>
      <c r="G2631" s="1"/>
    </row>
    <row r="2632" spans="2:7" x14ac:dyDescent="0.25">
      <c r="B2632" s="1"/>
      <c r="C2632" s="86" t="s">
        <v>515</v>
      </c>
      <c r="D2632" s="94" t="s">
        <v>423</v>
      </c>
      <c r="E2632" s="208">
        <v>0.03</v>
      </c>
      <c r="F2632" s="238" t="s">
        <v>595</v>
      </c>
      <c r="G2632" s="1"/>
    </row>
    <row r="2633" spans="2:7" x14ac:dyDescent="0.25">
      <c r="B2633" s="1"/>
      <c r="C2633" s="86" t="s">
        <v>515</v>
      </c>
      <c r="D2633" s="94" t="s">
        <v>307</v>
      </c>
      <c r="E2633" s="208">
        <v>2</v>
      </c>
      <c r="F2633" s="238" t="s">
        <v>595</v>
      </c>
      <c r="G2633" s="1"/>
    </row>
    <row r="2634" spans="2:7" x14ac:dyDescent="0.25">
      <c r="B2634" s="1"/>
      <c r="C2634" s="86" t="s">
        <v>515</v>
      </c>
      <c r="D2634" s="94" t="s">
        <v>228</v>
      </c>
      <c r="E2634" s="208">
        <v>3.0000000000000001E-3</v>
      </c>
      <c r="F2634" s="238" t="s">
        <v>595</v>
      </c>
      <c r="G2634" s="1"/>
    </row>
    <row r="2635" spans="2:7" x14ac:dyDescent="0.25">
      <c r="B2635" s="1"/>
      <c r="C2635" s="86" t="s">
        <v>515</v>
      </c>
      <c r="D2635" s="94" t="s">
        <v>383</v>
      </c>
      <c r="E2635" s="208">
        <v>1E-3</v>
      </c>
      <c r="F2635" s="238" t="s">
        <v>595</v>
      </c>
      <c r="G2635" s="1"/>
    </row>
    <row r="2636" spans="2:7" x14ac:dyDescent="0.25">
      <c r="B2636" s="1"/>
      <c r="C2636" s="86" t="s">
        <v>515</v>
      </c>
      <c r="D2636" s="94" t="s">
        <v>749</v>
      </c>
      <c r="E2636" s="208">
        <v>1E-4</v>
      </c>
      <c r="F2636" s="238" t="s">
        <v>595</v>
      </c>
      <c r="G2636" s="1"/>
    </row>
    <row r="2637" spans="2:7" x14ac:dyDescent="0.25">
      <c r="B2637" s="1"/>
      <c r="C2637" s="86" t="s">
        <v>1169</v>
      </c>
      <c r="D2637" s="94" t="s">
        <v>879</v>
      </c>
      <c r="E2637" s="209">
        <v>0.05</v>
      </c>
      <c r="F2637" s="238" t="s">
        <v>595</v>
      </c>
      <c r="G2637" s="1"/>
    </row>
    <row r="2638" spans="2:7" x14ac:dyDescent="0.25">
      <c r="B2638" s="1"/>
      <c r="C2638" s="86" t="s">
        <v>1169</v>
      </c>
      <c r="D2638" s="94" t="s">
        <v>383</v>
      </c>
      <c r="E2638" s="209">
        <v>2E-3</v>
      </c>
      <c r="F2638" s="238" t="s">
        <v>595</v>
      </c>
      <c r="G2638" s="1"/>
    </row>
    <row r="2639" spans="2:7" x14ac:dyDescent="0.25">
      <c r="B2639" s="1"/>
      <c r="C2639" s="86" t="s">
        <v>1169</v>
      </c>
      <c r="D2639" s="94" t="s">
        <v>749</v>
      </c>
      <c r="E2639" s="209">
        <v>2E-3</v>
      </c>
      <c r="F2639" s="238" t="s">
        <v>595</v>
      </c>
      <c r="G2639" s="1"/>
    </row>
    <row r="2640" spans="2:7" x14ac:dyDescent="0.25">
      <c r="B2640" s="1"/>
      <c r="C2640" s="86" t="s">
        <v>1169</v>
      </c>
      <c r="D2640" s="94" t="s">
        <v>113</v>
      </c>
      <c r="E2640" s="209">
        <v>2.5000000000000001E-2</v>
      </c>
      <c r="F2640" s="238" t="s">
        <v>595</v>
      </c>
      <c r="G2640" s="1"/>
    </row>
    <row r="2641" spans="2:7" x14ac:dyDescent="0.25">
      <c r="B2641" s="1"/>
      <c r="C2641" s="86" t="s">
        <v>1169</v>
      </c>
      <c r="D2641" s="94" t="s">
        <v>77</v>
      </c>
      <c r="E2641" s="209">
        <v>0.01</v>
      </c>
      <c r="F2641" s="238" t="s">
        <v>595</v>
      </c>
      <c r="G2641" s="1"/>
    </row>
    <row r="2642" spans="2:7" x14ac:dyDescent="0.25">
      <c r="B2642" s="1"/>
      <c r="C2642" s="86" t="s">
        <v>1169</v>
      </c>
      <c r="D2642" s="94" t="s">
        <v>431</v>
      </c>
      <c r="E2642" s="209">
        <v>5.0000000000000001E-3</v>
      </c>
      <c r="F2642" s="238" t="s">
        <v>595</v>
      </c>
      <c r="G2642" s="1"/>
    </row>
    <row r="2643" spans="2:7" x14ac:dyDescent="0.25">
      <c r="B2643" s="1"/>
      <c r="C2643" s="86" t="s">
        <v>1169</v>
      </c>
      <c r="D2643" s="94" t="s">
        <v>777</v>
      </c>
      <c r="E2643" s="209">
        <v>0.03</v>
      </c>
      <c r="F2643" s="238" t="s">
        <v>595</v>
      </c>
      <c r="G2643" s="1"/>
    </row>
    <row r="2644" spans="2:7" x14ac:dyDescent="0.25">
      <c r="B2644" s="1"/>
      <c r="C2644" s="86" t="s">
        <v>1169</v>
      </c>
      <c r="D2644" s="94" t="s">
        <v>278</v>
      </c>
      <c r="E2644" s="209">
        <v>0.01</v>
      </c>
      <c r="F2644" s="238" t="s">
        <v>595</v>
      </c>
      <c r="G2644" s="1"/>
    </row>
    <row r="2645" spans="2:7" x14ac:dyDescent="0.25">
      <c r="B2645" s="1"/>
      <c r="C2645" s="86" t="s">
        <v>1169</v>
      </c>
      <c r="D2645" s="94" t="s">
        <v>293</v>
      </c>
      <c r="E2645" s="209">
        <v>1</v>
      </c>
      <c r="F2645" s="238" t="s">
        <v>595</v>
      </c>
      <c r="G2645" s="1"/>
    </row>
    <row r="2646" spans="2:7" x14ac:dyDescent="0.25">
      <c r="B2646" s="1"/>
      <c r="C2646" s="86" t="s">
        <v>1169</v>
      </c>
      <c r="D2646" s="94" t="s">
        <v>814</v>
      </c>
      <c r="E2646" s="209">
        <v>5.0000000000000001E-3</v>
      </c>
      <c r="F2646" s="238" t="s">
        <v>595</v>
      </c>
      <c r="G2646" s="1"/>
    </row>
    <row r="2647" spans="2:7" x14ac:dyDescent="0.25">
      <c r="B2647" s="1"/>
      <c r="C2647" s="86" t="s">
        <v>1169</v>
      </c>
      <c r="D2647" s="94" t="s">
        <v>930</v>
      </c>
      <c r="E2647" s="209">
        <v>0.01</v>
      </c>
      <c r="F2647" s="238" t="s">
        <v>595</v>
      </c>
      <c r="G2647" s="1"/>
    </row>
    <row r="2648" spans="2:7" x14ac:dyDescent="0.25">
      <c r="B2648" s="1"/>
      <c r="C2648" s="86" t="s">
        <v>1169</v>
      </c>
      <c r="D2648" s="94" t="s">
        <v>386</v>
      </c>
      <c r="E2648" s="209">
        <v>2E-3</v>
      </c>
      <c r="F2648" s="238" t="s">
        <v>595</v>
      </c>
      <c r="G2648" s="1"/>
    </row>
    <row r="2649" spans="2:7" x14ac:dyDescent="0.25">
      <c r="B2649" s="1"/>
      <c r="C2649" s="86" t="s">
        <v>1170</v>
      </c>
      <c r="D2649" s="94" t="s">
        <v>1075</v>
      </c>
      <c r="E2649" s="209">
        <v>0.2</v>
      </c>
      <c r="F2649" s="238" t="s">
        <v>595</v>
      </c>
      <c r="G2649" s="1"/>
    </row>
    <row r="2650" spans="2:7" x14ac:dyDescent="0.25">
      <c r="B2650" s="1"/>
      <c r="C2650" s="86" t="s">
        <v>1170</v>
      </c>
      <c r="D2650" s="94" t="s">
        <v>310</v>
      </c>
      <c r="E2650" s="209">
        <v>0.01</v>
      </c>
      <c r="F2650" s="238" t="s">
        <v>595</v>
      </c>
      <c r="G2650" s="1"/>
    </row>
    <row r="2651" spans="2:7" x14ac:dyDescent="0.25">
      <c r="B2651" s="1"/>
      <c r="C2651" s="86" t="s">
        <v>1170</v>
      </c>
      <c r="D2651" s="94" t="s">
        <v>387</v>
      </c>
      <c r="E2651" s="209">
        <v>0.02</v>
      </c>
      <c r="F2651" s="238" t="s">
        <v>595</v>
      </c>
      <c r="G2651" s="1"/>
    </row>
    <row r="2652" spans="2:7" x14ac:dyDescent="0.25">
      <c r="B2652" s="1"/>
      <c r="C2652" s="86" t="s">
        <v>1170</v>
      </c>
      <c r="D2652" s="94" t="s">
        <v>383</v>
      </c>
      <c r="E2652" s="209">
        <v>2E-3</v>
      </c>
      <c r="F2652" s="238" t="s">
        <v>595</v>
      </c>
      <c r="G2652" s="1"/>
    </row>
    <row r="2653" spans="2:7" x14ac:dyDescent="0.25">
      <c r="B2653" s="1"/>
      <c r="C2653" s="86" t="s">
        <v>1170</v>
      </c>
      <c r="D2653" s="94" t="s">
        <v>254</v>
      </c>
      <c r="E2653" s="209">
        <v>2.5000000000000001E-2</v>
      </c>
      <c r="F2653" s="238" t="s">
        <v>595</v>
      </c>
      <c r="G2653" s="1"/>
    </row>
    <row r="2654" spans="2:7" x14ac:dyDescent="0.25">
      <c r="B2654" s="1"/>
      <c r="C2654" s="86" t="s">
        <v>1170</v>
      </c>
      <c r="D2654" s="94" t="s">
        <v>113</v>
      </c>
      <c r="E2654" s="209">
        <v>1.4999999999999999E-2</v>
      </c>
      <c r="F2654" s="238" t="s">
        <v>595</v>
      </c>
      <c r="G2654" s="1"/>
    </row>
    <row r="2655" spans="2:7" x14ac:dyDescent="0.25">
      <c r="B2655" s="1"/>
      <c r="C2655" s="86" t="s">
        <v>1170</v>
      </c>
      <c r="D2655" s="94" t="s">
        <v>416</v>
      </c>
      <c r="E2655" s="209">
        <v>1.4999999999999999E-2</v>
      </c>
      <c r="F2655" s="238" t="s">
        <v>595</v>
      </c>
      <c r="G2655" s="1"/>
    </row>
    <row r="2656" spans="2:7" x14ac:dyDescent="0.25">
      <c r="B2656" s="1"/>
      <c r="C2656" s="86" t="s">
        <v>1170</v>
      </c>
      <c r="D2656" s="94" t="s">
        <v>296</v>
      </c>
      <c r="E2656" s="209">
        <v>1</v>
      </c>
      <c r="F2656" s="238" t="s">
        <v>596</v>
      </c>
      <c r="G2656" s="1"/>
    </row>
    <row r="2657" spans="2:7" x14ac:dyDescent="0.25">
      <c r="B2657" s="1"/>
      <c r="C2657" s="86" t="s">
        <v>1170</v>
      </c>
      <c r="D2657" s="94" t="s">
        <v>58</v>
      </c>
      <c r="E2657" s="218">
        <v>3.0000000000000001E-3</v>
      </c>
      <c r="F2657" s="238" t="s">
        <v>755</v>
      </c>
      <c r="G2657" s="1"/>
    </row>
    <row r="2658" spans="2:7" x14ac:dyDescent="0.25">
      <c r="B2658" s="1"/>
      <c r="C2658" s="86" t="s">
        <v>500</v>
      </c>
      <c r="D2658" s="94" t="s">
        <v>397</v>
      </c>
      <c r="E2658" s="208">
        <v>0.2</v>
      </c>
      <c r="F2658" s="238" t="s">
        <v>595</v>
      </c>
      <c r="G2658" s="1"/>
    </row>
    <row r="2659" spans="2:7" x14ac:dyDescent="0.25">
      <c r="B2659" s="1"/>
      <c r="C2659" s="86" t="s">
        <v>500</v>
      </c>
      <c r="D2659" s="94" t="s">
        <v>280</v>
      </c>
      <c r="E2659" s="208">
        <v>4.4999999999999998E-2</v>
      </c>
      <c r="F2659" s="238" t="s">
        <v>595</v>
      </c>
      <c r="G2659" s="1"/>
    </row>
    <row r="2660" spans="2:7" x14ac:dyDescent="0.25">
      <c r="B2660" s="1"/>
      <c r="C2660" s="86" t="s">
        <v>500</v>
      </c>
      <c r="D2660" s="94" t="s">
        <v>381</v>
      </c>
      <c r="E2660" s="208">
        <v>0.03</v>
      </c>
      <c r="F2660" s="238" t="s">
        <v>755</v>
      </c>
      <c r="G2660" s="1"/>
    </row>
    <row r="2661" spans="2:7" x14ac:dyDescent="0.25">
      <c r="B2661" s="1"/>
      <c r="C2661" s="86" t="s">
        <v>500</v>
      </c>
      <c r="D2661" s="94" t="s">
        <v>382</v>
      </c>
      <c r="E2661" s="208">
        <v>0.03</v>
      </c>
      <c r="F2661" s="238" t="s">
        <v>755</v>
      </c>
      <c r="G2661" s="1"/>
    </row>
    <row r="2662" spans="2:7" x14ac:dyDescent="0.25">
      <c r="B2662" s="1"/>
      <c r="C2662" s="86" t="s">
        <v>500</v>
      </c>
      <c r="D2662" s="94" t="s">
        <v>24</v>
      </c>
      <c r="E2662" s="208">
        <v>4.4999999999999998E-2</v>
      </c>
      <c r="F2662" s="238" t="s">
        <v>595</v>
      </c>
      <c r="G2662" s="1"/>
    </row>
    <row r="2663" spans="2:7" x14ac:dyDescent="0.25">
      <c r="B2663" s="1"/>
      <c r="C2663" s="86" t="s">
        <v>500</v>
      </c>
      <c r="D2663" s="94" t="s">
        <v>41</v>
      </c>
      <c r="E2663" s="208">
        <v>0.02</v>
      </c>
      <c r="F2663" s="238" t="s">
        <v>595</v>
      </c>
      <c r="G2663" s="1"/>
    </row>
    <row r="2664" spans="2:7" x14ac:dyDescent="0.25">
      <c r="B2664" s="1"/>
      <c r="C2664" s="86" t="s">
        <v>500</v>
      </c>
      <c r="D2664" s="94" t="s">
        <v>195</v>
      </c>
      <c r="E2664" s="208">
        <v>7.0000000000000001E-3</v>
      </c>
      <c r="F2664" s="238" t="s">
        <v>595</v>
      </c>
      <c r="G2664" s="1"/>
    </row>
    <row r="2665" spans="2:7" x14ac:dyDescent="0.25">
      <c r="B2665" s="1"/>
      <c r="C2665" s="86" t="s">
        <v>500</v>
      </c>
      <c r="D2665" s="94" t="s">
        <v>383</v>
      </c>
      <c r="E2665" s="208">
        <v>5.0000000000000001E-3</v>
      </c>
      <c r="F2665" s="238" t="s">
        <v>595</v>
      </c>
      <c r="G2665" s="1"/>
    </row>
    <row r="2666" spans="2:7" x14ac:dyDescent="0.25">
      <c r="B2666" s="1"/>
      <c r="C2666" s="86" t="s">
        <v>500</v>
      </c>
      <c r="D2666" s="94" t="s">
        <v>749</v>
      </c>
      <c r="E2666" s="208">
        <v>1E-3</v>
      </c>
      <c r="F2666" s="238" t="s">
        <v>595</v>
      </c>
      <c r="G2666" s="1"/>
    </row>
    <row r="2667" spans="2:7" x14ac:dyDescent="0.25">
      <c r="B2667" s="1"/>
      <c r="C2667" s="86" t="s">
        <v>500</v>
      </c>
      <c r="D2667" s="94" t="s">
        <v>32</v>
      </c>
      <c r="E2667" s="208">
        <v>1E-3</v>
      </c>
      <c r="F2667" s="238" t="s">
        <v>595</v>
      </c>
      <c r="G2667" s="1"/>
    </row>
    <row r="2668" spans="2:7" x14ac:dyDescent="0.25">
      <c r="B2668" s="1"/>
      <c r="C2668" s="86" t="s">
        <v>500</v>
      </c>
      <c r="D2668" s="94" t="s">
        <v>427</v>
      </c>
      <c r="E2668" s="208">
        <v>1E-3</v>
      </c>
      <c r="F2668" s="238" t="s">
        <v>595</v>
      </c>
      <c r="G2668" s="1"/>
    </row>
    <row r="2669" spans="2:7" x14ac:dyDescent="0.25">
      <c r="B2669" s="1"/>
      <c r="C2669" s="86" t="s">
        <v>500</v>
      </c>
      <c r="D2669" s="94" t="s">
        <v>394</v>
      </c>
      <c r="E2669" s="208">
        <v>0.06</v>
      </c>
      <c r="F2669" s="238" t="s">
        <v>755</v>
      </c>
      <c r="G2669" s="1"/>
    </row>
    <row r="2670" spans="2:7" x14ac:dyDescent="0.25">
      <c r="B2670" s="1"/>
      <c r="C2670" s="86" t="s">
        <v>494</v>
      </c>
      <c r="D2670" s="94" t="s">
        <v>395</v>
      </c>
      <c r="E2670" s="208">
        <v>0.17</v>
      </c>
      <c r="F2670" s="238" t="s">
        <v>595</v>
      </c>
      <c r="G2670" s="1"/>
    </row>
    <row r="2671" spans="2:7" x14ac:dyDescent="0.25">
      <c r="B2671" s="1"/>
      <c r="C2671" s="86" t="s">
        <v>494</v>
      </c>
      <c r="D2671" s="94" t="s">
        <v>1171</v>
      </c>
      <c r="E2671" s="208">
        <v>0.2</v>
      </c>
      <c r="F2671" s="238" t="s">
        <v>755</v>
      </c>
      <c r="G2671" s="1"/>
    </row>
    <row r="2672" spans="2:7" x14ac:dyDescent="0.25">
      <c r="B2672" s="1"/>
      <c r="C2672" s="86" t="s">
        <v>494</v>
      </c>
      <c r="D2672" s="94" t="s">
        <v>1136</v>
      </c>
      <c r="E2672" s="208">
        <v>0.01</v>
      </c>
      <c r="F2672" s="238" t="s">
        <v>595</v>
      </c>
      <c r="G2672" s="1"/>
    </row>
    <row r="2673" spans="2:7" x14ac:dyDescent="0.25">
      <c r="B2673" s="1"/>
      <c r="C2673" s="86" t="s">
        <v>494</v>
      </c>
      <c r="D2673" s="94" t="s">
        <v>1137</v>
      </c>
      <c r="E2673" s="208">
        <v>0.01</v>
      </c>
      <c r="F2673" s="238" t="s">
        <v>595</v>
      </c>
      <c r="G2673" s="1"/>
    </row>
    <row r="2674" spans="2:7" x14ac:dyDescent="0.25">
      <c r="B2674" s="1"/>
      <c r="C2674" s="86" t="s">
        <v>494</v>
      </c>
      <c r="D2674" s="94" t="s">
        <v>1138</v>
      </c>
      <c r="E2674" s="208">
        <v>0.01</v>
      </c>
      <c r="F2674" s="238" t="s">
        <v>595</v>
      </c>
      <c r="G2674" s="1"/>
    </row>
    <row r="2675" spans="2:7" x14ac:dyDescent="0.25">
      <c r="B2675" s="1"/>
      <c r="C2675" s="86" t="s">
        <v>494</v>
      </c>
      <c r="D2675" s="94" t="s">
        <v>32</v>
      </c>
      <c r="E2675" s="208">
        <v>1E-4</v>
      </c>
      <c r="F2675" s="238" t="s">
        <v>595</v>
      </c>
      <c r="G2675" s="1"/>
    </row>
    <row r="2676" spans="2:7" x14ac:dyDescent="0.25">
      <c r="B2676" s="1"/>
      <c r="C2676" s="86" t="s">
        <v>494</v>
      </c>
      <c r="D2676" s="94" t="s">
        <v>427</v>
      </c>
      <c r="E2676" s="208">
        <v>1E-4</v>
      </c>
      <c r="F2676" s="238" t="s">
        <v>595</v>
      </c>
      <c r="G2676" s="1"/>
    </row>
    <row r="2677" spans="2:7" x14ac:dyDescent="0.25">
      <c r="B2677" s="1"/>
      <c r="C2677" s="86" t="s">
        <v>494</v>
      </c>
      <c r="D2677" s="94" t="s">
        <v>109</v>
      </c>
      <c r="E2677" s="208">
        <v>0.03</v>
      </c>
      <c r="F2677" s="238" t="s">
        <v>595</v>
      </c>
      <c r="G2677" s="1"/>
    </row>
    <row r="2678" spans="2:7" x14ac:dyDescent="0.25">
      <c r="B2678" s="1"/>
      <c r="C2678" s="86" t="s">
        <v>494</v>
      </c>
      <c r="D2678" s="94" t="s">
        <v>108</v>
      </c>
      <c r="E2678" s="208">
        <v>0.01</v>
      </c>
      <c r="F2678" s="238" t="s">
        <v>595</v>
      </c>
      <c r="G2678" s="1"/>
    </row>
    <row r="2679" spans="2:7" x14ac:dyDescent="0.25">
      <c r="B2679" s="1"/>
      <c r="C2679" s="86" t="s">
        <v>494</v>
      </c>
      <c r="D2679" s="94" t="s">
        <v>254</v>
      </c>
      <c r="E2679" s="208">
        <v>0.01</v>
      </c>
      <c r="F2679" s="238" t="s">
        <v>595</v>
      </c>
      <c r="G2679" s="1"/>
    </row>
    <row r="2680" spans="2:7" x14ac:dyDescent="0.25">
      <c r="B2680" s="1"/>
      <c r="C2680" s="86" t="s">
        <v>494</v>
      </c>
      <c r="D2680" s="94" t="s">
        <v>427</v>
      </c>
      <c r="E2680" s="208">
        <v>1E-3</v>
      </c>
      <c r="F2680" s="238" t="s">
        <v>595</v>
      </c>
      <c r="G2680" s="1"/>
    </row>
    <row r="2681" spans="2:7" x14ac:dyDescent="0.25">
      <c r="B2681" s="1"/>
      <c r="C2681" s="86" t="s">
        <v>494</v>
      </c>
      <c r="D2681" s="94" t="s">
        <v>237</v>
      </c>
      <c r="E2681" s="208">
        <v>1E-3</v>
      </c>
      <c r="F2681" s="238" t="s">
        <v>595</v>
      </c>
      <c r="G2681" s="1"/>
    </row>
    <row r="2682" spans="2:7" x14ac:dyDescent="0.25">
      <c r="B2682" s="1"/>
      <c r="C2682" s="86" t="s">
        <v>494</v>
      </c>
      <c r="D2682" s="94" t="s">
        <v>383</v>
      </c>
      <c r="E2682" s="208">
        <v>1E-3</v>
      </c>
      <c r="F2682" s="238" t="s">
        <v>595</v>
      </c>
      <c r="G2682" s="1"/>
    </row>
    <row r="2683" spans="2:7" x14ac:dyDescent="0.25">
      <c r="B2683" s="1"/>
      <c r="C2683" s="86" t="s">
        <v>494</v>
      </c>
      <c r="D2683" s="94" t="s">
        <v>749</v>
      </c>
      <c r="E2683" s="208">
        <v>2E-3</v>
      </c>
      <c r="F2683" s="238" t="s">
        <v>595</v>
      </c>
      <c r="G2683" s="1"/>
    </row>
    <row r="2684" spans="2:7" x14ac:dyDescent="0.25">
      <c r="B2684" s="1"/>
      <c r="C2684" s="86" t="s">
        <v>471</v>
      </c>
      <c r="D2684" s="94" t="s">
        <v>1075</v>
      </c>
      <c r="E2684" s="209">
        <v>0.16500000000000001</v>
      </c>
      <c r="F2684" s="238" t="s">
        <v>595</v>
      </c>
      <c r="G2684" s="1"/>
    </row>
    <row r="2685" spans="2:7" x14ac:dyDescent="0.25">
      <c r="B2685" s="1"/>
      <c r="C2685" s="86" t="s">
        <v>471</v>
      </c>
      <c r="D2685" s="94" t="s">
        <v>203</v>
      </c>
      <c r="E2685" s="209">
        <v>0.03</v>
      </c>
      <c r="F2685" s="238" t="s">
        <v>595</v>
      </c>
      <c r="G2685" s="1"/>
    </row>
    <row r="2686" spans="2:7" x14ac:dyDescent="0.25">
      <c r="B2686" s="1"/>
      <c r="C2686" s="86" t="s">
        <v>471</v>
      </c>
      <c r="D2686" s="94" t="s">
        <v>383</v>
      </c>
      <c r="E2686" s="209">
        <v>3.0000000000000001E-3</v>
      </c>
      <c r="F2686" s="238" t="s">
        <v>595</v>
      </c>
      <c r="G2686" s="1"/>
    </row>
    <row r="2687" spans="2:7" x14ac:dyDescent="0.25">
      <c r="B2687" s="1"/>
      <c r="C2687" s="86" t="s">
        <v>471</v>
      </c>
      <c r="D2687" s="94" t="s">
        <v>749</v>
      </c>
      <c r="E2687" s="209">
        <v>5.0000000000000001E-4</v>
      </c>
      <c r="F2687" s="238" t="s">
        <v>595</v>
      </c>
      <c r="G2687" s="1"/>
    </row>
    <row r="2688" spans="2:7" x14ac:dyDescent="0.25">
      <c r="B2688" s="1"/>
      <c r="C2688" s="86" t="s">
        <v>471</v>
      </c>
      <c r="D2688" s="94" t="s">
        <v>220</v>
      </c>
      <c r="E2688" s="231">
        <v>0.03</v>
      </c>
      <c r="F2688" s="238" t="s">
        <v>595</v>
      </c>
      <c r="G2688" s="1"/>
    </row>
    <row r="2689" spans="2:7" x14ac:dyDescent="0.25">
      <c r="B2689" s="1"/>
      <c r="C2689" s="86" t="s">
        <v>471</v>
      </c>
      <c r="D2689" s="94" t="s">
        <v>147</v>
      </c>
      <c r="E2689" s="231">
        <v>1E-4</v>
      </c>
      <c r="F2689" s="238" t="s">
        <v>595</v>
      </c>
      <c r="G2689" s="1"/>
    </row>
    <row r="2690" spans="2:7" x14ac:dyDescent="0.25">
      <c r="B2690" s="1"/>
      <c r="C2690" s="86" t="s">
        <v>471</v>
      </c>
      <c r="D2690" s="94" t="s">
        <v>237</v>
      </c>
      <c r="E2690" s="231">
        <v>1.0000000000000001E-5</v>
      </c>
      <c r="F2690" s="238" t="s">
        <v>595</v>
      </c>
      <c r="G2690" s="1"/>
    </row>
    <row r="2691" spans="2:7" x14ac:dyDescent="0.25">
      <c r="B2691" s="1"/>
      <c r="C2691" s="86" t="s">
        <v>471</v>
      </c>
      <c r="D2691" s="94" t="s">
        <v>108</v>
      </c>
      <c r="E2691" s="231">
        <v>0.01</v>
      </c>
      <c r="F2691" s="238" t="s">
        <v>595</v>
      </c>
      <c r="G2691" s="1"/>
    </row>
    <row r="2692" spans="2:7" x14ac:dyDescent="0.25">
      <c r="B2692" s="1"/>
      <c r="C2692" s="86" t="s">
        <v>471</v>
      </c>
      <c r="D2692" s="94" t="s">
        <v>1172</v>
      </c>
      <c r="E2692" s="231">
        <v>9.9999999999999995E-7</v>
      </c>
      <c r="F2692" s="238" t="s">
        <v>595</v>
      </c>
      <c r="G2692" s="1"/>
    </row>
    <row r="2693" spans="2:7" x14ac:dyDescent="0.25">
      <c r="B2693" s="1"/>
      <c r="C2693" s="86" t="s">
        <v>471</v>
      </c>
      <c r="D2693" s="94" t="s">
        <v>112</v>
      </c>
      <c r="E2693" s="231">
        <v>1E-4</v>
      </c>
      <c r="F2693" s="238" t="s">
        <v>595</v>
      </c>
      <c r="G2693" s="1"/>
    </row>
    <row r="2694" spans="2:7" x14ac:dyDescent="0.25">
      <c r="B2694" s="1"/>
      <c r="C2694" s="86" t="s">
        <v>491</v>
      </c>
      <c r="D2694" s="94" t="s">
        <v>1075</v>
      </c>
      <c r="E2694" s="209">
        <v>0.18</v>
      </c>
      <c r="F2694" s="238" t="s">
        <v>595</v>
      </c>
      <c r="G2694" s="1"/>
    </row>
    <row r="2695" spans="2:7" x14ac:dyDescent="0.25">
      <c r="B2695" s="1"/>
      <c r="C2695" s="86" t="s">
        <v>491</v>
      </c>
      <c r="D2695" s="94" t="s">
        <v>837</v>
      </c>
      <c r="E2695" s="209">
        <v>0.03</v>
      </c>
      <c r="F2695" s="238" t="s">
        <v>595</v>
      </c>
      <c r="G2695" s="1"/>
    </row>
    <row r="2696" spans="2:7" x14ac:dyDescent="0.25">
      <c r="B2696" s="1"/>
      <c r="C2696" s="86" t="s">
        <v>491</v>
      </c>
      <c r="D2696" s="94" t="s">
        <v>113</v>
      </c>
      <c r="E2696" s="209">
        <v>0.01</v>
      </c>
      <c r="F2696" s="238" t="s">
        <v>595</v>
      </c>
      <c r="G2696" s="1"/>
    </row>
    <row r="2697" spans="2:7" x14ac:dyDescent="0.25">
      <c r="B2697" s="1"/>
      <c r="C2697" s="86" t="s">
        <v>491</v>
      </c>
      <c r="D2697" s="94" t="s">
        <v>108</v>
      </c>
      <c r="E2697" s="209">
        <v>0.01</v>
      </c>
      <c r="F2697" s="238" t="s">
        <v>595</v>
      </c>
      <c r="G2697" s="1"/>
    </row>
    <row r="2698" spans="2:7" x14ac:dyDescent="0.25">
      <c r="B2698" s="1"/>
      <c r="C2698" s="86" t="s">
        <v>491</v>
      </c>
      <c r="D2698" s="94" t="s">
        <v>32</v>
      </c>
      <c r="E2698" s="210">
        <v>5.0000000000000001E-4</v>
      </c>
      <c r="F2698" s="238" t="s">
        <v>595</v>
      </c>
      <c r="G2698" s="1"/>
    </row>
    <row r="2699" spans="2:7" x14ac:dyDescent="0.25">
      <c r="B2699" s="1"/>
      <c r="C2699" s="86" t="s">
        <v>491</v>
      </c>
      <c r="D2699" s="94" t="s">
        <v>427</v>
      </c>
      <c r="E2699" s="210">
        <v>5.0000000000000001E-4</v>
      </c>
      <c r="F2699" s="238" t="s">
        <v>595</v>
      </c>
      <c r="G2699" s="1"/>
    </row>
    <row r="2700" spans="2:7" x14ac:dyDescent="0.25">
      <c r="B2700" s="1"/>
      <c r="C2700" s="86" t="s">
        <v>491</v>
      </c>
      <c r="D2700" s="94" t="s">
        <v>237</v>
      </c>
      <c r="E2700" s="210">
        <v>5.0000000000000001E-4</v>
      </c>
      <c r="F2700" s="238" t="s">
        <v>595</v>
      </c>
      <c r="G2700" s="1"/>
    </row>
    <row r="2701" spans="2:7" x14ac:dyDescent="0.25">
      <c r="B2701" s="1"/>
      <c r="C2701" s="86" t="s">
        <v>491</v>
      </c>
      <c r="D2701" s="94" t="s">
        <v>1173</v>
      </c>
      <c r="E2701" s="209">
        <v>2E-3</v>
      </c>
      <c r="F2701" s="238" t="s">
        <v>595</v>
      </c>
      <c r="G2701" s="1"/>
    </row>
    <row r="2702" spans="2:7" x14ac:dyDescent="0.25">
      <c r="B2702" s="1"/>
      <c r="C2702" s="86" t="s">
        <v>491</v>
      </c>
      <c r="D2702" s="94" t="s">
        <v>1136</v>
      </c>
      <c r="E2702" s="209">
        <v>0.05</v>
      </c>
      <c r="F2702" s="238" t="s">
        <v>595</v>
      </c>
      <c r="G2702" s="1"/>
    </row>
    <row r="2703" spans="2:7" x14ac:dyDescent="0.25">
      <c r="B2703" s="1"/>
      <c r="C2703" s="86" t="s">
        <v>491</v>
      </c>
      <c r="D2703" s="94" t="s">
        <v>1137</v>
      </c>
      <c r="E2703" s="209">
        <v>0.02</v>
      </c>
      <c r="F2703" s="238" t="s">
        <v>595</v>
      </c>
      <c r="G2703" s="1"/>
    </row>
    <row r="2704" spans="2:7" x14ac:dyDescent="0.25">
      <c r="B2704" s="1"/>
      <c r="C2704" s="86" t="s">
        <v>491</v>
      </c>
      <c r="D2704" s="94" t="s">
        <v>1138</v>
      </c>
      <c r="E2704" s="209">
        <v>0.02</v>
      </c>
      <c r="F2704" s="238" t="s">
        <v>595</v>
      </c>
      <c r="G2704" s="1"/>
    </row>
    <row r="2705" spans="2:7" x14ac:dyDescent="0.25">
      <c r="B2705" s="1"/>
      <c r="C2705" s="86" t="s">
        <v>491</v>
      </c>
      <c r="D2705" s="94" t="s">
        <v>1174</v>
      </c>
      <c r="E2705" s="209">
        <v>0.05</v>
      </c>
      <c r="F2705" s="238" t="s">
        <v>755</v>
      </c>
      <c r="G2705" s="1"/>
    </row>
    <row r="2706" spans="2:7" x14ac:dyDescent="0.25">
      <c r="B2706" s="1"/>
      <c r="C2706" s="86" t="s">
        <v>491</v>
      </c>
      <c r="D2706" s="94" t="s">
        <v>1175</v>
      </c>
      <c r="E2706" s="209">
        <v>4.0000000000000001E-3</v>
      </c>
      <c r="F2706" s="238" t="s">
        <v>595</v>
      </c>
      <c r="G2706" s="1"/>
    </row>
    <row r="2707" spans="2:7" x14ac:dyDescent="0.25">
      <c r="B2707" s="1"/>
      <c r="C2707" s="86" t="s">
        <v>491</v>
      </c>
      <c r="D2707" s="94" t="s">
        <v>749</v>
      </c>
      <c r="E2707" s="209">
        <v>2E-3</v>
      </c>
      <c r="F2707" s="238" t="s">
        <v>595</v>
      </c>
      <c r="G2707" s="1"/>
    </row>
    <row r="2708" spans="2:7" x14ac:dyDescent="0.25">
      <c r="B2708" s="1"/>
      <c r="C2708" s="86" t="s">
        <v>491</v>
      </c>
      <c r="D2708" s="94" t="s">
        <v>757</v>
      </c>
      <c r="E2708" s="209">
        <v>3.0000000000000001E-3</v>
      </c>
      <c r="F2708" s="238" t="s">
        <v>595</v>
      </c>
      <c r="G2708" s="1"/>
    </row>
    <row r="2709" spans="2:7" x14ac:dyDescent="0.25">
      <c r="B2709" s="1"/>
      <c r="C2709" s="86" t="s">
        <v>1176</v>
      </c>
      <c r="D2709" s="94" t="s">
        <v>187</v>
      </c>
      <c r="E2709" s="208">
        <v>0.15</v>
      </c>
      <c r="F2709" s="238" t="s">
        <v>595</v>
      </c>
      <c r="G2709" s="1"/>
    </row>
    <row r="2710" spans="2:7" x14ac:dyDescent="0.25">
      <c r="B2710" s="1"/>
      <c r="C2710" s="86" t="s">
        <v>1176</v>
      </c>
      <c r="D2710" s="94" t="s">
        <v>278</v>
      </c>
      <c r="E2710" s="208">
        <v>1.4999999999999999E-2</v>
      </c>
      <c r="F2710" s="238" t="s">
        <v>595</v>
      </c>
      <c r="G2710" s="1"/>
    </row>
    <row r="2711" spans="2:7" x14ac:dyDescent="0.25">
      <c r="B2711" s="1"/>
      <c r="C2711" s="86" t="s">
        <v>1176</v>
      </c>
      <c r="D2711" s="94" t="s">
        <v>106</v>
      </c>
      <c r="E2711" s="208">
        <v>0.01</v>
      </c>
      <c r="F2711" s="238" t="s">
        <v>595</v>
      </c>
      <c r="G2711" s="1"/>
    </row>
    <row r="2712" spans="2:7" x14ac:dyDescent="0.25">
      <c r="B2712" s="1"/>
      <c r="C2712" s="86" t="s">
        <v>1176</v>
      </c>
      <c r="D2712" s="94" t="s">
        <v>1069</v>
      </c>
      <c r="E2712" s="208">
        <v>0.05</v>
      </c>
      <c r="F2712" s="238" t="s">
        <v>595</v>
      </c>
      <c r="G2712" s="1"/>
    </row>
    <row r="2713" spans="2:7" x14ac:dyDescent="0.25">
      <c r="B2713" s="1"/>
      <c r="C2713" s="86" t="s">
        <v>1176</v>
      </c>
      <c r="D2713" s="94" t="s">
        <v>1174</v>
      </c>
      <c r="E2713" s="208">
        <v>5.0000000000000001E-3</v>
      </c>
      <c r="F2713" s="238" t="s">
        <v>755</v>
      </c>
      <c r="G2713" s="1"/>
    </row>
    <row r="2714" spans="2:7" x14ac:dyDescent="0.25">
      <c r="B2714" s="1"/>
      <c r="C2714" s="86" t="s">
        <v>1176</v>
      </c>
      <c r="D2714" s="94" t="s">
        <v>752</v>
      </c>
      <c r="E2714" s="208">
        <v>2.5000000000000001E-2</v>
      </c>
      <c r="F2714" s="238" t="s">
        <v>595</v>
      </c>
      <c r="G2714" s="1"/>
    </row>
    <row r="2715" spans="2:7" x14ac:dyDescent="0.25">
      <c r="B2715" s="1"/>
      <c r="C2715" s="86" t="s">
        <v>1176</v>
      </c>
      <c r="D2715" s="94" t="s">
        <v>265</v>
      </c>
      <c r="E2715" s="208">
        <v>0.01</v>
      </c>
      <c r="F2715" s="238" t="s">
        <v>595</v>
      </c>
      <c r="G2715" s="1"/>
    </row>
    <row r="2716" spans="2:7" x14ac:dyDescent="0.25">
      <c r="B2716" s="1"/>
      <c r="C2716" s="86" t="s">
        <v>1176</v>
      </c>
      <c r="D2716" s="94" t="s">
        <v>81</v>
      </c>
      <c r="E2716" s="208">
        <v>0.03</v>
      </c>
      <c r="F2716" s="238" t="s">
        <v>595</v>
      </c>
      <c r="G2716" s="1"/>
    </row>
    <row r="2717" spans="2:7" x14ac:dyDescent="0.25">
      <c r="B2717" s="1"/>
      <c r="C2717" s="86" t="s">
        <v>1176</v>
      </c>
      <c r="D2717" s="94" t="s">
        <v>1177</v>
      </c>
      <c r="E2717" s="208">
        <v>0.03</v>
      </c>
      <c r="F2717" s="238" t="s">
        <v>755</v>
      </c>
      <c r="G2717" s="1"/>
    </row>
    <row r="2718" spans="2:7" x14ac:dyDescent="0.25">
      <c r="B2718" s="1"/>
      <c r="C2718" s="86" t="s">
        <v>1178</v>
      </c>
      <c r="D2718" s="94" t="s">
        <v>1179</v>
      </c>
      <c r="E2718" s="208">
        <v>20</v>
      </c>
      <c r="F2718" s="238" t="s">
        <v>595</v>
      </c>
      <c r="G2718" s="1"/>
    </row>
    <row r="2719" spans="2:7" x14ac:dyDescent="0.25">
      <c r="B2719" s="1"/>
      <c r="C2719" s="86" t="s">
        <v>1178</v>
      </c>
      <c r="D2719" s="94" t="s">
        <v>1180</v>
      </c>
      <c r="E2719" s="227">
        <v>40</v>
      </c>
      <c r="F2719" s="238" t="s">
        <v>595</v>
      </c>
      <c r="G2719" s="1"/>
    </row>
    <row r="2720" spans="2:7" x14ac:dyDescent="0.25">
      <c r="B2720" s="1"/>
      <c r="C2720" s="86" t="s">
        <v>1178</v>
      </c>
      <c r="D2720" s="94" t="s">
        <v>1181</v>
      </c>
      <c r="E2720" s="208">
        <v>2E-3</v>
      </c>
      <c r="F2720" s="238" t="s">
        <v>595</v>
      </c>
      <c r="G2720" s="1"/>
    </row>
    <row r="2721" spans="2:7" x14ac:dyDescent="0.25">
      <c r="B2721" s="1"/>
      <c r="C2721" s="86" t="s">
        <v>1178</v>
      </c>
      <c r="D2721" s="94" t="s">
        <v>447</v>
      </c>
      <c r="E2721" s="227">
        <v>8.0000000000000004E-4</v>
      </c>
      <c r="F2721" s="238" t="s">
        <v>595</v>
      </c>
      <c r="G2721" s="1"/>
    </row>
    <row r="2722" spans="2:7" x14ac:dyDescent="0.25">
      <c r="B2722" s="1"/>
      <c r="C2722" s="86" t="s">
        <v>1178</v>
      </c>
      <c r="D2722" s="94" t="s">
        <v>1182</v>
      </c>
      <c r="E2722" s="208">
        <v>8.0000000000000004E-4</v>
      </c>
      <c r="F2722" s="238" t="s">
        <v>595</v>
      </c>
      <c r="G2722" s="1"/>
    </row>
    <row r="2723" spans="2:7" x14ac:dyDescent="0.25">
      <c r="B2723" s="1"/>
      <c r="C2723" s="86" t="s">
        <v>1178</v>
      </c>
      <c r="D2723" s="94" t="s">
        <v>383</v>
      </c>
      <c r="E2723" s="227">
        <v>1E-3</v>
      </c>
      <c r="F2723" s="238" t="s">
        <v>595</v>
      </c>
      <c r="G2723" s="1"/>
    </row>
    <row r="2724" spans="2:7" x14ac:dyDescent="0.25">
      <c r="B2724" s="1"/>
      <c r="C2724" s="86" t="s">
        <v>1178</v>
      </c>
      <c r="D2724" s="94" t="s">
        <v>58</v>
      </c>
      <c r="E2724" s="208">
        <v>0.02</v>
      </c>
      <c r="F2724" s="238" t="s">
        <v>755</v>
      </c>
      <c r="G2724" s="1"/>
    </row>
    <row r="2725" spans="2:7" x14ac:dyDescent="0.25">
      <c r="B2725" s="1"/>
      <c r="C2725" s="86" t="s">
        <v>1178</v>
      </c>
      <c r="D2725" s="94" t="s">
        <v>228</v>
      </c>
      <c r="E2725" s="227">
        <v>0.02</v>
      </c>
      <c r="F2725" s="238" t="s">
        <v>595</v>
      </c>
      <c r="G2725" s="1"/>
    </row>
    <row r="2726" spans="2:7" x14ac:dyDescent="0.25">
      <c r="B2726" s="1"/>
      <c r="C2726" s="86" t="s">
        <v>1178</v>
      </c>
      <c r="D2726" s="94" t="s">
        <v>749</v>
      </c>
      <c r="E2726" s="208">
        <v>1E-4</v>
      </c>
      <c r="F2726" s="238" t="s">
        <v>595</v>
      </c>
      <c r="G2726" s="1"/>
    </row>
    <row r="2727" spans="2:7" x14ac:dyDescent="0.25">
      <c r="B2727" s="1"/>
      <c r="C2727" s="86" t="s">
        <v>1178</v>
      </c>
      <c r="D2727" s="94" t="s">
        <v>386</v>
      </c>
      <c r="E2727" s="227">
        <v>2.5000000000000001E-2</v>
      </c>
      <c r="F2727" s="238" t="s">
        <v>595</v>
      </c>
      <c r="G2727" s="1"/>
    </row>
    <row r="2728" spans="2:7" x14ac:dyDescent="0.25">
      <c r="B2728" s="1"/>
      <c r="C2728" s="86" t="s">
        <v>1183</v>
      </c>
      <c r="D2728" s="94" t="s">
        <v>412</v>
      </c>
      <c r="E2728" s="208">
        <v>2.5000000000000001E-2</v>
      </c>
      <c r="F2728" s="238" t="s">
        <v>595</v>
      </c>
      <c r="G2728" s="1"/>
    </row>
    <row r="2729" spans="2:7" x14ac:dyDescent="0.25">
      <c r="B2729" s="1"/>
      <c r="C2729" s="86" t="s">
        <v>1183</v>
      </c>
      <c r="D2729" s="94" t="s">
        <v>56</v>
      </c>
      <c r="E2729" s="208">
        <v>0.02</v>
      </c>
      <c r="F2729" s="238" t="s">
        <v>595</v>
      </c>
      <c r="G2729" s="1"/>
    </row>
    <row r="2730" spans="2:7" x14ac:dyDescent="0.25">
      <c r="B2730" s="1"/>
      <c r="C2730" s="86" t="s">
        <v>1183</v>
      </c>
      <c r="D2730" s="94" t="s">
        <v>821</v>
      </c>
      <c r="E2730" s="208">
        <v>0.02</v>
      </c>
      <c r="F2730" s="238" t="s">
        <v>595</v>
      </c>
      <c r="G2730" s="1"/>
    </row>
    <row r="2731" spans="2:7" x14ac:dyDescent="0.25">
      <c r="B2731" s="1"/>
      <c r="C2731" s="86" t="s">
        <v>1183</v>
      </c>
      <c r="D2731" s="94" t="s">
        <v>187</v>
      </c>
      <c r="E2731" s="208">
        <v>0.02</v>
      </c>
      <c r="F2731" s="238" t="s">
        <v>595</v>
      </c>
      <c r="G2731" s="1"/>
    </row>
    <row r="2732" spans="2:7" x14ac:dyDescent="0.25">
      <c r="B2732" s="1"/>
      <c r="C2732" s="86" t="s">
        <v>1183</v>
      </c>
      <c r="D2732" s="94" t="s">
        <v>374</v>
      </c>
      <c r="E2732" s="208">
        <v>0.02</v>
      </c>
      <c r="F2732" s="238" t="s">
        <v>595</v>
      </c>
      <c r="G2732" s="1"/>
    </row>
    <row r="2733" spans="2:7" x14ac:dyDescent="0.25">
      <c r="B2733" s="1"/>
      <c r="C2733" s="86" t="s">
        <v>1183</v>
      </c>
      <c r="D2733" s="94" t="s">
        <v>362</v>
      </c>
      <c r="E2733" s="208">
        <v>0.02</v>
      </c>
      <c r="F2733" s="238" t="s">
        <v>595</v>
      </c>
      <c r="G2733" s="1"/>
    </row>
    <row r="2734" spans="2:7" x14ac:dyDescent="0.25">
      <c r="B2734" s="1"/>
      <c r="C2734" s="86" t="s">
        <v>1183</v>
      </c>
      <c r="D2734" s="94" t="s">
        <v>358</v>
      </c>
      <c r="E2734" s="208">
        <v>0.02</v>
      </c>
      <c r="F2734" s="238" t="s">
        <v>595</v>
      </c>
      <c r="G2734" s="1"/>
    </row>
    <row r="2735" spans="2:7" x14ac:dyDescent="0.25">
      <c r="B2735" s="1"/>
      <c r="C2735" s="86" t="s">
        <v>1183</v>
      </c>
      <c r="D2735" s="94" t="s">
        <v>363</v>
      </c>
      <c r="E2735" s="208">
        <v>0.02</v>
      </c>
      <c r="F2735" s="238" t="s">
        <v>595</v>
      </c>
      <c r="G2735" s="1"/>
    </row>
    <row r="2736" spans="2:7" x14ac:dyDescent="0.25">
      <c r="B2736" s="1"/>
      <c r="C2736" s="86" t="s">
        <v>1183</v>
      </c>
      <c r="D2736" s="94" t="s">
        <v>167</v>
      </c>
      <c r="E2736" s="208">
        <v>1E-3</v>
      </c>
      <c r="F2736" s="238" t="s">
        <v>595</v>
      </c>
      <c r="G2736" s="1"/>
    </row>
    <row r="2737" spans="2:7" x14ac:dyDescent="0.25">
      <c r="B2737" s="1"/>
      <c r="C2737" s="86" t="s">
        <v>1183</v>
      </c>
      <c r="D2737" s="94" t="s">
        <v>1007</v>
      </c>
      <c r="E2737" s="208">
        <v>2E-3</v>
      </c>
      <c r="F2737" s="238" t="s">
        <v>595</v>
      </c>
      <c r="G2737" s="1"/>
    </row>
    <row r="2738" spans="2:7" x14ac:dyDescent="0.25">
      <c r="B2738" s="1"/>
      <c r="C2738" s="86" t="s">
        <v>1183</v>
      </c>
      <c r="D2738" s="94" t="s">
        <v>416</v>
      </c>
      <c r="E2738" s="208">
        <v>1.4999999999999999E-2</v>
      </c>
      <c r="F2738" s="238" t="s">
        <v>595</v>
      </c>
      <c r="G2738" s="1"/>
    </row>
    <row r="2739" spans="2:7" x14ac:dyDescent="0.25">
      <c r="B2739" s="1"/>
      <c r="C2739" s="86" t="s">
        <v>1183</v>
      </c>
      <c r="D2739" s="94" t="s">
        <v>386</v>
      </c>
      <c r="E2739" s="208">
        <v>2E-3</v>
      </c>
      <c r="F2739" s="238" t="s">
        <v>595</v>
      </c>
      <c r="G2739" s="1"/>
    </row>
    <row r="2740" spans="2:7" x14ac:dyDescent="0.25">
      <c r="B2740" s="1"/>
      <c r="C2740" s="86" t="s">
        <v>1184</v>
      </c>
      <c r="D2740" s="94" t="s">
        <v>321</v>
      </c>
      <c r="E2740" s="208">
        <v>0.15</v>
      </c>
      <c r="F2740" s="238" t="s">
        <v>595</v>
      </c>
      <c r="G2740" s="1"/>
    </row>
    <row r="2741" spans="2:7" x14ac:dyDescent="0.25">
      <c r="B2741" s="1"/>
      <c r="C2741" s="86" t="s">
        <v>1184</v>
      </c>
      <c r="D2741" s="94" t="s">
        <v>77</v>
      </c>
      <c r="E2741" s="208">
        <v>0.2</v>
      </c>
      <c r="F2741" s="238" t="s">
        <v>595</v>
      </c>
      <c r="G2741" s="1"/>
    </row>
    <row r="2742" spans="2:7" x14ac:dyDescent="0.25">
      <c r="B2742" s="1"/>
      <c r="C2742" s="86" t="s">
        <v>1184</v>
      </c>
      <c r="D2742" s="94" t="s">
        <v>254</v>
      </c>
      <c r="E2742" s="208">
        <v>0.01</v>
      </c>
      <c r="F2742" s="238" t="s">
        <v>595</v>
      </c>
      <c r="G2742" s="1"/>
    </row>
    <row r="2743" spans="2:7" x14ac:dyDescent="0.25">
      <c r="B2743" s="1"/>
      <c r="C2743" s="86" t="s">
        <v>1184</v>
      </c>
      <c r="D2743" s="94" t="s">
        <v>757</v>
      </c>
      <c r="E2743" s="208">
        <v>2E-3</v>
      </c>
      <c r="F2743" s="238" t="s">
        <v>595</v>
      </c>
      <c r="G2743" s="1"/>
    </row>
    <row r="2744" spans="2:7" x14ac:dyDescent="0.25">
      <c r="B2744" s="1"/>
      <c r="C2744" s="86" t="s">
        <v>1184</v>
      </c>
      <c r="D2744" s="94" t="s">
        <v>758</v>
      </c>
      <c r="E2744" s="208">
        <v>5.0000000000000001E-4</v>
      </c>
      <c r="F2744" s="238" t="s">
        <v>755</v>
      </c>
      <c r="G2744" s="1"/>
    </row>
    <row r="2745" spans="2:7" x14ac:dyDescent="0.25">
      <c r="B2745" s="1"/>
      <c r="C2745" s="86" t="s">
        <v>1184</v>
      </c>
      <c r="D2745" s="94" t="s">
        <v>749</v>
      </c>
      <c r="E2745" s="208">
        <v>0.04</v>
      </c>
      <c r="F2745" s="238" t="s">
        <v>595</v>
      </c>
      <c r="G2745" s="1"/>
    </row>
    <row r="2746" spans="2:7" x14ac:dyDescent="0.25">
      <c r="B2746" s="1"/>
      <c r="C2746" s="86" t="s">
        <v>1185</v>
      </c>
      <c r="D2746" s="94" t="s">
        <v>415</v>
      </c>
      <c r="E2746" s="208">
        <v>0.04</v>
      </c>
      <c r="F2746" s="238" t="s">
        <v>595</v>
      </c>
      <c r="G2746" s="1"/>
    </row>
    <row r="2747" spans="2:7" x14ac:dyDescent="0.25">
      <c r="B2747" s="1"/>
      <c r="C2747" s="86" t="s">
        <v>1185</v>
      </c>
      <c r="D2747" s="94" t="s">
        <v>183</v>
      </c>
      <c r="E2747" s="208">
        <v>0.04</v>
      </c>
      <c r="F2747" s="238" t="s">
        <v>595</v>
      </c>
      <c r="G2747" s="1"/>
    </row>
    <row r="2748" spans="2:7" x14ac:dyDescent="0.25">
      <c r="B2748" s="1"/>
      <c r="C2748" s="86" t="s">
        <v>1185</v>
      </c>
      <c r="D2748" s="94" t="s">
        <v>768</v>
      </c>
      <c r="E2748" s="208">
        <v>2E-3</v>
      </c>
      <c r="F2748" s="238" t="s">
        <v>595</v>
      </c>
      <c r="G2748" s="1"/>
    </row>
    <row r="2749" spans="2:7" x14ac:dyDescent="0.25">
      <c r="B2749" s="1"/>
      <c r="C2749" s="86" t="s">
        <v>1185</v>
      </c>
      <c r="D2749" s="94" t="s">
        <v>1186</v>
      </c>
      <c r="E2749" s="208">
        <v>1.4999999999999999E-2</v>
      </c>
      <c r="F2749" s="238" t="s">
        <v>595</v>
      </c>
      <c r="G2749" s="1"/>
    </row>
    <row r="2750" spans="2:7" x14ac:dyDescent="0.25">
      <c r="B2750" s="1"/>
      <c r="C2750" s="86" t="s">
        <v>1185</v>
      </c>
      <c r="D2750" s="94" t="s">
        <v>40</v>
      </c>
      <c r="E2750" s="208">
        <v>0.06</v>
      </c>
      <c r="F2750" s="238" t="s">
        <v>595</v>
      </c>
      <c r="G2750" s="1"/>
    </row>
    <row r="2751" spans="2:7" x14ac:dyDescent="0.25">
      <c r="B2751" s="1"/>
      <c r="C2751" s="86" t="s">
        <v>1185</v>
      </c>
      <c r="D2751" s="94" t="s">
        <v>286</v>
      </c>
      <c r="E2751" s="208">
        <v>1.4999999999999999E-2</v>
      </c>
      <c r="F2751" s="238" t="s">
        <v>755</v>
      </c>
      <c r="G2751" s="1"/>
    </row>
    <row r="2752" spans="2:7" x14ac:dyDescent="0.25">
      <c r="B2752" s="1"/>
      <c r="C2752" s="86" t="s">
        <v>1185</v>
      </c>
      <c r="D2752" s="94" t="s">
        <v>1187</v>
      </c>
      <c r="E2752" s="208">
        <v>1</v>
      </c>
      <c r="F2752" s="238" t="s">
        <v>596</v>
      </c>
      <c r="G2752" s="1"/>
    </row>
    <row r="2753" spans="2:7" x14ac:dyDescent="0.25">
      <c r="B2753" s="1"/>
      <c r="C2753" s="86" t="s">
        <v>1185</v>
      </c>
      <c r="D2753" s="94" t="s">
        <v>278</v>
      </c>
      <c r="E2753" s="208">
        <v>2E-3</v>
      </c>
      <c r="F2753" s="238" t="s">
        <v>595</v>
      </c>
      <c r="G2753" s="1"/>
    </row>
    <row r="2754" spans="2:7" x14ac:dyDescent="0.25">
      <c r="B2754" s="1"/>
      <c r="C2754" s="86" t="s">
        <v>1185</v>
      </c>
      <c r="D2754" s="94" t="s">
        <v>445</v>
      </c>
      <c r="E2754" s="208">
        <v>5.0000000000000001E-3</v>
      </c>
      <c r="F2754" s="238" t="s">
        <v>595</v>
      </c>
      <c r="G2754" s="1"/>
    </row>
    <row r="2755" spans="2:7" x14ac:dyDescent="0.25">
      <c r="B2755" s="1"/>
      <c r="C2755" s="86" t="s">
        <v>1185</v>
      </c>
      <c r="D2755" s="94" t="s">
        <v>1188</v>
      </c>
      <c r="E2755" s="208">
        <v>7.0000000000000007E-2</v>
      </c>
      <c r="F2755" s="238" t="s">
        <v>595</v>
      </c>
      <c r="G2755" s="1"/>
    </row>
    <row r="2756" spans="2:7" x14ac:dyDescent="0.25">
      <c r="B2756" s="1"/>
      <c r="C2756" s="86" t="s">
        <v>1185</v>
      </c>
      <c r="D2756" s="94" t="s">
        <v>394</v>
      </c>
      <c r="E2756" s="208">
        <v>0.01</v>
      </c>
      <c r="F2756" s="238" t="s">
        <v>755</v>
      </c>
      <c r="G2756" s="1"/>
    </row>
    <row r="2757" spans="2:7" x14ac:dyDescent="0.25">
      <c r="B2757" s="1"/>
      <c r="C2757" s="86" t="s">
        <v>416</v>
      </c>
      <c r="D2757" s="94" t="s">
        <v>28</v>
      </c>
      <c r="E2757" s="208">
        <v>0.2</v>
      </c>
      <c r="F2757" s="238" t="s">
        <v>755</v>
      </c>
      <c r="G2757" s="1"/>
    </row>
    <row r="2758" spans="2:7" x14ac:dyDescent="0.25">
      <c r="B2758" s="1"/>
      <c r="C2758" s="86" t="s">
        <v>416</v>
      </c>
      <c r="D2758" s="94" t="s">
        <v>764</v>
      </c>
      <c r="E2758" s="208">
        <v>0.12</v>
      </c>
      <c r="F2758" s="238" t="s">
        <v>595</v>
      </c>
      <c r="G2758" s="1"/>
    </row>
    <row r="2759" spans="2:7" x14ac:dyDescent="0.25">
      <c r="B2759" s="1"/>
      <c r="C2759" s="86" t="s">
        <v>416</v>
      </c>
      <c r="D2759" s="94" t="s">
        <v>1189</v>
      </c>
      <c r="E2759" s="208">
        <v>0.03</v>
      </c>
      <c r="F2759" s="238" t="s">
        <v>595</v>
      </c>
      <c r="G2759" s="1"/>
    </row>
    <row r="2760" spans="2:7" x14ac:dyDescent="0.25">
      <c r="B2760" s="1"/>
      <c r="C2760" s="86" t="s">
        <v>416</v>
      </c>
      <c r="D2760" s="94" t="s">
        <v>1190</v>
      </c>
      <c r="E2760" s="208">
        <v>2E-3</v>
      </c>
      <c r="F2760" s="238" t="s">
        <v>595</v>
      </c>
      <c r="G2760" s="1"/>
    </row>
    <row r="2761" spans="2:7" x14ac:dyDescent="0.25">
      <c r="B2761" s="1"/>
      <c r="C2761" s="86" t="s">
        <v>465</v>
      </c>
      <c r="D2761" s="94" t="s">
        <v>446</v>
      </c>
      <c r="E2761" s="213">
        <v>1</v>
      </c>
      <c r="F2761" s="238" t="s">
        <v>595</v>
      </c>
      <c r="G2761" s="1"/>
    </row>
    <row r="2762" spans="2:7" x14ac:dyDescent="0.25">
      <c r="B2762" s="1"/>
      <c r="C2762" s="86" t="s">
        <v>465</v>
      </c>
      <c r="D2762" s="94" t="s">
        <v>416</v>
      </c>
      <c r="E2762" s="213">
        <v>0.1</v>
      </c>
      <c r="F2762" s="238" t="s">
        <v>595</v>
      </c>
      <c r="G2762" s="1"/>
    </row>
    <row r="2763" spans="2:7" x14ac:dyDescent="0.25">
      <c r="B2763" s="1"/>
      <c r="C2763" s="86" t="s">
        <v>465</v>
      </c>
      <c r="D2763" s="94" t="s">
        <v>253</v>
      </c>
      <c r="E2763" s="213">
        <v>2.5000000000000001E-2</v>
      </c>
      <c r="F2763" s="238" t="s">
        <v>595</v>
      </c>
      <c r="G2763" s="1"/>
    </row>
    <row r="2764" spans="2:7" x14ac:dyDescent="0.25">
      <c r="B2764" s="1"/>
      <c r="C2764" s="86" t="s">
        <v>465</v>
      </c>
      <c r="D2764" s="94" t="s">
        <v>907</v>
      </c>
      <c r="E2764" s="213">
        <v>5.0000000000000001E-3</v>
      </c>
      <c r="F2764" s="238" t="s">
        <v>595</v>
      </c>
      <c r="G2764" s="1"/>
    </row>
    <row r="2765" spans="2:7" x14ac:dyDescent="0.25">
      <c r="B2765" s="1"/>
      <c r="C2765" s="86" t="s">
        <v>465</v>
      </c>
      <c r="D2765" s="94" t="s">
        <v>944</v>
      </c>
      <c r="E2765" s="213">
        <v>2.5000000000000001E-2</v>
      </c>
      <c r="F2765" s="238" t="s">
        <v>595</v>
      </c>
      <c r="G2765" s="1"/>
    </row>
    <row r="2766" spans="2:7" x14ac:dyDescent="0.25">
      <c r="B2766" s="1"/>
      <c r="C2766" s="86" t="s">
        <v>465</v>
      </c>
      <c r="D2766" s="94" t="s">
        <v>58</v>
      </c>
      <c r="E2766" s="213">
        <v>0.04</v>
      </c>
      <c r="F2766" s="238" t="s">
        <v>755</v>
      </c>
      <c r="G2766" s="1"/>
    </row>
    <row r="2767" spans="2:7" x14ac:dyDescent="0.25">
      <c r="B2767" s="1"/>
      <c r="C2767" s="86" t="s">
        <v>465</v>
      </c>
      <c r="D2767" s="94" t="s">
        <v>766</v>
      </c>
      <c r="E2767" s="213">
        <v>8.0000000000000002E-3</v>
      </c>
      <c r="F2767" s="238" t="s">
        <v>595</v>
      </c>
      <c r="G2767" s="1"/>
    </row>
    <row r="2768" spans="2:7" x14ac:dyDescent="0.25">
      <c r="B2768" s="1"/>
      <c r="C2768" s="86" t="s">
        <v>465</v>
      </c>
      <c r="D2768" s="94" t="s">
        <v>311</v>
      </c>
      <c r="E2768" s="213">
        <v>5.0000000000000001E-3</v>
      </c>
      <c r="F2768" s="238" t="s">
        <v>595</v>
      </c>
      <c r="G2768" s="1"/>
    </row>
    <row r="2769" spans="2:7" x14ac:dyDescent="0.25">
      <c r="B2769" s="1"/>
      <c r="C2769" s="86" t="s">
        <v>465</v>
      </c>
      <c r="D2769" s="94" t="s">
        <v>383</v>
      </c>
      <c r="E2769" s="213">
        <v>2E-3</v>
      </c>
      <c r="F2769" s="238" t="s">
        <v>595</v>
      </c>
      <c r="G2769" s="1"/>
    </row>
    <row r="2770" spans="2:7" x14ac:dyDescent="0.25">
      <c r="B2770" s="1"/>
      <c r="C2770" s="86" t="s">
        <v>1191</v>
      </c>
      <c r="D2770" s="94" t="s">
        <v>944</v>
      </c>
      <c r="E2770" s="213">
        <v>2.5000000000000001E-2</v>
      </c>
      <c r="F2770" s="238" t="s">
        <v>595</v>
      </c>
      <c r="G2770" s="1"/>
    </row>
    <row r="2771" spans="2:7" x14ac:dyDescent="0.25">
      <c r="B2771" s="1"/>
      <c r="C2771" s="86" t="s">
        <v>1191</v>
      </c>
      <c r="D2771" s="94" t="s">
        <v>311</v>
      </c>
      <c r="E2771" s="213">
        <v>8.0000000000000002E-3</v>
      </c>
      <c r="F2771" s="238" t="s">
        <v>595</v>
      </c>
      <c r="G2771" s="1"/>
    </row>
    <row r="2772" spans="2:7" x14ac:dyDescent="0.25">
      <c r="B2772" s="1"/>
      <c r="C2772" s="86" t="s">
        <v>1191</v>
      </c>
      <c r="D2772" s="94" t="s">
        <v>58</v>
      </c>
      <c r="E2772" s="213">
        <v>2.5000000000000001E-2</v>
      </c>
      <c r="F2772" s="238" t="s">
        <v>595</v>
      </c>
      <c r="G2772" s="1"/>
    </row>
    <row r="2773" spans="2:7" x14ac:dyDescent="0.25">
      <c r="B2773" s="1"/>
      <c r="C2773" s="86" t="s">
        <v>1191</v>
      </c>
      <c r="D2773" s="94" t="s">
        <v>422</v>
      </c>
      <c r="E2773" s="213">
        <v>0.18</v>
      </c>
      <c r="F2773" s="238" t="s">
        <v>595</v>
      </c>
      <c r="G2773" s="1"/>
    </row>
    <row r="2774" spans="2:7" x14ac:dyDescent="0.25">
      <c r="B2774" s="1"/>
      <c r="C2774" s="86" t="s">
        <v>1191</v>
      </c>
      <c r="D2774" s="94" t="s">
        <v>766</v>
      </c>
      <c r="E2774" s="213">
        <v>5.0000000000000001E-3</v>
      </c>
      <c r="F2774" s="238" t="s">
        <v>595</v>
      </c>
      <c r="G2774" s="1"/>
    </row>
    <row r="2775" spans="2:7" x14ac:dyDescent="0.25">
      <c r="B2775" s="1"/>
      <c r="C2775" s="86" t="s">
        <v>1191</v>
      </c>
      <c r="D2775" s="94" t="s">
        <v>31</v>
      </c>
      <c r="E2775" s="213">
        <v>2E-3</v>
      </c>
      <c r="F2775" s="238" t="s">
        <v>595</v>
      </c>
      <c r="G2775" s="1"/>
    </row>
    <row r="2776" spans="2:7" x14ac:dyDescent="0.25">
      <c r="B2776" s="1"/>
      <c r="C2776" s="86" t="s">
        <v>1191</v>
      </c>
      <c r="D2776" s="94" t="s">
        <v>907</v>
      </c>
      <c r="E2776" s="213">
        <v>5.0000000000000001E-3</v>
      </c>
      <c r="F2776" s="238" t="s">
        <v>595</v>
      </c>
      <c r="G2776" s="1"/>
    </row>
    <row r="2777" spans="2:7" x14ac:dyDescent="0.25">
      <c r="B2777" s="1"/>
      <c r="C2777" s="86" t="s">
        <v>1192</v>
      </c>
      <c r="D2777" s="94" t="s">
        <v>416</v>
      </c>
      <c r="E2777" s="213">
        <v>0.2</v>
      </c>
      <c r="F2777" s="238" t="s">
        <v>595</v>
      </c>
      <c r="G2777" s="1"/>
    </row>
    <row r="2778" spans="2:7" x14ac:dyDescent="0.25">
      <c r="B2778" s="1"/>
      <c r="C2778" s="86" t="s">
        <v>1192</v>
      </c>
      <c r="D2778" s="94" t="s">
        <v>374</v>
      </c>
      <c r="E2778" s="213">
        <v>0.06</v>
      </c>
      <c r="F2778" s="238" t="s">
        <v>595</v>
      </c>
      <c r="G2778" s="1"/>
    </row>
    <row r="2779" spans="2:7" x14ac:dyDescent="0.25">
      <c r="B2779" s="1"/>
      <c r="C2779" s="86" t="s">
        <v>1192</v>
      </c>
      <c r="D2779" s="94" t="s">
        <v>944</v>
      </c>
      <c r="E2779" s="213">
        <v>0.05</v>
      </c>
      <c r="F2779" s="238" t="s">
        <v>595</v>
      </c>
      <c r="G2779" s="1"/>
    </row>
    <row r="2780" spans="2:7" x14ac:dyDescent="0.25">
      <c r="B2780" s="1"/>
      <c r="C2780" s="86" t="s">
        <v>1192</v>
      </c>
      <c r="D2780" s="94" t="s">
        <v>311</v>
      </c>
      <c r="E2780" s="213">
        <v>5.0000000000000001E-3</v>
      </c>
      <c r="F2780" s="238" t="s">
        <v>595</v>
      </c>
      <c r="G2780" s="1"/>
    </row>
    <row r="2781" spans="2:7" x14ac:dyDescent="0.25">
      <c r="B2781" s="1"/>
      <c r="C2781" s="86" t="s">
        <v>1192</v>
      </c>
      <c r="D2781" s="94" t="s">
        <v>766</v>
      </c>
      <c r="E2781" s="213">
        <v>2E-3</v>
      </c>
      <c r="F2781" s="238" t="s">
        <v>595</v>
      </c>
      <c r="G2781" s="1"/>
    </row>
    <row r="2782" spans="2:7" x14ac:dyDescent="0.25">
      <c r="B2782" s="1"/>
      <c r="C2782" s="86" t="s">
        <v>1192</v>
      </c>
      <c r="D2782" s="94" t="s">
        <v>32</v>
      </c>
      <c r="E2782" s="213">
        <v>1E-4</v>
      </c>
      <c r="F2782" s="238" t="s">
        <v>595</v>
      </c>
      <c r="G2782" s="1"/>
    </row>
    <row r="2783" spans="2:7" x14ac:dyDescent="0.25">
      <c r="B2783" s="1"/>
      <c r="C2783" s="86" t="s">
        <v>1192</v>
      </c>
      <c r="D2783" s="94" t="s">
        <v>427</v>
      </c>
      <c r="E2783" s="213">
        <v>1E-4</v>
      </c>
      <c r="F2783" s="238" t="s">
        <v>595</v>
      </c>
      <c r="G2783" s="1"/>
    </row>
    <row r="2784" spans="2:7" x14ac:dyDescent="0.25">
      <c r="B2784" s="1"/>
      <c r="C2784" s="86" t="s">
        <v>1192</v>
      </c>
      <c r="D2784" s="94" t="s">
        <v>41</v>
      </c>
      <c r="E2784" s="213">
        <v>1E-3</v>
      </c>
      <c r="F2784" s="238" t="s">
        <v>595</v>
      </c>
      <c r="G2784" s="1"/>
    </row>
    <row r="2785" spans="2:7" x14ac:dyDescent="0.25">
      <c r="B2785" s="1"/>
      <c r="C2785" s="86" t="s">
        <v>1192</v>
      </c>
      <c r="D2785" s="94" t="s">
        <v>388</v>
      </c>
      <c r="E2785" s="213">
        <v>2E-3</v>
      </c>
      <c r="F2785" s="238" t="s">
        <v>595</v>
      </c>
      <c r="G2785" s="1"/>
    </row>
    <row r="2786" spans="2:7" x14ac:dyDescent="0.25">
      <c r="B2786" s="1"/>
      <c r="C2786" s="86" t="s">
        <v>1192</v>
      </c>
      <c r="D2786" s="94" t="s">
        <v>383</v>
      </c>
      <c r="E2786" s="213">
        <v>2E-3</v>
      </c>
      <c r="F2786" s="238" t="s">
        <v>595</v>
      </c>
      <c r="G2786" s="1"/>
    </row>
    <row r="2787" spans="2:7" x14ac:dyDescent="0.25">
      <c r="B2787" s="1"/>
      <c r="C2787" s="86" t="s">
        <v>1192</v>
      </c>
      <c r="D2787" s="94" t="s">
        <v>23</v>
      </c>
      <c r="E2787" s="213">
        <v>5.0000000000000001E-3</v>
      </c>
      <c r="F2787" s="238" t="s">
        <v>595</v>
      </c>
      <c r="G2787" s="1"/>
    </row>
    <row r="2788" spans="2:7" x14ac:dyDescent="0.25">
      <c r="B2788" s="1"/>
      <c r="C2788" s="86" t="s">
        <v>1192</v>
      </c>
      <c r="D2788" s="94" t="s">
        <v>749</v>
      </c>
      <c r="E2788" s="213">
        <v>1E-3</v>
      </c>
      <c r="F2788" s="238" t="s">
        <v>595</v>
      </c>
      <c r="G2788" s="1"/>
    </row>
    <row r="2789" spans="2:7" x14ac:dyDescent="0.25">
      <c r="B2789" s="1"/>
      <c r="C2789" s="86" t="s">
        <v>557</v>
      </c>
      <c r="D2789" s="94" t="s">
        <v>418</v>
      </c>
      <c r="E2789" s="206">
        <v>1</v>
      </c>
      <c r="F2789" s="238" t="s">
        <v>595</v>
      </c>
      <c r="G2789" s="1"/>
    </row>
    <row r="2790" spans="2:7" x14ac:dyDescent="0.25">
      <c r="B2790" s="1"/>
      <c r="C2790" s="86" t="s">
        <v>1193</v>
      </c>
      <c r="D2790" s="94" t="s">
        <v>416</v>
      </c>
      <c r="E2790" s="213">
        <v>0.12</v>
      </c>
      <c r="F2790" s="238" t="s">
        <v>595</v>
      </c>
      <c r="G2790" s="1"/>
    </row>
    <row r="2791" spans="2:7" x14ac:dyDescent="0.25">
      <c r="B2791" s="1"/>
      <c r="C2791" s="86" t="s">
        <v>1193</v>
      </c>
      <c r="D2791" s="94" t="s">
        <v>944</v>
      </c>
      <c r="E2791" s="213">
        <v>2.5000000000000001E-2</v>
      </c>
      <c r="F2791" s="238" t="s">
        <v>595</v>
      </c>
      <c r="G2791" s="1"/>
    </row>
    <row r="2792" spans="2:7" x14ac:dyDescent="0.25">
      <c r="B2792" s="1"/>
      <c r="C2792" s="86" t="s">
        <v>1193</v>
      </c>
      <c r="D2792" s="94" t="s">
        <v>277</v>
      </c>
      <c r="E2792" s="213">
        <v>0.01</v>
      </c>
      <c r="F2792" s="238" t="s">
        <v>595</v>
      </c>
      <c r="G2792" s="1"/>
    </row>
    <row r="2793" spans="2:7" x14ac:dyDescent="0.25">
      <c r="B2793" s="1"/>
      <c r="C2793" s="86" t="s">
        <v>1193</v>
      </c>
      <c r="D2793" s="94" t="s">
        <v>438</v>
      </c>
      <c r="E2793" s="213">
        <v>3.0000000000000001E-3</v>
      </c>
      <c r="F2793" s="238" t="s">
        <v>755</v>
      </c>
      <c r="G2793" s="1"/>
    </row>
    <row r="2794" spans="2:7" x14ac:dyDescent="0.25">
      <c r="B2794" s="1"/>
      <c r="C2794" s="86" t="s">
        <v>1193</v>
      </c>
      <c r="D2794" s="94" t="s">
        <v>278</v>
      </c>
      <c r="E2794" s="213">
        <v>2E-3</v>
      </c>
      <c r="F2794" s="238" t="s">
        <v>595</v>
      </c>
      <c r="G2794" s="1"/>
    </row>
    <row r="2795" spans="2:7" x14ac:dyDescent="0.25">
      <c r="B2795" s="1"/>
      <c r="C2795" s="86" t="s">
        <v>1193</v>
      </c>
      <c r="D2795" s="94" t="s">
        <v>758</v>
      </c>
      <c r="E2795" s="213">
        <v>3.0000000000000001E-3</v>
      </c>
      <c r="F2795" s="238" t="s">
        <v>755</v>
      </c>
      <c r="G2795" s="1"/>
    </row>
    <row r="2796" spans="2:7" x14ac:dyDescent="0.25">
      <c r="B2796" s="1"/>
      <c r="C2796" s="86" t="s">
        <v>1193</v>
      </c>
      <c r="D2796" s="94" t="s">
        <v>21</v>
      </c>
      <c r="E2796" s="213">
        <v>1.2E-2</v>
      </c>
      <c r="F2796" s="238" t="s">
        <v>595</v>
      </c>
      <c r="G2796" s="1"/>
    </row>
    <row r="2797" spans="2:7" x14ac:dyDescent="0.25">
      <c r="B2797" s="1"/>
      <c r="C2797" s="86" t="s">
        <v>1193</v>
      </c>
      <c r="D2797" s="94" t="s">
        <v>311</v>
      </c>
      <c r="E2797" s="213">
        <v>8.0000000000000002E-3</v>
      </c>
      <c r="F2797" s="238" t="s">
        <v>595</v>
      </c>
      <c r="G2797" s="1"/>
    </row>
    <row r="2798" spans="2:7" x14ac:dyDescent="0.25">
      <c r="B2798" s="1"/>
      <c r="C2798" s="86" t="s">
        <v>1193</v>
      </c>
      <c r="D2798" s="94" t="s">
        <v>31</v>
      </c>
      <c r="E2798" s="213">
        <v>3.0000000000000001E-3</v>
      </c>
      <c r="F2798" s="238" t="s">
        <v>595</v>
      </c>
      <c r="G2798" s="1"/>
    </row>
    <row r="2799" spans="2:7" x14ac:dyDescent="0.25">
      <c r="B2799" s="1"/>
      <c r="C2799" s="86" t="s">
        <v>1193</v>
      </c>
      <c r="D2799" s="94" t="s">
        <v>766</v>
      </c>
      <c r="E2799" s="213">
        <v>2E-3</v>
      </c>
      <c r="F2799" s="238" t="s">
        <v>595</v>
      </c>
      <c r="G2799" s="1"/>
    </row>
    <row r="2800" spans="2:7" x14ac:dyDescent="0.25">
      <c r="B2800" s="1"/>
      <c r="C2800" s="86" t="s">
        <v>1193</v>
      </c>
      <c r="D2800" s="94" t="s">
        <v>388</v>
      </c>
      <c r="E2800" s="213">
        <v>0.01</v>
      </c>
      <c r="F2800" s="238" t="s">
        <v>595</v>
      </c>
      <c r="G2800" s="1"/>
    </row>
    <row r="2801" spans="2:7" x14ac:dyDescent="0.25">
      <c r="B2801" s="1"/>
      <c r="C2801" s="86" t="s">
        <v>1194</v>
      </c>
      <c r="D2801" s="94" t="s">
        <v>416</v>
      </c>
      <c r="E2801" s="208">
        <v>4.4999999999999998E-2</v>
      </c>
      <c r="F2801" s="238" t="s">
        <v>595</v>
      </c>
      <c r="G2801" s="1"/>
    </row>
    <row r="2802" spans="2:7" x14ac:dyDescent="0.25">
      <c r="B2802" s="1"/>
      <c r="C2802" s="86" t="s">
        <v>1194</v>
      </c>
      <c r="D2802" s="94" t="s">
        <v>761</v>
      </c>
      <c r="E2802" s="208">
        <v>3.5000000000000003E-2</v>
      </c>
      <c r="F2802" s="238" t="s">
        <v>595</v>
      </c>
      <c r="G2802" s="1"/>
    </row>
    <row r="2803" spans="2:7" x14ac:dyDescent="0.25">
      <c r="B2803" s="1"/>
      <c r="C2803" s="86" t="s">
        <v>1194</v>
      </c>
      <c r="D2803" s="94" t="s">
        <v>378</v>
      </c>
      <c r="E2803" s="208">
        <v>0.04</v>
      </c>
      <c r="F2803" s="238" t="s">
        <v>595</v>
      </c>
      <c r="G2803" s="1"/>
    </row>
    <row r="2804" spans="2:7" x14ac:dyDescent="0.25">
      <c r="B2804" s="1"/>
      <c r="C2804" s="86" t="s">
        <v>1194</v>
      </c>
      <c r="D2804" s="94" t="s">
        <v>208</v>
      </c>
      <c r="E2804" s="208">
        <v>5.0000000000000001E-3</v>
      </c>
      <c r="F2804" s="238" t="s">
        <v>595</v>
      </c>
      <c r="G2804" s="1"/>
    </row>
    <row r="2805" spans="2:7" x14ac:dyDescent="0.25">
      <c r="B2805" s="1"/>
      <c r="C2805" s="86" t="s">
        <v>1194</v>
      </c>
      <c r="D2805" s="94" t="s">
        <v>736</v>
      </c>
      <c r="E2805" s="208">
        <v>0.01</v>
      </c>
      <c r="F2805" s="238" t="s">
        <v>595</v>
      </c>
      <c r="G2805" s="1"/>
    </row>
    <row r="2806" spans="2:7" x14ac:dyDescent="0.25">
      <c r="B2806" s="1"/>
      <c r="C2806" s="86" t="s">
        <v>1194</v>
      </c>
      <c r="D2806" s="94" t="s">
        <v>74</v>
      </c>
      <c r="E2806" s="208">
        <v>1.4999999999999999E-2</v>
      </c>
      <c r="F2806" s="238" t="s">
        <v>595</v>
      </c>
      <c r="G2806" s="1"/>
    </row>
    <row r="2807" spans="2:7" x14ac:dyDescent="0.25">
      <c r="B2807" s="1"/>
      <c r="C2807" s="86" t="s">
        <v>1194</v>
      </c>
      <c r="D2807" s="94" t="s">
        <v>58</v>
      </c>
      <c r="E2807" s="208">
        <v>0.03</v>
      </c>
      <c r="F2807" s="238" t="s">
        <v>755</v>
      </c>
      <c r="G2807" s="1"/>
    </row>
    <row r="2808" spans="2:7" x14ac:dyDescent="0.25">
      <c r="B2808" s="1"/>
      <c r="C2808" s="86" t="s">
        <v>1194</v>
      </c>
      <c r="D2808" s="94" t="s">
        <v>311</v>
      </c>
      <c r="E2808" s="208">
        <v>8.0000000000000002E-3</v>
      </c>
      <c r="F2808" s="238" t="s">
        <v>595</v>
      </c>
      <c r="G2808" s="1"/>
    </row>
    <row r="2809" spans="2:7" x14ac:dyDescent="0.25">
      <c r="B2809" s="1"/>
      <c r="C2809" s="86" t="s">
        <v>1194</v>
      </c>
      <c r="D2809" s="94" t="s">
        <v>41</v>
      </c>
      <c r="E2809" s="208">
        <v>1E-3</v>
      </c>
      <c r="F2809" s="238" t="s">
        <v>595</v>
      </c>
      <c r="G2809" s="1"/>
    </row>
    <row r="2810" spans="2:7" x14ac:dyDescent="0.25">
      <c r="B2810" s="1"/>
      <c r="C2810" s="86" t="s">
        <v>1194</v>
      </c>
      <c r="D2810" s="94" t="s">
        <v>383</v>
      </c>
      <c r="E2810" s="208">
        <v>1E-3</v>
      </c>
      <c r="F2810" s="238" t="s">
        <v>595</v>
      </c>
      <c r="G2810" s="1"/>
    </row>
    <row r="2811" spans="2:7" x14ac:dyDescent="0.25">
      <c r="B2811" s="1"/>
      <c r="C2811" s="86" t="s">
        <v>1194</v>
      </c>
      <c r="D2811" s="94" t="s">
        <v>926</v>
      </c>
      <c r="E2811" s="208">
        <v>0.01</v>
      </c>
      <c r="F2811" s="238" t="s">
        <v>595</v>
      </c>
      <c r="G2811" s="1"/>
    </row>
    <row r="2812" spans="2:7" x14ac:dyDescent="0.25">
      <c r="B2812" s="1"/>
      <c r="C2812" s="86" t="s">
        <v>1195</v>
      </c>
      <c r="D2812" s="94" t="s">
        <v>429</v>
      </c>
      <c r="E2812" s="213">
        <v>0.05</v>
      </c>
      <c r="F2812" s="238" t="s">
        <v>595</v>
      </c>
      <c r="G2812" s="1"/>
    </row>
    <row r="2813" spans="2:7" x14ac:dyDescent="0.25">
      <c r="B2813" s="1"/>
      <c r="C2813" s="86" t="s">
        <v>1195</v>
      </c>
      <c r="D2813" s="94" t="s">
        <v>1196</v>
      </c>
      <c r="E2813" s="213">
        <v>0.02</v>
      </c>
      <c r="F2813" s="238" t="s">
        <v>595</v>
      </c>
      <c r="G2813" s="1"/>
    </row>
    <row r="2814" spans="2:7" x14ac:dyDescent="0.25">
      <c r="B2814" s="1"/>
      <c r="C2814" s="86" t="s">
        <v>1195</v>
      </c>
      <c r="D2814" s="94" t="s">
        <v>280</v>
      </c>
      <c r="E2814" s="213">
        <v>1.4999999999999999E-2</v>
      </c>
      <c r="F2814" s="238" t="s">
        <v>595</v>
      </c>
      <c r="G2814" s="1"/>
    </row>
    <row r="2815" spans="2:7" x14ac:dyDescent="0.25">
      <c r="B2815" s="1"/>
      <c r="C2815" s="86" t="s">
        <v>1195</v>
      </c>
      <c r="D2815" s="94" t="s">
        <v>208</v>
      </c>
      <c r="E2815" s="213">
        <v>2E-3</v>
      </c>
      <c r="F2815" s="238" t="s">
        <v>595</v>
      </c>
      <c r="G2815" s="1"/>
    </row>
    <row r="2816" spans="2:7" x14ac:dyDescent="0.25">
      <c r="B2816" s="1"/>
      <c r="C2816" s="86" t="s">
        <v>1195</v>
      </c>
      <c r="D2816" s="94" t="s">
        <v>827</v>
      </c>
      <c r="E2816" s="213">
        <v>0.04</v>
      </c>
      <c r="F2816" s="238" t="s">
        <v>595</v>
      </c>
      <c r="G2816" s="1"/>
    </row>
    <row r="2817" spans="2:7" x14ac:dyDescent="0.25">
      <c r="B2817" s="1"/>
      <c r="C2817" s="86" t="s">
        <v>1195</v>
      </c>
      <c r="D2817" s="94" t="s">
        <v>749</v>
      </c>
      <c r="E2817" s="213">
        <v>1E-3</v>
      </c>
      <c r="F2817" s="238" t="s">
        <v>595</v>
      </c>
      <c r="G2817" s="1"/>
    </row>
    <row r="2818" spans="2:7" x14ac:dyDescent="0.25">
      <c r="B2818" s="1"/>
      <c r="C2818" s="86" t="s">
        <v>1195</v>
      </c>
      <c r="D2818" s="94" t="s">
        <v>58</v>
      </c>
      <c r="E2818" s="213">
        <v>2E-3</v>
      </c>
      <c r="F2818" s="238" t="s">
        <v>755</v>
      </c>
      <c r="G2818" s="1"/>
    </row>
    <row r="2819" spans="2:7" x14ac:dyDescent="0.25">
      <c r="B2819" s="1"/>
      <c r="C2819" s="86" t="s">
        <v>1195</v>
      </c>
      <c r="D2819" s="94" t="s">
        <v>383</v>
      </c>
      <c r="E2819" s="213">
        <v>2E-3</v>
      </c>
      <c r="F2819" s="238" t="s">
        <v>595</v>
      </c>
      <c r="G2819" s="1"/>
    </row>
    <row r="2820" spans="2:7" x14ac:dyDescent="0.25">
      <c r="B2820" s="1"/>
      <c r="C2820" s="86" t="s">
        <v>1195</v>
      </c>
      <c r="D2820" s="94" t="s">
        <v>28</v>
      </c>
      <c r="E2820" s="213">
        <v>0.1</v>
      </c>
      <c r="F2820" s="238" t="s">
        <v>595</v>
      </c>
      <c r="G2820" s="1"/>
    </row>
    <row r="2821" spans="2:7" x14ac:dyDescent="0.25">
      <c r="B2821" s="1"/>
      <c r="C2821" s="86" t="s">
        <v>1195</v>
      </c>
      <c r="D2821" s="94" t="s">
        <v>113</v>
      </c>
      <c r="E2821" s="213">
        <v>4.0000000000000001E-3</v>
      </c>
      <c r="F2821" s="238" t="s">
        <v>595</v>
      </c>
      <c r="G2821" s="1"/>
    </row>
    <row r="2822" spans="2:7" x14ac:dyDescent="0.25">
      <c r="B2822" s="1"/>
      <c r="C2822" s="86" t="s">
        <v>1195</v>
      </c>
      <c r="D2822" s="94" t="s">
        <v>108</v>
      </c>
      <c r="E2822" s="213">
        <v>4.0000000000000001E-3</v>
      </c>
      <c r="F2822" s="238" t="s">
        <v>595</v>
      </c>
      <c r="G2822" s="1"/>
    </row>
    <row r="2823" spans="2:7" x14ac:dyDescent="0.25">
      <c r="B2823" s="1"/>
      <c r="C2823" s="86" t="s">
        <v>1195</v>
      </c>
      <c r="D2823" s="94" t="s">
        <v>1173</v>
      </c>
      <c r="E2823" s="213">
        <v>1E-3</v>
      </c>
      <c r="F2823" s="238" t="s">
        <v>595</v>
      </c>
      <c r="G2823" s="1"/>
    </row>
    <row r="2824" spans="2:7" x14ac:dyDescent="0.25">
      <c r="B2824" s="1"/>
      <c r="C2824" s="86" t="s">
        <v>1195</v>
      </c>
      <c r="D2824" s="94" t="s">
        <v>42</v>
      </c>
      <c r="E2824" s="213">
        <v>0.01</v>
      </c>
      <c r="F2824" s="238" t="s">
        <v>595</v>
      </c>
      <c r="G2824" s="1"/>
    </row>
    <row r="2825" spans="2:7" x14ac:dyDescent="0.25">
      <c r="B2825" s="1"/>
      <c r="C2825" s="86" t="s">
        <v>1195</v>
      </c>
      <c r="D2825" s="94" t="s">
        <v>41</v>
      </c>
      <c r="E2825" s="213">
        <v>1E-3</v>
      </c>
      <c r="F2825" s="238" t="s">
        <v>595</v>
      </c>
      <c r="G2825" s="1"/>
    </row>
    <row r="2826" spans="2:7" x14ac:dyDescent="0.25">
      <c r="B2826" s="1"/>
      <c r="C2826" s="86" t="s">
        <v>1195</v>
      </c>
      <c r="D2826" s="94" t="s">
        <v>32</v>
      </c>
      <c r="E2826" s="213">
        <v>1E-4</v>
      </c>
      <c r="F2826" s="238" t="s">
        <v>595</v>
      </c>
      <c r="G2826" s="1"/>
    </row>
    <row r="2827" spans="2:7" x14ac:dyDescent="0.25">
      <c r="B2827" s="1"/>
      <c r="C2827" s="86" t="s">
        <v>1195</v>
      </c>
      <c r="D2827" s="94" t="s">
        <v>427</v>
      </c>
      <c r="E2827" s="213">
        <v>1E-4</v>
      </c>
      <c r="F2827" s="238" t="s">
        <v>595</v>
      </c>
      <c r="G2827" s="1"/>
    </row>
    <row r="2828" spans="2:7" x14ac:dyDescent="0.25">
      <c r="B2828" s="1"/>
      <c r="C2828" s="86" t="s">
        <v>1195</v>
      </c>
      <c r="D2828" s="94" t="s">
        <v>237</v>
      </c>
      <c r="E2828" s="213">
        <v>1E-4</v>
      </c>
      <c r="F2828" s="238" t="s">
        <v>595</v>
      </c>
      <c r="G2828" s="1"/>
    </row>
    <row r="2829" spans="2:7" x14ac:dyDescent="0.25">
      <c r="B2829" s="1"/>
      <c r="C2829" s="86" t="s">
        <v>1197</v>
      </c>
      <c r="D2829" s="94" t="s">
        <v>429</v>
      </c>
      <c r="E2829" s="208">
        <v>0.03</v>
      </c>
      <c r="F2829" s="238" t="s">
        <v>595</v>
      </c>
      <c r="G2829" s="1"/>
    </row>
    <row r="2830" spans="2:7" x14ac:dyDescent="0.25">
      <c r="B2830" s="1"/>
      <c r="C2830" s="86" t="s">
        <v>1197</v>
      </c>
      <c r="D2830" s="94" t="s">
        <v>84</v>
      </c>
      <c r="E2830" s="208">
        <v>0.04</v>
      </c>
      <c r="F2830" s="238" t="s">
        <v>595</v>
      </c>
      <c r="G2830" s="1"/>
    </row>
    <row r="2831" spans="2:7" x14ac:dyDescent="0.25">
      <c r="B2831" s="1"/>
      <c r="C2831" s="86" t="s">
        <v>1197</v>
      </c>
      <c r="D2831" s="94" t="s">
        <v>113</v>
      </c>
      <c r="E2831" s="208">
        <v>0.04</v>
      </c>
      <c r="F2831" s="238" t="s">
        <v>595</v>
      </c>
      <c r="G2831" s="1"/>
    </row>
    <row r="2832" spans="2:7" x14ac:dyDescent="0.25">
      <c r="B2832" s="1"/>
      <c r="C2832" s="86" t="s">
        <v>1197</v>
      </c>
      <c r="D2832" s="94" t="s">
        <v>416</v>
      </c>
      <c r="E2832" s="208">
        <v>0.04</v>
      </c>
      <c r="F2832" s="238" t="s">
        <v>595</v>
      </c>
      <c r="G2832" s="1"/>
    </row>
    <row r="2833" spans="2:7" x14ac:dyDescent="0.25">
      <c r="B2833" s="1"/>
      <c r="C2833" s="86" t="s">
        <v>1197</v>
      </c>
      <c r="D2833" s="94" t="s">
        <v>21</v>
      </c>
      <c r="E2833" s="208">
        <v>0.04</v>
      </c>
      <c r="F2833" s="238" t="s">
        <v>595</v>
      </c>
      <c r="G2833" s="1"/>
    </row>
    <row r="2834" spans="2:7" x14ac:dyDescent="0.25">
      <c r="B2834" s="1"/>
      <c r="C2834" s="86" t="s">
        <v>1197</v>
      </c>
      <c r="D2834" s="94" t="s">
        <v>383</v>
      </c>
      <c r="E2834" s="208">
        <v>2E-3</v>
      </c>
      <c r="F2834" s="238" t="s">
        <v>595</v>
      </c>
      <c r="G2834" s="1"/>
    </row>
    <row r="2835" spans="2:7" x14ac:dyDescent="0.25">
      <c r="B2835" s="1"/>
      <c r="C2835" s="86" t="s">
        <v>1197</v>
      </c>
      <c r="D2835" s="94" t="s">
        <v>58</v>
      </c>
      <c r="E2835" s="208">
        <v>2E-3</v>
      </c>
      <c r="F2835" s="238" t="s">
        <v>755</v>
      </c>
      <c r="G2835" s="1"/>
    </row>
    <row r="2836" spans="2:7" x14ac:dyDescent="0.25">
      <c r="B2836" s="1"/>
      <c r="C2836" s="86" t="s">
        <v>1197</v>
      </c>
      <c r="D2836" s="94" t="s">
        <v>749</v>
      </c>
      <c r="E2836" s="208">
        <v>1E-3</v>
      </c>
      <c r="F2836" s="238" t="s">
        <v>595</v>
      </c>
      <c r="G2836" s="1"/>
    </row>
    <row r="2837" spans="2:7" x14ac:dyDescent="0.25">
      <c r="B2837" s="1"/>
      <c r="C2837" s="86" t="s">
        <v>1197</v>
      </c>
      <c r="D2837" s="94" t="s">
        <v>113</v>
      </c>
      <c r="E2837" s="208">
        <v>2E-3</v>
      </c>
      <c r="F2837" s="238" t="s">
        <v>595</v>
      </c>
      <c r="G2837" s="1"/>
    </row>
    <row r="2838" spans="2:7" x14ac:dyDescent="0.25">
      <c r="B2838" s="1"/>
      <c r="C2838" s="86" t="s">
        <v>1197</v>
      </c>
      <c r="D2838" s="94" t="s">
        <v>817</v>
      </c>
      <c r="E2838" s="208">
        <v>2E-3</v>
      </c>
      <c r="F2838" s="238" t="s">
        <v>595</v>
      </c>
      <c r="G2838" s="1"/>
    </row>
    <row r="2839" spans="2:7" x14ac:dyDescent="0.25">
      <c r="B2839" s="1"/>
      <c r="C2839" s="86" t="s">
        <v>1197</v>
      </c>
      <c r="D2839" s="94" t="s">
        <v>32</v>
      </c>
      <c r="E2839" s="208">
        <v>1E-4</v>
      </c>
      <c r="F2839" s="238" t="s">
        <v>595</v>
      </c>
      <c r="G2839" s="1"/>
    </row>
    <row r="2840" spans="2:7" x14ac:dyDescent="0.25">
      <c r="B2840" s="1"/>
      <c r="C2840" s="86" t="s">
        <v>1197</v>
      </c>
      <c r="D2840" s="94" t="s">
        <v>427</v>
      </c>
      <c r="E2840" s="208">
        <v>1E-4</v>
      </c>
      <c r="F2840" s="238" t="s">
        <v>595</v>
      </c>
      <c r="G2840" s="1"/>
    </row>
    <row r="2841" spans="2:7" x14ac:dyDescent="0.25">
      <c r="B2841" s="1"/>
      <c r="C2841" s="86" t="s">
        <v>1197</v>
      </c>
      <c r="D2841" s="94" t="s">
        <v>385</v>
      </c>
      <c r="E2841" s="208">
        <v>1E-4</v>
      </c>
      <c r="F2841" s="238" t="s">
        <v>595</v>
      </c>
      <c r="G2841" s="1"/>
    </row>
    <row r="2842" spans="2:7" x14ac:dyDescent="0.25">
      <c r="B2842" s="1"/>
      <c r="C2842" s="86" t="s">
        <v>1197</v>
      </c>
      <c r="D2842" s="94" t="s">
        <v>337</v>
      </c>
      <c r="E2842" s="208">
        <v>0.04</v>
      </c>
      <c r="F2842" s="238" t="s">
        <v>595</v>
      </c>
      <c r="G2842" s="1"/>
    </row>
    <row r="2843" spans="2:7" x14ac:dyDescent="0.25">
      <c r="B2843" s="1"/>
      <c r="C2843" s="86" t="s">
        <v>1197</v>
      </c>
      <c r="D2843" s="94" t="s">
        <v>41</v>
      </c>
      <c r="E2843" s="208">
        <v>1E-3</v>
      </c>
      <c r="F2843" s="238" t="s">
        <v>595</v>
      </c>
      <c r="G2843" s="1"/>
    </row>
    <row r="2844" spans="2:7" x14ac:dyDescent="0.25">
      <c r="B2844" s="1"/>
      <c r="C2844" s="86" t="s">
        <v>1197</v>
      </c>
      <c r="D2844" s="94" t="s">
        <v>28</v>
      </c>
      <c r="E2844" s="208">
        <v>0.1</v>
      </c>
      <c r="F2844" s="238" t="s">
        <v>755</v>
      </c>
      <c r="G2844" s="1"/>
    </row>
    <row r="2845" spans="2:7" x14ac:dyDescent="0.25">
      <c r="B2845" s="1"/>
      <c r="C2845" s="86" t="s">
        <v>569</v>
      </c>
      <c r="D2845" s="94" t="s">
        <v>1198</v>
      </c>
      <c r="E2845" s="206">
        <v>1</v>
      </c>
      <c r="F2845" s="238" t="s">
        <v>595</v>
      </c>
      <c r="G2845" s="1"/>
    </row>
    <row r="2846" spans="2:7" x14ac:dyDescent="0.25">
      <c r="B2846" s="1"/>
      <c r="C2846" s="86" t="s">
        <v>516</v>
      </c>
      <c r="D2846" s="94" t="s">
        <v>199</v>
      </c>
      <c r="E2846" s="208">
        <v>0.01</v>
      </c>
      <c r="F2846" s="238" t="s">
        <v>595</v>
      </c>
      <c r="G2846" s="1"/>
    </row>
    <row r="2847" spans="2:7" x14ac:dyDescent="0.25">
      <c r="B2847" s="1"/>
      <c r="C2847" s="86" t="s">
        <v>516</v>
      </c>
      <c r="D2847" s="94" t="s">
        <v>946</v>
      </c>
      <c r="E2847" s="208">
        <v>1.4999999999999999E-2</v>
      </c>
      <c r="F2847" s="238" t="s">
        <v>595</v>
      </c>
      <c r="G2847" s="1"/>
    </row>
    <row r="2848" spans="2:7" x14ac:dyDescent="0.25">
      <c r="B2848" s="1"/>
      <c r="C2848" s="86" t="s">
        <v>516</v>
      </c>
      <c r="D2848" s="94" t="s">
        <v>226</v>
      </c>
      <c r="E2848" s="208">
        <v>0.04</v>
      </c>
      <c r="F2848" s="238" t="s">
        <v>595</v>
      </c>
      <c r="G2848" s="1"/>
    </row>
    <row r="2849" spans="2:7" x14ac:dyDescent="0.25">
      <c r="B2849" s="1"/>
      <c r="C2849" s="86" t="s">
        <v>516</v>
      </c>
      <c r="D2849" s="94" t="s">
        <v>866</v>
      </c>
      <c r="E2849" s="208">
        <v>2.5000000000000001E-2</v>
      </c>
      <c r="F2849" s="238" t="s">
        <v>595</v>
      </c>
      <c r="G2849" s="1"/>
    </row>
    <row r="2850" spans="2:7" x14ac:dyDescent="0.25">
      <c r="B2850" s="1"/>
      <c r="C2850" s="86" t="s">
        <v>516</v>
      </c>
      <c r="D2850" s="94" t="s">
        <v>415</v>
      </c>
      <c r="E2850" s="208">
        <v>0.04</v>
      </c>
      <c r="F2850" s="238" t="s">
        <v>595</v>
      </c>
      <c r="G2850" s="1"/>
    </row>
    <row r="2851" spans="2:7" x14ac:dyDescent="0.25">
      <c r="B2851" s="1"/>
      <c r="C2851" s="86" t="s">
        <v>516</v>
      </c>
      <c r="D2851" s="94" t="s">
        <v>121</v>
      </c>
      <c r="E2851" s="208">
        <v>0.01</v>
      </c>
      <c r="F2851" s="238" t="s">
        <v>595</v>
      </c>
      <c r="G2851" s="1"/>
    </row>
    <row r="2852" spans="2:7" x14ac:dyDescent="0.25">
      <c r="B2852" s="1"/>
      <c r="C2852" s="86" t="s">
        <v>516</v>
      </c>
      <c r="D2852" s="94" t="s">
        <v>292</v>
      </c>
      <c r="E2852" s="208">
        <v>4</v>
      </c>
      <c r="F2852" s="238" t="s">
        <v>597</v>
      </c>
      <c r="G2852" s="1"/>
    </row>
    <row r="2853" spans="2:7" x14ac:dyDescent="0.25">
      <c r="B2853" s="1"/>
      <c r="C2853" s="86" t="s">
        <v>516</v>
      </c>
      <c r="D2853" s="94" t="s">
        <v>108</v>
      </c>
      <c r="E2853" s="208">
        <v>0.02</v>
      </c>
      <c r="F2853" s="238" t="s">
        <v>595</v>
      </c>
      <c r="G2853" s="1"/>
    </row>
    <row r="2854" spans="2:7" x14ac:dyDescent="0.25">
      <c r="B2854" s="1"/>
      <c r="C2854" s="86" t="s">
        <v>516</v>
      </c>
      <c r="D2854" s="94" t="s">
        <v>41</v>
      </c>
      <c r="E2854" s="208">
        <v>5.0000000000000001E-3</v>
      </c>
      <c r="F2854" s="238" t="s">
        <v>595</v>
      </c>
      <c r="G2854" s="1"/>
    </row>
    <row r="2855" spans="2:7" x14ac:dyDescent="0.25">
      <c r="B2855" s="1"/>
      <c r="C2855" s="86" t="s">
        <v>516</v>
      </c>
      <c r="D2855" s="94" t="s">
        <v>383</v>
      </c>
      <c r="E2855" s="208">
        <v>1E-3</v>
      </c>
      <c r="F2855" s="238" t="s">
        <v>595</v>
      </c>
      <c r="G2855" s="1"/>
    </row>
    <row r="2856" spans="2:7" x14ac:dyDescent="0.25">
      <c r="B2856" s="1"/>
      <c r="C2856" s="86" t="s">
        <v>516</v>
      </c>
      <c r="D2856" s="94" t="s">
        <v>332</v>
      </c>
      <c r="E2856" s="208">
        <v>1E-3</v>
      </c>
      <c r="F2856" s="238" t="s">
        <v>595</v>
      </c>
      <c r="G2856" s="1"/>
    </row>
    <row r="2857" spans="2:7" x14ac:dyDescent="0.25">
      <c r="B2857" s="1"/>
      <c r="C2857" s="86" t="s">
        <v>516</v>
      </c>
      <c r="D2857" s="94" t="s">
        <v>386</v>
      </c>
      <c r="E2857" s="208">
        <v>1E-3</v>
      </c>
      <c r="F2857" s="238" t="s">
        <v>595</v>
      </c>
      <c r="G2857" s="1"/>
    </row>
    <row r="2858" spans="2:7" x14ac:dyDescent="0.25">
      <c r="B2858" s="1"/>
      <c r="C2858" s="86" t="s">
        <v>516</v>
      </c>
      <c r="D2858" s="94" t="s">
        <v>195</v>
      </c>
      <c r="E2858" s="208">
        <v>0.01</v>
      </c>
      <c r="F2858" s="238" t="s">
        <v>595</v>
      </c>
      <c r="G2858" s="1"/>
    </row>
    <row r="2859" spans="2:7" x14ac:dyDescent="0.25">
      <c r="B2859" s="1"/>
      <c r="C2859" s="86" t="s">
        <v>516</v>
      </c>
      <c r="D2859" s="94" t="s">
        <v>257</v>
      </c>
      <c r="E2859" s="208">
        <v>1E-3</v>
      </c>
      <c r="F2859" s="238" t="s">
        <v>595</v>
      </c>
      <c r="G2859" s="1"/>
    </row>
    <row r="2860" spans="2:7" x14ac:dyDescent="0.25">
      <c r="B2860" s="1"/>
      <c r="C2860" s="86" t="s">
        <v>516</v>
      </c>
      <c r="D2860" s="94" t="s">
        <v>205</v>
      </c>
      <c r="E2860" s="208">
        <v>0.05</v>
      </c>
      <c r="F2860" s="238" t="s">
        <v>595</v>
      </c>
      <c r="G2860" s="1"/>
    </row>
    <row r="2861" spans="2:7" x14ac:dyDescent="0.25">
      <c r="B2861" s="1"/>
      <c r="C2861" s="86" t="s">
        <v>516</v>
      </c>
      <c r="D2861" s="94" t="s">
        <v>406</v>
      </c>
      <c r="E2861" s="208">
        <v>5.0000000000000001E-3</v>
      </c>
      <c r="F2861" s="238" t="s">
        <v>595</v>
      </c>
      <c r="G2861" s="1"/>
    </row>
    <row r="2862" spans="2:7" x14ac:dyDescent="0.25">
      <c r="B2862" s="1"/>
      <c r="C2862" s="86" t="s">
        <v>1199</v>
      </c>
      <c r="D2862" s="94" t="s">
        <v>948</v>
      </c>
      <c r="E2862" s="208">
        <v>0.04</v>
      </c>
      <c r="F2862" s="238" t="s">
        <v>595</v>
      </c>
      <c r="G2862" s="1"/>
    </row>
    <row r="2863" spans="2:7" x14ac:dyDescent="0.25">
      <c r="B2863" s="1"/>
      <c r="C2863" s="86" t="s">
        <v>1199</v>
      </c>
      <c r="D2863" s="94" t="s">
        <v>378</v>
      </c>
      <c r="E2863" s="208">
        <v>0.01</v>
      </c>
      <c r="F2863" s="238" t="s">
        <v>595</v>
      </c>
      <c r="G2863" s="1"/>
    </row>
    <row r="2864" spans="2:7" x14ac:dyDescent="0.25">
      <c r="B2864" s="1"/>
      <c r="C2864" s="86" t="s">
        <v>1199</v>
      </c>
      <c r="D2864" s="94" t="s">
        <v>113</v>
      </c>
      <c r="E2864" s="208">
        <v>3.5000000000000003E-2</v>
      </c>
      <c r="F2864" s="238" t="s">
        <v>595</v>
      </c>
      <c r="G2864" s="1"/>
    </row>
    <row r="2865" spans="2:7" x14ac:dyDescent="0.25">
      <c r="B2865" s="1"/>
      <c r="C2865" s="86" t="s">
        <v>1199</v>
      </c>
      <c r="D2865" s="94" t="s">
        <v>21</v>
      </c>
      <c r="E2865" s="208">
        <v>3.5000000000000003E-2</v>
      </c>
      <c r="F2865" s="238" t="s">
        <v>595</v>
      </c>
      <c r="G2865" s="1"/>
    </row>
    <row r="2866" spans="2:7" x14ac:dyDescent="0.25">
      <c r="B2866" s="1"/>
      <c r="C2866" s="86" t="s">
        <v>1199</v>
      </c>
      <c r="D2866" s="94" t="s">
        <v>84</v>
      </c>
      <c r="E2866" s="208">
        <v>0.02</v>
      </c>
      <c r="F2866" s="238" t="s">
        <v>595</v>
      </c>
      <c r="G2866" s="1"/>
    </row>
    <row r="2867" spans="2:7" x14ac:dyDescent="0.25">
      <c r="B2867" s="1"/>
      <c r="C2867" s="86" t="s">
        <v>1199</v>
      </c>
      <c r="D2867" s="94" t="s">
        <v>20</v>
      </c>
      <c r="E2867" s="208">
        <v>0.03</v>
      </c>
      <c r="F2867" s="238" t="s">
        <v>595</v>
      </c>
      <c r="G2867" s="1"/>
    </row>
    <row r="2868" spans="2:7" x14ac:dyDescent="0.25">
      <c r="B2868" s="1"/>
      <c r="C2868" s="86" t="s">
        <v>1199</v>
      </c>
      <c r="D2868" s="94" t="s">
        <v>731</v>
      </c>
      <c r="E2868" s="208">
        <v>0.03</v>
      </c>
      <c r="F2868" s="238" t="s">
        <v>595</v>
      </c>
      <c r="G2868" s="1"/>
    </row>
    <row r="2869" spans="2:7" x14ac:dyDescent="0.25">
      <c r="B2869" s="1"/>
      <c r="C2869" s="86" t="s">
        <v>1199</v>
      </c>
      <c r="D2869" s="94" t="s">
        <v>436</v>
      </c>
      <c r="E2869" s="208">
        <v>0.02</v>
      </c>
      <c r="F2869" s="238" t="s">
        <v>755</v>
      </c>
      <c r="G2869" s="1"/>
    </row>
    <row r="2870" spans="2:7" x14ac:dyDescent="0.25">
      <c r="B2870" s="1"/>
      <c r="C2870" s="86" t="s">
        <v>1199</v>
      </c>
      <c r="D2870" s="94" t="s">
        <v>383</v>
      </c>
      <c r="E2870" s="208">
        <v>3.0000000000000001E-3</v>
      </c>
      <c r="F2870" s="238" t="s">
        <v>595</v>
      </c>
      <c r="G2870" s="1"/>
    </row>
    <row r="2871" spans="2:7" x14ac:dyDescent="0.25">
      <c r="B2871" s="1"/>
      <c r="C2871" s="86" t="s">
        <v>1199</v>
      </c>
      <c r="D2871" s="94" t="s">
        <v>24</v>
      </c>
      <c r="E2871" s="208">
        <v>6.0000000000000001E-3</v>
      </c>
      <c r="F2871" s="238" t="s">
        <v>595</v>
      </c>
      <c r="G2871" s="1"/>
    </row>
    <row r="2872" spans="2:7" x14ac:dyDescent="0.25">
      <c r="B2872" s="1"/>
      <c r="C2872" s="86" t="s">
        <v>1199</v>
      </c>
      <c r="D2872" s="94" t="s">
        <v>32</v>
      </c>
      <c r="E2872" s="208">
        <v>1.0000000000000001E-5</v>
      </c>
      <c r="F2872" s="238" t="s">
        <v>595</v>
      </c>
      <c r="G2872" s="1"/>
    </row>
    <row r="2873" spans="2:7" x14ac:dyDescent="0.25">
      <c r="B2873" s="1"/>
      <c r="C2873" s="86" t="s">
        <v>1199</v>
      </c>
      <c r="D2873" s="94" t="s">
        <v>237</v>
      </c>
      <c r="E2873" s="208">
        <v>1.0000000000000001E-5</v>
      </c>
      <c r="F2873" s="238" t="s">
        <v>595</v>
      </c>
      <c r="G2873" s="1"/>
    </row>
    <row r="2874" spans="2:7" x14ac:dyDescent="0.25">
      <c r="B2874" s="1"/>
      <c r="C2874" s="86" t="s">
        <v>1199</v>
      </c>
      <c r="D2874" s="94" t="s">
        <v>285</v>
      </c>
      <c r="E2874" s="208">
        <v>0.01</v>
      </c>
      <c r="F2874" s="238" t="s">
        <v>595</v>
      </c>
      <c r="G2874" s="1"/>
    </row>
    <row r="2875" spans="2:7" x14ac:dyDescent="0.25">
      <c r="B2875" s="1"/>
      <c r="C2875" s="86" t="s">
        <v>1199</v>
      </c>
      <c r="D2875" s="94" t="s">
        <v>766</v>
      </c>
      <c r="E2875" s="208">
        <v>0.01</v>
      </c>
      <c r="F2875" s="238" t="s">
        <v>595</v>
      </c>
      <c r="G2875" s="1"/>
    </row>
    <row r="2876" spans="2:7" x14ac:dyDescent="0.25">
      <c r="B2876" s="1"/>
      <c r="C2876" s="86" t="s">
        <v>1199</v>
      </c>
      <c r="D2876" s="94" t="s">
        <v>363</v>
      </c>
      <c r="E2876" s="208">
        <v>0.03</v>
      </c>
      <c r="F2876" s="238" t="s">
        <v>595</v>
      </c>
      <c r="G2876" s="1"/>
    </row>
    <row r="2877" spans="2:7" x14ac:dyDescent="0.25">
      <c r="B2877" s="1"/>
      <c r="C2877" s="86" t="s">
        <v>1199</v>
      </c>
      <c r="D2877" s="94" t="s">
        <v>749</v>
      </c>
      <c r="E2877" s="208">
        <v>1E-4</v>
      </c>
      <c r="F2877" s="238" t="s">
        <v>595</v>
      </c>
      <c r="G2877" s="1"/>
    </row>
    <row r="2878" spans="2:7" x14ac:dyDescent="0.25">
      <c r="B2878" s="1"/>
      <c r="C2878" s="86" t="s">
        <v>1200</v>
      </c>
      <c r="D2878" s="94" t="s">
        <v>205</v>
      </c>
      <c r="E2878" s="209">
        <v>7.0000000000000007E-2</v>
      </c>
      <c r="F2878" s="238" t="s">
        <v>595</v>
      </c>
      <c r="G2878" s="1"/>
    </row>
    <row r="2879" spans="2:7" x14ac:dyDescent="0.25">
      <c r="B2879" s="1"/>
      <c r="C2879" s="86" t="s">
        <v>1200</v>
      </c>
      <c r="D2879" s="94" t="s">
        <v>226</v>
      </c>
      <c r="E2879" s="209">
        <v>0.05</v>
      </c>
      <c r="F2879" s="238" t="s">
        <v>595</v>
      </c>
      <c r="G2879" s="1"/>
    </row>
    <row r="2880" spans="2:7" x14ac:dyDescent="0.25">
      <c r="B2880" s="1"/>
      <c r="C2880" s="86" t="s">
        <v>1200</v>
      </c>
      <c r="D2880" s="94" t="s">
        <v>173</v>
      </c>
      <c r="E2880" s="209">
        <v>0.05</v>
      </c>
      <c r="F2880" s="238" t="s">
        <v>595</v>
      </c>
      <c r="G2880" s="1"/>
    </row>
    <row r="2881" spans="2:7" x14ac:dyDescent="0.25">
      <c r="B2881" s="1"/>
      <c r="C2881" s="86" t="s">
        <v>1200</v>
      </c>
      <c r="D2881" s="94" t="s">
        <v>752</v>
      </c>
      <c r="E2881" s="209">
        <v>0.02</v>
      </c>
      <c r="F2881" s="238" t="s">
        <v>595</v>
      </c>
      <c r="G2881" s="1"/>
    </row>
    <row r="2882" spans="2:7" x14ac:dyDescent="0.25">
      <c r="B2882" s="1"/>
      <c r="C2882" s="86" t="s">
        <v>1200</v>
      </c>
      <c r="D2882" s="94" t="s">
        <v>110</v>
      </c>
      <c r="E2882" s="209">
        <v>1.4999999999999999E-2</v>
      </c>
      <c r="F2882" s="238" t="s">
        <v>595</v>
      </c>
      <c r="G2882" s="1"/>
    </row>
    <row r="2883" spans="2:7" x14ac:dyDescent="0.25">
      <c r="B2883" s="1"/>
      <c r="C2883" s="86" t="s">
        <v>1200</v>
      </c>
      <c r="D2883" s="94" t="s">
        <v>208</v>
      </c>
      <c r="E2883" s="209">
        <v>3.0000000000000001E-3</v>
      </c>
      <c r="F2883" s="238" t="s">
        <v>595</v>
      </c>
      <c r="G2883" s="1"/>
    </row>
    <row r="2884" spans="2:7" x14ac:dyDescent="0.25">
      <c r="B2884" s="1"/>
      <c r="C2884" s="86" t="s">
        <v>1200</v>
      </c>
      <c r="D2884" s="94" t="s">
        <v>761</v>
      </c>
      <c r="E2884" s="209">
        <v>0.03</v>
      </c>
      <c r="F2884" s="238" t="s">
        <v>595</v>
      </c>
      <c r="G2884" s="1"/>
    </row>
    <row r="2885" spans="2:7" x14ac:dyDescent="0.25">
      <c r="B2885" s="1"/>
      <c r="C2885" s="86" t="s">
        <v>1200</v>
      </c>
      <c r="D2885" s="94" t="s">
        <v>121</v>
      </c>
      <c r="E2885" s="209">
        <v>3.0000000000000001E-3</v>
      </c>
      <c r="F2885" s="238" t="s">
        <v>595</v>
      </c>
      <c r="G2885" s="1"/>
    </row>
    <row r="2886" spans="2:7" x14ac:dyDescent="0.25">
      <c r="B2886" s="1"/>
      <c r="C2886" s="86" t="s">
        <v>1200</v>
      </c>
      <c r="D2886" s="94" t="s">
        <v>749</v>
      </c>
      <c r="E2886" s="209">
        <v>1E-3</v>
      </c>
      <c r="F2886" s="238" t="s">
        <v>595</v>
      </c>
      <c r="G2886" s="1"/>
    </row>
    <row r="2887" spans="2:7" x14ac:dyDescent="0.25">
      <c r="B2887" s="1"/>
      <c r="C2887" s="86" t="s">
        <v>1200</v>
      </c>
      <c r="D2887" s="94" t="s">
        <v>406</v>
      </c>
      <c r="E2887" s="209">
        <v>2E-3</v>
      </c>
      <c r="F2887" s="238" t="s">
        <v>595</v>
      </c>
      <c r="G2887" s="1"/>
    </row>
    <row r="2888" spans="2:7" x14ac:dyDescent="0.25">
      <c r="B2888" s="1"/>
      <c r="C2888" s="86" t="s">
        <v>1200</v>
      </c>
      <c r="D2888" s="94" t="s">
        <v>130</v>
      </c>
      <c r="E2888" s="209">
        <v>2E-3</v>
      </c>
      <c r="F2888" s="238" t="s">
        <v>595</v>
      </c>
      <c r="G2888" s="1"/>
    </row>
    <row r="2889" spans="2:7" x14ac:dyDescent="0.25">
      <c r="B2889" s="1"/>
      <c r="C2889" s="86" t="s">
        <v>1200</v>
      </c>
      <c r="D2889" s="94" t="s">
        <v>383</v>
      </c>
      <c r="E2889" s="209">
        <v>1.5E-3</v>
      </c>
      <c r="F2889" s="238" t="s">
        <v>595</v>
      </c>
      <c r="G2889" s="1"/>
    </row>
    <row r="2890" spans="2:7" x14ac:dyDescent="0.25">
      <c r="B2890" s="1"/>
      <c r="C2890" s="86"/>
      <c r="D2890" s="94"/>
      <c r="E2890" s="206"/>
      <c r="F2890" s="238"/>
      <c r="G2890" s="1"/>
    </row>
    <row r="2891" spans="2:7" x14ac:dyDescent="0.25">
      <c r="B2891" s="1"/>
      <c r="C2891" s="86"/>
      <c r="D2891" s="94"/>
      <c r="E2891" s="206"/>
      <c r="F2891" s="238"/>
      <c r="G2891" s="1"/>
    </row>
    <row r="2892" spans="2:7" x14ac:dyDescent="0.25">
      <c r="B2892" s="1"/>
      <c r="C2892" s="86"/>
      <c r="D2892" s="94"/>
      <c r="E2892" s="206"/>
      <c r="F2892" s="238"/>
      <c r="G2892" s="1"/>
    </row>
    <row r="2893" spans="2:7" x14ac:dyDescent="0.25">
      <c r="B2893" s="1"/>
      <c r="C2893" s="86"/>
      <c r="D2893" s="94"/>
      <c r="E2893" s="206"/>
      <c r="F2893" s="238"/>
      <c r="G2893" s="1"/>
    </row>
    <row r="2894" spans="2:7" x14ac:dyDescent="0.25">
      <c r="B2894" s="1"/>
      <c r="C2894" s="86"/>
      <c r="D2894" s="94"/>
      <c r="E2894" s="206"/>
      <c r="F2894" s="238"/>
      <c r="G2894" s="1"/>
    </row>
    <row r="2895" spans="2:7" x14ac:dyDescent="0.25">
      <c r="B2895" s="1"/>
      <c r="C2895" s="86"/>
      <c r="D2895" s="94"/>
      <c r="E2895" s="206"/>
      <c r="F2895" s="238"/>
      <c r="G2895" s="1"/>
    </row>
    <row r="2896" spans="2:7" x14ac:dyDescent="0.25">
      <c r="B2896" s="1"/>
      <c r="C2896" s="86"/>
      <c r="D2896" s="94"/>
      <c r="E2896" s="206"/>
      <c r="F2896" s="238"/>
      <c r="G2896" s="1"/>
    </row>
    <row r="2897" spans="2:7" x14ac:dyDescent="0.25">
      <c r="B2897" s="1"/>
      <c r="C2897" s="86"/>
      <c r="D2897" s="94"/>
      <c r="E2897" s="206"/>
      <c r="F2897" s="238"/>
      <c r="G2897" s="1"/>
    </row>
    <row r="2898" spans="2:7" x14ac:dyDescent="0.25">
      <c r="B2898" s="1"/>
      <c r="C2898" s="86"/>
      <c r="D2898" s="94"/>
      <c r="E2898" s="206"/>
      <c r="F2898" s="238"/>
      <c r="G2898" s="1"/>
    </row>
    <row r="2899" spans="2:7" x14ac:dyDescent="0.25">
      <c r="B2899" s="1"/>
      <c r="C2899" s="86"/>
      <c r="D2899" s="94"/>
      <c r="E2899" s="206"/>
      <c r="F2899" s="238"/>
      <c r="G2899" s="1"/>
    </row>
    <row r="2900" spans="2:7" x14ac:dyDescent="0.25">
      <c r="B2900" s="1"/>
      <c r="C2900" s="86"/>
      <c r="D2900" s="94"/>
      <c r="E2900" s="206"/>
      <c r="F2900" s="238"/>
      <c r="G2900" s="1"/>
    </row>
    <row r="2901" spans="2:7" x14ac:dyDescent="0.25">
      <c r="B2901" s="1"/>
      <c r="C2901" s="86"/>
      <c r="D2901" s="94"/>
      <c r="E2901" s="206"/>
      <c r="F2901" s="238"/>
      <c r="G2901" s="1"/>
    </row>
    <row r="2902" spans="2:7" x14ac:dyDescent="0.25">
      <c r="B2902" s="1"/>
      <c r="C2902" s="86"/>
      <c r="D2902" s="94"/>
      <c r="E2902" s="206"/>
      <c r="F2902" s="238"/>
      <c r="G2902" s="1"/>
    </row>
    <row r="2903" spans="2:7" x14ac:dyDescent="0.25">
      <c r="B2903" s="1"/>
      <c r="C2903" s="86"/>
      <c r="D2903" s="94"/>
      <c r="E2903" s="206"/>
      <c r="F2903" s="238"/>
      <c r="G2903" s="1"/>
    </row>
    <row r="2904" spans="2:7" x14ac:dyDescent="0.25">
      <c r="B2904" s="1"/>
      <c r="C2904" s="86"/>
      <c r="D2904" s="94"/>
      <c r="E2904" s="206"/>
      <c r="F2904" s="238"/>
      <c r="G2904" s="1"/>
    </row>
    <row r="2905" spans="2:7" x14ac:dyDescent="0.25">
      <c r="B2905" s="1"/>
      <c r="C2905" s="86"/>
      <c r="D2905" s="94"/>
      <c r="E2905" s="206"/>
      <c r="F2905" s="238"/>
      <c r="G2905" s="1"/>
    </row>
    <row r="2906" spans="2:7" x14ac:dyDescent="0.25">
      <c r="B2906" s="1"/>
      <c r="C2906" s="86"/>
      <c r="D2906" s="94"/>
      <c r="E2906" s="206"/>
      <c r="F2906" s="238"/>
      <c r="G2906" s="1"/>
    </row>
    <row r="2907" spans="2:7" x14ac:dyDescent="0.25">
      <c r="B2907" s="1"/>
      <c r="C2907" s="86"/>
      <c r="D2907" s="94"/>
      <c r="E2907" s="206"/>
      <c r="F2907" s="238"/>
      <c r="G2907" s="1"/>
    </row>
    <row r="2908" spans="2:7" x14ac:dyDescent="0.25">
      <c r="B2908" s="1"/>
      <c r="C2908" s="86"/>
      <c r="D2908" s="94"/>
      <c r="E2908" s="206"/>
      <c r="F2908" s="238"/>
      <c r="G2908" s="1"/>
    </row>
    <row r="2909" spans="2:7" x14ac:dyDescent="0.25">
      <c r="B2909" s="1"/>
      <c r="C2909" s="86"/>
      <c r="D2909" s="94"/>
      <c r="E2909" s="206"/>
      <c r="F2909" s="238"/>
      <c r="G2909" s="1"/>
    </row>
    <row r="2910" spans="2:7" x14ac:dyDescent="0.25">
      <c r="B2910" s="1"/>
      <c r="C2910" s="86"/>
      <c r="D2910" s="94"/>
      <c r="E2910" s="206"/>
      <c r="F2910" s="238"/>
      <c r="G2910" s="1"/>
    </row>
    <row r="2911" spans="2:7" x14ac:dyDescent="0.25">
      <c r="B2911" s="1"/>
      <c r="C2911" s="86"/>
      <c r="D2911" s="94"/>
      <c r="E2911" s="206"/>
      <c r="F2911" s="238"/>
      <c r="G2911" s="1"/>
    </row>
    <row r="2912" spans="2:7" x14ac:dyDescent="0.25">
      <c r="B2912" s="1"/>
      <c r="C2912" s="86"/>
      <c r="D2912" s="94"/>
      <c r="E2912" s="206"/>
      <c r="F2912" s="238"/>
      <c r="G2912" s="1"/>
    </row>
    <row r="2913" spans="2:7" x14ac:dyDescent="0.25">
      <c r="B2913" s="1"/>
      <c r="C2913" s="86"/>
      <c r="D2913" s="94"/>
      <c r="E2913" s="206"/>
      <c r="F2913" s="238"/>
      <c r="G2913" s="1"/>
    </row>
    <row r="2914" spans="2:7" x14ac:dyDescent="0.25">
      <c r="B2914" s="1"/>
      <c r="C2914" s="86"/>
      <c r="D2914" s="94"/>
      <c r="E2914" s="206"/>
      <c r="F2914" s="238"/>
      <c r="G2914" s="1"/>
    </row>
    <row r="2915" spans="2:7" x14ac:dyDescent="0.25">
      <c r="B2915" s="1"/>
      <c r="C2915" s="86"/>
      <c r="D2915" s="94"/>
      <c r="E2915" s="206"/>
      <c r="F2915" s="238"/>
      <c r="G2915" s="1"/>
    </row>
    <row r="2916" spans="2:7" x14ac:dyDescent="0.25">
      <c r="B2916" s="1"/>
      <c r="C2916" s="86"/>
      <c r="D2916" s="94"/>
      <c r="E2916" s="206"/>
      <c r="F2916" s="238"/>
      <c r="G2916" s="1"/>
    </row>
    <row r="2917" spans="2:7" x14ac:dyDescent="0.25">
      <c r="B2917" s="1"/>
      <c r="C2917" s="86"/>
      <c r="D2917" s="94"/>
      <c r="E2917" s="206"/>
      <c r="F2917" s="238"/>
      <c r="G2917" s="1"/>
    </row>
    <row r="2918" spans="2:7" x14ac:dyDescent="0.25">
      <c r="B2918" s="1"/>
      <c r="C2918" s="86"/>
      <c r="D2918" s="94"/>
      <c r="E2918" s="206"/>
      <c r="F2918" s="238"/>
      <c r="G2918" s="1"/>
    </row>
    <row r="2919" spans="2:7" x14ac:dyDescent="0.25">
      <c r="B2919" s="1"/>
      <c r="C2919" s="86"/>
      <c r="D2919" s="94"/>
      <c r="E2919" s="206"/>
      <c r="F2919" s="238"/>
      <c r="G2919" s="1"/>
    </row>
    <row r="2920" spans="2:7" x14ac:dyDescent="0.25">
      <c r="B2920" s="1"/>
      <c r="C2920" s="86"/>
      <c r="D2920" s="94"/>
      <c r="E2920" s="206"/>
      <c r="F2920" s="238"/>
      <c r="G2920" s="1"/>
    </row>
    <row r="2921" spans="2:7" x14ac:dyDescent="0.25">
      <c r="B2921" s="1"/>
      <c r="C2921" s="86"/>
      <c r="D2921" s="94"/>
      <c r="E2921" s="206"/>
      <c r="F2921" s="238"/>
      <c r="G2921" s="1"/>
    </row>
    <row r="2922" spans="2:7" x14ac:dyDescent="0.25">
      <c r="B2922" s="1"/>
      <c r="C2922" s="86"/>
      <c r="D2922" s="94"/>
      <c r="E2922" s="206"/>
      <c r="F2922" s="238"/>
      <c r="G2922" s="1"/>
    </row>
    <row r="2923" spans="2:7" x14ac:dyDescent="0.25">
      <c r="B2923" s="1"/>
      <c r="C2923" s="86"/>
      <c r="D2923" s="94"/>
      <c r="E2923" s="206"/>
      <c r="F2923" s="238"/>
      <c r="G2923" s="1"/>
    </row>
    <row r="2924" spans="2:7" x14ac:dyDescent="0.25">
      <c r="B2924" s="1"/>
      <c r="C2924" s="86"/>
      <c r="D2924" s="94"/>
      <c r="E2924" s="206"/>
      <c r="F2924" s="238"/>
      <c r="G2924" s="1"/>
    </row>
    <row r="2925" spans="2:7" x14ac:dyDescent="0.25">
      <c r="B2925" s="1"/>
      <c r="C2925" s="86"/>
      <c r="D2925" s="94"/>
      <c r="E2925" s="206"/>
      <c r="F2925" s="238"/>
      <c r="G2925" s="1"/>
    </row>
    <row r="2926" spans="2:7" x14ac:dyDescent="0.25">
      <c r="B2926" s="1"/>
      <c r="C2926" s="86"/>
      <c r="D2926" s="94"/>
      <c r="E2926" s="206"/>
      <c r="F2926" s="238"/>
      <c r="G2926" s="1"/>
    </row>
    <row r="2927" spans="2:7" x14ac:dyDescent="0.25">
      <c r="B2927" s="1"/>
      <c r="C2927" s="86"/>
      <c r="D2927" s="94"/>
      <c r="E2927" s="206"/>
      <c r="F2927" s="238"/>
      <c r="G2927" s="1"/>
    </row>
    <row r="2928" spans="2:7" x14ac:dyDescent="0.25">
      <c r="B2928" s="1"/>
      <c r="C2928" s="86"/>
      <c r="D2928" s="94"/>
      <c r="E2928" s="206"/>
      <c r="F2928" s="238"/>
      <c r="G2928" s="1"/>
    </row>
    <row r="2929" spans="2:7" x14ac:dyDescent="0.25">
      <c r="B2929" s="1"/>
      <c r="C2929" s="86"/>
      <c r="D2929" s="94"/>
      <c r="E2929" s="206"/>
      <c r="F2929" s="238"/>
      <c r="G2929" s="1"/>
    </row>
    <row r="2930" spans="2:7" x14ac:dyDescent="0.25">
      <c r="B2930" s="1"/>
      <c r="C2930" s="86"/>
      <c r="D2930" s="94"/>
      <c r="E2930" s="206"/>
      <c r="F2930" s="238"/>
      <c r="G2930" s="1"/>
    </row>
    <row r="2931" spans="2:7" x14ac:dyDescent="0.25">
      <c r="B2931" s="1"/>
      <c r="C2931" s="86"/>
      <c r="D2931" s="94"/>
      <c r="E2931" s="206"/>
      <c r="F2931" s="238"/>
      <c r="G2931" s="1"/>
    </row>
    <row r="2932" spans="2:7" x14ac:dyDescent="0.25">
      <c r="B2932" s="1"/>
      <c r="C2932" s="86"/>
      <c r="D2932" s="94"/>
      <c r="E2932" s="206"/>
      <c r="F2932" s="238"/>
      <c r="G2932" s="1"/>
    </row>
    <row r="2933" spans="2:7" x14ac:dyDescent="0.25">
      <c r="B2933" s="1"/>
      <c r="C2933" s="86"/>
      <c r="D2933" s="94"/>
      <c r="E2933" s="206"/>
      <c r="F2933" s="238"/>
      <c r="G2933" s="1"/>
    </row>
    <row r="2934" spans="2:7" x14ac:dyDescent="0.25">
      <c r="B2934" s="1"/>
      <c r="C2934" s="86"/>
      <c r="D2934" s="94"/>
      <c r="E2934" s="206"/>
      <c r="F2934" s="238"/>
      <c r="G2934" s="1"/>
    </row>
    <row r="2935" spans="2:7" x14ac:dyDescent="0.25">
      <c r="B2935" s="1"/>
      <c r="C2935" s="86"/>
      <c r="D2935" s="94"/>
      <c r="E2935" s="206"/>
      <c r="F2935" s="238"/>
      <c r="G2935" s="1"/>
    </row>
    <row r="2936" spans="2:7" x14ac:dyDescent="0.25">
      <c r="B2936" s="1"/>
      <c r="C2936" s="86"/>
      <c r="D2936" s="94"/>
      <c r="E2936" s="206"/>
      <c r="F2936" s="238"/>
      <c r="G2936" s="1"/>
    </row>
    <row r="2937" spans="2:7" x14ac:dyDescent="0.25">
      <c r="B2937" s="1"/>
      <c r="C2937" s="86"/>
      <c r="D2937" s="94"/>
      <c r="E2937" s="206"/>
      <c r="F2937" s="238"/>
      <c r="G2937" s="1"/>
    </row>
    <row r="2938" spans="2:7" x14ac:dyDescent="0.25">
      <c r="B2938" s="1"/>
      <c r="C2938" s="86"/>
      <c r="D2938" s="94"/>
      <c r="E2938" s="206"/>
      <c r="F2938" s="238"/>
      <c r="G2938" s="1"/>
    </row>
    <row r="2939" spans="2:7" x14ac:dyDescent="0.25">
      <c r="B2939" s="1"/>
      <c r="C2939" s="86"/>
      <c r="D2939" s="94"/>
      <c r="E2939" s="206"/>
      <c r="F2939" s="238"/>
      <c r="G2939" s="1"/>
    </row>
    <row r="2940" spans="2:7" x14ac:dyDescent="0.25">
      <c r="B2940" s="1"/>
      <c r="C2940" s="86"/>
      <c r="D2940" s="94"/>
      <c r="E2940" s="206"/>
      <c r="F2940" s="238"/>
      <c r="G2940" s="1"/>
    </row>
    <row r="2941" spans="2:7" x14ac:dyDescent="0.25">
      <c r="B2941" s="1"/>
      <c r="C2941" s="86"/>
      <c r="D2941" s="94"/>
      <c r="E2941" s="206"/>
      <c r="F2941" s="238"/>
      <c r="G2941" s="1"/>
    </row>
    <row r="2942" spans="2:7" x14ac:dyDescent="0.25">
      <c r="B2942" s="1"/>
      <c r="C2942" s="86"/>
      <c r="D2942" s="94"/>
      <c r="E2942" s="206"/>
      <c r="F2942" s="238"/>
      <c r="G2942" s="1"/>
    </row>
    <row r="2943" spans="2:7" x14ac:dyDescent="0.25">
      <c r="B2943" s="1"/>
      <c r="C2943" s="86"/>
      <c r="D2943" s="94"/>
      <c r="E2943" s="206"/>
      <c r="F2943" s="238"/>
      <c r="G2943" s="1"/>
    </row>
    <row r="2944" spans="2:7" x14ac:dyDescent="0.25">
      <c r="B2944" s="1"/>
      <c r="C2944" s="86"/>
      <c r="D2944" s="94"/>
      <c r="E2944" s="206"/>
      <c r="F2944" s="238"/>
      <c r="G2944" s="1"/>
    </row>
    <row r="2945" spans="2:7" x14ac:dyDescent="0.25">
      <c r="B2945" s="1"/>
      <c r="C2945" s="86"/>
      <c r="D2945" s="94"/>
      <c r="E2945" s="206"/>
      <c r="F2945" s="238"/>
      <c r="G2945" s="1"/>
    </row>
    <row r="2946" spans="2:7" x14ac:dyDescent="0.25">
      <c r="B2946" s="1"/>
      <c r="C2946" s="86"/>
      <c r="D2946" s="94"/>
      <c r="E2946" s="206"/>
      <c r="F2946" s="238"/>
      <c r="G2946" s="1"/>
    </row>
    <row r="2947" spans="2:7" x14ac:dyDescent="0.25">
      <c r="B2947" s="1"/>
      <c r="C2947" s="86"/>
      <c r="D2947" s="94"/>
      <c r="E2947" s="206"/>
      <c r="F2947" s="238"/>
      <c r="G2947" s="1"/>
    </row>
    <row r="2948" spans="2:7" x14ac:dyDescent="0.25">
      <c r="B2948" s="1"/>
      <c r="C2948" s="86"/>
      <c r="D2948" s="94"/>
      <c r="E2948" s="206"/>
      <c r="F2948" s="238"/>
      <c r="G2948" s="1"/>
    </row>
    <row r="2949" spans="2:7" x14ac:dyDescent="0.25">
      <c r="B2949" s="1"/>
      <c r="C2949" s="86"/>
      <c r="D2949" s="94"/>
      <c r="E2949" s="206"/>
      <c r="F2949" s="238"/>
      <c r="G2949" s="1"/>
    </row>
    <row r="2950" spans="2:7" x14ac:dyDescent="0.25">
      <c r="B2950" s="1"/>
      <c r="C2950" s="86"/>
      <c r="D2950" s="94"/>
      <c r="E2950" s="206"/>
      <c r="F2950" s="238"/>
      <c r="G2950" s="1"/>
    </row>
    <row r="2951" spans="2:7" x14ac:dyDescent="0.25">
      <c r="B2951" s="1"/>
      <c r="C2951" s="86"/>
      <c r="D2951" s="94"/>
      <c r="E2951" s="206"/>
      <c r="F2951" s="238"/>
      <c r="G2951" s="1"/>
    </row>
    <row r="2952" spans="2:7" x14ac:dyDescent="0.25">
      <c r="B2952" s="1"/>
      <c r="C2952" s="86"/>
      <c r="D2952" s="94"/>
      <c r="E2952" s="206"/>
      <c r="F2952" s="238"/>
      <c r="G2952" s="1"/>
    </row>
    <row r="2953" spans="2:7" x14ac:dyDescent="0.25">
      <c r="B2953" s="1"/>
      <c r="C2953" s="86"/>
      <c r="D2953" s="94"/>
      <c r="E2953" s="206"/>
      <c r="F2953" s="238"/>
      <c r="G2953" s="1"/>
    </row>
    <row r="2954" spans="2:7" x14ac:dyDescent="0.25">
      <c r="B2954" s="1"/>
      <c r="C2954" s="86"/>
      <c r="D2954" s="94"/>
      <c r="E2954" s="206"/>
      <c r="F2954" s="238"/>
      <c r="G2954" s="1"/>
    </row>
    <row r="2955" spans="2:7" x14ac:dyDescent="0.25">
      <c r="B2955" s="1"/>
      <c r="C2955" s="86"/>
      <c r="D2955" s="94"/>
      <c r="E2955" s="206"/>
      <c r="F2955" s="238"/>
      <c r="G2955" s="1"/>
    </row>
    <row r="2956" spans="2:7" x14ac:dyDescent="0.25">
      <c r="B2956" s="1"/>
      <c r="C2956" s="86"/>
      <c r="D2956" s="94"/>
      <c r="E2956" s="206"/>
      <c r="F2956" s="238"/>
      <c r="G2956" s="1"/>
    </row>
    <row r="2957" spans="2:7" x14ac:dyDescent="0.25">
      <c r="B2957" s="1"/>
      <c r="C2957" s="86"/>
      <c r="D2957" s="94"/>
      <c r="E2957" s="206"/>
      <c r="F2957" s="238"/>
      <c r="G2957" s="1"/>
    </row>
    <row r="2958" spans="2:7" x14ac:dyDescent="0.25">
      <c r="B2958" s="1"/>
      <c r="C2958" s="86"/>
      <c r="D2958" s="94"/>
      <c r="E2958" s="206"/>
      <c r="F2958" s="238"/>
      <c r="G2958" s="1"/>
    </row>
    <row r="2959" spans="2:7" x14ac:dyDescent="0.25">
      <c r="B2959" s="1"/>
      <c r="C2959" s="86"/>
      <c r="D2959" s="94"/>
      <c r="E2959" s="206"/>
      <c r="F2959" s="238"/>
      <c r="G2959" s="1"/>
    </row>
    <row r="2960" spans="2:7" x14ac:dyDescent="0.25">
      <c r="B2960" s="1"/>
      <c r="C2960" s="86"/>
      <c r="D2960" s="94"/>
      <c r="E2960" s="206"/>
      <c r="F2960" s="238"/>
      <c r="G2960" s="1"/>
    </row>
    <row r="2961" spans="2:7" x14ac:dyDescent="0.25">
      <c r="B2961" s="1"/>
      <c r="C2961" s="86"/>
      <c r="D2961" s="94"/>
      <c r="E2961" s="206"/>
      <c r="F2961" s="238"/>
      <c r="G2961" s="1"/>
    </row>
    <row r="2962" spans="2:7" x14ac:dyDescent="0.25">
      <c r="B2962" s="1"/>
      <c r="C2962" s="86"/>
      <c r="D2962" s="94"/>
      <c r="E2962" s="206"/>
      <c r="F2962" s="238"/>
      <c r="G2962" s="1"/>
    </row>
    <row r="2963" spans="2:7" x14ac:dyDescent="0.25">
      <c r="B2963" s="1"/>
      <c r="C2963" s="86"/>
      <c r="D2963" s="94"/>
      <c r="E2963" s="206"/>
      <c r="F2963" s="238"/>
      <c r="G2963" s="1"/>
    </row>
    <row r="2964" spans="2:7" x14ac:dyDescent="0.25">
      <c r="B2964" s="1"/>
      <c r="C2964" s="86"/>
      <c r="D2964" s="94"/>
      <c r="E2964" s="206"/>
      <c r="F2964" s="238"/>
      <c r="G2964" s="1"/>
    </row>
    <row r="2965" spans="2:7" x14ac:dyDescent="0.25">
      <c r="B2965" s="1"/>
      <c r="C2965" s="86"/>
      <c r="D2965" s="94"/>
      <c r="E2965" s="206"/>
      <c r="F2965" s="238"/>
      <c r="G2965" s="1"/>
    </row>
    <row r="2966" spans="2:7" x14ac:dyDescent="0.25">
      <c r="B2966" s="1"/>
      <c r="C2966" s="86"/>
      <c r="D2966" s="94"/>
      <c r="E2966" s="206"/>
      <c r="F2966" s="238"/>
      <c r="G2966" s="1"/>
    </row>
    <row r="2967" spans="2:7" x14ac:dyDescent="0.25">
      <c r="B2967" s="1"/>
      <c r="C2967" s="86"/>
      <c r="D2967" s="94"/>
      <c r="E2967" s="206"/>
      <c r="F2967" s="238"/>
      <c r="G2967" s="1"/>
    </row>
    <row r="2968" spans="2:7" x14ac:dyDescent="0.25">
      <c r="B2968" s="1"/>
      <c r="C2968" s="86"/>
      <c r="D2968" s="94"/>
      <c r="E2968" s="206"/>
      <c r="F2968" s="238"/>
      <c r="G2968" s="1"/>
    </row>
    <row r="2969" spans="2:7" x14ac:dyDescent="0.25">
      <c r="B2969" s="1"/>
      <c r="C2969" s="86"/>
      <c r="D2969" s="94"/>
      <c r="E2969" s="206"/>
      <c r="F2969" s="238"/>
      <c r="G2969" s="1"/>
    </row>
    <row r="2970" spans="2:7" x14ac:dyDescent="0.25">
      <c r="B2970" s="1"/>
      <c r="C2970" s="86"/>
      <c r="D2970" s="94"/>
      <c r="E2970" s="206"/>
      <c r="F2970" s="238"/>
      <c r="G2970" s="1"/>
    </row>
    <row r="2971" spans="2:7" x14ac:dyDescent="0.25">
      <c r="B2971" s="1"/>
      <c r="C2971" s="86"/>
      <c r="D2971" s="94"/>
      <c r="E2971" s="206"/>
      <c r="F2971" s="238"/>
      <c r="G2971" s="1"/>
    </row>
    <row r="2972" spans="2:7" x14ac:dyDescent="0.25">
      <c r="B2972" s="1"/>
      <c r="C2972" s="86"/>
      <c r="D2972" s="94"/>
      <c r="E2972" s="206"/>
      <c r="F2972" s="238"/>
      <c r="G2972" s="1"/>
    </row>
    <row r="2973" spans="2:7" x14ac:dyDescent="0.25">
      <c r="B2973" s="1"/>
      <c r="C2973" s="86"/>
      <c r="D2973" s="94"/>
      <c r="E2973" s="206"/>
      <c r="F2973" s="238"/>
      <c r="G2973" s="1"/>
    </row>
    <row r="2974" spans="2:7" x14ac:dyDescent="0.25">
      <c r="B2974" s="1"/>
      <c r="C2974" s="86"/>
      <c r="D2974" s="94"/>
      <c r="E2974" s="206"/>
      <c r="F2974" s="238"/>
      <c r="G2974" s="1"/>
    </row>
    <row r="2975" spans="2:7" x14ac:dyDescent="0.25">
      <c r="B2975" s="1"/>
      <c r="C2975" s="86"/>
      <c r="D2975" s="94"/>
      <c r="E2975" s="206"/>
      <c r="F2975" s="238"/>
      <c r="G2975" s="1"/>
    </row>
    <row r="2976" spans="2:7" x14ac:dyDescent="0.25">
      <c r="B2976" s="1"/>
      <c r="C2976" s="86"/>
      <c r="D2976" s="94"/>
      <c r="E2976" s="206"/>
      <c r="F2976" s="238"/>
      <c r="G2976" s="1"/>
    </row>
    <row r="2977" spans="2:7" x14ac:dyDescent="0.25">
      <c r="B2977" s="1"/>
      <c r="C2977" s="86"/>
      <c r="D2977" s="94"/>
      <c r="E2977" s="206"/>
      <c r="F2977" s="238"/>
      <c r="G2977" s="1"/>
    </row>
    <row r="2978" spans="2:7" x14ac:dyDescent="0.25">
      <c r="B2978" s="1"/>
      <c r="C2978" s="86"/>
      <c r="D2978" s="94"/>
      <c r="E2978" s="206"/>
      <c r="F2978" s="238"/>
      <c r="G2978" s="1"/>
    </row>
    <row r="2979" spans="2:7" x14ac:dyDescent="0.25">
      <c r="B2979" s="1"/>
      <c r="C2979" s="86"/>
      <c r="D2979" s="94"/>
      <c r="E2979" s="206"/>
      <c r="F2979" s="238"/>
      <c r="G2979" s="1"/>
    </row>
    <row r="2980" spans="2:7" x14ac:dyDescent="0.25">
      <c r="B2980" s="1"/>
      <c r="C2980" s="86"/>
      <c r="D2980" s="94"/>
      <c r="E2980" s="206"/>
      <c r="F2980" s="238"/>
      <c r="G2980" s="1"/>
    </row>
    <row r="2981" spans="2:7" x14ac:dyDescent="0.25">
      <c r="B2981" s="1"/>
      <c r="C2981" s="86"/>
      <c r="D2981" s="94"/>
      <c r="E2981" s="206"/>
      <c r="F2981" s="238"/>
      <c r="G2981" s="1"/>
    </row>
    <row r="2982" spans="2:7" x14ac:dyDescent="0.25">
      <c r="B2982" s="1"/>
      <c r="C2982" s="86"/>
      <c r="D2982" s="94"/>
      <c r="E2982" s="206"/>
      <c r="F2982" s="238"/>
      <c r="G2982" s="1"/>
    </row>
    <row r="2983" spans="2:7" x14ac:dyDescent="0.25">
      <c r="B2983" s="1"/>
      <c r="C2983" s="86"/>
      <c r="D2983" s="94"/>
      <c r="E2983" s="206"/>
      <c r="F2983" s="238"/>
      <c r="G2983" s="1"/>
    </row>
    <row r="2984" spans="2:7" x14ac:dyDescent="0.25">
      <c r="B2984" s="1"/>
      <c r="C2984" s="86"/>
      <c r="D2984" s="94"/>
      <c r="E2984" s="206"/>
      <c r="F2984" s="238"/>
      <c r="G2984" s="1"/>
    </row>
    <row r="2985" spans="2:7" x14ac:dyDescent="0.25">
      <c r="B2985" s="1"/>
      <c r="C2985" s="86"/>
      <c r="D2985" s="94"/>
      <c r="E2985" s="206"/>
      <c r="F2985" s="238"/>
      <c r="G2985" s="1"/>
    </row>
    <row r="2986" spans="2:7" x14ac:dyDescent="0.25">
      <c r="B2986" s="1"/>
      <c r="C2986" s="86"/>
      <c r="D2986" s="94"/>
      <c r="E2986" s="206"/>
      <c r="F2986" s="238"/>
      <c r="G2986" s="1"/>
    </row>
    <row r="2987" spans="2:7" x14ac:dyDescent="0.25">
      <c r="B2987" s="1"/>
      <c r="C2987" s="86"/>
      <c r="D2987" s="94"/>
      <c r="E2987" s="206"/>
      <c r="F2987" s="238"/>
      <c r="G2987" s="1"/>
    </row>
    <row r="2988" spans="2:7" x14ac:dyDescent="0.25">
      <c r="B2988" s="1"/>
      <c r="C2988" s="86"/>
      <c r="D2988" s="94"/>
      <c r="E2988" s="206"/>
      <c r="F2988" s="238"/>
      <c r="G2988" s="1"/>
    </row>
    <row r="2989" spans="2:7" x14ac:dyDescent="0.25">
      <c r="B2989" s="1"/>
      <c r="C2989" s="86"/>
      <c r="D2989" s="94"/>
      <c r="E2989" s="206"/>
      <c r="F2989" s="238"/>
      <c r="G2989" s="1"/>
    </row>
    <row r="2990" spans="2:7" x14ac:dyDescent="0.25">
      <c r="B2990" s="1"/>
      <c r="C2990" s="86"/>
      <c r="D2990" s="94"/>
      <c r="E2990" s="206"/>
      <c r="F2990" s="238"/>
      <c r="G2990" s="1"/>
    </row>
    <row r="2991" spans="2:7" x14ac:dyDescent="0.25">
      <c r="B2991" s="1"/>
      <c r="C2991" s="86"/>
      <c r="D2991" s="94"/>
      <c r="E2991" s="206"/>
      <c r="F2991" s="238"/>
      <c r="G2991" s="1"/>
    </row>
    <row r="2992" spans="2:7" x14ac:dyDescent="0.25">
      <c r="B2992" s="1"/>
      <c r="C2992" s="86"/>
      <c r="D2992" s="94"/>
      <c r="E2992" s="206"/>
      <c r="F2992" s="238"/>
      <c r="G2992" s="1"/>
    </row>
    <row r="2993" spans="2:7" x14ac:dyDescent="0.25">
      <c r="B2993" s="1"/>
      <c r="C2993" s="86"/>
      <c r="D2993" s="94"/>
      <c r="E2993" s="206"/>
      <c r="F2993" s="238"/>
      <c r="G2993" s="1"/>
    </row>
    <row r="2994" spans="2:7" x14ac:dyDescent="0.25">
      <c r="B2994" s="1"/>
      <c r="C2994" s="86"/>
      <c r="D2994" s="94"/>
      <c r="E2994" s="206"/>
      <c r="F2994" s="238"/>
      <c r="G2994" s="1"/>
    </row>
    <row r="2995" spans="2:7" x14ac:dyDescent="0.25">
      <c r="B2995" s="1"/>
      <c r="C2995" s="86"/>
      <c r="D2995" s="94"/>
      <c r="E2995" s="206"/>
      <c r="F2995" s="238"/>
      <c r="G2995" s="1"/>
    </row>
    <row r="2996" spans="2:7" x14ac:dyDescent="0.25">
      <c r="B2996" s="1"/>
      <c r="C2996" s="86"/>
      <c r="D2996" s="94"/>
      <c r="E2996" s="206"/>
      <c r="F2996" s="238"/>
      <c r="G2996" s="1"/>
    </row>
    <row r="2997" spans="2:7" x14ac:dyDescent="0.25">
      <c r="B2997" s="1"/>
      <c r="C2997" s="86"/>
      <c r="D2997" s="94"/>
      <c r="E2997" s="206"/>
      <c r="F2997" s="238"/>
      <c r="G2997" s="1"/>
    </row>
    <row r="2998" spans="2:7" x14ac:dyDescent="0.25">
      <c r="B2998" s="1"/>
      <c r="C2998" s="86"/>
      <c r="D2998" s="94"/>
      <c r="E2998" s="206"/>
      <c r="F2998" s="238"/>
      <c r="G2998" s="1"/>
    </row>
    <row r="2999" spans="2:7" x14ac:dyDescent="0.25">
      <c r="B2999" s="1"/>
      <c r="C2999" s="86"/>
      <c r="D2999" s="94"/>
      <c r="E2999" s="206"/>
      <c r="F2999" s="238"/>
      <c r="G2999" s="1"/>
    </row>
    <row r="3000" spans="2:7" x14ac:dyDescent="0.25">
      <c r="B3000" s="1"/>
      <c r="C3000" s="86"/>
      <c r="D3000" s="94"/>
      <c r="E3000" s="206"/>
      <c r="F3000" s="238"/>
      <c r="G3000" s="1"/>
    </row>
  </sheetData>
  <sheetProtection selectLockedCells="1"/>
  <mergeCells count="2">
    <mergeCell ref="C2:F2"/>
    <mergeCell ref="B3:G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205" r:id="rId3" name="FichasBtnNovo">
          <controlPr defaultSize="0" autoLine="0" autoPict="0" r:id="rId4">
            <anchor moveWithCells="1">
              <from>
                <xdr:col>1</xdr:col>
                <xdr:colOff>276225</xdr:colOff>
                <xdr:row>2</xdr:row>
                <xdr:rowOff>47625</xdr:rowOff>
              </from>
              <to>
                <xdr:col>2</xdr:col>
                <xdr:colOff>1085850</xdr:colOff>
                <xdr:row>2</xdr:row>
                <xdr:rowOff>323850</xdr:rowOff>
              </to>
            </anchor>
          </controlPr>
        </control>
      </mc:Choice>
      <mc:Fallback>
        <control shapeId="8205" r:id="rId3" name="FichasBtnNovo"/>
      </mc:Fallback>
    </mc:AlternateContent>
    <mc:AlternateContent xmlns:mc="http://schemas.openxmlformats.org/markup-compatibility/2006">
      <mc:Choice Requires="x14">
        <control shapeId="8206" r:id="rId5" name="FichasBtnSalvar">
          <controlPr defaultSize="0" disabled="1" autoLine="0" r:id="rId6">
            <anchor moveWithCells="1">
              <from>
                <xdr:col>2</xdr:col>
                <xdr:colOff>1114425</xdr:colOff>
                <xdr:row>2</xdr:row>
                <xdr:rowOff>47625</xdr:rowOff>
              </from>
              <to>
                <xdr:col>2</xdr:col>
                <xdr:colOff>1752600</xdr:colOff>
                <xdr:row>2</xdr:row>
                <xdr:rowOff>323850</xdr:rowOff>
              </to>
            </anchor>
          </controlPr>
        </control>
      </mc:Choice>
      <mc:Fallback>
        <control shapeId="8206" r:id="rId5" name="FichasBtnSalvar"/>
      </mc:Fallback>
    </mc:AlternateContent>
    <mc:AlternateContent xmlns:mc="http://schemas.openxmlformats.org/markup-compatibility/2006">
      <mc:Choice Requires="x14">
        <control shapeId="8207" r:id="rId7" name="FichasBtnEditar">
          <controlPr defaultSize="0" autoLine="0" r:id="rId8">
            <anchor moveWithCells="1">
              <from>
                <xdr:col>2</xdr:col>
                <xdr:colOff>1771650</xdr:colOff>
                <xdr:row>2</xdr:row>
                <xdr:rowOff>47625</xdr:rowOff>
              </from>
              <to>
                <xdr:col>2</xdr:col>
                <xdr:colOff>3019425</xdr:colOff>
                <xdr:row>2</xdr:row>
                <xdr:rowOff>323850</xdr:rowOff>
              </to>
            </anchor>
          </controlPr>
        </control>
      </mc:Choice>
      <mc:Fallback>
        <control shapeId="8207" r:id="rId7" name="FichasBtnEditar"/>
      </mc:Fallback>
    </mc:AlternateContent>
    <mc:AlternateContent xmlns:mc="http://schemas.openxmlformats.org/markup-compatibility/2006">
      <mc:Choice Requires="x14">
        <control shapeId="8193" r:id="rId9" name="Button 1">
          <controlPr defaultSize="0" print="0" autoFill="0" autoPict="0" macro="[0]!TelaInicial">
            <anchor moveWithCells="1" sizeWithCells="1">
              <from>
                <xdr:col>4</xdr:col>
                <xdr:colOff>771525</xdr:colOff>
                <xdr:row>2</xdr:row>
                <xdr:rowOff>38100</xdr:rowOff>
              </from>
              <to>
                <xdr:col>6</xdr:col>
                <xdr:colOff>0</xdr:colOff>
                <xdr:row>2</xdr:row>
                <xdr:rowOff>304800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'Cad. Unid. Medida'!$D$6:$D$26</xm:f>
          </x14:formula1>
          <xm:sqref>F6:F3000</xm:sqref>
        </x14:dataValidation>
        <x14:dataValidation type="list" allowBlank="1" showInputMessage="1" showErrorMessage="1" errorTitle="Erro" error="Ingrediente não cadastrado. Caso queira usar outro ingrediente além dos que estão na lista, primeiro cadastre-o.">
          <x14:formula1>
            <xm:f>'Cad. Ingredientes'!$D$6:$D$627</xm:f>
          </x14:formula1>
          <xm:sqref>D6:D3000</xm:sqref>
        </x14:dataValidation>
        <x14:dataValidation type="list" allowBlank="1" showInputMessage="1" showErrorMessage="1" errorTitle="Erro" error="Prato não cadastrado, caso não encontre na lista cadastre o novo prato.">
          <x14:formula1>
            <xm:f>'Cad. Pratos'!$D$6:$D$299</xm:f>
          </x14:formula1>
          <xm:sqref>C1383:C1698 C6:C1376</xm:sqref>
        </x14:dataValidation>
        <x14:dataValidation type="list" allowBlank="1" showInputMessage="1" showErrorMessage="1" errorTitle="Erro" error="Prato não cadastrado, caso não encontre na lista cadastre o novo prato.">
          <x14:formula1>
            <xm:f>'Cad. Pratos'!$D$6:$D$1000</xm:f>
          </x14:formula1>
          <xm:sqref>C1699:C3000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BW115"/>
  <sheetViews>
    <sheetView tabSelected="1" zoomScaleNormal="100"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G7" sqref="G7"/>
    </sheetView>
  </sheetViews>
  <sheetFormatPr defaultRowHeight="15" x14ac:dyDescent="0.25"/>
  <cols>
    <col min="1" max="1" width="2.7109375" style="2" customWidth="1"/>
    <col min="2" max="2" width="10.42578125" style="2" customWidth="1"/>
    <col min="3" max="3" width="13.140625" style="2" customWidth="1"/>
    <col min="4" max="4" width="14.42578125" style="2" customWidth="1"/>
    <col min="5" max="5" width="22.28515625" style="2" customWidth="1"/>
    <col min="6" max="11" width="5.7109375" style="2" customWidth="1"/>
    <col min="12" max="12" width="22.28515625" style="2" customWidth="1"/>
    <col min="13" max="18" width="5.7109375" style="2" customWidth="1"/>
    <col min="19" max="19" width="22.28515625" style="2" customWidth="1"/>
    <col min="20" max="25" width="5.7109375" style="2" customWidth="1"/>
    <col min="26" max="26" width="22.28515625" style="2" customWidth="1"/>
    <col min="27" max="32" width="5.7109375" style="2" customWidth="1"/>
    <col min="33" max="33" width="22.28515625" style="2" customWidth="1"/>
    <col min="34" max="39" width="5.7109375" style="2" customWidth="1"/>
    <col min="40" max="40" width="22.28515625" style="2" customWidth="1"/>
    <col min="41" max="46" width="5.7109375" style="2" customWidth="1"/>
    <col min="47" max="47" width="22.28515625" style="2" customWidth="1"/>
    <col min="48" max="53" width="5.7109375" style="2" customWidth="1"/>
    <col min="54" max="54" width="22.28515625" style="2" customWidth="1"/>
    <col min="55" max="60" width="5.7109375" style="2" customWidth="1"/>
    <col min="61" max="61" width="22.28515625" style="2" customWidth="1"/>
    <col min="62" max="67" width="5.7109375" style="2" customWidth="1"/>
    <col min="68" max="68" width="22.28515625" style="2" customWidth="1"/>
    <col min="69" max="74" width="5.7109375" style="2" customWidth="1"/>
    <col min="75" max="75" width="4.7109375" style="2" customWidth="1"/>
    <col min="76" max="16384" width="9.140625" style="2"/>
  </cols>
  <sheetData>
    <row r="1" spans="2:75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</row>
    <row r="2" spans="2:75" ht="23.25" customHeight="1" x14ac:dyDescent="0.25">
      <c r="B2" s="46"/>
      <c r="C2" s="156" t="s">
        <v>624</v>
      </c>
      <c r="D2" s="156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</row>
    <row r="3" spans="2:75" ht="12.75" customHeight="1" x14ac:dyDescent="0.25">
      <c r="B3" s="175"/>
      <c r="C3" s="176"/>
      <c r="D3" s="176"/>
      <c r="E3" s="45"/>
      <c r="F3" s="45"/>
      <c r="G3" s="45"/>
      <c r="H3" s="45"/>
      <c r="I3" s="45"/>
      <c r="J3" s="45"/>
      <c r="K3" s="45"/>
      <c r="L3" s="45"/>
      <c r="M3" s="45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</row>
    <row r="4" spans="2:75" ht="19.5" customHeight="1" x14ac:dyDescent="0.25">
      <c r="B4" s="176"/>
      <c r="C4" s="176"/>
      <c r="D4" s="176"/>
      <c r="E4" s="167" t="s">
        <v>610</v>
      </c>
      <c r="F4" s="167"/>
      <c r="G4" s="167"/>
      <c r="H4" s="167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8" t="s">
        <v>620</v>
      </c>
      <c r="T4" s="168"/>
      <c r="U4" s="168"/>
      <c r="V4" s="168"/>
      <c r="W4" s="168"/>
      <c r="X4" s="168"/>
      <c r="Y4" s="168"/>
      <c r="Z4" s="168"/>
      <c r="AA4" s="168"/>
      <c r="AB4" s="168"/>
      <c r="AC4" s="168"/>
      <c r="AD4" s="168"/>
      <c r="AE4" s="168"/>
      <c r="AF4" s="168"/>
      <c r="AG4" s="171" t="s">
        <v>621</v>
      </c>
      <c r="AH4" s="171"/>
      <c r="AI4" s="171"/>
      <c r="AJ4" s="171"/>
      <c r="AK4" s="171"/>
      <c r="AL4" s="171"/>
      <c r="AM4" s="171"/>
      <c r="AN4" s="171"/>
      <c r="AO4" s="171"/>
      <c r="AP4" s="171"/>
      <c r="AQ4" s="171"/>
      <c r="AR4" s="171"/>
      <c r="AS4" s="171"/>
      <c r="AT4" s="171"/>
      <c r="AU4" s="159" t="s">
        <v>622</v>
      </c>
      <c r="AV4" s="159"/>
      <c r="AW4" s="159"/>
      <c r="AX4" s="159"/>
      <c r="AY4" s="159"/>
      <c r="AZ4" s="159"/>
      <c r="BA4" s="159"/>
      <c r="BB4" s="159"/>
      <c r="BC4" s="159"/>
      <c r="BD4" s="159"/>
      <c r="BE4" s="159"/>
      <c r="BF4" s="159"/>
      <c r="BG4" s="159"/>
      <c r="BH4" s="159"/>
      <c r="BI4" s="180" t="s">
        <v>623</v>
      </c>
      <c r="BJ4" s="180"/>
      <c r="BK4" s="180"/>
      <c r="BL4" s="180"/>
      <c r="BM4" s="180"/>
      <c r="BN4" s="180"/>
      <c r="BO4" s="180"/>
      <c r="BP4" s="180"/>
      <c r="BQ4" s="180"/>
      <c r="BR4" s="180"/>
      <c r="BS4" s="180"/>
      <c r="BT4" s="180"/>
      <c r="BU4" s="180"/>
      <c r="BV4" s="180"/>
      <c r="BW4" s="1"/>
    </row>
    <row r="5" spans="2:75" x14ac:dyDescent="0.25">
      <c r="B5" s="172"/>
      <c r="C5" s="173"/>
      <c r="D5" s="174"/>
      <c r="E5" s="28" t="s">
        <v>611</v>
      </c>
      <c r="F5" s="185" t="s">
        <v>618</v>
      </c>
      <c r="G5" s="185"/>
      <c r="H5" s="185"/>
      <c r="I5" s="185"/>
      <c r="J5" s="185"/>
      <c r="K5" s="185"/>
      <c r="L5" s="27" t="s">
        <v>619</v>
      </c>
      <c r="M5" s="186" t="s">
        <v>618</v>
      </c>
      <c r="N5" s="186"/>
      <c r="O5" s="186"/>
      <c r="P5" s="186"/>
      <c r="Q5" s="186"/>
      <c r="R5" s="186"/>
      <c r="S5" s="36" t="s">
        <v>611</v>
      </c>
      <c r="T5" s="169" t="s">
        <v>618</v>
      </c>
      <c r="U5" s="169"/>
      <c r="V5" s="169"/>
      <c r="W5" s="169"/>
      <c r="X5" s="169"/>
      <c r="Y5" s="169"/>
      <c r="Z5" s="38" t="s">
        <v>619</v>
      </c>
      <c r="AA5" s="170" t="s">
        <v>618</v>
      </c>
      <c r="AB5" s="170"/>
      <c r="AC5" s="170"/>
      <c r="AD5" s="170"/>
      <c r="AE5" s="170"/>
      <c r="AF5" s="170"/>
      <c r="AG5" s="34" t="s">
        <v>611</v>
      </c>
      <c r="AH5" s="183" t="s">
        <v>618</v>
      </c>
      <c r="AI5" s="183"/>
      <c r="AJ5" s="183"/>
      <c r="AK5" s="183"/>
      <c r="AL5" s="183"/>
      <c r="AM5" s="183"/>
      <c r="AN5" s="32" t="s">
        <v>619</v>
      </c>
      <c r="AO5" s="184" t="s">
        <v>618</v>
      </c>
      <c r="AP5" s="184"/>
      <c r="AQ5" s="184"/>
      <c r="AR5" s="184"/>
      <c r="AS5" s="184"/>
      <c r="AT5" s="184"/>
      <c r="AU5" s="41" t="s">
        <v>611</v>
      </c>
      <c r="AV5" s="160" t="s">
        <v>618</v>
      </c>
      <c r="AW5" s="160"/>
      <c r="AX5" s="160"/>
      <c r="AY5" s="160"/>
      <c r="AZ5" s="160"/>
      <c r="BA5" s="160"/>
      <c r="BB5" s="39" t="s">
        <v>619</v>
      </c>
      <c r="BC5" s="161" t="s">
        <v>618</v>
      </c>
      <c r="BD5" s="161"/>
      <c r="BE5" s="161"/>
      <c r="BF5" s="161"/>
      <c r="BG5" s="161"/>
      <c r="BH5" s="161"/>
      <c r="BI5" s="43" t="s">
        <v>611</v>
      </c>
      <c r="BJ5" s="181" t="s">
        <v>618</v>
      </c>
      <c r="BK5" s="181"/>
      <c r="BL5" s="181"/>
      <c r="BM5" s="181"/>
      <c r="BN5" s="181"/>
      <c r="BO5" s="181"/>
      <c r="BP5" s="30" t="s">
        <v>619</v>
      </c>
      <c r="BQ5" s="182" t="s">
        <v>618</v>
      </c>
      <c r="BR5" s="182"/>
      <c r="BS5" s="182"/>
      <c r="BT5" s="182"/>
      <c r="BU5" s="182"/>
      <c r="BV5" s="182"/>
      <c r="BW5" s="1"/>
    </row>
    <row r="6" spans="2:75" ht="18.75" customHeight="1" x14ac:dyDescent="0.25">
      <c r="B6" s="1"/>
      <c r="C6" s="7"/>
      <c r="D6" s="7"/>
      <c r="E6" s="48" t="s">
        <v>667</v>
      </c>
      <c r="F6" s="101" t="s">
        <v>612</v>
      </c>
      <c r="G6" s="29" t="s">
        <v>613</v>
      </c>
      <c r="H6" s="29" t="s">
        <v>614</v>
      </c>
      <c r="I6" s="29" t="s">
        <v>615</v>
      </c>
      <c r="J6" s="29" t="s">
        <v>616</v>
      </c>
      <c r="K6" s="29" t="s">
        <v>617</v>
      </c>
      <c r="L6" s="49" t="s">
        <v>667</v>
      </c>
      <c r="M6" s="102" t="s">
        <v>612</v>
      </c>
      <c r="N6" s="67" t="s">
        <v>613</v>
      </c>
      <c r="O6" s="67" t="s">
        <v>614</v>
      </c>
      <c r="P6" s="67" t="s">
        <v>615</v>
      </c>
      <c r="Q6" s="67" t="s">
        <v>616</v>
      </c>
      <c r="R6" s="67" t="s">
        <v>617</v>
      </c>
      <c r="S6" s="51" t="s">
        <v>667</v>
      </c>
      <c r="T6" s="102" t="s">
        <v>612</v>
      </c>
      <c r="U6" s="37" t="s">
        <v>613</v>
      </c>
      <c r="V6" s="37" t="s">
        <v>614</v>
      </c>
      <c r="W6" s="37" t="s">
        <v>615</v>
      </c>
      <c r="X6" s="37" t="s">
        <v>616</v>
      </c>
      <c r="Y6" s="37" t="s">
        <v>617</v>
      </c>
      <c r="Z6" s="113" t="s">
        <v>667</v>
      </c>
      <c r="AA6" s="102" t="s">
        <v>612</v>
      </c>
      <c r="AB6" s="66" t="s">
        <v>613</v>
      </c>
      <c r="AC6" s="66" t="s">
        <v>614</v>
      </c>
      <c r="AD6" s="66" t="s">
        <v>615</v>
      </c>
      <c r="AE6" s="66" t="s">
        <v>616</v>
      </c>
      <c r="AF6" s="66" t="s">
        <v>617</v>
      </c>
      <c r="AG6" s="54" t="s">
        <v>667</v>
      </c>
      <c r="AH6" s="102" t="s">
        <v>612</v>
      </c>
      <c r="AI6" s="35" t="s">
        <v>613</v>
      </c>
      <c r="AJ6" s="35" t="s">
        <v>614</v>
      </c>
      <c r="AK6" s="35" t="s">
        <v>615</v>
      </c>
      <c r="AL6" s="35" t="s">
        <v>616</v>
      </c>
      <c r="AM6" s="35" t="s">
        <v>617</v>
      </c>
      <c r="AN6" s="56" t="s">
        <v>667</v>
      </c>
      <c r="AO6" s="102" t="s">
        <v>612</v>
      </c>
      <c r="AP6" s="33" t="s">
        <v>613</v>
      </c>
      <c r="AQ6" s="33" t="s">
        <v>614</v>
      </c>
      <c r="AR6" s="33" t="s">
        <v>615</v>
      </c>
      <c r="AS6" s="33" t="s">
        <v>616</v>
      </c>
      <c r="AT6" s="33" t="s">
        <v>617</v>
      </c>
      <c r="AU6" s="58" t="s">
        <v>667</v>
      </c>
      <c r="AV6" s="102" t="s">
        <v>612</v>
      </c>
      <c r="AW6" s="42" t="s">
        <v>613</v>
      </c>
      <c r="AX6" s="42" t="s">
        <v>614</v>
      </c>
      <c r="AY6" s="42" t="s">
        <v>615</v>
      </c>
      <c r="AZ6" s="42" t="s">
        <v>616</v>
      </c>
      <c r="BA6" s="42" t="s">
        <v>617</v>
      </c>
      <c r="BB6" s="60" t="s">
        <v>667</v>
      </c>
      <c r="BC6" s="102" t="s">
        <v>612</v>
      </c>
      <c r="BD6" s="40" t="s">
        <v>613</v>
      </c>
      <c r="BE6" s="40" t="s">
        <v>614</v>
      </c>
      <c r="BF6" s="40" t="s">
        <v>615</v>
      </c>
      <c r="BG6" s="40" t="s">
        <v>616</v>
      </c>
      <c r="BH6" s="40" t="s">
        <v>617</v>
      </c>
      <c r="BI6" s="62" t="s">
        <v>667</v>
      </c>
      <c r="BJ6" s="102" t="s">
        <v>612</v>
      </c>
      <c r="BK6" s="44" t="s">
        <v>613</v>
      </c>
      <c r="BL6" s="44" t="s">
        <v>614</v>
      </c>
      <c r="BM6" s="44" t="s">
        <v>615</v>
      </c>
      <c r="BN6" s="44" t="s">
        <v>616</v>
      </c>
      <c r="BO6" s="44" t="s">
        <v>617</v>
      </c>
      <c r="BP6" s="64" t="s">
        <v>667</v>
      </c>
      <c r="BQ6" s="102" t="s">
        <v>612</v>
      </c>
      <c r="BR6" s="31" t="s">
        <v>613</v>
      </c>
      <c r="BS6" s="31" t="s">
        <v>614</v>
      </c>
      <c r="BT6" s="31" t="s">
        <v>615</v>
      </c>
      <c r="BU6" s="31" t="s">
        <v>616</v>
      </c>
      <c r="BV6" s="31" t="s">
        <v>617</v>
      </c>
      <c r="BW6" s="1"/>
    </row>
    <row r="7" spans="2:75" ht="18.75" customHeight="1" x14ac:dyDescent="0.25">
      <c r="B7" s="158" t="s">
        <v>602</v>
      </c>
      <c r="C7" s="162" t="s">
        <v>14</v>
      </c>
      <c r="D7" s="71" t="s">
        <v>603</v>
      </c>
      <c r="E7" s="47"/>
      <c r="F7" s="100">
        <f>SUM(G7:K7)</f>
        <v>1</v>
      </c>
      <c r="G7" s="47">
        <v>1</v>
      </c>
      <c r="H7" s="47"/>
      <c r="I7" s="47"/>
      <c r="J7" s="47"/>
      <c r="K7" s="47"/>
      <c r="L7" s="50"/>
      <c r="M7" s="103">
        <f>SUM(N7:R7)</f>
        <v>0</v>
      </c>
      <c r="N7" s="50"/>
      <c r="O7" s="50"/>
      <c r="P7" s="50"/>
      <c r="Q7" s="50"/>
      <c r="R7" s="50"/>
      <c r="S7" s="52"/>
      <c r="T7" s="103">
        <f>SUM(U7:Y7)</f>
        <v>0</v>
      </c>
      <c r="U7" s="52"/>
      <c r="V7" s="52"/>
      <c r="W7" s="52"/>
      <c r="X7" s="52"/>
      <c r="Y7" s="104"/>
      <c r="Z7" s="53"/>
      <c r="AA7" s="103">
        <f>SUM(AB7:AF7)</f>
        <v>0</v>
      </c>
      <c r="AB7" s="53"/>
      <c r="AC7" s="53"/>
      <c r="AD7" s="53"/>
      <c r="AE7" s="53"/>
      <c r="AF7" s="53"/>
      <c r="AG7" s="55"/>
      <c r="AH7" s="103">
        <f>SUM(AI7:AM7)</f>
        <v>0</v>
      </c>
      <c r="AI7" s="55"/>
      <c r="AJ7" s="55"/>
      <c r="AK7" s="55"/>
      <c r="AL7" s="55"/>
      <c r="AM7" s="55"/>
      <c r="AN7" s="57"/>
      <c r="AO7" s="103">
        <f>SUM(AP7:AT7)</f>
        <v>0</v>
      </c>
      <c r="AP7" s="57"/>
      <c r="AQ7" s="57"/>
      <c r="AR7" s="57"/>
      <c r="AS7" s="57"/>
      <c r="AT7" s="57"/>
      <c r="AU7" s="59"/>
      <c r="AV7" s="103">
        <f>SUM(AW7:BA7)</f>
        <v>0</v>
      </c>
      <c r="AW7" s="59"/>
      <c r="AX7" s="59"/>
      <c r="AY7" s="59"/>
      <c r="AZ7" s="59"/>
      <c r="BA7" s="59"/>
      <c r="BB7" s="61"/>
      <c r="BC7" s="103">
        <f>SUM(BD7:BH7)</f>
        <v>0</v>
      </c>
      <c r="BD7" s="61"/>
      <c r="BE7" s="61"/>
      <c r="BF7" s="61"/>
      <c r="BG7" s="61"/>
      <c r="BH7" s="61"/>
      <c r="BI7" s="63"/>
      <c r="BJ7" s="103">
        <f>SUM(BK7:BO7)</f>
        <v>0</v>
      </c>
      <c r="BK7" s="63"/>
      <c r="BL7" s="63"/>
      <c r="BM7" s="63"/>
      <c r="BN7" s="63"/>
      <c r="BO7" s="63"/>
      <c r="BP7" s="65"/>
      <c r="BQ7" s="103">
        <f>SUM(BR7:BV7)</f>
        <v>0</v>
      </c>
      <c r="BR7" s="65"/>
      <c r="BS7" s="65"/>
      <c r="BT7" s="65"/>
      <c r="BU7" s="65"/>
      <c r="BV7" s="65"/>
      <c r="BW7" s="1"/>
    </row>
    <row r="8" spans="2:75" ht="18.75" customHeight="1" x14ac:dyDescent="0.25">
      <c r="B8" s="158"/>
      <c r="C8" s="162"/>
      <c r="D8" s="71" t="s">
        <v>604</v>
      </c>
      <c r="E8" s="47"/>
      <c r="F8" s="100">
        <f>SUM(G8:K8)</f>
        <v>0</v>
      </c>
      <c r="G8" s="47"/>
      <c r="H8" s="47"/>
      <c r="I8" s="47"/>
      <c r="J8" s="47"/>
      <c r="K8" s="47"/>
      <c r="L8" s="50"/>
      <c r="M8" s="103">
        <f t="shared" ref="M8:M64" si="0">SUM(N8:R8)</f>
        <v>0</v>
      </c>
      <c r="N8" s="50"/>
      <c r="O8" s="50"/>
      <c r="P8" s="50"/>
      <c r="Q8" s="50"/>
      <c r="R8" s="50"/>
      <c r="S8" s="52"/>
      <c r="T8" s="103">
        <f t="shared" ref="T8:T64" si="1">SUM(U8:Y8)</f>
        <v>0</v>
      </c>
      <c r="U8" s="52"/>
      <c r="V8" s="52"/>
      <c r="W8" s="52"/>
      <c r="X8" s="52"/>
      <c r="Y8" s="104"/>
      <c r="Z8" s="53"/>
      <c r="AA8" s="103">
        <f t="shared" ref="AA8:AA64" si="2">SUM(AB8:AF8)</f>
        <v>0</v>
      </c>
      <c r="AB8" s="53"/>
      <c r="AC8" s="53"/>
      <c r="AD8" s="53"/>
      <c r="AE8" s="53"/>
      <c r="AF8" s="53"/>
      <c r="AG8" s="55"/>
      <c r="AH8" s="103">
        <f t="shared" ref="AH8:AH64" si="3">SUM(AI8:AM8)</f>
        <v>0</v>
      </c>
      <c r="AI8" s="55"/>
      <c r="AJ8" s="55"/>
      <c r="AK8" s="55"/>
      <c r="AL8" s="55"/>
      <c r="AM8" s="55"/>
      <c r="AN8" s="57"/>
      <c r="AO8" s="103">
        <f t="shared" ref="AO8:AO64" si="4">SUM(AP8:AT8)</f>
        <v>0</v>
      </c>
      <c r="AP8" s="57"/>
      <c r="AQ8" s="57"/>
      <c r="AR8" s="57"/>
      <c r="AS8" s="57"/>
      <c r="AT8" s="57"/>
      <c r="AU8" s="59"/>
      <c r="AV8" s="103">
        <f>SUM(AW8:BA8)</f>
        <v>0</v>
      </c>
      <c r="AW8" s="59"/>
      <c r="AX8" s="59"/>
      <c r="AY8" s="59"/>
      <c r="AZ8" s="59"/>
      <c r="BA8" s="59"/>
      <c r="BB8" s="61"/>
      <c r="BC8" s="103">
        <f t="shared" ref="BC8:BC64" si="5">SUM(BD8:BH8)</f>
        <v>0</v>
      </c>
      <c r="BD8" s="61"/>
      <c r="BE8" s="61"/>
      <c r="BF8" s="61"/>
      <c r="BG8" s="61"/>
      <c r="BH8" s="61"/>
      <c r="BI8" s="63"/>
      <c r="BJ8" s="103">
        <f t="shared" ref="BJ8:BJ64" si="6">SUM(BK8:BO8)</f>
        <v>0</v>
      </c>
      <c r="BK8" s="63"/>
      <c r="BL8" s="63"/>
      <c r="BM8" s="63"/>
      <c r="BN8" s="63"/>
      <c r="BO8" s="63"/>
      <c r="BP8" s="65"/>
      <c r="BQ8" s="103">
        <f t="shared" ref="BQ8:BQ64" si="7">SUM(BR8:BV8)</f>
        <v>0</v>
      </c>
      <c r="BR8" s="65"/>
      <c r="BS8" s="65"/>
      <c r="BT8" s="65"/>
      <c r="BU8" s="65"/>
      <c r="BV8" s="65"/>
      <c r="BW8" s="1"/>
    </row>
    <row r="9" spans="2:75" ht="18.75" customHeight="1" x14ac:dyDescent="0.25">
      <c r="B9" s="158"/>
      <c r="C9" s="162"/>
      <c r="D9" s="71" t="s">
        <v>605</v>
      </c>
      <c r="E9" s="47"/>
      <c r="F9" s="100">
        <f>SUM(G9:K9)</f>
        <v>0</v>
      </c>
      <c r="G9" s="47"/>
      <c r="H9" s="47"/>
      <c r="I9" s="47"/>
      <c r="J9" s="47"/>
      <c r="K9" s="47"/>
      <c r="L9" s="50"/>
      <c r="M9" s="103">
        <f t="shared" si="0"/>
        <v>0</v>
      </c>
      <c r="N9" s="50"/>
      <c r="O9" s="50"/>
      <c r="P9" s="50"/>
      <c r="Q9" s="50"/>
      <c r="R9" s="50"/>
      <c r="S9" s="52"/>
      <c r="T9" s="103">
        <f t="shared" si="1"/>
        <v>0</v>
      </c>
      <c r="U9" s="52"/>
      <c r="V9" s="52"/>
      <c r="W9" s="52"/>
      <c r="X9" s="52"/>
      <c r="Y9" s="104"/>
      <c r="Z9" s="53"/>
      <c r="AA9" s="103">
        <f t="shared" si="2"/>
        <v>0</v>
      </c>
      <c r="AB9" s="53"/>
      <c r="AC9" s="53"/>
      <c r="AD9" s="53"/>
      <c r="AE9" s="53"/>
      <c r="AF9" s="53"/>
      <c r="AG9" s="55"/>
      <c r="AH9" s="103">
        <f t="shared" si="3"/>
        <v>0</v>
      </c>
      <c r="AI9" s="55"/>
      <c r="AJ9" s="55"/>
      <c r="AK9" s="55"/>
      <c r="AL9" s="55"/>
      <c r="AM9" s="55"/>
      <c r="AN9" s="57"/>
      <c r="AO9" s="103">
        <f t="shared" si="4"/>
        <v>0</v>
      </c>
      <c r="AP9" s="57"/>
      <c r="AQ9" s="57"/>
      <c r="AR9" s="57"/>
      <c r="AS9" s="57"/>
      <c r="AT9" s="57"/>
      <c r="AU9" s="59"/>
      <c r="AV9" s="103">
        <f t="shared" ref="AV9:AV64" si="8">SUM(AW9:BA9)</f>
        <v>0</v>
      </c>
      <c r="AW9" s="59"/>
      <c r="AX9" s="59"/>
      <c r="AY9" s="59"/>
      <c r="AZ9" s="59"/>
      <c r="BA9" s="59"/>
      <c r="BB9" s="61"/>
      <c r="BC9" s="103">
        <f t="shared" si="5"/>
        <v>0</v>
      </c>
      <c r="BD9" s="61"/>
      <c r="BE9" s="61"/>
      <c r="BF9" s="61"/>
      <c r="BG9" s="61"/>
      <c r="BH9" s="61"/>
      <c r="BI9" s="63"/>
      <c r="BJ9" s="103">
        <f t="shared" si="6"/>
        <v>0</v>
      </c>
      <c r="BK9" s="63"/>
      <c r="BL9" s="63"/>
      <c r="BM9" s="63"/>
      <c r="BN9" s="63"/>
      <c r="BO9" s="63"/>
      <c r="BP9" s="65"/>
      <c r="BQ9" s="103">
        <f t="shared" si="7"/>
        <v>0</v>
      </c>
      <c r="BR9" s="65"/>
      <c r="BS9" s="65"/>
      <c r="BT9" s="65"/>
      <c r="BU9" s="65"/>
      <c r="BV9" s="65"/>
      <c r="BW9" s="1"/>
    </row>
    <row r="10" spans="2:75" ht="18.75" customHeight="1" x14ac:dyDescent="0.25">
      <c r="B10" s="158"/>
      <c r="C10" s="162"/>
      <c r="D10" s="71" t="s">
        <v>606</v>
      </c>
      <c r="E10" s="47"/>
      <c r="F10" s="100">
        <f t="shared" ref="F10:F64" si="9">SUM(G10:K10)</f>
        <v>0</v>
      </c>
      <c r="G10" s="47"/>
      <c r="H10" s="47"/>
      <c r="I10" s="47"/>
      <c r="J10" s="47"/>
      <c r="K10" s="47"/>
      <c r="L10" s="50"/>
      <c r="M10" s="103">
        <f t="shared" si="0"/>
        <v>0</v>
      </c>
      <c r="N10" s="50"/>
      <c r="O10" s="50"/>
      <c r="P10" s="50"/>
      <c r="Q10" s="50"/>
      <c r="R10" s="50"/>
      <c r="S10" s="52"/>
      <c r="T10" s="103">
        <f t="shared" si="1"/>
        <v>0</v>
      </c>
      <c r="U10" s="52"/>
      <c r="V10" s="52"/>
      <c r="W10" s="52"/>
      <c r="X10" s="52"/>
      <c r="Y10" s="104"/>
      <c r="Z10" s="53"/>
      <c r="AA10" s="103">
        <f t="shared" si="2"/>
        <v>0</v>
      </c>
      <c r="AB10" s="53"/>
      <c r="AC10" s="53"/>
      <c r="AD10" s="53"/>
      <c r="AE10" s="53"/>
      <c r="AF10" s="53"/>
      <c r="AG10" s="55"/>
      <c r="AH10" s="103">
        <f t="shared" si="3"/>
        <v>0</v>
      </c>
      <c r="AI10" s="55"/>
      <c r="AJ10" s="55"/>
      <c r="AK10" s="55"/>
      <c r="AL10" s="55"/>
      <c r="AM10" s="55"/>
      <c r="AN10" s="57"/>
      <c r="AO10" s="103">
        <f t="shared" si="4"/>
        <v>0</v>
      </c>
      <c r="AP10" s="57"/>
      <c r="AQ10" s="57"/>
      <c r="AR10" s="57"/>
      <c r="AS10" s="57"/>
      <c r="AT10" s="57"/>
      <c r="AU10" s="59"/>
      <c r="AV10" s="103">
        <f t="shared" si="8"/>
        <v>0</v>
      </c>
      <c r="AW10" s="59"/>
      <c r="AX10" s="59"/>
      <c r="AY10" s="59"/>
      <c r="AZ10" s="59"/>
      <c r="BA10" s="59"/>
      <c r="BB10" s="61"/>
      <c r="BC10" s="103">
        <f t="shared" si="5"/>
        <v>0</v>
      </c>
      <c r="BD10" s="61"/>
      <c r="BE10" s="61"/>
      <c r="BF10" s="61"/>
      <c r="BG10" s="61"/>
      <c r="BH10" s="61"/>
      <c r="BI10" s="63"/>
      <c r="BJ10" s="103">
        <f t="shared" si="6"/>
        <v>0</v>
      </c>
      <c r="BK10" s="63"/>
      <c r="BL10" s="63"/>
      <c r="BM10" s="63"/>
      <c r="BN10" s="63"/>
      <c r="BO10" s="63"/>
      <c r="BP10" s="65"/>
      <c r="BQ10" s="103">
        <f t="shared" si="7"/>
        <v>0</v>
      </c>
      <c r="BR10" s="65"/>
      <c r="BS10" s="65"/>
      <c r="BT10" s="65"/>
      <c r="BU10" s="65"/>
      <c r="BV10" s="65"/>
      <c r="BW10" s="1"/>
    </row>
    <row r="11" spans="2:75" ht="5.0999999999999996" customHeight="1" x14ac:dyDescent="0.25">
      <c r="B11" s="158"/>
      <c r="C11" s="177"/>
      <c r="D11" s="178"/>
      <c r="E11" s="178"/>
      <c r="F11" s="178"/>
      <c r="G11" s="178"/>
      <c r="H11" s="178"/>
      <c r="I11" s="178"/>
      <c r="J11" s="178"/>
      <c r="K11" s="178"/>
      <c r="L11" s="178"/>
      <c r="M11" s="178"/>
      <c r="N11" s="178"/>
      <c r="O11" s="178"/>
      <c r="P11" s="178"/>
      <c r="Q11" s="178"/>
      <c r="R11" s="178"/>
      <c r="S11" s="178"/>
      <c r="T11" s="178"/>
      <c r="U11" s="178"/>
      <c r="V11" s="178"/>
      <c r="W11" s="178"/>
      <c r="X11" s="178"/>
      <c r="Y11" s="178"/>
      <c r="Z11" s="178"/>
      <c r="AA11" s="178"/>
      <c r="AB11" s="178"/>
      <c r="AC11" s="178"/>
      <c r="AD11" s="178"/>
      <c r="AE11" s="178"/>
      <c r="AF11" s="178"/>
      <c r="AG11" s="178"/>
      <c r="AH11" s="178"/>
      <c r="AI11" s="178"/>
      <c r="AJ11" s="178"/>
      <c r="AK11" s="178"/>
      <c r="AL11" s="178"/>
      <c r="AM11" s="178"/>
      <c r="AN11" s="178"/>
      <c r="AO11" s="178"/>
      <c r="AP11" s="178"/>
      <c r="AQ11" s="178"/>
      <c r="AR11" s="178"/>
      <c r="AS11" s="178"/>
      <c r="AT11" s="178"/>
      <c r="AU11" s="178"/>
      <c r="AV11" s="178"/>
      <c r="AW11" s="178"/>
      <c r="AX11" s="178"/>
      <c r="AY11" s="178"/>
      <c r="AZ11" s="178"/>
      <c r="BA11" s="178"/>
      <c r="BB11" s="178"/>
      <c r="BC11" s="178"/>
      <c r="BD11" s="178"/>
      <c r="BE11" s="178"/>
      <c r="BF11" s="178"/>
      <c r="BG11" s="178"/>
      <c r="BH11" s="178"/>
      <c r="BI11" s="178"/>
      <c r="BJ11" s="178"/>
      <c r="BK11" s="178"/>
      <c r="BL11" s="178"/>
      <c r="BM11" s="178"/>
      <c r="BN11" s="178"/>
      <c r="BO11" s="178"/>
      <c r="BP11" s="178"/>
      <c r="BQ11" s="178"/>
      <c r="BR11" s="178"/>
      <c r="BS11" s="178"/>
      <c r="BT11" s="178"/>
      <c r="BU11" s="178"/>
      <c r="BV11" s="179"/>
      <c r="BW11" s="1"/>
    </row>
    <row r="12" spans="2:75" ht="18.75" customHeight="1" x14ac:dyDescent="0.25">
      <c r="B12" s="158"/>
      <c r="C12" s="163" t="s">
        <v>607</v>
      </c>
      <c r="D12" s="72">
        <v>1</v>
      </c>
      <c r="E12" s="47"/>
      <c r="F12" s="100">
        <f t="shared" si="9"/>
        <v>0</v>
      </c>
      <c r="G12" s="47"/>
      <c r="H12" s="47"/>
      <c r="I12" s="47"/>
      <c r="J12" s="47"/>
      <c r="K12" s="47"/>
      <c r="L12" s="50"/>
      <c r="M12" s="100">
        <f t="shared" si="0"/>
        <v>0</v>
      </c>
      <c r="N12" s="50"/>
      <c r="O12" s="50"/>
      <c r="P12" s="50"/>
      <c r="Q12" s="50"/>
      <c r="R12" s="50"/>
      <c r="S12" s="52"/>
      <c r="T12" s="100">
        <f t="shared" si="1"/>
        <v>0</v>
      </c>
      <c r="U12" s="52"/>
      <c r="V12" s="52"/>
      <c r="W12" s="52"/>
      <c r="X12" s="52"/>
      <c r="Y12" s="52"/>
      <c r="Z12" s="53"/>
      <c r="AA12" s="100">
        <f t="shared" si="2"/>
        <v>0</v>
      </c>
      <c r="AB12" s="53"/>
      <c r="AC12" s="53"/>
      <c r="AD12" s="53"/>
      <c r="AE12" s="53"/>
      <c r="AF12" s="53"/>
      <c r="AG12" s="55"/>
      <c r="AH12" s="100">
        <f t="shared" si="3"/>
        <v>0</v>
      </c>
      <c r="AI12" s="55"/>
      <c r="AJ12" s="55"/>
      <c r="AK12" s="55"/>
      <c r="AL12" s="55"/>
      <c r="AM12" s="55"/>
      <c r="AN12" s="57"/>
      <c r="AO12" s="100">
        <f t="shared" si="4"/>
        <v>0</v>
      </c>
      <c r="AP12" s="57"/>
      <c r="AQ12" s="57"/>
      <c r="AR12" s="57"/>
      <c r="AS12" s="57"/>
      <c r="AT12" s="57"/>
      <c r="AU12" s="59"/>
      <c r="AV12" s="100">
        <f t="shared" si="8"/>
        <v>0</v>
      </c>
      <c r="AW12" s="59"/>
      <c r="AX12" s="59"/>
      <c r="AY12" s="59"/>
      <c r="AZ12" s="59"/>
      <c r="BA12" s="59"/>
      <c r="BB12" s="61"/>
      <c r="BC12" s="100">
        <f t="shared" si="5"/>
        <v>0</v>
      </c>
      <c r="BD12" s="61"/>
      <c r="BE12" s="61"/>
      <c r="BF12" s="61"/>
      <c r="BG12" s="61"/>
      <c r="BH12" s="61"/>
      <c r="BI12" s="63"/>
      <c r="BJ12" s="100">
        <f t="shared" si="6"/>
        <v>0</v>
      </c>
      <c r="BK12" s="63"/>
      <c r="BL12" s="63"/>
      <c r="BM12" s="63"/>
      <c r="BN12" s="63"/>
      <c r="BO12" s="63"/>
      <c r="BP12" s="65"/>
      <c r="BQ12" s="100">
        <f t="shared" si="7"/>
        <v>0</v>
      </c>
      <c r="BR12" s="65"/>
      <c r="BS12" s="65"/>
      <c r="BT12" s="65"/>
      <c r="BU12" s="65"/>
      <c r="BV12" s="65"/>
      <c r="BW12" s="1"/>
    </row>
    <row r="13" spans="2:75" ht="18.75" customHeight="1" x14ac:dyDescent="0.25">
      <c r="B13" s="158"/>
      <c r="C13" s="163"/>
      <c r="D13" s="72">
        <v>2</v>
      </c>
      <c r="E13" s="47"/>
      <c r="F13" s="100">
        <f t="shared" si="9"/>
        <v>0</v>
      </c>
      <c r="G13" s="47"/>
      <c r="H13" s="47"/>
      <c r="I13" s="47"/>
      <c r="J13" s="47"/>
      <c r="K13" s="47"/>
      <c r="L13" s="50"/>
      <c r="M13" s="100">
        <f t="shared" si="0"/>
        <v>0</v>
      </c>
      <c r="N13" s="50"/>
      <c r="O13" s="50"/>
      <c r="P13" s="50"/>
      <c r="Q13" s="50"/>
      <c r="R13" s="50"/>
      <c r="S13" s="52"/>
      <c r="T13" s="100">
        <f t="shared" si="1"/>
        <v>0</v>
      </c>
      <c r="U13" s="52"/>
      <c r="V13" s="52"/>
      <c r="W13" s="52"/>
      <c r="X13" s="52"/>
      <c r="Y13" s="52"/>
      <c r="Z13" s="53"/>
      <c r="AA13" s="100">
        <f t="shared" si="2"/>
        <v>0</v>
      </c>
      <c r="AB13" s="53"/>
      <c r="AC13" s="53"/>
      <c r="AD13" s="53"/>
      <c r="AE13" s="53"/>
      <c r="AF13" s="53"/>
      <c r="AG13" s="55"/>
      <c r="AH13" s="100">
        <f t="shared" si="3"/>
        <v>0</v>
      </c>
      <c r="AI13" s="55"/>
      <c r="AJ13" s="55"/>
      <c r="AK13" s="55"/>
      <c r="AL13" s="55"/>
      <c r="AM13" s="55"/>
      <c r="AN13" s="57"/>
      <c r="AO13" s="100">
        <f t="shared" si="4"/>
        <v>0</v>
      </c>
      <c r="AP13" s="57"/>
      <c r="AQ13" s="57"/>
      <c r="AR13" s="57"/>
      <c r="AS13" s="57"/>
      <c r="AT13" s="57"/>
      <c r="AU13" s="59"/>
      <c r="AV13" s="100">
        <f t="shared" si="8"/>
        <v>0</v>
      </c>
      <c r="AW13" s="59"/>
      <c r="AX13" s="59"/>
      <c r="AY13" s="59"/>
      <c r="AZ13" s="59"/>
      <c r="BA13" s="59"/>
      <c r="BB13" s="61"/>
      <c r="BC13" s="100">
        <f t="shared" si="5"/>
        <v>0</v>
      </c>
      <c r="BD13" s="61"/>
      <c r="BE13" s="61"/>
      <c r="BF13" s="61"/>
      <c r="BG13" s="61"/>
      <c r="BH13" s="61"/>
      <c r="BI13" s="63"/>
      <c r="BJ13" s="100">
        <f t="shared" si="6"/>
        <v>0</v>
      </c>
      <c r="BK13" s="63"/>
      <c r="BL13" s="63"/>
      <c r="BM13" s="63"/>
      <c r="BN13" s="63"/>
      <c r="BO13" s="63"/>
      <c r="BP13" s="65"/>
      <c r="BQ13" s="100">
        <f t="shared" si="7"/>
        <v>0</v>
      </c>
      <c r="BR13" s="65"/>
      <c r="BS13" s="65"/>
      <c r="BT13" s="65"/>
      <c r="BU13" s="65"/>
      <c r="BV13" s="65"/>
      <c r="BW13" s="1"/>
    </row>
    <row r="14" spans="2:75" ht="18.75" customHeight="1" x14ac:dyDescent="0.25">
      <c r="B14" s="158"/>
      <c r="C14" s="163"/>
      <c r="D14" s="72">
        <v>3</v>
      </c>
      <c r="E14" s="47"/>
      <c r="F14" s="100">
        <f t="shared" si="9"/>
        <v>0</v>
      </c>
      <c r="G14" s="47"/>
      <c r="H14" s="47"/>
      <c r="I14" s="47"/>
      <c r="J14" s="47"/>
      <c r="K14" s="47"/>
      <c r="L14" s="50"/>
      <c r="M14" s="100">
        <f t="shared" si="0"/>
        <v>0</v>
      </c>
      <c r="N14" s="50"/>
      <c r="O14" s="50"/>
      <c r="P14" s="50"/>
      <c r="Q14" s="50"/>
      <c r="R14" s="50"/>
      <c r="S14" s="52"/>
      <c r="T14" s="100">
        <f t="shared" si="1"/>
        <v>0</v>
      </c>
      <c r="U14" s="52"/>
      <c r="V14" s="52"/>
      <c r="W14" s="52"/>
      <c r="X14" s="52"/>
      <c r="Y14" s="52"/>
      <c r="Z14" s="53"/>
      <c r="AA14" s="100">
        <f t="shared" si="2"/>
        <v>0</v>
      </c>
      <c r="AB14" s="53"/>
      <c r="AC14" s="53"/>
      <c r="AD14" s="53"/>
      <c r="AE14" s="53"/>
      <c r="AF14" s="53"/>
      <c r="AG14" s="55"/>
      <c r="AH14" s="100">
        <f t="shared" si="3"/>
        <v>0</v>
      </c>
      <c r="AI14" s="55"/>
      <c r="AJ14" s="55"/>
      <c r="AK14" s="55"/>
      <c r="AL14" s="55"/>
      <c r="AM14" s="55"/>
      <c r="AN14" s="57"/>
      <c r="AO14" s="100">
        <f t="shared" si="4"/>
        <v>0</v>
      </c>
      <c r="AP14" s="57"/>
      <c r="AQ14" s="57"/>
      <c r="AR14" s="57"/>
      <c r="AS14" s="57"/>
      <c r="AT14" s="57"/>
      <c r="AU14" s="59"/>
      <c r="AV14" s="100">
        <f t="shared" si="8"/>
        <v>0</v>
      </c>
      <c r="AW14" s="59"/>
      <c r="AX14" s="59"/>
      <c r="AY14" s="59"/>
      <c r="AZ14" s="59"/>
      <c r="BA14" s="59"/>
      <c r="BB14" s="61"/>
      <c r="BC14" s="100">
        <f t="shared" si="5"/>
        <v>0</v>
      </c>
      <c r="BD14" s="61"/>
      <c r="BE14" s="61"/>
      <c r="BF14" s="61"/>
      <c r="BG14" s="61"/>
      <c r="BH14" s="61"/>
      <c r="BI14" s="63"/>
      <c r="BJ14" s="100">
        <f t="shared" si="6"/>
        <v>0</v>
      </c>
      <c r="BK14" s="63"/>
      <c r="BL14" s="63"/>
      <c r="BM14" s="63"/>
      <c r="BN14" s="63"/>
      <c r="BO14" s="63"/>
      <c r="BP14" s="65"/>
      <c r="BQ14" s="100">
        <f t="shared" si="7"/>
        <v>0</v>
      </c>
      <c r="BR14" s="65"/>
      <c r="BS14" s="65"/>
      <c r="BT14" s="65"/>
      <c r="BU14" s="65"/>
      <c r="BV14" s="65"/>
      <c r="BW14" s="1"/>
    </row>
    <row r="15" spans="2:75" ht="18.75" customHeight="1" x14ac:dyDescent="0.25">
      <c r="B15" s="158"/>
      <c r="C15" s="163"/>
      <c r="D15" s="72">
        <v>4</v>
      </c>
      <c r="E15" s="47"/>
      <c r="F15" s="100">
        <f t="shared" si="9"/>
        <v>0</v>
      </c>
      <c r="G15" s="47"/>
      <c r="H15" s="47"/>
      <c r="I15" s="47"/>
      <c r="J15" s="47"/>
      <c r="K15" s="47"/>
      <c r="L15" s="50"/>
      <c r="M15" s="100">
        <f t="shared" si="0"/>
        <v>0</v>
      </c>
      <c r="N15" s="50"/>
      <c r="O15" s="50"/>
      <c r="P15" s="50"/>
      <c r="Q15" s="50"/>
      <c r="R15" s="50"/>
      <c r="S15" s="52"/>
      <c r="T15" s="100">
        <f t="shared" si="1"/>
        <v>0</v>
      </c>
      <c r="U15" s="52"/>
      <c r="V15" s="52"/>
      <c r="W15" s="52"/>
      <c r="X15" s="52"/>
      <c r="Y15" s="52"/>
      <c r="Z15" s="53"/>
      <c r="AA15" s="100">
        <f t="shared" si="2"/>
        <v>0</v>
      </c>
      <c r="AB15" s="53"/>
      <c r="AC15" s="53"/>
      <c r="AD15" s="53"/>
      <c r="AE15" s="53"/>
      <c r="AF15" s="53"/>
      <c r="AG15" s="55"/>
      <c r="AH15" s="100">
        <f t="shared" si="3"/>
        <v>0</v>
      </c>
      <c r="AI15" s="55"/>
      <c r="AJ15" s="55"/>
      <c r="AK15" s="55"/>
      <c r="AL15" s="55"/>
      <c r="AM15" s="55"/>
      <c r="AN15" s="57"/>
      <c r="AO15" s="100">
        <f t="shared" si="4"/>
        <v>0</v>
      </c>
      <c r="AP15" s="57"/>
      <c r="AQ15" s="57"/>
      <c r="AR15" s="57"/>
      <c r="AS15" s="57"/>
      <c r="AT15" s="57"/>
      <c r="AU15" s="59"/>
      <c r="AV15" s="100">
        <f t="shared" si="8"/>
        <v>0</v>
      </c>
      <c r="AW15" s="59"/>
      <c r="AX15" s="59"/>
      <c r="AY15" s="59"/>
      <c r="AZ15" s="59"/>
      <c r="BA15" s="59"/>
      <c r="BB15" s="61"/>
      <c r="BC15" s="100">
        <f t="shared" si="5"/>
        <v>0</v>
      </c>
      <c r="BD15" s="61"/>
      <c r="BE15" s="61"/>
      <c r="BF15" s="61"/>
      <c r="BG15" s="61"/>
      <c r="BH15" s="61"/>
      <c r="BI15" s="63"/>
      <c r="BJ15" s="100">
        <f t="shared" si="6"/>
        <v>0</v>
      </c>
      <c r="BK15" s="63"/>
      <c r="BL15" s="63"/>
      <c r="BM15" s="63"/>
      <c r="BN15" s="63"/>
      <c r="BO15" s="63"/>
      <c r="BP15" s="65"/>
      <c r="BQ15" s="100">
        <f t="shared" si="7"/>
        <v>0</v>
      </c>
      <c r="BR15" s="65"/>
      <c r="BS15" s="65"/>
      <c r="BT15" s="65"/>
      <c r="BU15" s="65"/>
      <c r="BV15" s="65"/>
      <c r="BW15" s="1"/>
    </row>
    <row r="16" spans="2:75" ht="18.75" customHeight="1" x14ac:dyDescent="0.25">
      <c r="B16" s="158"/>
      <c r="C16" s="163"/>
      <c r="D16" s="72">
        <v>5</v>
      </c>
      <c r="E16" s="47"/>
      <c r="F16" s="100">
        <f t="shared" si="9"/>
        <v>0</v>
      </c>
      <c r="G16" s="47"/>
      <c r="H16" s="47"/>
      <c r="I16" s="47"/>
      <c r="J16" s="47"/>
      <c r="K16" s="47"/>
      <c r="L16" s="50"/>
      <c r="M16" s="100">
        <f t="shared" si="0"/>
        <v>0</v>
      </c>
      <c r="N16" s="50"/>
      <c r="O16" s="50"/>
      <c r="P16" s="50"/>
      <c r="Q16" s="50"/>
      <c r="R16" s="50"/>
      <c r="S16" s="52"/>
      <c r="T16" s="100">
        <f t="shared" si="1"/>
        <v>0</v>
      </c>
      <c r="U16" s="52"/>
      <c r="V16" s="52"/>
      <c r="W16" s="52"/>
      <c r="X16" s="52"/>
      <c r="Y16" s="52"/>
      <c r="Z16" s="53"/>
      <c r="AA16" s="100">
        <f t="shared" si="2"/>
        <v>0</v>
      </c>
      <c r="AB16" s="53"/>
      <c r="AC16" s="53"/>
      <c r="AD16" s="53"/>
      <c r="AE16" s="53"/>
      <c r="AF16" s="53"/>
      <c r="AG16" s="55"/>
      <c r="AH16" s="100">
        <f t="shared" si="3"/>
        <v>0</v>
      </c>
      <c r="AI16" s="55"/>
      <c r="AJ16" s="55"/>
      <c r="AK16" s="55"/>
      <c r="AL16" s="55"/>
      <c r="AM16" s="55"/>
      <c r="AN16" s="57"/>
      <c r="AO16" s="100">
        <f t="shared" si="4"/>
        <v>0</v>
      </c>
      <c r="AP16" s="57"/>
      <c r="AQ16" s="57"/>
      <c r="AR16" s="57"/>
      <c r="AS16" s="57"/>
      <c r="AT16" s="57"/>
      <c r="AU16" s="59"/>
      <c r="AV16" s="100">
        <f t="shared" si="8"/>
        <v>0</v>
      </c>
      <c r="AW16" s="59"/>
      <c r="AX16" s="59"/>
      <c r="AY16" s="59"/>
      <c r="AZ16" s="59"/>
      <c r="BA16" s="59"/>
      <c r="BB16" s="61"/>
      <c r="BC16" s="100">
        <f t="shared" si="5"/>
        <v>0</v>
      </c>
      <c r="BD16" s="61"/>
      <c r="BE16" s="61"/>
      <c r="BF16" s="61"/>
      <c r="BG16" s="61"/>
      <c r="BH16" s="61"/>
      <c r="BI16" s="63"/>
      <c r="BJ16" s="100">
        <f t="shared" si="6"/>
        <v>0</v>
      </c>
      <c r="BK16" s="63"/>
      <c r="BL16" s="63"/>
      <c r="BM16" s="63"/>
      <c r="BN16" s="63"/>
      <c r="BO16" s="63"/>
      <c r="BP16" s="65"/>
      <c r="BQ16" s="100">
        <f t="shared" si="7"/>
        <v>0</v>
      </c>
      <c r="BR16" s="65"/>
      <c r="BS16" s="65"/>
      <c r="BT16" s="65"/>
      <c r="BU16" s="65"/>
      <c r="BV16" s="65"/>
      <c r="BW16" s="1"/>
    </row>
    <row r="17" spans="2:75" ht="18.75" customHeight="1" x14ac:dyDescent="0.25">
      <c r="B17" s="158"/>
      <c r="C17" s="163"/>
      <c r="D17" s="72">
        <v>6</v>
      </c>
      <c r="E17" s="47"/>
      <c r="F17" s="100">
        <f t="shared" si="9"/>
        <v>0</v>
      </c>
      <c r="G17" s="47"/>
      <c r="H17" s="47"/>
      <c r="I17" s="47"/>
      <c r="J17" s="47"/>
      <c r="K17" s="47"/>
      <c r="L17" s="50"/>
      <c r="M17" s="100">
        <f t="shared" si="0"/>
        <v>0</v>
      </c>
      <c r="N17" s="50"/>
      <c r="O17" s="50"/>
      <c r="P17" s="50"/>
      <c r="Q17" s="50"/>
      <c r="R17" s="50"/>
      <c r="S17" s="52"/>
      <c r="T17" s="100">
        <f t="shared" si="1"/>
        <v>0</v>
      </c>
      <c r="U17" s="52"/>
      <c r="V17" s="52"/>
      <c r="W17" s="52"/>
      <c r="X17" s="52"/>
      <c r="Y17" s="52"/>
      <c r="Z17" s="53"/>
      <c r="AA17" s="100">
        <f t="shared" si="2"/>
        <v>0</v>
      </c>
      <c r="AB17" s="53"/>
      <c r="AC17" s="53"/>
      <c r="AD17" s="53"/>
      <c r="AE17" s="53"/>
      <c r="AF17" s="53"/>
      <c r="AG17" s="55"/>
      <c r="AH17" s="100">
        <f t="shared" si="3"/>
        <v>0</v>
      </c>
      <c r="AI17" s="55"/>
      <c r="AJ17" s="55"/>
      <c r="AK17" s="55"/>
      <c r="AL17" s="55"/>
      <c r="AM17" s="55"/>
      <c r="AN17" s="57"/>
      <c r="AO17" s="100">
        <f t="shared" si="4"/>
        <v>0</v>
      </c>
      <c r="AP17" s="57"/>
      <c r="AQ17" s="57"/>
      <c r="AR17" s="57"/>
      <c r="AS17" s="57"/>
      <c r="AT17" s="57"/>
      <c r="AU17" s="59"/>
      <c r="AV17" s="100">
        <f t="shared" si="8"/>
        <v>0</v>
      </c>
      <c r="AW17" s="59"/>
      <c r="AX17" s="59"/>
      <c r="AY17" s="59"/>
      <c r="AZ17" s="59"/>
      <c r="BA17" s="59"/>
      <c r="BB17" s="61"/>
      <c r="BC17" s="100">
        <f t="shared" si="5"/>
        <v>0</v>
      </c>
      <c r="BD17" s="61"/>
      <c r="BE17" s="61"/>
      <c r="BF17" s="61"/>
      <c r="BG17" s="61"/>
      <c r="BH17" s="61"/>
      <c r="BI17" s="63"/>
      <c r="BJ17" s="100">
        <f t="shared" si="6"/>
        <v>0</v>
      </c>
      <c r="BK17" s="63"/>
      <c r="BL17" s="63"/>
      <c r="BM17" s="63"/>
      <c r="BN17" s="63"/>
      <c r="BO17" s="63"/>
      <c r="BP17" s="65"/>
      <c r="BQ17" s="100">
        <f t="shared" si="7"/>
        <v>0</v>
      </c>
      <c r="BR17" s="65"/>
      <c r="BS17" s="65"/>
      <c r="BT17" s="65"/>
      <c r="BU17" s="65"/>
      <c r="BV17" s="65"/>
      <c r="BW17" s="1"/>
    </row>
    <row r="18" spans="2:75" ht="18.75" customHeight="1" x14ac:dyDescent="0.25">
      <c r="B18" s="158"/>
      <c r="C18" s="163"/>
      <c r="D18" s="72">
        <v>7</v>
      </c>
      <c r="E18" s="47"/>
      <c r="F18" s="100">
        <f t="shared" si="9"/>
        <v>0</v>
      </c>
      <c r="G18" s="47"/>
      <c r="H18" s="47"/>
      <c r="I18" s="47"/>
      <c r="J18" s="47"/>
      <c r="K18" s="47"/>
      <c r="L18" s="50"/>
      <c r="M18" s="100">
        <f t="shared" si="0"/>
        <v>0</v>
      </c>
      <c r="N18" s="50"/>
      <c r="O18" s="50"/>
      <c r="P18" s="50"/>
      <c r="Q18" s="50"/>
      <c r="R18" s="50"/>
      <c r="S18" s="52"/>
      <c r="T18" s="100">
        <f t="shared" si="1"/>
        <v>0</v>
      </c>
      <c r="U18" s="52"/>
      <c r="V18" s="52"/>
      <c r="W18" s="52"/>
      <c r="X18" s="52"/>
      <c r="Y18" s="52"/>
      <c r="Z18" s="53"/>
      <c r="AA18" s="100">
        <f t="shared" si="2"/>
        <v>0</v>
      </c>
      <c r="AB18" s="53"/>
      <c r="AC18" s="53"/>
      <c r="AD18" s="53"/>
      <c r="AE18" s="53"/>
      <c r="AF18" s="53"/>
      <c r="AG18" s="55"/>
      <c r="AH18" s="100">
        <f t="shared" si="3"/>
        <v>0</v>
      </c>
      <c r="AI18" s="55"/>
      <c r="AJ18" s="55"/>
      <c r="AK18" s="55"/>
      <c r="AL18" s="55"/>
      <c r="AM18" s="55"/>
      <c r="AN18" s="57"/>
      <c r="AO18" s="100">
        <f t="shared" si="4"/>
        <v>0</v>
      </c>
      <c r="AP18" s="57"/>
      <c r="AQ18" s="57"/>
      <c r="AR18" s="57"/>
      <c r="AS18" s="57"/>
      <c r="AT18" s="57"/>
      <c r="AU18" s="59"/>
      <c r="AV18" s="100">
        <f t="shared" si="8"/>
        <v>0</v>
      </c>
      <c r="AW18" s="59"/>
      <c r="AX18" s="59"/>
      <c r="AY18" s="59"/>
      <c r="AZ18" s="59"/>
      <c r="BA18" s="59"/>
      <c r="BB18" s="61"/>
      <c r="BC18" s="100">
        <f t="shared" si="5"/>
        <v>0</v>
      </c>
      <c r="BD18" s="61"/>
      <c r="BE18" s="61"/>
      <c r="BF18" s="61"/>
      <c r="BG18" s="61"/>
      <c r="BH18" s="61"/>
      <c r="BI18" s="63"/>
      <c r="BJ18" s="100">
        <f t="shared" si="6"/>
        <v>0</v>
      </c>
      <c r="BK18" s="63"/>
      <c r="BL18" s="63"/>
      <c r="BM18" s="63"/>
      <c r="BN18" s="63"/>
      <c r="BO18" s="63"/>
      <c r="BP18" s="65"/>
      <c r="BQ18" s="100">
        <f t="shared" si="7"/>
        <v>0</v>
      </c>
      <c r="BR18" s="65"/>
      <c r="BS18" s="65"/>
      <c r="BT18" s="65"/>
      <c r="BU18" s="65"/>
      <c r="BV18" s="65"/>
      <c r="BW18" s="1"/>
    </row>
    <row r="19" spans="2:75" ht="18.75" customHeight="1" x14ac:dyDescent="0.25">
      <c r="B19" s="158"/>
      <c r="C19" s="163"/>
      <c r="D19" s="72">
        <v>8</v>
      </c>
      <c r="E19" s="47"/>
      <c r="F19" s="100">
        <f t="shared" si="9"/>
        <v>0</v>
      </c>
      <c r="G19" s="47"/>
      <c r="H19" s="47"/>
      <c r="I19" s="47"/>
      <c r="J19" s="47"/>
      <c r="K19" s="47"/>
      <c r="L19" s="50"/>
      <c r="M19" s="100">
        <f t="shared" si="0"/>
        <v>0</v>
      </c>
      <c r="N19" s="50"/>
      <c r="O19" s="50"/>
      <c r="P19" s="50"/>
      <c r="Q19" s="50"/>
      <c r="R19" s="50"/>
      <c r="S19" s="52"/>
      <c r="T19" s="100">
        <f t="shared" si="1"/>
        <v>0</v>
      </c>
      <c r="U19" s="52"/>
      <c r="V19" s="52"/>
      <c r="W19" s="52"/>
      <c r="X19" s="52"/>
      <c r="Y19" s="52"/>
      <c r="Z19" s="53"/>
      <c r="AA19" s="100">
        <f t="shared" si="2"/>
        <v>0</v>
      </c>
      <c r="AB19" s="53"/>
      <c r="AC19" s="53"/>
      <c r="AD19" s="53"/>
      <c r="AE19" s="53"/>
      <c r="AF19" s="53"/>
      <c r="AG19" s="55"/>
      <c r="AH19" s="100">
        <f t="shared" si="3"/>
        <v>0</v>
      </c>
      <c r="AI19" s="55"/>
      <c r="AJ19" s="55"/>
      <c r="AK19" s="55"/>
      <c r="AL19" s="55"/>
      <c r="AM19" s="55"/>
      <c r="AN19" s="57"/>
      <c r="AO19" s="100">
        <f t="shared" si="4"/>
        <v>0</v>
      </c>
      <c r="AP19" s="57"/>
      <c r="AQ19" s="57"/>
      <c r="AR19" s="57"/>
      <c r="AS19" s="57"/>
      <c r="AT19" s="57"/>
      <c r="AU19" s="59"/>
      <c r="AV19" s="100">
        <f t="shared" si="8"/>
        <v>0</v>
      </c>
      <c r="AW19" s="59"/>
      <c r="AX19" s="59"/>
      <c r="AY19" s="59"/>
      <c r="AZ19" s="59"/>
      <c r="BA19" s="59"/>
      <c r="BB19" s="61"/>
      <c r="BC19" s="100">
        <f t="shared" si="5"/>
        <v>0</v>
      </c>
      <c r="BD19" s="61"/>
      <c r="BE19" s="61"/>
      <c r="BF19" s="61"/>
      <c r="BG19" s="61"/>
      <c r="BH19" s="61"/>
      <c r="BI19" s="63"/>
      <c r="BJ19" s="100">
        <f t="shared" si="6"/>
        <v>0</v>
      </c>
      <c r="BK19" s="63"/>
      <c r="BL19" s="63"/>
      <c r="BM19" s="63"/>
      <c r="BN19" s="63"/>
      <c r="BO19" s="63"/>
      <c r="BP19" s="65"/>
      <c r="BQ19" s="100">
        <f t="shared" si="7"/>
        <v>0</v>
      </c>
      <c r="BR19" s="65"/>
      <c r="BS19" s="65"/>
      <c r="BT19" s="65"/>
      <c r="BU19" s="65"/>
      <c r="BV19" s="65"/>
      <c r="BW19" s="1"/>
    </row>
    <row r="20" spans="2:75" ht="18.75" customHeight="1" x14ac:dyDescent="0.25">
      <c r="B20" s="158"/>
      <c r="C20" s="163"/>
      <c r="D20" s="72">
        <v>9</v>
      </c>
      <c r="E20" s="47"/>
      <c r="F20" s="100">
        <f t="shared" si="9"/>
        <v>0</v>
      </c>
      <c r="G20" s="47"/>
      <c r="H20" s="47"/>
      <c r="I20" s="47"/>
      <c r="J20" s="47"/>
      <c r="K20" s="47"/>
      <c r="L20" s="50"/>
      <c r="M20" s="100">
        <f t="shared" si="0"/>
        <v>0</v>
      </c>
      <c r="N20" s="50"/>
      <c r="O20" s="50"/>
      <c r="P20" s="50"/>
      <c r="Q20" s="50"/>
      <c r="R20" s="50"/>
      <c r="S20" s="52"/>
      <c r="T20" s="100">
        <f t="shared" si="1"/>
        <v>0</v>
      </c>
      <c r="U20" s="52"/>
      <c r="V20" s="52"/>
      <c r="W20" s="52"/>
      <c r="X20" s="52"/>
      <c r="Y20" s="52"/>
      <c r="Z20" s="53"/>
      <c r="AA20" s="100">
        <f t="shared" si="2"/>
        <v>0</v>
      </c>
      <c r="AB20" s="53"/>
      <c r="AC20" s="53"/>
      <c r="AD20" s="53"/>
      <c r="AE20" s="53"/>
      <c r="AF20" s="53"/>
      <c r="AG20" s="55"/>
      <c r="AH20" s="100">
        <f t="shared" si="3"/>
        <v>0</v>
      </c>
      <c r="AI20" s="55"/>
      <c r="AJ20" s="55"/>
      <c r="AK20" s="55"/>
      <c r="AL20" s="55"/>
      <c r="AM20" s="55"/>
      <c r="AN20" s="57"/>
      <c r="AO20" s="100">
        <f t="shared" si="4"/>
        <v>0</v>
      </c>
      <c r="AP20" s="57"/>
      <c r="AQ20" s="57"/>
      <c r="AR20" s="57"/>
      <c r="AS20" s="57"/>
      <c r="AT20" s="57"/>
      <c r="AU20" s="59"/>
      <c r="AV20" s="100">
        <f t="shared" si="8"/>
        <v>0</v>
      </c>
      <c r="AW20" s="59"/>
      <c r="AX20" s="59"/>
      <c r="AY20" s="59"/>
      <c r="AZ20" s="59"/>
      <c r="BA20" s="59"/>
      <c r="BB20" s="61"/>
      <c r="BC20" s="100">
        <f t="shared" si="5"/>
        <v>0</v>
      </c>
      <c r="BD20" s="61"/>
      <c r="BE20" s="61"/>
      <c r="BF20" s="61"/>
      <c r="BG20" s="61"/>
      <c r="BH20" s="61"/>
      <c r="BI20" s="63"/>
      <c r="BJ20" s="100">
        <f t="shared" si="6"/>
        <v>0</v>
      </c>
      <c r="BK20" s="63"/>
      <c r="BL20" s="63"/>
      <c r="BM20" s="63"/>
      <c r="BN20" s="63"/>
      <c r="BO20" s="63"/>
      <c r="BP20" s="65"/>
      <c r="BQ20" s="100">
        <f t="shared" si="7"/>
        <v>0</v>
      </c>
      <c r="BR20" s="65"/>
      <c r="BS20" s="65"/>
      <c r="BT20" s="65"/>
      <c r="BU20" s="65"/>
      <c r="BV20" s="65"/>
      <c r="BW20" s="1"/>
    </row>
    <row r="21" spans="2:75" ht="18.75" customHeight="1" x14ac:dyDescent="0.25">
      <c r="B21" s="158"/>
      <c r="C21" s="163"/>
      <c r="D21" s="72" t="s">
        <v>628</v>
      </c>
      <c r="E21" s="47"/>
      <c r="F21" s="100">
        <f t="shared" si="9"/>
        <v>0</v>
      </c>
      <c r="G21" s="47"/>
      <c r="H21" s="47"/>
      <c r="I21" s="47"/>
      <c r="J21" s="47"/>
      <c r="K21" s="47"/>
      <c r="L21" s="50"/>
      <c r="M21" s="100">
        <f t="shared" si="0"/>
        <v>0</v>
      </c>
      <c r="N21" s="50"/>
      <c r="O21" s="50"/>
      <c r="P21" s="50"/>
      <c r="Q21" s="50"/>
      <c r="R21" s="50"/>
      <c r="S21" s="52"/>
      <c r="T21" s="100">
        <f t="shared" si="1"/>
        <v>0</v>
      </c>
      <c r="U21" s="52"/>
      <c r="V21" s="52"/>
      <c r="W21" s="52"/>
      <c r="X21" s="52"/>
      <c r="Y21" s="52"/>
      <c r="Z21" s="53"/>
      <c r="AA21" s="100">
        <f t="shared" si="2"/>
        <v>0</v>
      </c>
      <c r="AB21" s="53"/>
      <c r="AC21" s="53"/>
      <c r="AD21" s="53"/>
      <c r="AE21" s="53"/>
      <c r="AF21" s="53"/>
      <c r="AG21" s="55"/>
      <c r="AH21" s="100">
        <f t="shared" si="3"/>
        <v>0</v>
      </c>
      <c r="AI21" s="55"/>
      <c r="AJ21" s="55"/>
      <c r="AK21" s="55"/>
      <c r="AL21" s="55"/>
      <c r="AM21" s="55"/>
      <c r="AN21" s="57"/>
      <c r="AO21" s="100">
        <f t="shared" si="4"/>
        <v>0</v>
      </c>
      <c r="AP21" s="57"/>
      <c r="AQ21" s="57"/>
      <c r="AR21" s="57"/>
      <c r="AS21" s="57"/>
      <c r="AT21" s="57"/>
      <c r="AU21" s="59"/>
      <c r="AV21" s="100">
        <f t="shared" si="8"/>
        <v>0</v>
      </c>
      <c r="AW21" s="59"/>
      <c r="AX21" s="59"/>
      <c r="AY21" s="59"/>
      <c r="AZ21" s="59"/>
      <c r="BA21" s="59"/>
      <c r="BB21" s="61"/>
      <c r="BC21" s="100">
        <f t="shared" si="5"/>
        <v>0</v>
      </c>
      <c r="BD21" s="61"/>
      <c r="BE21" s="61"/>
      <c r="BF21" s="61"/>
      <c r="BG21" s="61"/>
      <c r="BH21" s="61"/>
      <c r="BI21" s="63"/>
      <c r="BJ21" s="100">
        <f t="shared" si="6"/>
        <v>0</v>
      </c>
      <c r="BK21" s="63"/>
      <c r="BL21" s="63"/>
      <c r="BM21" s="63"/>
      <c r="BN21" s="63"/>
      <c r="BO21" s="63"/>
      <c r="BP21" s="65"/>
      <c r="BQ21" s="100">
        <f t="shared" si="7"/>
        <v>0</v>
      </c>
      <c r="BR21" s="65"/>
      <c r="BS21" s="65"/>
      <c r="BT21" s="65"/>
      <c r="BU21" s="65"/>
      <c r="BV21" s="65"/>
      <c r="BW21" s="1"/>
    </row>
    <row r="22" spans="2:75" ht="5.0999999999999996" customHeight="1" x14ac:dyDescent="0.25">
      <c r="B22" s="158"/>
      <c r="C22" s="177"/>
      <c r="D22" s="178"/>
      <c r="E22" s="178"/>
      <c r="F22" s="178"/>
      <c r="G22" s="178"/>
      <c r="H22" s="178"/>
      <c r="I22" s="178"/>
      <c r="J22" s="178"/>
      <c r="K22" s="178"/>
      <c r="L22" s="178"/>
      <c r="M22" s="178"/>
      <c r="N22" s="178"/>
      <c r="O22" s="178"/>
      <c r="P22" s="178"/>
      <c r="Q22" s="178"/>
      <c r="R22" s="178"/>
      <c r="S22" s="178"/>
      <c r="T22" s="178"/>
      <c r="U22" s="178"/>
      <c r="V22" s="178"/>
      <c r="W22" s="178"/>
      <c r="X22" s="178"/>
      <c r="Y22" s="178"/>
      <c r="Z22" s="178"/>
      <c r="AA22" s="178"/>
      <c r="AB22" s="178"/>
      <c r="AC22" s="178"/>
      <c r="AD22" s="178"/>
      <c r="AE22" s="178"/>
      <c r="AF22" s="178"/>
      <c r="AG22" s="178"/>
      <c r="AH22" s="178"/>
      <c r="AI22" s="178"/>
      <c r="AJ22" s="178"/>
      <c r="AK22" s="178"/>
      <c r="AL22" s="178"/>
      <c r="AM22" s="178"/>
      <c r="AN22" s="178"/>
      <c r="AO22" s="178"/>
      <c r="AP22" s="178"/>
      <c r="AQ22" s="178"/>
      <c r="AR22" s="178"/>
      <c r="AS22" s="178"/>
      <c r="AT22" s="178"/>
      <c r="AU22" s="178"/>
      <c r="AV22" s="178"/>
      <c r="AW22" s="178"/>
      <c r="AX22" s="178"/>
      <c r="AY22" s="178"/>
      <c r="AZ22" s="178"/>
      <c r="BA22" s="178"/>
      <c r="BB22" s="178"/>
      <c r="BC22" s="178"/>
      <c r="BD22" s="178"/>
      <c r="BE22" s="178"/>
      <c r="BF22" s="178"/>
      <c r="BG22" s="178"/>
      <c r="BH22" s="178"/>
      <c r="BI22" s="178"/>
      <c r="BJ22" s="178"/>
      <c r="BK22" s="178"/>
      <c r="BL22" s="178"/>
      <c r="BM22" s="178"/>
      <c r="BN22" s="178"/>
      <c r="BO22" s="178"/>
      <c r="BP22" s="178"/>
      <c r="BQ22" s="178"/>
      <c r="BR22" s="178"/>
      <c r="BS22" s="178"/>
      <c r="BT22" s="178"/>
      <c r="BU22" s="178"/>
      <c r="BV22" s="179"/>
      <c r="BW22" s="1"/>
    </row>
    <row r="23" spans="2:75" ht="18.75" customHeight="1" x14ac:dyDescent="0.25">
      <c r="B23" s="158"/>
      <c r="C23" s="164" t="s">
        <v>15</v>
      </c>
      <c r="D23" s="72">
        <v>1</v>
      </c>
      <c r="E23" s="47"/>
      <c r="F23" s="100">
        <f t="shared" si="9"/>
        <v>0</v>
      </c>
      <c r="G23" s="47"/>
      <c r="H23" s="47"/>
      <c r="I23" s="47"/>
      <c r="J23" s="47"/>
      <c r="K23" s="47"/>
      <c r="L23" s="50"/>
      <c r="M23" s="100">
        <f t="shared" si="0"/>
        <v>0</v>
      </c>
      <c r="N23" s="50"/>
      <c r="O23" s="50"/>
      <c r="P23" s="50"/>
      <c r="Q23" s="50"/>
      <c r="R23" s="50"/>
      <c r="S23" s="52"/>
      <c r="T23" s="100">
        <f t="shared" si="1"/>
        <v>0</v>
      </c>
      <c r="U23" s="52"/>
      <c r="V23" s="52"/>
      <c r="W23" s="52"/>
      <c r="X23" s="52"/>
      <c r="Y23" s="52"/>
      <c r="Z23" s="53"/>
      <c r="AA23" s="100">
        <f t="shared" si="2"/>
        <v>0</v>
      </c>
      <c r="AB23" s="53"/>
      <c r="AC23" s="53"/>
      <c r="AD23" s="53"/>
      <c r="AE23" s="53"/>
      <c r="AF23" s="53"/>
      <c r="AG23" s="55"/>
      <c r="AH23" s="100">
        <f t="shared" si="3"/>
        <v>0</v>
      </c>
      <c r="AI23" s="55"/>
      <c r="AJ23" s="55"/>
      <c r="AK23" s="55"/>
      <c r="AL23" s="55"/>
      <c r="AM23" s="55"/>
      <c r="AN23" s="57"/>
      <c r="AO23" s="100">
        <f t="shared" si="4"/>
        <v>0</v>
      </c>
      <c r="AP23" s="57"/>
      <c r="AQ23" s="57"/>
      <c r="AR23" s="57"/>
      <c r="AS23" s="57"/>
      <c r="AT23" s="57"/>
      <c r="AU23" s="59"/>
      <c r="AV23" s="100">
        <f t="shared" si="8"/>
        <v>0</v>
      </c>
      <c r="AW23" s="59"/>
      <c r="AX23" s="59"/>
      <c r="AY23" s="59"/>
      <c r="AZ23" s="59"/>
      <c r="BA23" s="59"/>
      <c r="BB23" s="61"/>
      <c r="BC23" s="100">
        <f t="shared" si="5"/>
        <v>0</v>
      </c>
      <c r="BD23" s="61"/>
      <c r="BE23" s="61"/>
      <c r="BF23" s="61"/>
      <c r="BG23" s="61"/>
      <c r="BH23" s="61"/>
      <c r="BI23" s="63"/>
      <c r="BJ23" s="100">
        <f t="shared" si="6"/>
        <v>0</v>
      </c>
      <c r="BK23" s="63"/>
      <c r="BL23" s="63"/>
      <c r="BM23" s="63"/>
      <c r="BN23" s="63"/>
      <c r="BO23" s="63"/>
      <c r="BP23" s="65"/>
      <c r="BQ23" s="100">
        <f t="shared" si="7"/>
        <v>0</v>
      </c>
      <c r="BR23" s="65"/>
      <c r="BS23" s="65"/>
      <c r="BT23" s="65"/>
      <c r="BU23" s="65"/>
      <c r="BV23" s="65"/>
      <c r="BW23" s="1"/>
    </row>
    <row r="24" spans="2:75" ht="18.75" customHeight="1" x14ac:dyDescent="0.25">
      <c r="B24" s="158"/>
      <c r="C24" s="165"/>
      <c r="D24" s="72">
        <v>2</v>
      </c>
      <c r="E24" s="47"/>
      <c r="F24" s="100">
        <f t="shared" si="9"/>
        <v>0</v>
      </c>
      <c r="G24" s="47"/>
      <c r="H24" s="47"/>
      <c r="I24" s="47"/>
      <c r="J24" s="47"/>
      <c r="K24" s="47"/>
      <c r="L24" s="50"/>
      <c r="M24" s="100">
        <f t="shared" si="0"/>
        <v>0</v>
      </c>
      <c r="N24" s="50"/>
      <c r="O24" s="50"/>
      <c r="P24" s="50"/>
      <c r="Q24" s="50"/>
      <c r="R24" s="50"/>
      <c r="S24" s="52"/>
      <c r="T24" s="100">
        <f t="shared" si="1"/>
        <v>0</v>
      </c>
      <c r="U24" s="52"/>
      <c r="V24" s="52"/>
      <c r="W24" s="52"/>
      <c r="X24" s="52"/>
      <c r="Y24" s="52"/>
      <c r="Z24" s="53"/>
      <c r="AA24" s="100">
        <f t="shared" si="2"/>
        <v>0</v>
      </c>
      <c r="AB24" s="53"/>
      <c r="AC24" s="53"/>
      <c r="AD24" s="53"/>
      <c r="AE24" s="53"/>
      <c r="AF24" s="53"/>
      <c r="AG24" s="55"/>
      <c r="AH24" s="100">
        <f t="shared" si="3"/>
        <v>0</v>
      </c>
      <c r="AI24" s="55"/>
      <c r="AJ24" s="55"/>
      <c r="AK24" s="55"/>
      <c r="AL24" s="55"/>
      <c r="AM24" s="55"/>
      <c r="AN24" s="57"/>
      <c r="AO24" s="100">
        <f t="shared" si="4"/>
        <v>0</v>
      </c>
      <c r="AP24" s="57"/>
      <c r="AQ24" s="57"/>
      <c r="AR24" s="57"/>
      <c r="AS24" s="57"/>
      <c r="AT24" s="57"/>
      <c r="AU24" s="59"/>
      <c r="AV24" s="100">
        <f t="shared" si="8"/>
        <v>0</v>
      </c>
      <c r="AW24" s="59"/>
      <c r="AX24" s="59"/>
      <c r="AY24" s="59"/>
      <c r="AZ24" s="59"/>
      <c r="BA24" s="59"/>
      <c r="BB24" s="61"/>
      <c r="BC24" s="100">
        <f t="shared" si="5"/>
        <v>0</v>
      </c>
      <c r="BD24" s="61"/>
      <c r="BE24" s="61"/>
      <c r="BF24" s="61"/>
      <c r="BG24" s="61"/>
      <c r="BH24" s="61"/>
      <c r="BI24" s="63"/>
      <c r="BJ24" s="100">
        <f t="shared" si="6"/>
        <v>0</v>
      </c>
      <c r="BK24" s="63"/>
      <c r="BL24" s="63"/>
      <c r="BM24" s="63"/>
      <c r="BN24" s="63"/>
      <c r="BO24" s="63"/>
      <c r="BP24" s="65"/>
      <c r="BQ24" s="100">
        <f t="shared" si="7"/>
        <v>0</v>
      </c>
      <c r="BR24" s="65"/>
      <c r="BS24" s="65"/>
      <c r="BT24" s="65"/>
      <c r="BU24" s="65"/>
      <c r="BV24" s="65"/>
      <c r="BW24" s="1"/>
    </row>
    <row r="25" spans="2:75" ht="18.75" customHeight="1" x14ac:dyDescent="0.25">
      <c r="B25" s="158"/>
      <c r="C25" s="165"/>
      <c r="D25" s="72">
        <v>3</v>
      </c>
      <c r="E25" s="47"/>
      <c r="F25" s="100">
        <f t="shared" si="9"/>
        <v>0</v>
      </c>
      <c r="G25" s="47"/>
      <c r="H25" s="47"/>
      <c r="I25" s="47"/>
      <c r="J25" s="47"/>
      <c r="K25" s="47"/>
      <c r="L25" s="50"/>
      <c r="M25" s="100">
        <f t="shared" si="0"/>
        <v>0</v>
      </c>
      <c r="N25" s="50"/>
      <c r="O25" s="50"/>
      <c r="P25" s="50"/>
      <c r="Q25" s="50"/>
      <c r="R25" s="50"/>
      <c r="S25" s="52"/>
      <c r="T25" s="100">
        <f t="shared" si="1"/>
        <v>0</v>
      </c>
      <c r="U25" s="52"/>
      <c r="V25" s="52"/>
      <c r="W25" s="52"/>
      <c r="X25" s="52"/>
      <c r="Y25" s="52"/>
      <c r="Z25" s="53"/>
      <c r="AA25" s="100">
        <f t="shared" si="2"/>
        <v>0</v>
      </c>
      <c r="AB25" s="53"/>
      <c r="AC25" s="53"/>
      <c r="AD25" s="53"/>
      <c r="AE25" s="53"/>
      <c r="AF25" s="53"/>
      <c r="AG25" s="55"/>
      <c r="AH25" s="100">
        <f t="shared" si="3"/>
        <v>0</v>
      </c>
      <c r="AI25" s="55"/>
      <c r="AJ25" s="55"/>
      <c r="AK25" s="55"/>
      <c r="AL25" s="55"/>
      <c r="AM25" s="55"/>
      <c r="AN25" s="57"/>
      <c r="AO25" s="100">
        <f t="shared" si="4"/>
        <v>0</v>
      </c>
      <c r="AP25" s="57"/>
      <c r="AQ25" s="57"/>
      <c r="AR25" s="57"/>
      <c r="AS25" s="57"/>
      <c r="AT25" s="57"/>
      <c r="AU25" s="59"/>
      <c r="AV25" s="100">
        <f t="shared" si="8"/>
        <v>0</v>
      </c>
      <c r="AW25" s="59"/>
      <c r="AX25" s="59"/>
      <c r="AY25" s="59"/>
      <c r="AZ25" s="59"/>
      <c r="BA25" s="59"/>
      <c r="BB25" s="61"/>
      <c r="BC25" s="100">
        <f t="shared" si="5"/>
        <v>0</v>
      </c>
      <c r="BD25" s="61"/>
      <c r="BE25" s="61"/>
      <c r="BF25" s="61"/>
      <c r="BG25" s="61"/>
      <c r="BH25" s="61"/>
      <c r="BI25" s="63"/>
      <c r="BJ25" s="100">
        <f t="shared" si="6"/>
        <v>0</v>
      </c>
      <c r="BK25" s="63"/>
      <c r="BL25" s="63"/>
      <c r="BM25" s="63"/>
      <c r="BN25" s="63"/>
      <c r="BO25" s="63"/>
      <c r="BP25" s="65"/>
      <c r="BQ25" s="100">
        <f t="shared" si="7"/>
        <v>0</v>
      </c>
      <c r="BR25" s="65"/>
      <c r="BS25" s="65"/>
      <c r="BT25" s="65"/>
      <c r="BU25" s="65"/>
      <c r="BV25" s="65"/>
      <c r="BW25" s="1"/>
    </row>
    <row r="26" spans="2:75" ht="18.75" customHeight="1" x14ac:dyDescent="0.25">
      <c r="B26" s="158"/>
      <c r="C26" s="166"/>
      <c r="D26" s="72" t="s">
        <v>628</v>
      </c>
      <c r="E26" s="47"/>
      <c r="F26" s="100">
        <f t="shared" si="9"/>
        <v>0</v>
      </c>
      <c r="G26" s="47"/>
      <c r="H26" s="47"/>
      <c r="I26" s="47"/>
      <c r="J26" s="47"/>
      <c r="K26" s="47"/>
      <c r="L26" s="50"/>
      <c r="M26" s="100">
        <f t="shared" si="0"/>
        <v>0</v>
      </c>
      <c r="N26" s="50"/>
      <c r="O26" s="50"/>
      <c r="P26" s="50"/>
      <c r="Q26" s="50"/>
      <c r="R26" s="50"/>
      <c r="S26" s="52"/>
      <c r="T26" s="100">
        <f t="shared" si="1"/>
        <v>0</v>
      </c>
      <c r="U26" s="52"/>
      <c r="V26" s="52"/>
      <c r="W26" s="52"/>
      <c r="X26" s="52"/>
      <c r="Y26" s="52"/>
      <c r="Z26" s="53"/>
      <c r="AA26" s="100">
        <f t="shared" si="2"/>
        <v>0</v>
      </c>
      <c r="AB26" s="53"/>
      <c r="AC26" s="53"/>
      <c r="AD26" s="53"/>
      <c r="AE26" s="53"/>
      <c r="AF26" s="53"/>
      <c r="AG26" s="55"/>
      <c r="AH26" s="100">
        <f t="shared" si="3"/>
        <v>0</v>
      </c>
      <c r="AI26" s="55"/>
      <c r="AJ26" s="55"/>
      <c r="AK26" s="55"/>
      <c r="AL26" s="55"/>
      <c r="AM26" s="55"/>
      <c r="AN26" s="57"/>
      <c r="AO26" s="100">
        <f t="shared" si="4"/>
        <v>0</v>
      </c>
      <c r="AP26" s="57"/>
      <c r="AQ26" s="57"/>
      <c r="AR26" s="57"/>
      <c r="AS26" s="57"/>
      <c r="AT26" s="57"/>
      <c r="AU26" s="59"/>
      <c r="AV26" s="100">
        <f t="shared" si="8"/>
        <v>0</v>
      </c>
      <c r="AW26" s="59"/>
      <c r="AX26" s="59"/>
      <c r="AY26" s="59"/>
      <c r="AZ26" s="59"/>
      <c r="BA26" s="59"/>
      <c r="BB26" s="61"/>
      <c r="BC26" s="100">
        <f t="shared" si="5"/>
        <v>0</v>
      </c>
      <c r="BD26" s="61"/>
      <c r="BE26" s="61"/>
      <c r="BF26" s="61"/>
      <c r="BG26" s="61"/>
      <c r="BH26" s="61"/>
      <c r="BI26" s="63"/>
      <c r="BJ26" s="100">
        <f t="shared" si="6"/>
        <v>0</v>
      </c>
      <c r="BK26" s="63"/>
      <c r="BL26" s="63"/>
      <c r="BM26" s="63"/>
      <c r="BN26" s="63"/>
      <c r="BO26" s="63"/>
      <c r="BP26" s="65"/>
      <c r="BQ26" s="100">
        <f t="shared" si="7"/>
        <v>0</v>
      </c>
      <c r="BR26" s="65"/>
      <c r="BS26" s="65"/>
      <c r="BT26" s="65"/>
      <c r="BU26" s="65"/>
      <c r="BV26" s="65"/>
      <c r="BW26" s="1"/>
    </row>
    <row r="27" spans="2:75" ht="18.75" customHeight="1" x14ac:dyDescent="0.25">
      <c r="B27" s="158"/>
      <c r="C27" s="164" t="s">
        <v>608</v>
      </c>
      <c r="D27" s="72">
        <v>1</v>
      </c>
      <c r="E27" s="47"/>
      <c r="F27" s="100">
        <f t="shared" si="9"/>
        <v>0</v>
      </c>
      <c r="G27" s="47"/>
      <c r="H27" s="47"/>
      <c r="I27" s="47"/>
      <c r="J27" s="47"/>
      <c r="K27" s="47"/>
      <c r="L27" s="50"/>
      <c r="M27" s="100">
        <f t="shared" si="0"/>
        <v>0</v>
      </c>
      <c r="N27" s="50"/>
      <c r="O27" s="50"/>
      <c r="P27" s="50"/>
      <c r="Q27" s="50"/>
      <c r="R27" s="50"/>
      <c r="S27" s="52"/>
      <c r="T27" s="100">
        <f t="shared" si="1"/>
        <v>0</v>
      </c>
      <c r="U27" s="52"/>
      <c r="V27" s="52"/>
      <c r="W27" s="52"/>
      <c r="X27" s="52"/>
      <c r="Y27" s="52"/>
      <c r="Z27" s="53"/>
      <c r="AA27" s="100">
        <f t="shared" si="2"/>
        <v>0</v>
      </c>
      <c r="AB27" s="53"/>
      <c r="AC27" s="53"/>
      <c r="AD27" s="53"/>
      <c r="AE27" s="53"/>
      <c r="AF27" s="53"/>
      <c r="AG27" s="55"/>
      <c r="AH27" s="100">
        <f t="shared" si="3"/>
        <v>0</v>
      </c>
      <c r="AI27" s="55"/>
      <c r="AJ27" s="55"/>
      <c r="AK27" s="55"/>
      <c r="AL27" s="55"/>
      <c r="AM27" s="55"/>
      <c r="AN27" s="57"/>
      <c r="AO27" s="100">
        <f t="shared" si="4"/>
        <v>0</v>
      </c>
      <c r="AP27" s="57"/>
      <c r="AQ27" s="57"/>
      <c r="AR27" s="57"/>
      <c r="AS27" s="57"/>
      <c r="AT27" s="57"/>
      <c r="AU27" s="59"/>
      <c r="AV27" s="100">
        <f t="shared" si="8"/>
        <v>0</v>
      </c>
      <c r="AW27" s="59"/>
      <c r="AX27" s="59"/>
      <c r="AY27" s="59"/>
      <c r="AZ27" s="59"/>
      <c r="BA27" s="59"/>
      <c r="BB27" s="61"/>
      <c r="BC27" s="100">
        <f t="shared" si="5"/>
        <v>0</v>
      </c>
      <c r="BD27" s="61"/>
      <c r="BE27" s="61"/>
      <c r="BF27" s="61"/>
      <c r="BG27" s="61"/>
      <c r="BH27" s="61"/>
      <c r="BI27" s="63"/>
      <c r="BJ27" s="100">
        <f t="shared" si="6"/>
        <v>0</v>
      </c>
      <c r="BK27" s="63"/>
      <c r="BL27" s="63"/>
      <c r="BM27" s="63"/>
      <c r="BN27" s="63"/>
      <c r="BO27" s="63"/>
      <c r="BP27" s="65"/>
      <c r="BQ27" s="100">
        <f t="shared" si="7"/>
        <v>0</v>
      </c>
      <c r="BR27" s="65"/>
      <c r="BS27" s="65"/>
      <c r="BT27" s="65"/>
      <c r="BU27" s="65"/>
      <c r="BV27" s="65"/>
      <c r="BW27" s="1"/>
    </row>
    <row r="28" spans="2:75" ht="18.75" customHeight="1" x14ac:dyDescent="0.25">
      <c r="B28" s="158"/>
      <c r="C28" s="165"/>
      <c r="D28" s="72">
        <v>2</v>
      </c>
      <c r="E28" s="47"/>
      <c r="F28" s="100">
        <f t="shared" si="9"/>
        <v>0</v>
      </c>
      <c r="G28" s="47"/>
      <c r="H28" s="47"/>
      <c r="I28" s="47"/>
      <c r="J28" s="47"/>
      <c r="K28" s="47"/>
      <c r="L28" s="50"/>
      <c r="M28" s="100">
        <f t="shared" si="0"/>
        <v>0</v>
      </c>
      <c r="N28" s="50"/>
      <c r="O28" s="50"/>
      <c r="P28" s="50"/>
      <c r="Q28" s="50"/>
      <c r="R28" s="50"/>
      <c r="S28" s="52"/>
      <c r="T28" s="100">
        <f t="shared" si="1"/>
        <v>0</v>
      </c>
      <c r="U28" s="52"/>
      <c r="V28" s="52"/>
      <c r="W28" s="52"/>
      <c r="X28" s="52"/>
      <c r="Y28" s="52"/>
      <c r="Z28" s="53"/>
      <c r="AA28" s="100">
        <f t="shared" si="2"/>
        <v>0</v>
      </c>
      <c r="AB28" s="53"/>
      <c r="AC28" s="53"/>
      <c r="AD28" s="53"/>
      <c r="AE28" s="53"/>
      <c r="AF28" s="53"/>
      <c r="AG28" s="55"/>
      <c r="AH28" s="100">
        <f t="shared" si="3"/>
        <v>0</v>
      </c>
      <c r="AI28" s="55"/>
      <c r="AJ28" s="55"/>
      <c r="AK28" s="55"/>
      <c r="AL28" s="55"/>
      <c r="AM28" s="55"/>
      <c r="AN28" s="57"/>
      <c r="AO28" s="100">
        <f t="shared" si="4"/>
        <v>0</v>
      </c>
      <c r="AP28" s="57"/>
      <c r="AQ28" s="57"/>
      <c r="AR28" s="57"/>
      <c r="AS28" s="57"/>
      <c r="AT28" s="57"/>
      <c r="AU28" s="59"/>
      <c r="AV28" s="100">
        <f t="shared" si="8"/>
        <v>0</v>
      </c>
      <c r="AW28" s="59"/>
      <c r="AX28" s="59"/>
      <c r="AY28" s="59"/>
      <c r="AZ28" s="59"/>
      <c r="BA28" s="59"/>
      <c r="BB28" s="61"/>
      <c r="BC28" s="100">
        <f t="shared" si="5"/>
        <v>0</v>
      </c>
      <c r="BD28" s="61"/>
      <c r="BE28" s="61"/>
      <c r="BF28" s="61"/>
      <c r="BG28" s="61"/>
      <c r="BH28" s="61"/>
      <c r="BI28" s="63"/>
      <c r="BJ28" s="100">
        <f t="shared" si="6"/>
        <v>0</v>
      </c>
      <c r="BK28" s="63"/>
      <c r="BL28" s="63"/>
      <c r="BM28" s="63"/>
      <c r="BN28" s="63"/>
      <c r="BO28" s="63"/>
      <c r="BP28" s="65"/>
      <c r="BQ28" s="100">
        <f t="shared" si="7"/>
        <v>0</v>
      </c>
      <c r="BR28" s="65"/>
      <c r="BS28" s="65"/>
      <c r="BT28" s="65"/>
      <c r="BU28" s="65"/>
      <c r="BV28" s="65"/>
      <c r="BW28" s="1"/>
    </row>
    <row r="29" spans="2:75" ht="18.75" customHeight="1" x14ac:dyDescent="0.25">
      <c r="B29" s="158"/>
      <c r="C29" s="165"/>
      <c r="D29" s="72">
        <v>3</v>
      </c>
      <c r="E29" s="47"/>
      <c r="F29" s="100">
        <f t="shared" si="9"/>
        <v>0</v>
      </c>
      <c r="G29" s="47"/>
      <c r="H29" s="47"/>
      <c r="I29" s="47"/>
      <c r="J29" s="47"/>
      <c r="K29" s="47"/>
      <c r="L29" s="50"/>
      <c r="M29" s="100">
        <f t="shared" si="0"/>
        <v>0</v>
      </c>
      <c r="N29" s="50"/>
      <c r="O29" s="50"/>
      <c r="P29" s="50"/>
      <c r="Q29" s="50"/>
      <c r="R29" s="50"/>
      <c r="S29" s="52"/>
      <c r="T29" s="100">
        <f t="shared" si="1"/>
        <v>0</v>
      </c>
      <c r="U29" s="52"/>
      <c r="V29" s="52"/>
      <c r="W29" s="52"/>
      <c r="X29" s="52"/>
      <c r="Y29" s="52"/>
      <c r="Z29" s="53"/>
      <c r="AA29" s="100">
        <f t="shared" si="2"/>
        <v>0</v>
      </c>
      <c r="AB29" s="53"/>
      <c r="AC29" s="53"/>
      <c r="AD29" s="53"/>
      <c r="AE29" s="53"/>
      <c r="AF29" s="53"/>
      <c r="AG29" s="55"/>
      <c r="AH29" s="100">
        <f t="shared" si="3"/>
        <v>0</v>
      </c>
      <c r="AI29" s="55"/>
      <c r="AJ29" s="55"/>
      <c r="AK29" s="55"/>
      <c r="AL29" s="55"/>
      <c r="AM29" s="55"/>
      <c r="AN29" s="57"/>
      <c r="AO29" s="100">
        <f t="shared" si="4"/>
        <v>0</v>
      </c>
      <c r="AP29" s="57"/>
      <c r="AQ29" s="57"/>
      <c r="AR29" s="57"/>
      <c r="AS29" s="57"/>
      <c r="AT29" s="57"/>
      <c r="AU29" s="59"/>
      <c r="AV29" s="100">
        <f t="shared" si="8"/>
        <v>0</v>
      </c>
      <c r="AW29" s="59"/>
      <c r="AX29" s="59"/>
      <c r="AY29" s="59"/>
      <c r="AZ29" s="59"/>
      <c r="BA29" s="59"/>
      <c r="BB29" s="61"/>
      <c r="BC29" s="100">
        <f t="shared" si="5"/>
        <v>0</v>
      </c>
      <c r="BD29" s="61"/>
      <c r="BE29" s="61"/>
      <c r="BF29" s="61"/>
      <c r="BG29" s="61"/>
      <c r="BH29" s="61"/>
      <c r="BI29" s="63"/>
      <c r="BJ29" s="100">
        <f t="shared" si="6"/>
        <v>0</v>
      </c>
      <c r="BK29" s="63"/>
      <c r="BL29" s="63"/>
      <c r="BM29" s="63"/>
      <c r="BN29" s="63"/>
      <c r="BO29" s="63"/>
      <c r="BP29" s="65"/>
      <c r="BQ29" s="100">
        <f t="shared" si="7"/>
        <v>0</v>
      </c>
      <c r="BR29" s="65"/>
      <c r="BS29" s="65"/>
      <c r="BT29" s="65"/>
      <c r="BU29" s="65"/>
      <c r="BV29" s="65"/>
      <c r="BW29" s="1"/>
    </row>
    <row r="30" spans="2:75" ht="18.75" customHeight="1" x14ac:dyDescent="0.25">
      <c r="B30" s="158"/>
      <c r="C30" s="166"/>
      <c r="D30" s="72" t="s">
        <v>628</v>
      </c>
      <c r="E30" s="47"/>
      <c r="F30" s="100">
        <f t="shared" si="9"/>
        <v>0</v>
      </c>
      <c r="G30" s="47"/>
      <c r="H30" s="47"/>
      <c r="I30" s="47"/>
      <c r="J30" s="47"/>
      <c r="K30" s="47"/>
      <c r="L30" s="50"/>
      <c r="M30" s="100">
        <f t="shared" si="0"/>
        <v>0</v>
      </c>
      <c r="N30" s="50"/>
      <c r="O30" s="50"/>
      <c r="P30" s="50"/>
      <c r="Q30" s="50"/>
      <c r="R30" s="50"/>
      <c r="S30" s="52"/>
      <c r="T30" s="100">
        <f t="shared" si="1"/>
        <v>0</v>
      </c>
      <c r="U30" s="52"/>
      <c r="V30" s="52"/>
      <c r="W30" s="52"/>
      <c r="X30" s="52"/>
      <c r="Y30" s="52"/>
      <c r="Z30" s="53"/>
      <c r="AA30" s="100">
        <f t="shared" si="2"/>
        <v>0</v>
      </c>
      <c r="AB30" s="53"/>
      <c r="AC30" s="53"/>
      <c r="AD30" s="53"/>
      <c r="AE30" s="53"/>
      <c r="AF30" s="53"/>
      <c r="AG30" s="55"/>
      <c r="AH30" s="100">
        <f t="shared" si="3"/>
        <v>0</v>
      </c>
      <c r="AI30" s="55"/>
      <c r="AJ30" s="55"/>
      <c r="AK30" s="55"/>
      <c r="AL30" s="55"/>
      <c r="AM30" s="55"/>
      <c r="AN30" s="57"/>
      <c r="AO30" s="100">
        <f t="shared" si="4"/>
        <v>0</v>
      </c>
      <c r="AP30" s="57"/>
      <c r="AQ30" s="57"/>
      <c r="AR30" s="57"/>
      <c r="AS30" s="57"/>
      <c r="AT30" s="57"/>
      <c r="AU30" s="59"/>
      <c r="AV30" s="100">
        <f t="shared" si="8"/>
        <v>0</v>
      </c>
      <c r="AW30" s="59"/>
      <c r="AX30" s="59"/>
      <c r="AY30" s="59"/>
      <c r="AZ30" s="59"/>
      <c r="BA30" s="59"/>
      <c r="BB30" s="61"/>
      <c r="BC30" s="100">
        <f t="shared" si="5"/>
        <v>0</v>
      </c>
      <c r="BD30" s="61"/>
      <c r="BE30" s="61"/>
      <c r="BF30" s="61"/>
      <c r="BG30" s="61"/>
      <c r="BH30" s="61"/>
      <c r="BI30" s="63"/>
      <c r="BJ30" s="100">
        <f t="shared" si="6"/>
        <v>0</v>
      </c>
      <c r="BK30" s="63"/>
      <c r="BL30" s="63"/>
      <c r="BM30" s="63"/>
      <c r="BN30" s="63"/>
      <c r="BO30" s="63"/>
      <c r="BP30" s="65"/>
      <c r="BQ30" s="100">
        <f t="shared" si="7"/>
        <v>0</v>
      </c>
      <c r="BR30" s="65"/>
      <c r="BS30" s="65"/>
      <c r="BT30" s="65"/>
      <c r="BU30" s="65"/>
      <c r="BV30" s="65"/>
      <c r="BW30" s="1"/>
    </row>
    <row r="31" spans="2:75" ht="18.75" customHeight="1" x14ac:dyDescent="0.25">
      <c r="B31" s="158"/>
      <c r="C31" s="164" t="s">
        <v>609</v>
      </c>
      <c r="D31" s="72">
        <v>1</v>
      </c>
      <c r="E31" s="47"/>
      <c r="F31" s="100">
        <f t="shared" si="9"/>
        <v>0</v>
      </c>
      <c r="G31" s="47"/>
      <c r="H31" s="47"/>
      <c r="I31" s="47"/>
      <c r="J31" s="47"/>
      <c r="K31" s="47"/>
      <c r="L31" s="50"/>
      <c r="M31" s="100">
        <f t="shared" si="0"/>
        <v>0</v>
      </c>
      <c r="N31" s="50"/>
      <c r="O31" s="50"/>
      <c r="P31" s="50"/>
      <c r="Q31" s="50"/>
      <c r="R31" s="50"/>
      <c r="S31" s="52"/>
      <c r="T31" s="100">
        <f t="shared" si="1"/>
        <v>0</v>
      </c>
      <c r="U31" s="52"/>
      <c r="V31" s="52"/>
      <c r="W31" s="52"/>
      <c r="X31" s="52"/>
      <c r="Y31" s="52"/>
      <c r="Z31" s="53"/>
      <c r="AA31" s="100">
        <f t="shared" si="2"/>
        <v>0</v>
      </c>
      <c r="AB31" s="53"/>
      <c r="AC31" s="53"/>
      <c r="AD31" s="53"/>
      <c r="AE31" s="53"/>
      <c r="AF31" s="53"/>
      <c r="AG31" s="55"/>
      <c r="AH31" s="100">
        <f t="shared" si="3"/>
        <v>0</v>
      </c>
      <c r="AI31" s="55"/>
      <c r="AJ31" s="55"/>
      <c r="AK31" s="55"/>
      <c r="AL31" s="55"/>
      <c r="AM31" s="55"/>
      <c r="AN31" s="57"/>
      <c r="AO31" s="100">
        <f t="shared" si="4"/>
        <v>0</v>
      </c>
      <c r="AP31" s="57"/>
      <c r="AQ31" s="57"/>
      <c r="AR31" s="57"/>
      <c r="AS31" s="57"/>
      <c r="AT31" s="57"/>
      <c r="AU31" s="59"/>
      <c r="AV31" s="100">
        <f t="shared" si="8"/>
        <v>0</v>
      </c>
      <c r="AW31" s="59"/>
      <c r="AX31" s="59"/>
      <c r="AY31" s="59"/>
      <c r="AZ31" s="59"/>
      <c r="BA31" s="59"/>
      <c r="BB31" s="61"/>
      <c r="BC31" s="100">
        <f t="shared" si="5"/>
        <v>0</v>
      </c>
      <c r="BD31" s="61"/>
      <c r="BE31" s="61"/>
      <c r="BF31" s="61"/>
      <c r="BG31" s="61"/>
      <c r="BH31" s="61"/>
      <c r="BI31" s="63"/>
      <c r="BJ31" s="100">
        <f t="shared" si="6"/>
        <v>0</v>
      </c>
      <c r="BK31" s="63"/>
      <c r="BL31" s="63"/>
      <c r="BM31" s="63"/>
      <c r="BN31" s="63"/>
      <c r="BO31" s="63"/>
      <c r="BP31" s="65"/>
      <c r="BQ31" s="100">
        <f t="shared" si="7"/>
        <v>0</v>
      </c>
      <c r="BR31" s="65"/>
      <c r="BS31" s="65"/>
      <c r="BT31" s="65"/>
      <c r="BU31" s="65"/>
      <c r="BV31" s="65"/>
      <c r="BW31" s="1"/>
    </row>
    <row r="32" spans="2:75" ht="18.75" customHeight="1" x14ac:dyDescent="0.25">
      <c r="B32" s="158"/>
      <c r="C32" s="165"/>
      <c r="D32" s="72">
        <v>2</v>
      </c>
      <c r="E32" s="47"/>
      <c r="F32" s="100">
        <f t="shared" si="9"/>
        <v>0</v>
      </c>
      <c r="G32" s="47"/>
      <c r="H32" s="47"/>
      <c r="I32" s="47"/>
      <c r="J32" s="47"/>
      <c r="K32" s="47"/>
      <c r="L32" s="50"/>
      <c r="M32" s="100">
        <f t="shared" si="0"/>
        <v>0</v>
      </c>
      <c r="N32" s="50"/>
      <c r="O32" s="50"/>
      <c r="P32" s="50"/>
      <c r="Q32" s="50"/>
      <c r="R32" s="50"/>
      <c r="S32" s="52"/>
      <c r="T32" s="100">
        <f t="shared" si="1"/>
        <v>0</v>
      </c>
      <c r="U32" s="52"/>
      <c r="V32" s="52"/>
      <c r="W32" s="52"/>
      <c r="X32" s="52"/>
      <c r="Y32" s="52"/>
      <c r="Z32" s="53"/>
      <c r="AA32" s="100">
        <f t="shared" si="2"/>
        <v>0</v>
      </c>
      <c r="AB32" s="53"/>
      <c r="AC32" s="53"/>
      <c r="AD32" s="53"/>
      <c r="AE32" s="53"/>
      <c r="AF32" s="53"/>
      <c r="AG32" s="55"/>
      <c r="AH32" s="100">
        <f t="shared" si="3"/>
        <v>0</v>
      </c>
      <c r="AI32" s="55"/>
      <c r="AJ32" s="55"/>
      <c r="AK32" s="55"/>
      <c r="AL32" s="55"/>
      <c r="AM32" s="55"/>
      <c r="AN32" s="57"/>
      <c r="AO32" s="100">
        <f t="shared" si="4"/>
        <v>0</v>
      </c>
      <c r="AP32" s="57"/>
      <c r="AQ32" s="57"/>
      <c r="AR32" s="57"/>
      <c r="AS32" s="57"/>
      <c r="AT32" s="57"/>
      <c r="AU32" s="59"/>
      <c r="AV32" s="100">
        <f t="shared" si="8"/>
        <v>0</v>
      </c>
      <c r="AW32" s="59"/>
      <c r="AX32" s="59"/>
      <c r="AY32" s="59"/>
      <c r="AZ32" s="59"/>
      <c r="BA32" s="59"/>
      <c r="BB32" s="61"/>
      <c r="BC32" s="100">
        <f t="shared" si="5"/>
        <v>0</v>
      </c>
      <c r="BD32" s="61"/>
      <c r="BE32" s="61"/>
      <c r="BF32" s="61"/>
      <c r="BG32" s="61"/>
      <c r="BH32" s="61"/>
      <c r="BI32" s="63"/>
      <c r="BJ32" s="100">
        <f t="shared" si="6"/>
        <v>0</v>
      </c>
      <c r="BK32" s="63"/>
      <c r="BL32" s="63"/>
      <c r="BM32" s="63"/>
      <c r="BN32" s="63"/>
      <c r="BO32" s="63"/>
      <c r="BP32" s="65"/>
      <c r="BQ32" s="100">
        <f t="shared" si="7"/>
        <v>0</v>
      </c>
      <c r="BR32" s="65"/>
      <c r="BS32" s="65"/>
      <c r="BT32" s="65"/>
      <c r="BU32" s="65"/>
      <c r="BV32" s="65"/>
      <c r="BW32" s="1"/>
    </row>
    <row r="33" spans="2:75" ht="18.75" customHeight="1" x14ac:dyDescent="0.25">
      <c r="B33" s="158"/>
      <c r="C33" s="165"/>
      <c r="D33" s="72">
        <v>3</v>
      </c>
      <c r="E33" s="47"/>
      <c r="F33" s="100">
        <f t="shared" si="9"/>
        <v>0</v>
      </c>
      <c r="G33" s="47"/>
      <c r="H33" s="47"/>
      <c r="I33" s="47"/>
      <c r="J33" s="47"/>
      <c r="K33" s="47"/>
      <c r="L33" s="50"/>
      <c r="M33" s="100">
        <f t="shared" si="0"/>
        <v>0</v>
      </c>
      <c r="N33" s="50"/>
      <c r="O33" s="50"/>
      <c r="P33" s="50"/>
      <c r="Q33" s="50"/>
      <c r="R33" s="50"/>
      <c r="S33" s="52"/>
      <c r="T33" s="100">
        <f t="shared" si="1"/>
        <v>0</v>
      </c>
      <c r="U33" s="52"/>
      <c r="V33" s="52"/>
      <c r="W33" s="52"/>
      <c r="X33" s="52"/>
      <c r="Y33" s="52"/>
      <c r="Z33" s="53"/>
      <c r="AA33" s="100">
        <f t="shared" si="2"/>
        <v>0</v>
      </c>
      <c r="AB33" s="53"/>
      <c r="AC33" s="53"/>
      <c r="AD33" s="53"/>
      <c r="AE33" s="53"/>
      <c r="AF33" s="53"/>
      <c r="AG33" s="55"/>
      <c r="AH33" s="100">
        <f t="shared" si="3"/>
        <v>0</v>
      </c>
      <c r="AI33" s="55"/>
      <c r="AJ33" s="55"/>
      <c r="AK33" s="55"/>
      <c r="AL33" s="55"/>
      <c r="AM33" s="55"/>
      <c r="AN33" s="57"/>
      <c r="AO33" s="100">
        <f t="shared" si="4"/>
        <v>0</v>
      </c>
      <c r="AP33" s="57"/>
      <c r="AQ33" s="57"/>
      <c r="AR33" s="57"/>
      <c r="AS33" s="57"/>
      <c r="AT33" s="57"/>
      <c r="AU33" s="59"/>
      <c r="AV33" s="100">
        <f t="shared" si="8"/>
        <v>0</v>
      </c>
      <c r="AW33" s="59"/>
      <c r="AX33" s="59"/>
      <c r="AY33" s="59"/>
      <c r="AZ33" s="59"/>
      <c r="BA33" s="59"/>
      <c r="BB33" s="61"/>
      <c r="BC33" s="100">
        <f t="shared" si="5"/>
        <v>0</v>
      </c>
      <c r="BD33" s="61"/>
      <c r="BE33" s="61"/>
      <c r="BF33" s="61"/>
      <c r="BG33" s="61"/>
      <c r="BH33" s="61"/>
      <c r="BI33" s="63"/>
      <c r="BJ33" s="100">
        <f t="shared" si="6"/>
        <v>0</v>
      </c>
      <c r="BK33" s="63"/>
      <c r="BL33" s="63"/>
      <c r="BM33" s="63"/>
      <c r="BN33" s="63"/>
      <c r="BO33" s="63"/>
      <c r="BP33" s="65"/>
      <c r="BQ33" s="100">
        <f t="shared" si="7"/>
        <v>0</v>
      </c>
      <c r="BR33" s="65"/>
      <c r="BS33" s="65"/>
      <c r="BT33" s="65"/>
      <c r="BU33" s="65"/>
      <c r="BV33" s="65"/>
      <c r="BW33" s="1"/>
    </row>
    <row r="34" spans="2:75" ht="18.75" customHeight="1" x14ac:dyDescent="0.25">
      <c r="B34" s="158"/>
      <c r="C34" s="166"/>
      <c r="D34" s="72" t="s">
        <v>628</v>
      </c>
      <c r="E34" s="47"/>
      <c r="F34" s="100">
        <f t="shared" si="9"/>
        <v>0</v>
      </c>
      <c r="G34" s="47"/>
      <c r="H34" s="47"/>
      <c r="I34" s="47"/>
      <c r="J34" s="47"/>
      <c r="K34" s="47"/>
      <c r="L34" s="50"/>
      <c r="M34" s="100">
        <f t="shared" si="0"/>
        <v>0</v>
      </c>
      <c r="N34" s="50"/>
      <c r="O34" s="50"/>
      <c r="P34" s="50"/>
      <c r="Q34" s="50"/>
      <c r="R34" s="50"/>
      <c r="S34" s="52"/>
      <c r="T34" s="100">
        <f t="shared" si="1"/>
        <v>0</v>
      </c>
      <c r="U34" s="52"/>
      <c r="V34" s="52"/>
      <c r="W34" s="52"/>
      <c r="X34" s="52"/>
      <c r="Y34" s="52"/>
      <c r="Z34" s="53"/>
      <c r="AA34" s="100">
        <f t="shared" si="2"/>
        <v>0</v>
      </c>
      <c r="AB34" s="53"/>
      <c r="AC34" s="53"/>
      <c r="AD34" s="53"/>
      <c r="AE34" s="53"/>
      <c r="AF34" s="53"/>
      <c r="AG34" s="55"/>
      <c r="AH34" s="100">
        <f t="shared" si="3"/>
        <v>0</v>
      </c>
      <c r="AI34" s="55"/>
      <c r="AJ34" s="55"/>
      <c r="AK34" s="55"/>
      <c r="AL34" s="55"/>
      <c r="AM34" s="55"/>
      <c r="AN34" s="57"/>
      <c r="AO34" s="100">
        <f t="shared" si="4"/>
        <v>0</v>
      </c>
      <c r="AP34" s="57"/>
      <c r="AQ34" s="57"/>
      <c r="AR34" s="57"/>
      <c r="AS34" s="57"/>
      <c r="AT34" s="57"/>
      <c r="AU34" s="59"/>
      <c r="AV34" s="100">
        <f t="shared" si="8"/>
        <v>0</v>
      </c>
      <c r="AW34" s="59"/>
      <c r="AX34" s="59"/>
      <c r="AY34" s="59"/>
      <c r="AZ34" s="59"/>
      <c r="BA34" s="59"/>
      <c r="BB34" s="61"/>
      <c r="BC34" s="100">
        <f t="shared" si="5"/>
        <v>0</v>
      </c>
      <c r="BD34" s="61"/>
      <c r="BE34" s="61"/>
      <c r="BF34" s="61"/>
      <c r="BG34" s="61"/>
      <c r="BH34" s="61"/>
      <c r="BI34" s="63"/>
      <c r="BJ34" s="100">
        <f t="shared" si="6"/>
        <v>0</v>
      </c>
      <c r="BK34" s="63"/>
      <c r="BL34" s="63"/>
      <c r="BM34" s="63"/>
      <c r="BN34" s="63"/>
      <c r="BO34" s="63"/>
      <c r="BP34" s="65"/>
      <c r="BQ34" s="100">
        <f t="shared" si="7"/>
        <v>0</v>
      </c>
      <c r="BR34" s="65"/>
      <c r="BS34" s="65"/>
      <c r="BT34" s="65"/>
      <c r="BU34" s="65"/>
      <c r="BV34" s="65"/>
      <c r="BW34" s="1"/>
    </row>
    <row r="35" spans="2:75" ht="3.75" customHeight="1" x14ac:dyDescent="0.25">
      <c r="C35" s="108"/>
      <c r="D35" s="108"/>
      <c r="E35" s="107"/>
      <c r="G35" s="107"/>
      <c r="H35" s="107"/>
      <c r="I35" s="107"/>
      <c r="J35" s="107"/>
      <c r="K35" s="107"/>
      <c r="L35" s="107"/>
      <c r="N35" s="107"/>
      <c r="O35" s="107"/>
      <c r="P35" s="107"/>
      <c r="Q35" s="107"/>
      <c r="R35" s="107"/>
      <c r="S35" s="107"/>
      <c r="U35" s="107"/>
      <c r="V35" s="107"/>
      <c r="W35" s="107"/>
      <c r="X35" s="107"/>
      <c r="Y35" s="107"/>
      <c r="Z35" s="107"/>
      <c r="AB35" s="107"/>
      <c r="AC35" s="107"/>
      <c r="AD35" s="107"/>
      <c r="AE35" s="107"/>
      <c r="AF35" s="107"/>
      <c r="AG35" s="107"/>
      <c r="AI35" s="107"/>
      <c r="AJ35" s="107"/>
      <c r="AK35" s="107"/>
      <c r="AL35" s="107"/>
      <c r="AM35" s="107"/>
      <c r="AN35" s="107"/>
      <c r="AP35" s="107"/>
      <c r="AQ35" s="107"/>
      <c r="AR35" s="107"/>
      <c r="AS35" s="107"/>
      <c r="AT35" s="107"/>
      <c r="AU35" s="107"/>
      <c r="AW35" s="107"/>
      <c r="AX35" s="107"/>
      <c r="AY35" s="107"/>
      <c r="AZ35" s="107"/>
      <c r="BA35" s="107"/>
      <c r="BB35" s="107"/>
      <c r="BD35" s="107"/>
      <c r="BE35" s="107"/>
      <c r="BF35" s="107"/>
      <c r="BG35" s="107"/>
      <c r="BH35" s="107"/>
      <c r="BI35" s="107"/>
      <c r="BK35" s="107"/>
      <c r="BL35" s="107"/>
      <c r="BM35" s="107"/>
      <c r="BN35" s="107"/>
      <c r="BO35" s="107"/>
      <c r="BP35" s="107"/>
      <c r="BR35" s="107"/>
      <c r="BS35" s="107"/>
      <c r="BT35" s="107"/>
      <c r="BU35" s="107"/>
      <c r="BV35" s="107"/>
    </row>
    <row r="36" spans="2:75" ht="18.75" customHeight="1" x14ac:dyDescent="0.25">
      <c r="B36" s="158" t="s">
        <v>636</v>
      </c>
      <c r="C36" s="162" t="s">
        <v>9</v>
      </c>
      <c r="D36" s="72" t="s">
        <v>625</v>
      </c>
      <c r="E36" s="47"/>
      <c r="F36" s="100">
        <f t="shared" si="9"/>
        <v>0</v>
      </c>
      <c r="G36" s="47"/>
      <c r="H36" s="47"/>
      <c r="I36" s="47"/>
      <c r="J36" s="47"/>
      <c r="K36" s="47"/>
      <c r="L36" s="50"/>
      <c r="M36" s="100">
        <f t="shared" si="0"/>
        <v>0</v>
      </c>
      <c r="N36" s="50"/>
      <c r="O36" s="50"/>
      <c r="P36" s="50"/>
      <c r="Q36" s="50"/>
      <c r="R36" s="50"/>
      <c r="S36" s="52"/>
      <c r="T36" s="100">
        <f t="shared" si="1"/>
        <v>0</v>
      </c>
      <c r="U36" s="52"/>
      <c r="V36" s="52"/>
      <c r="W36" s="52"/>
      <c r="X36" s="52"/>
      <c r="Y36" s="52"/>
      <c r="Z36" s="53"/>
      <c r="AA36" s="100">
        <f t="shared" si="2"/>
        <v>0</v>
      </c>
      <c r="AB36" s="53"/>
      <c r="AC36" s="53"/>
      <c r="AD36" s="53"/>
      <c r="AE36" s="53"/>
      <c r="AF36" s="53"/>
      <c r="AG36" s="55"/>
      <c r="AH36" s="100">
        <f t="shared" si="3"/>
        <v>0</v>
      </c>
      <c r="AI36" s="55"/>
      <c r="AJ36" s="55"/>
      <c r="AK36" s="55"/>
      <c r="AL36" s="55"/>
      <c r="AM36" s="55"/>
      <c r="AN36" s="57"/>
      <c r="AO36" s="100">
        <f t="shared" si="4"/>
        <v>0</v>
      </c>
      <c r="AP36" s="57"/>
      <c r="AQ36" s="57"/>
      <c r="AR36" s="57"/>
      <c r="AS36" s="57"/>
      <c r="AT36" s="57"/>
      <c r="AU36" s="59"/>
      <c r="AV36" s="100">
        <f t="shared" si="8"/>
        <v>0</v>
      </c>
      <c r="AW36" s="59"/>
      <c r="AX36" s="59"/>
      <c r="AY36" s="59"/>
      <c r="AZ36" s="59"/>
      <c r="BA36" s="59"/>
      <c r="BB36" s="61"/>
      <c r="BC36" s="100">
        <f t="shared" si="5"/>
        <v>0</v>
      </c>
      <c r="BD36" s="61"/>
      <c r="BE36" s="61"/>
      <c r="BF36" s="61"/>
      <c r="BG36" s="61"/>
      <c r="BH36" s="61"/>
      <c r="BI36" s="63"/>
      <c r="BJ36" s="100">
        <f t="shared" si="6"/>
        <v>0</v>
      </c>
      <c r="BK36" s="63"/>
      <c r="BL36" s="63"/>
      <c r="BM36" s="63"/>
      <c r="BN36" s="63"/>
      <c r="BO36" s="63"/>
      <c r="BP36" s="65"/>
      <c r="BQ36" s="100">
        <f t="shared" si="7"/>
        <v>0</v>
      </c>
      <c r="BR36" s="65"/>
      <c r="BS36" s="65"/>
      <c r="BT36" s="65"/>
      <c r="BU36" s="65"/>
      <c r="BV36" s="65"/>
      <c r="BW36" s="1"/>
    </row>
    <row r="37" spans="2:75" ht="18.75" customHeight="1" x14ac:dyDescent="0.25">
      <c r="B37" s="158"/>
      <c r="C37" s="162"/>
      <c r="D37" s="72" t="s">
        <v>626</v>
      </c>
      <c r="E37" s="47"/>
      <c r="F37" s="100">
        <f t="shared" si="9"/>
        <v>0</v>
      </c>
      <c r="G37" s="47"/>
      <c r="H37" s="47"/>
      <c r="I37" s="47"/>
      <c r="J37" s="47"/>
      <c r="K37" s="47"/>
      <c r="L37" s="50"/>
      <c r="M37" s="100">
        <f t="shared" si="0"/>
        <v>0</v>
      </c>
      <c r="N37" s="50"/>
      <c r="O37" s="50"/>
      <c r="P37" s="50"/>
      <c r="Q37" s="50"/>
      <c r="R37" s="50"/>
      <c r="S37" s="52"/>
      <c r="T37" s="100">
        <f t="shared" si="1"/>
        <v>0</v>
      </c>
      <c r="U37" s="52"/>
      <c r="V37" s="52"/>
      <c r="W37" s="52"/>
      <c r="X37" s="52"/>
      <c r="Y37" s="52"/>
      <c r="Z37" s="53"/>
      <c r="AA37" s="100">
        <f t="shared" si="2"/>
        <v>0</v>
      </c>
      <c r="AB37" s="53"/>
      <c r="AC37" s="53"/>
      <c r="AD37" s="53"/>
      <c r="AE37" s="53"/>
      <c r="AF37" s="53"/>
      <c r="AG37" s="55"/>
      <c r="AH37" s="100">
        <f t="shared" si="3"/>
        <v>0</v>
      </c>
      <c r="AI37" s="55"/>
      <c r="AJ37" s="55"/>
      <c r="AK37" s="55"/>
      <c r="AL37" s="55"/>
      <c r="AM37" s="55"/>
      <c r="AN37" s="57"/>
      <c r="AO37" s="100">
        <f t="shared" si="4"/>
        <v>0</v>
      </c>
      <c r="AP37" s="57"/>
      <c r="AQ37" s="57"/>
      <c r="AR37" s="57"/>
      <c r="AS37" s="57"/>
      <c r="AT37" s="57"/>
      <c r="AU37" s="59"/>
      <c r="AV37" s="100">
        <f t="shared" si="8"/>
        <v>0</v>
      </c>
      <c r="AW37" s="59"/>
      <c r="AX37" s="59"/>
      <c r="AY37" s="59"/>
      <c r="AZ37" s="59"/>
      <c r="BA37" s="59"/>
      <c r="BB37" s="61"/>
      <c r="BC37" s="100">
        <f t="shared" si="5"/>
        <v>0</v>
      </c>
      <c r="BD37" s="61"/>
      <c r="BE37" s="61"/>
      <c r="BF37" s="61"/>
      <c r="BG37" s="61"/>
      <c r="BH37" s="61"/>
      <c r="BI37" s="63"/>
      <c r="BJ37" s="100">
        <f t="shared" si="6"/>
        <v>0</v>
      </c>
      <c r="BK37" s="63"/>
      <c r="BL37" s="63"/>
      <c r="BM37" s="63"/>
      <c r="BN37" s="63"/>
      <c r="BO37" s="63"/>
      <c r="BP37" s="65"/>
      <c r="BQ37" s="100">
        <f t="shared" si="7"/>
        <v>0</v>
      </c>
      <c r="BR37" s="65"/>
      <c r="BS37" s="65"/>
      <c r="BT37" s="65"/>
      <c r="BU37" s="65"/>
      <c r="BV37" s="65"/>
      <c r="BW37" s="1"/>
    </row>
    <row r="38" spans="2:75" ht="18.75" customHeight="1" x14ac:dyDescent="0.25">
      <c r="B38" s="158"/>
      <c r="C38" s="162"/>
      <c r="D38" s="72" t="s">
        <v>627</v>
      </c>
      <c r="E38" s="47"/>
      <c r="F38" s="100">
        <f t="shared" si="9"/>
        <v>0</v>
      </c>
      <c r="G38" s="47"/>
      <c r="H38" s="47"/>
      <c r="I38" s="47"/>
      <c r="J38" s="47"/>
      <c r="K38" s="47"/>
      <c r="L38" s="50"/>
      <c r="M38" s="100">
        <f t="shared" si="0"/>
        <v>0</v>
      </c>
      <c r="N38" s="50"/>
      <c r="O38" s="50"/>
      <c r="P38" s="50"/>
      <c r="Q38" s="50"/>
      <c r="R38" s="50"/>
      <c r="S38" s="52"/>
      <c r="T38" s="100">
        <f t="shared" si="1"/>
        <v>0</v>
      </c>
      <c r="U38" s="52"/>
      <c r="V38" s="52"/>
      <c r="W38" s="52"/>
      <c r="X38" s="52"/>
      <c r="Y38" s="52"/>
      <c r="Z38" s="53"/>
      <c r="AA38" s="100">
        <f t="shared" si="2"/>
        <v>0</v>
      </c>
      <c r="AB38" s="53"/>
      <c r="AC38" s="53"/>
      <c r="AD38" s="53"/>
      <c r="AE38" s="53"/>
      <c r="AF38" s="53"/>
      <c r="AG38" s="55"/>
      <c r="AH38" s="100">
        <f t="shared" si="3"/>
        <v>0</v>
      </c>
      <c r="AI38" s="55"/>
      <c r="AJ38" s="55"/>
      <c r="AK38" s="55"/>
      <c r="AL38" s="55"/>
      <c r="AM38" s="55"/>
      <c r="AN38" s="57"/>
      <c r="AO38" s="100">
        <f t="shared" si="4"/>
        <v>0</v>
      </c>
      <c r="AP38" s="57"/>
      <c r="AQ38" s="57"/>
      <c r="AR38" s="57"/>
      <c r="AS38" s="57"/>
      <c r="AT38" s="57"/>
      <c r="AU38" s="59"/>
      <c r="AV38" s="100">
        <f t="shared" si="8"/>
        <v>0</v>
      </c>
      <c r="AW38" s="59"/>
      <c r="AX38" s="59"/>
      <c r="AY38" s="59"/>
      <c r="AZ38" s="59"/>
      <c r="BA38" s="59"/>
      <c r="BB38" s="61"/>
      <c r="BC38" s="100">
        <f t="shared" si="5"/>
        <v>0</v>
      </c>
      <c r="BD38" s="61"/>
      <c r="BE38" s="61"/>
      <c r="BF38" s="61"/>
      <c r="BG38" s="61"/>
      <c r="BH38" s="61"/>
      <c r="BI38" s="63"/>
      <c r="BJ38" s="100">
        <f t="shared" si="6"/>
        <v>0</v>
      </c>
      <c r="BK38" s="63"/>
      <c r="BL38" s="63"/>
      <c r="BM38" s="63"/>
      <c r="BN38" s="63"/>
      <c r="BO38" s="63"/>
      <c r="BP38" s="65"/>
      <c r="BQ38" s="100">
        <f t="shared" si="7"/>
        <v>0</v>
      </c>
      <c r="BR38" s="65"/>
      <c r="BS38" s="65"/>
      <c r="BT38" s="65"/>
      <c r="BU38" s="65"/>
      <c r="BV38" s="65"/>
      <c r="BW38" s="1"/>
    </row>
    <row r="39" spans="2:75" ht="18.75" customHeight="1" x14ac:dyDescent="0.25">
      <c r="B39" s="158"/>
      <c r="C39" s="162"/>
      <c r="D39" s="72" t="s">
        <v>628</v>
      </c>
      <c r="E39" s="47"/>
      <c r="F39" s="100">
        <f t="shared" si="9"/>
        <v>0</v>
      </c>
      <c r="G39" s="47"/>
      <c r="H39" s="47"/>
      <c r="I39" s="47"/>
      <c r="J39" s="47"/>
      <c r="K39" s="47"/>
      <c r="L39" s="50"/>
      <c r="M39" s="100">
        <f t="shared" si="0"/>
        <v>0</v>
      </c>
      <c r="N39" s="50"/>
      <c r="O39" s="50"/>
      <c r="P39" s="50"/>
      <c r="Q39" s="50"/>
      <c r="R39" s="50"/>
      <c r="S39" s="52"/>
      <c r="T39" s="100">
        <f t="shared" si="1"/>
        <v>0</v>
      </c>
      <c r="U39" s="52"/>
      <c r="V39" s="52"/>
      <c r="W39" s="52"/>
      <c r="X39" s="52"/>
      <c r="Y39" s="52"/>
      <c r="Z39" s="53"/>
      <c r="AA39" s="100">
        <f t="shared" si="2"/>
        <v>0</v>
      </c>
      <c r="AB39" s="53"/>
      <c r="AC39" s="53"/>
      <c r="AD39" s="53"/>
      <c r="AE39" s="53"/>
      <c r="AF39" s="53"/>
      <c r="AG39" s="55"/>
      <c r="AH39" s="100">
        <f t="shared" si="3"/>
        <v>0</v>
      </c>
      <c r="AI39" s="55"/>
      <c r="AJ39" s="55"/>
      <c r="AK39" s="55"/>
      <c r="AL39" s="55"/>
      <c r="AM39" s="55"/>
      <c r="AN39" s="57"/>
      <c r="AO39" s="100">
        <f t="shared" si="4"/>
        <v>0</v>
      </c>
      <c r="AP39" s="57"/>
      <c r="AQ39" s="57"/>
      <c r="AR39" s="57"/>
      <c r="AS39" s="57"/>
      <c r="AT39" s="57"/>
      <c r="AU39" s="59"/>
      <c r="AV39" s="100">
        <f t="shared" si="8"/>
        <v>0</v>
      </c>
      <c r="AW39" s="59"/>
      <c r="AX39" s="59"/>
      <c r="AY39" s="59"/>
      <c r="AZ39" s="59"/>
      <c r="BA39" s="59"/>
      <c r="BB39" s="61"/>
      <c r="BC39" s="100">
        <f t="shared" si="5"/>
        <v>0</v>
      </c>
      <c r="BD39" s="61"/>
      <c r="BE39" s="61"/>
      <c r="BF39" s="61"/>
      <c r="BG39" s="61"/>
      <c r="BH39" s="61"/>
      <c r="BI39" s="63"/>
      <c r="BJ39" s="100">
        <f t="shared" si="6"/>
        <v>0</v>
      </c>
      <c r="BK39" s="63"/>
      <c r="BL39" s="63"/>
      <c r="BM39" s="63"/>
      <c r="BN39" s="63"/>
      <c r="BO39" s="63"/>
      <c r="BP39" s="65"/>
      <c r="BQ39" s="100">
        <f t="shared" si="7"/>
        <v>0</v>
      </c>
      <c r="BR39" s="65"/>
      <c r="BS39" s="65"/>
      <c r="BT39" s="65"/>
      <c r="BU39" s="65"/>
      <c r="BV39" s="65"/>
      <c r="BW39" s="1"/>
    </row>
    <row r="40" spans="2:75" ht="18.75" customHeight="1" x14ac:dyDescent="0.25">
      <c r="B40" s="158"/>
      <c r="C40" s="157" t="s">
        <v>631</v>
      </c>
      <c r="D40" s="72" t="s">
        <v>176</v>
      </c>
      <c r="E40" s="47"/>
      <c r="F40" s="100">
        <f t="shared" si="9"/>
        <v>0</v>
      </c>
      <c r="G40" s="47"/>
      <c r="H40" s="47"/>
      <c r="I40" s="47"/>
      <c r="J40" s="47"/>
      <c r="K40" s="47"/>
      <c r="L40" s="50"/>
      <c r="M40" s="100">
        <f t="shared" si="0"/>
        <v>0</v>
      </c>
      <c r="N40" s="50"/>
      <c r="O40" s="50"/>
      <c r="P40" s="50"/>
      <c r="Q40" s="50"/>
      <c r="R40" s="50"/>
      <c r="S40" s="52"/>
      <c r="T40" s="100">
        <f t="shared" si="1"/>
        <v>0</v>
      </c>
      <c r="U40" s="52"/>
      <c r="V40" s="52"/>
      <c r="W40" s="52"/>
      <c r="X40" s="52"/>
      <c r="Y40" s="52"/>
      <c r="Z40" s="53"/>
      <c r="AA40" s="100">
        <f t="shared" si="2"/>
        <v>0</v>
      </c>
      <c r="AB40" s="53"/>
      <c r="AC40" s="53"/>
      <c r="AD40" s="53"/>
      <c r="AE40" s="53"/>
      <c r="AF40" s="53"/>
      <c r="AG40" s="55"/>
      <c r="AH40" s="100">
        <f t="shared" si="3"/>
        <v>0</v>
      </c>
      <c r="AI40" s="55"/>
      <c r="AJ40" s="55"/>
      <c r="AK40" s="55"/>
      <c r="AL40" s="55"/>
      <c r="AM40" s="55"/>
      <c r="AN40" s="57"/>
      <c r="AO40" s="100">
        <f t="shared" si="4"/>
        <v>0</v>
      </c>
      <c r="AP40" s="57"/>
      <c r="AQ40" s="57"/>
      <c r="AR40" s="57"/>
      <c r="AS40" s="57"/>
      <c r="AT40" s="57"/>
      <c r="AU40" s="59"/>
      <c r="AV40" s="100">
        <f t="shared" si="8"/>
        <v>0</v>
      </c>
      <c r="AW40" s="59"/>
      <c r="AX40" s="59"/>
      <c r="AY40" s="59"/>
      <c r="AZ40" s="59"/>
      <c r="BA40" s="59"/>
      <c r="BB40" s="61"/>
      <c r="BC40" s="100">
        <f t="shared" si="5"/>
        <v>0</v>
      </c>
      <c r="BD40" s="61"/>
      <c r="BE40" s="61"/>
      <c r="BF40" s="61"/>
      <c r="BG40" s="61"/>
      <c r="BH40" s="61"/>
      <c r="BI40" s="63"/>
      <c r="BJ40" s="100">
        <f t="shared" si="6"/>
        <v>0</v>
      </c>
      <c r="BK40" s="63"/>
      <c r="BL40" s="63"/>
      <c r="BM40" s="63"/>
      <c r="BN40" s="63"/>
      <c r="BO40" s="63"/>
      <c r="BP40" s="65"/>
      <c r="BQ40" s="100">
        <f t="shared" si="7"/>
        <v>0</v>
      </c>
      <c r="BR40" s="65"/>
      <c r="BS40" s="65"/>
      <c r="BT40" s="65"/>
      <c r="BU40" s="65"/>
      <c r="BV40" s="65"/>
      <c r="BW40" s="1"/>
    </row>
    <row r="41" spans="2:75" ht="18.75" customHeight="1" x14ac:dyDescent="0.25">
      <c r="B41" s="158"/>
      <c r="C41" s="157"/>
      <c r="D41" s="72" t="s">
        <v>52</v>
      </c>
      <c r="E41" s="47"/>
      <c r="F41" s="100">
        <f t="shared" si="9"/>
        <v>0</v>
      </c>
      <c r="G41" s="47"/>
      <c r="H41" s="47"/>
      <c r="I41" s="47"/>
      <c r="J41" s="47"/>
      <c r="K41" s="47"/>
      <c r="L41" s="50"/>
      <c r="M41" s="100">
        <f t="shared" si="0"/>
        <v>0</v>
      </c>
      <c r="N41" s="50"/>
      <c r="O41" s="50"/>
      <c r="P41" s="50"/>
      <c r="Q41" s="50"/>
      <c r="R41" s="50"/>
      <c r="S41" s="52"/>
      <c r="T41" s="100">
        <f t="shared" si="1"/>
        <v>0</v>
      </c>
      <c r="U41" s="52"/>
      <c r="V41" s="52"/>
      <c r="W41" s="52"/>
      <c r="X41" s="52"/>
      <c r="Y41" s="52"/>
      <c r="Z41" s="53"/>
      <c r="AA41" s="100">
        <f t="shared" si="2"/>
        <v>0</v>
      </c>
      <c r="AB41" s="53"/>
      <c r="AC41" s="53"/>
      <c r="AD41" s="53"/>
      <c r="AE41" s="53"/>
      <c r="AF41" s="53"/>
      <c r="AG41" s="55"/>
      <c r="AH41" s="100">
        <f t="shared" si="3"/>
        <v>0</v>
      </c>
      <c r="AI41" s="55"/>
      <c r="AJ41" s="55"/>
      <c r="AK41" s="55"/>
      <c r="AL41" s="55"/>
      <c r="AM41" s="55"/>
      <c r="AN41" s="57"/>
      <c r="AO41" s="100">
        <f t="shared" si="4"/>
        <v>0</v>
      </c>
      <c r="AP41" s="57"/>
      <c r="AQ41" s="57"/>
      <c r="AR41" s="57"/>
      <c r="AS41" s="57"/>
      <c r="AT41" s="57"/>
      <c r="AU41" s="59"/>
      <c r="AV41" s="100">
        <f t="shared" si="8"/>
        <v>0</v>
      </c>
      <c r="AW41" s="59"/>
      <c r="AX41" s="59"/>
      <c r="AY41" s="59"/>
      <c r="AZ41" s="59"/>
      <c r="BA41" s="59"/>
      <c r="BB41" s="61"/>
      <c r="BC41" s="100">
        <f t="shared" si="5"/>
        <v>0</v>
      </c>
      <c r="BD41" s="61"/>
      <c r="BE41" s="61"/>
      <c r="BF41" s="61"/>
      <c r="BG41" s="61"/>
      <c r="BH41" s="61"/>
      <c r="BI41" s="63"/>
      <c r="BJ41" s="100">
        <f t="shared" si="6"/>
        <v>0</v>
      </c>
      <c r="BK41" s="63"/>
      <c r="BL41" s="63"/>
      <c r="BM41" s="63"/>
      <c r="BN41" s="63"/>
      <c r="BO41" s="63"/>
      <c r="BP41" s="65"/>
      <c r="BQ41" s="100">
        <f t="shared" si="7"/>
        <v>0</v>
      </c>
      <c r="BR41" s="65"/>
      <c r="BS41" s="65"/>
      <c r="BT41" s="65"/>
      <c r="BU41" s="65"/>
      <c r="BV41" s="65"/>
      <c r="BW41" s="1"/>
    </row>
    <row r="42" spans="2:75" ht="18.75" customHeight="1" x14ac:dyDescent="0.25">
      <c r="B42" s="158"/>
      <c r="C42" s="157"/>
      <c r="D42" s="72" t="s">
        <v>50</v>
      </c>
      <c r="E42" s="47"/>
      <c r="F42" s="100">
        <f t="shared" si="9"/>
        <v>0</v>
      </c>
      <c r="G42" s="47"/>
      <c r="H42" s="47"/>
      <c r="I42" s="47"/>
      <c r="J42" s="47"/>
      <c r="K42" s="47"/>
      <c r="L42" s="50"/>
      <c r="M42" s="100">
        <f t="shared" si="0"/>
        <v>0</v>
      </c>
      <c r="N42" s="50"/>
      <c r="O42" s="50"/>
      <c r="P42" s="50"/>
      <c r="Q42" s="50"/>
      <c r="R42" s="50"/>
      <c r="S42" s="52"/>
      <c r="T42" s="100">
        <f t="shared" si="1"/>
        <v>0</v>
      </c>
      <c r="U42" s="52"/>
      <c r="V42" s="52"/>
      <c r="W42" s="52"/>
      <c r="X42" s="52"/>
      <c r="Y42" s="52"/>
      <c r="Z42" s="53"/>
      <c r="AA42" s="100">
        <f t="shared" si="2"/>
        <v>0</v>
      </c>
      <c r="AB42" s="53"/>
      <c r="AC42" s="53"/>
      <c r="AD42" s="53"/>
      <c r="AE42" s="53"/>
      <c r="AF42" s="53"/>
      <c r="AG42" s="55"/>
      <c r="AH42" s="100">
        <f t="shared" si="3"/>
        <v>0</v>
      </c>
      <c r="AI42" s="55"/>
      <c r="AJ42" s="55"/>
      <c r="AK42" s="55"/>
      <c r="AL42" s="55"/>
      <c r="AM42" s="55"/>
      <c r="AN42" s="57"/>
      <c r="AO42" s="100">
        <f t="shared" si="4"/>
        <v>0</v>
      </c>
      <c r="AP42" s="57"/>
      <c r="AQ42" s="57"/>
      <c r="AR42" s="57"/>
      <c r="AS42" s="57"/>
      <c r="AT42" s="57"/>
      <c r="AU42" s="59"/>
      <c r="AV42" s="100">
        <f t="shared" si="8"/>
        <v>0</v>
      </c>
      <c r="AW42" s="59"/>
      <c r="AX42" s="59"/>
      <c r="AY42" s="59"/>
      <c r="AZ42" s="59"/>
      <c r="BA42" s="59"/>
      <c r="BB42" s="61"/>
      <c r="BC42" s="100">
        <f t="shared" si="5"/>
        <v>0</v>
      </c>
      <c r="BD42" s="61"/>
      <c r="BE42" s="61"/>
      <c r="BF42" s="61"/>
      <c r="BG42" s="61"/>
      <c r="BH42" s="61"/>
      <c r="BI42" s="63"/>
      <c r="BJ42" s="100">
        <f t="shared" si="6"/>
        <v>0</v>
      </c>
      <c r="BK42" s="63"/>
      <c r="BL42" s="63"/>
      <c r="BM42" s="63"/>
      <c r="BN42" s="63"/>
      <c r="BO42" s="63"/>
      <c r="BP42" s="65"/>
      <c r="BQ42" s="100">
        <f t="shared" si="7"/>
        <v>0</v>
      </c>
      <c r="BR42" s="65"/>
      <c r="BS42" s="65"/>
      <c r="BT42" s="65"/>
      <c r="BU42" s="65"/>
      <c r="BV42" s="65"/>
      <c r="BW42" s="1"/>
    </row>
    <row r="43" spans="2:75" ht="18.75" customHeight="1" x14ac:dyDescent="0.25">
      <c r="B43" s="158"/>
      <c r="C43" s="157"/>
      <c r="D43" s="72" t="s">
        <v>629</v>
      </c>
      <c r="E43" s="47"/>
      <c r="F43" s="100">
        <f t="shared" si="9"/>
        <v>0</v>
      </c>
      <c r="G43" s="47"/>
      <c r="H43" s="47"/>
      <c r="I43" s="47"/>
      <c r="J43" s="47"/>
      <c r="K43" s="47"/>
      <c r="L43" s="50"/>
      <c r="M43" s="100">
        <f t="shared" si="0"/>
        <v>0</v>
      </c>
      <c r="N43" s="50"/>
      <c r="O43" s="50"/>
      <c r="P43" s="50"/>
      <c r="Q43" s="50"/>
      <c r="R43" s="50"/>
      <c r="S43" s="52"/>
      <c r="T43" s="100">
        <f t="shared" si="1"/>
        <v>0</v>
      </c>
      <c r="U43" s="52"/>
      <c r="V43" s="52"/>
      <c r="W43" s="52"/>
      <c r="X43" s="52"/>
      <c r="Y43" s="52"/>
      <c r="Z43" s="53"/>
      <c r="AA43" s="100">
        <f t="shared" si="2"/>
        <v>0</v>
      </c>
      <c r="AB43" s="53"/>
      <c r="AC43" s="53"/>
      <c r="AD43" s="53"/>
      <c r="AE43" s="53"/>
      <c r="AF43" s="53"/>
      <c r="AG43" s="55"/>
      <c r="AH43" s="100">
        <f t="shared" si="3"/>
        <v>0</v>
      </c>
      <c r="AI43" s="55"/>
      <c r="AJ43" s="55"/>
      <c r="AK43" s="55"/>
      <c r="AL43" s="55"/>
      <c r="AM43" s="55"/>
      <c r="AN43" s="57"/>
      <c r="AO43" s="100">
        <f t="shared" si="4"/>
        <v>0</v>
      </c>
      <c r="AP43" s="57"/>
      <c r="AQ43" s="57"/>
      <c r="AR43" s="57"/>
      <c r="AS43" s="57"/>
      <c r="AT43" s="57"/>
      <c r="AU43" s="59"/>
      <c r="AV43" s="100">
        <f t="shared" si="8"/>
        <v>0</v>
      </c>
      <c r="AW43" s="59"/>
      <c r="AX43" s="59"/>
      <c r="AY43" s="59"/>
      <c r="AZ43" s="59"/>
      <c r="BA43" s="59"/>
      <c r="BB43" s="61"/>
      <c r="BC43" s="100">
        <f t="shared" si="5"/>
        <v>0</v>
      </c>
      <c r="BD43" s="61"/>
      <c r="BE43" s="61"/>
      <c r="BF43" s="61"/>
      <c r="BG43" s="61"/>
      <c r="BH43" s="61"/>
      <c r="BI43" s="63"/>
      <c r="BJ43" s="100">
        <f t="shared" si="6"/>
        <v>0</v>
      </c>
      <c r="BK43" s="63"/>
      <c r="BL43" s="63"/>
      <c r="BM43" s="63"/>
      <c r="BN43" s="63"/>
      <c r="BO43" s="63"/>
      <c r="BP43" s="65"/>
      <c r="BQ43" s="100">
        <f t="shared" si="7"/>
        <v>0</v>
      </c>
      <c r="BR43" s="65"/>
      <c r="BS43" s="65"/>
      <c r="BT43" s="65"/>
      <c r="BU43" s="65"/>
      <c r="BV43" s="65"/>
      <c r="BW43" s="1"/>
    </row>
    <row r="44" spans="2:75" ht="18.75" customHeight="1" x14ac:dyDescent="0.25">
      <c r="B44" s="158"/>
      <c r="C44" s="157"/>
      <c r="D44" s="72" t="s">
        <v>630</v>
      </c>
      <c r="E44" s="47"/>
      <c r="F44" s="100">
        <f t="shared" si="9"/>
        <v>0</v>
      </c>
      <c r="G44" s="47"/>
      <c r="H44" s="47"/>
      <c r="I44" s="47"/>
      <c r="J44" s="47"/>
      <c r="K44" s="47"/>
      <c r="L44" s="50"/>
      <c r="M44" s="100">
        <f t="shared" si="0"/>
        <v>0</v>
      </c>
      <c r="N44" s="50"/>
      <c r="O44" s="50"/>
      <c r="P44" s="50"/>
      <c r="Q44" s="50"/>
      <c r="R44" s="50"/>
      <c r="S44" s="52"/>
      <c r="T44" s="100">
        <f t="shared" si="1"/>
        <v>0</v>
      </c>
      <c r="U44" s="52"/>
      <c r="V44" s="52"/>
      <c r="W44" s="52"/>
      <c r="X44" s="52"/>
      <c r="Y44" s="52"/>
      <c r="Z44" s="53"/>
      <c r="AA44" s="100">
        <f t="shared" si="2"/>
        <v>0</v>
      </c>
      <c r="AB44" s="53"/>
      <c r="AC44" s="53"/>
      <c r="AD44" s="53"/>
      <c r="AE44" s="53"/>
      <c r="AF44" s="53"/>
      <c r="AG44" s="55"/>
      <c r="AH44" s="100">
        <f t="shared" si="3"/>
        <v>0</v>
      </c>
      <c r="AI44" s="55"/>
      <c r="AJ44" s="55"/>
      <c r="AK44" s="55"/>
      <c r="AL44" s="55"/>
      <c r="AM44" s="55"/>
      <c r="AN44" s="57"/>
      <c r="AO44" s="100">
        <f t="shared" si="4"/>
        <v>0</v>
      </c>
      <c r="AP44" s="57"/>
      <c r="AQ44" s="57"/>
      <c r="AR44" s="57"/>
      <c r="AS44" s="57"/>
      <c r="AT44" s="57"/>
      <c r="AU44" s="59"/>
      <c r="AV44" s="100">
        <f t="shared" si="8"/>
        <v>0</v>
      </c>
      <c r="AW44" s="59"/>
      <c r="AX44" s="59"/>
      <c r="AY44" s="59"/>
      <c r="AZ44" s="59"/>
      <c r="BA44" s="59"/>
      <c r="BB44" s="61"/>
      <c r="BC44" s="100">
        <f t="shared" si="5"/>
        <v>0</v>
      </c>
      <c r="BD44" s="61"/>
      <c r="BE44" s="61"/>
      <c r="BF44" s="61"/>
      <c r="BG44" s="61"/>
      <c r="BH44" s="61"/>
      <c r="BI44" s="63"/>
      <c r="BJ44" s="100">
        <f t="shared" si="6"/>
        <v>0</v>
      </c>
      <c r="BK44" s="63"/>
      <c r="BL44" s="63"/>
      <c r="BM44" s="63"/>
      <c r="BN44" s="63"/>
      <c r="BO44" s="63"/>
      <c r="BP44" s="65"/>
      <c r="BQ44" s="100">
        <f t="shared" si="7"/>
        <v>0</v>
      </c>
      <c r="BR44" s="65"/>
      <c r="BS44" s="65"/>
      <c r="BT44" s="65"/>
      <c r="BU44" s="65"/>
      <c r="BV44" s="65"/>
      <c r="BW44" s="1"/>
    </row>
    <row r="45" spans="2:75" ht="18.75" customHeight="1" x14ac:dyDescent="0.25">
      <c r="B45" s="158"/>
      <c r="C45" s="157"/>
      <c r="D45" s="72" t="s">
        <v>628</v>
      </c>
      <c r="E45" s="47"/>
      <c r="F45" s="100">
        <f t="shared" si="9"/>
        <v>0</v>
      </c>
      <c r="G45" s="47"/>
      <c r="H45" s="47"/>
      <c r="I45" s="47"/>
      <c r="J45" s="47"/>
      <c r="K45" s="47"/>
      <c r="L45" s="50"/>
      <c r="M45" s="100">
        <f t="shared" si="0"/>
        <v>0</v>
      </c>
      <c r="N45" s="50"/>
      <c r="O45" s="50"/>
      <c r="P45" s="50"/>
      <c r="Q45" s="50"/>
      <c r="R45" s="50"/>
      <c r="S45" s="52"/>
      <c r="T45" s="100">
        <f t="shared" si="1"/>
        <v>0</v>
      </c>
      <c r="U45" s="52"/>
      <c r="V45" s="52"/>
      <c r="W45" s="52"/>
      <c r="X45" s="52"/>
      <c r="Y45" s="52"/>
      <c r="Z45" s="53"/>
      <c r="AA45" s="100">
        <f t="shared" si="2"/>
        <v>0</v>
      </c>
      <c r="AB45" s="53"/>
      <c r="AC45" s="53"/>
      <c r="AD45" s="53"/>
      <c r="AE45" s="53"/>
      <c r="AF45" s="53"/>
      <c r="AG45" s="55"/>
      <c r="AH45" s="100">
        <f t="shared" si="3"/>
        <v>0</v>
      </c>
      <c r="AI45" s="55"/>
      <c r="AJ45" s="55"/>
      <c r="AK45" s="55"/>
      <c r="AL45" s="55"/>
      <c r="AM45" s="55"/>
      <c r="AN45" s="57"/>
      <c r="AO45" s="100">
        <f t="shared" si="4"/>
        <v>0</v>
      </c>
      <c r="AP45" s="57"/>
      <c r="AQ45" s="57"/>
      <c r="AR45" s="57"/>
      <c r="AS45" s="57"/>
      <c r="AT45" s="57"/>
      <c r="AU45" s="59"/>
      <c r="AV45" s="100">
        <f t="shared" si="8"/>
        <v>0</v>
      </c>
      <c r="AW45" s="59"/>
      <c r="AX45" s="59"/>
      <c r="AY45" s="59"/>
      <c r="AZ45" s="59"/>
      <c r="BA45" s="59"/>
      <c r="BB45" s="61"/>
      <c r="BC45" s="100">
        <f t="shared" si="5"/>
        <v>0</v>
      </c>
      <c r="BD45" s="61"/>
      <c r="BE45" s="61"/>
      <c r="BF45" s="61"/>
      <c r="BG45" s="61"/>
      <c r="BH45" s="61"/>
      <c r="BI45" s="63"/>
      <c r="BJ45" s="100">
        <f t="shared" si="6"/>
        <v>0</v>
      </c>
      <c r="BK45" s="63"/>
      <c r="BL45" s="63"/>
      <c r="BM45" s="63"/>
      <c r="BN45" s="63"/>
      <c r="BO45" s="63"/>
      <c r="BP45" s="65"/>
      <c r="BQ45" s="100">
        <f t="shared" si="7"/>
        <v>0</v>
      </c>
      <c r="BR45" s="65"/>
      <c r="BS45" s="65"/>
      <c r="BT45" s="65"/>
      <c r="BU45" s="65"/>
      <c r="BV45" s="65"/>
      <c r="BW45" s="1"/>
    </row>
    <row r="46" spans="2:75" ht="18.75" customHeight="1" x14ac:dyDescent="0.25">
      <c r="B46" s="158"/>
      <c r="C46" s="157" t="s">
        <v>8</v>
      </c>
      <c r="D46" s="72" t="s">
        <v>632</v>
      </c>
      <c r="E46" s="47"/>
      <c r="F46" s="100">
        <f t="shared" si="9"/>
        <v>0</v>
      </c>
      <c r="G46" s="47"/>
      <c r="H46" s="47"/>
      <c r="I46" s="47"/>
      <c r="J46" s="47"/>
      <c r="K46" s="47"/>
      <c r="L46" s="50"/>
      <c r="M46" s="100">
        <f t="shared" si="0"/>
        <v>0</v>
      </c>
      <c r="N46" s="50"/>
      <c r="O46" s="50"/>
      <c r="P46" s="50"/>
      <c r="Q46" s="50"/>
      <c r="R46" s="50"/>
      <c r="S46" s="52"/>
      <c r="T46" s="100">
        <f t="shared" si="1"/>
        <v>0</v>
      </c>
      <c r="U46" s="52"/>
      <c r="V46" s="52"/>
      <c r="W46" s="52"/>
      <c r="X46" s="52"/>
      <c r="Y46" s="52"/>
      <c r="Z46" s="53"/>
      <c r="AA46" s="100">
        <f t="shared" si="2"/>
        <v>0</v>
      </c>
      <c r="AB46" s="53"/>
      <c r="AC46" s="53"/>
      <c r="AD46" s="53"/>
      <c r="AE46" s="53"/>
      <c r="AF46" s="53"/>
      <c r="AG46" s="55"/>
      <c r="AH46" s="100">
        <f t="shared" si="3"/>
        <v>0</v>
      </c>
      <c r="AI46" s="55"/>
      <c r="AJ46" s="55"/>
      <c r="AK46" s="55"/>
      <c r="AL46" s="55"/>
      <c r="AM46" s="55"/>
      <c r="AN46" s="57"/>
      <c r="AO46" s="100">
        <f t="shared" si="4"/>
        <v>0</v>
      </c>
      <c r="AP46" s="57"/>
      <c r="AQ46" s="57"/>
      <c r="AR46" s="57"/>
      <c r="AS46" s="57"/>
      <c r="AT46" s="57"/>
      <c r="AU46" s="59"/>
      <c r="AV46" s="100">
        <f t="shared" si="8"/>
        <v>0</v>
      </c>
      <c r="AW46" s="59"/>
      <c r="AX46" s="59"/>
      <c r="AY46" s="59"/>
      <c r="AZ46" s="59"/>
      <c r="BA46" s="59"/>
      <c r="BB46" s="61"/>
      <c r="BC46" s="100">
        <f t="shared" si="5"/>
        <v>0</v>
      </c>
      <c r="BD46" s="61"/>
      <c r="BE46" s="61"/>
      <c r="BF46" s="61"/>
      <c r="BG46" s="61"/>
      <c r="BH46" s="61"/>
      <c r="BI46" s="63"/>
      <c r="BJ46" s="100">
        <f t="shared" si="6"/>
        <v>0</v>
      </c>
      <c r="BK46" s="63"/>
      <c r="BL46" s="63"/>
      <c r="BM46" s="63"/>
      <c r="BN46" s="63"/>
      <c r="BO46" s="63"/>
      <c r="BP46" s="65"/>
      <c r="BQ46" s="100">
        <f t="shared" si="7"/>
        <v>0</v>
      </c>
      <c r="BR46" s="65"/>
      <c r="BS46" s="65"/>
      <c r="BT46" s="65"/>
      <c r="BU46" s="65"/>
      <c r="BV46" s="65"/>
      <c r="BW46" s="1"/>
    </row>
    <row r="47" spans="2:75" ht="18.75" customHeight="1" x14ac:dyDescent="0.25">
      <c r="B47" s="158"/>
      <c r="C47" s="157"/>
      <c r="D47" s="72" t="s">
        <v>633</v>
      </c>
      <c r="E47" s="47"/>
      <c r="F47" s="100">
        <f t="shared" si="9"/>
        <v>0</v>
      </c>
      <c r="G47" s="47"/>
      <c r="H47" s="47"/>
      <c r="I47" s="47"/>
      <c r="J47" s="47"/>
      <c r="K47" s="47"/>
      <c r="L47" s="50"/>
      <c r="M47" s="100">
        <f t="shared" si="0"/>
        <v>0</v>
      </c>
      <c r="N47" s="50"/>
      <c r="O47" s="50"/>
      <c r="P47" s="50"/>
      <c r="Q47" s="50"/>
      <c r="R47" s="50"/>
      <c r="S47" s="52"/>
      <c r="T47" s="100">
        <f t="shared" si="1"/>
        <v>0</v>
      </c>
      <c r="U47" s="52"/>
      <c r="V47" s="52"/>
      <c r="W47" s="52"/>
      <c r="X47" s="52"/>
      <c r="Y47" s="52"/>
      <c r="Z47" s="53"/>
      <c r="AA47" s="100">
        <f t="shared" si="2"/>
        <v>0</v>
      </c>
      <c r="AB47" s="53"/>
      <c r="AC47" s="53"/>
      <c r="AD47" s="53"/>
      <c r="AE47" s="53"/>
      <c r="AF47" s="53"/>
      <c r="AG47" s="55"/>
      <c r="AH47" s="100">
        <f t="shared" si="3"/>
        <v>0</v>
      </c>
      <c r="AI47" s="55"/>
      <c r="AJ47" s="55"/>
      <c r="AK47" s="55"/>
      <c r="AL47" s="55"/>
      <c r="AM47" s="55"/>
      <c r="AN47" s="57"/>
      <c r="AO47" s="100">
        <f t="shared" si="4"/>
        <v>0</v>
      </c>
      <c r="AP47" s="57"/>
      <c r="AQ47" s="57"/>
      <c r="AR47" s="57"/>
      <c r="AS47" s="57"/>
      <c r="AT47" s="57"/>
      <c r="AU47" s="59"/>
      <c r="AV47" s="100">
        <f t="shared" si="8"/>
        <v>0</v>
      </c>
      <c r="AW47" s="59"/>
      <c r="AX47" s="59"/>
      <c r="AY47" s="59"/>
      <c r="AZ47" s="59"/>
      <c r="BA47" s="59"/>
      <c r="BB47" s="61"/>
      <c r="BC47" s="100">
        <f t="shared" si="5"/>
        <v>0</v>
      </c>
      <c r="BD47" s="61"/>
      <c r="BE47" s="61"/>
      <c r="BF47" s="61"/>
      <c r="BG47" s="61"/>
      <c r="BH47" s="61"/>
      <c r="BI47" s="63"/>
      <c r="BJ47" s="100">
        <f t="shared" si="6"/>
        <v>0</v>
      </c>
      <c r="BK47" s="63"/>
      <c r="BL47" s="63"/>
      <c r="BM47" s="63"/>
      <c r="BN47" s="63"/>
      <c r="BO47" s="63"/>
      <c r="BP47" s="65"/>
      <c r="BQ47" s="100">
        <f t="shared" si="7"/>
        <v>0</v>
      </c>
      <c r="BR47" s="65"/>
      <c r="BS47" s="65"/>
      <c r="BT47" s="65"/>
      <c r="BU47" s="65"/>
      <c r="BV47" s="65"/>
      <c r="BW47" s="1"/>
    </row>
    <row r="48" spans="2:75" ht="18.75" customHeight="1" x14ac:dyDescent="0.25">
      <c r="B48" s="158"/>
      <c r="C48" s="157"/>
      <c r="D48" s="72" t="s">
        <v>634</v>
      </c>
      <c r="E48" s="47"/>
      <c r="F48" s="100">
        <f t="shared" si="9"/>
        <v>0</v>
      </c>
      <c r="G48" s="47"/>
      <c r="H48" s="47"/>
      <c r="I48" s="47"/>
      <c r="J48" s="47"/>
      <c r="K48" s="47"/>
      <c r="L48" s="50"/>
      <c r="M48" s="100">
        <f t="shared" si="0"/>
        <v>0</v>
      </c>
      <c r="N48" s="50"/>
      <c r="O48" s="50"/>
      <c r="P48" s="50"/>
      <c r="Q48" s="50"/>
      <c r="R48" s="50"/>
      <c r="S48" s="52"/>
      <c r="T48" s="100">
        <f t="shared" si="1"/>
        <v>0</v>
      </c>
      <c r="U48" s="52"/>
      <c r="V48" s="52"/>
      <c r="W48" s="52"/>
      <c r="X48" s="52"/>
      <c r="Y48" s="52"/>
      <c r="Z48" s="53"/>
      <c r="AA48" s="100">
        <f t="shared" si="2"/>
        <v>0</v>
      </c>
      <c r="AB48" s="53"/>
      <c r="AC48" s="53"/>
      <c r="AD48" s="53"/>
      <c r="AE48" s="53"/>
      <c r="AF48" s="53"/>
      <c r="AG48" s="55"/>
      <c r="AH48" s="100">
        <f t="shared" si="3"/>
        <v>0</v>
      </c>
      <c r="AI48" s="55"/>
      <c r="AJ48" s="55"/>
      <c r="AK48" s="55"/>
      <c r="AL48" s="55"/>
      <c r="AM48" s="55"/>
      <c r="AN48" s="57"/>
      <c r="AO48" s="100">
        <f t="shared" si="4"/>
        <v>0</v>
      </c>
      <c r="AP48" s="57"/>
      <c r="AQ48" s="57"/>
      <c r="AR48" s="57"/>
      <c r="AS48" s="57"/>
      <c r="AT48" s="57"/>
      <c r="AU48" s="59"/>
      <c r="AV48" s="100">
        <f t="shared" si="8"/>
        <v>0</v>
      </c>
      <c r="AW48" s="59"/>
      <c r="AX48" s="59"/>
      <c r="AY48" s="59"/>
      <c r="AZ48" s="59"/>
      <c r="BA48" s="59"/>
      <c r="BB48" s="61"/>
      <c r="BC48" s="100">
        <f t="shared" si="5"/>
        <v>0</v>
      </c>
      <c r="BD48" s="61"/>
      <c r="BE48" s="61"/>
      <c r="BF48" s="61"/>
      <c r="BG48" s="61"/>
      <c r="BH48" s="61"/>
      <c r="BI48" s="63"/>
      <c r="BJ48" s="100">
        <f t="shared" si="6"/>
        <v>0</v>
      </c>
      <c r="BK48" s="63"/>
      <c r="BL48" s="63"/>
      <c r="BM48" s="63"/>
      <c r="BN48" s="63"/>
      <c r="BO48" s="63"/>
      <c r="BP48" s="65"/>
      <c r="BQ48" s="100">
        <f t="shared" si="7"/>
        <v>0</v>
      </c>
      <c r="BR48" s="65"/>
      <c r="BS48" s="65"/>
      <c r="BT48" s="65"/>
      <c r="BU48" s="65"/>
      <c r="BV48" s="65"/>
      <c r="BW48" s="1"/>
    </row>
    <row r="49" spans="2:75" ht="18.75" customHeight="1" x14ac:dyDescent="0.25">
      <c r="B49" s="158"/>
      <c r="C49" s="157"/>
      <c r="D49" s="72" t="s">
        <v>628</v>
      </c>
      <c r="E49" s="47"/>
      <c r="F49" s="100">
        <f t="shared" si="9"/>
        <v>0</v>
      </c>
      <c r="G49" s="47"/>
      <c r="H49" s="47"/>
      <c r="I49" s="47"/>
      <c r="J49" s="47"/>
      <c r="K49" s="47"/>
      <c r="L49" s="50"/>
      <c r="M49" s="100">
        <f t="shared" si="0"/>
        <v>0</v>
      </c>
      <c r="N49" s="50"/>
      <c r="O49" s="50"/>
      <c r="P49" s="50"/>
      <c r="Q49" s="50"/>
      <c r="R49" s="50"/>
      <c r="S49" s="52"/>
      <c r="T49" s="100">
        <f t="shared" si="1"/>
        <v>0</v>
      </c>
      <c r="U49" s="52"/>
      <c r="V49" s="52"/>
      <c r="W49" s="52"/>
      <c r="X49" s="52"/>
      <c r="Y49" s="52"/>
      <c r="Z49" s="53"/>
      <c r="AA49" s="100">
        <f t="shared" si="2"/>
        <v>0</v>
      </c>
      <c r="AB49" s="53"/>
      <c r="AC49" s="53"/>
      <c r="AD49" s="53"/>
      <c r="AE49" s="53"/>
      <c r="AF49" s="53"/>
      <c r="AG49" s="55"/>
      <c r="AH49" s="100">
        <f t="shared" si="3"/>
        <v>0</v>
      </c>
      <c r="AI49" s="55"/>
      <c r="AJ49" s="55"/>
      <c r="AK49" s="55"/>
      <c r="AL49" s="55"/>
      <c r="AM49" s="55"/>
      <c r="AN49" s="57"/>
      <c r="AO49" s="100">
        <f t="shared" si="4"/>
        <v>0</v>
      </c>
      <c r="AP49" s="57"/>
      <c r="AQ49" s="57"/>
      <c r="AR49" s="57"/>
      <c r="AS49" s="57"/>
      <c r="AT49" s="57"/>
      <c r="AU49" s="59"/>
      <c r="AV49" s="100">
        <f t="shared" si="8"/>
        <v>0</v>
      </c>
      <c r="AW49" s="59"/>
      <c r="AX49" s="59"/>
      <c r="AY49" s="59"/>
      <c r="AZ49" s="59"/>
      <c r="BA49" s="59"/>
      <c r="BB49" s="61"/>
      <c r="BC49" s="100">
        <f t="shared" si="5"/>
        <v>0</v>
      </c>
      <c r="BD49" s="61"/>
      <c r="BE49" s="61"/>
      <c r="BF49" s="61"/>
      <c r="BG49" s="61"/>
      <c r="BH49" s="61"/>
      <c r="BI49" s="63"/>
      <c r="BJ49" s="100">
        <f t="shared" si="6"/>
        <v>0</v>
      </c>
      <c r="BK49" s="63"/>
      <c r="BL49" s="63"/>
      <c r="BM49" s="63"/>
      <c r="BN49" s="63"/>
      <c r="BO49" s="63"/>
      <c r="BP49" s="65"/>
      <c r="BQ49" s="100">
        <f t="shared" si="7"/>
        <v>0</v>
      </c>
      <c r="BR49" s="65"/>
      <c r="BS49" s="65"/>
      <c r="BT49" s="65"/>
      <c r="BU49" s="65"/>
      <c r="BV49" s="65"/>
      <c r="BW49" s="1"/>
    </row>
    <row r="50" spans="2:75" ht="3.75" customHeight="1" x14ac:dyDescent="0.25">
      <c r="B50" s="105"/>
      <c r="C50" s="106"/>
      <c r="D50" s="106"/>
      <c r="E50" s="106"/>
      <c r="G50" s="107"/>
      <c r="H50" s="107"/>
      <c r="I50" s="107"/>
      <c r="J50" s="107"/>
      <c r="K50" s="107"/>
      <c r="L50" s="107"/>
      <c r="N50" s="107"/>
      <c r="O50" s="107"/>
      <c r="P50" s="107"/>
      <c r="Q50" s="107"/>
      <c r="R50" s="107"/>
      <c r="S50" s="107"/>
      <c r="U50" s="107"/>
      <c r="V50" s="107"/>
      <c r="W50" s="107"/>
      <c r="X50" s="107"/>
      <c r="Y50" s="107"/>
      <c r="Z50" s="107"/>
      <c r="AB50" s="107"/>
      <c r="AC50" s="107"/>
      <c r="AD50" s="107"/>
      <c r="AE50" s="107"/>
      <c r="AF50" s="107"/>
      <c r="AG50" s="107"/>
      <c r="AI50" s="107"/>
      <c r="AJ50" s="107"/>
      <c r="AK50" s="107"/>
      <c r="AL50" s="107"/>
      <c r="AM50" s="107"/>
      <c r="AN50" s="107"/>
      <c r="AP50" s="107"/>
      <c r="AQ50" s="107"/>
      <c r="AR50" s="107"/>
      <c r="AS50" s="107"/>
      <c r="AT50" s="107"/>
      <c r="AU50" s="107"/>
      <c r="AW50" s="107"/>
      <c r="AX50" s="107"/>
      <c r="AY50" s="107"/>
      <c r="AZ50" s="107"/>
      <c r="BA50" s="107"/>
      <c r="BB50" s="107"/>
      <c r="BD50" s="107"/>
      <c r="BE50" s="107"/>
      <c r="BF50" s="107"/>
      <c r="BG50" s="107"/>
      <c r="BH50" s="107"/>
      <c r="BI50" s="107"/>
      <c r="BK50" s="107"/>
      <c r="BL50" s="107"/>
      <c r="BM50" s="107"/>
      <c r="BN50" s="107"/>
      <c r="BO50" s="107"/>
      <c r="BP50" s="107"/>
      <c r="BR50" s="107"/>
      <c r="BS50" s="107"/>
      <c r="BT50" s="107"/>
      <c r="BU50" s="107"/>
      <c r="BV50" s="107"/>
    </row>
    <row r="51" spans="2:75" ht="18.75" customHeight="1" x14ac:dyDescent="0.25">
      <c r="B51" s="188" t="s">
        <v>635</v>
      </c>
      <c r="C51" s="157" t="s">
        <v>639</v>
      </c>
      <c r="D51" s="72" t="s">
        <v>637</v>
      </c>
      <c r="E51" s="47"/>
      <c r="F51" s="100">
        <f t="shared" si="9"/>
        <v>0</v>
      </c>
      <c r="G51" s="47"/>
      <c r="H51" s="47"/>
      <c r="I51" s="47"/>
      <c r="J51" s="47"/>
      <c r="K51" s="47"/>
      <c r="L51" s="50"/>
      <c r="M51" s="100">
        <f t="shared" si="0"/>
        <v>0</v>
      </c>
      <c r="N51" s="50"/>
      <c r="O51" s="50"/>
      <c r="P51" s="50"/>
      <c r="Q51" s="50"/>
      <c r="R51" s="50"/>
      <c r="S51" s="52"/>
      <c r="T51" s="100">
        <f t="shared" si="1"/>
        <v>0</v>
      </c>
      <c r="U51" s="52"/>
      <c r="V51" s="52"/>
      <c r="W51" s="52"/>
      <c r="X51" s="52"/>
      <c r="Y51" s="52"/>
      <c r="Z51" s="53"/>
      <c r="AA51" s="100">
        <f t="shared" si="2"/>
        <v>0</v>
      </c>
      <c r="AB51" s="53"/>
      <c r="AC51" s="53"/>
      <c r="AD51" s="53"/>
      <c r="AE51" s="53"/>
      <c r="AF51" s="53"/>
      <c r="AG51" s="55"/>
      <c r="AH51" s="100">
        <f t="shared" si="3"/>
        <v>0</v>
      </c>
      <c r="AI51" s="55"/>
      <c r="AJ51" s="55"/>
      <c r="AK51" s="55"/>
      <c r="AL51" s="55"/>
      <c r="AM51" s="55"/>
      <c r="AN51" s="57"/>
      <c r="AO51" s="100">
        <f t="shared" si="4"/>
        <v>0</v>
      </c>
      <c r="AP51" s="57"/>
      <c r="AQ51" s="57"/>
      <c r="AR51" s="57"/>
      <c r="AS51" s="57"/>
      <c r="AT51" s="57"/>
      <c r="AU51" s="59"/>
      <c r="AV51" s="100">
        <f t="shared" si="8"/>
        <v>0</v>
      </c>
      <c r="AW51" s="59"/>
      <c r="AX51" s="59"/>
      <c r="AY51" s="59"/>
      <c r="AZ51" s="59"/>
      <c r="BA51" s="59"/>
      <c r="BB51" s="61"/>
      <c r="BC51" s="100">
        <f t="shared" si="5"/>
        <v>0</v>
      </c>
      <c r="BD51" s="61"/>
      <c r="BE51" s="61"/>
      <c r="BF51" s="61"/>
      <c r="BG51" s="61"/>
      <c r="BH51" s="61"/>
      <c r="BI51" s="63"/>
      <c r="BJ51" s="100">
        <f t="shared" si="6"/>
        <v>0</v>
      </c>
      <c r="BK51" s="63"/>
      <c r="BL51" s="63"/>
      <c r="BM51" s="63"/>
      <c r="BN51" s="63"/>
      <c r="BO51" s="63"/>
      <c r="BP51" s="65"/>
      <c r="BQ51" s="100">
        <f t="shared" si="7"/>
        <v>0</v>
      </c>
      <c r="BR51" s="65"/>
      <c r="BS51" s="65"/>
      <c r="BT51" s="65"/>
      <c r="BU51" s="65"/>
      <c r="BV51" s="65"/>
      <c r="BW51" s="1"/>
    </row>
    <row r="52" spans="2:75" ht="18.75" customHeight="1" x14ac:dyDescent="0.25">
      <c r="B52" s="189"/>
      <c r="C52" s="157"/>
      <c r="D52" s="72" t="s">
        <v>638</v>
      </c>
      <c r="E52" s="47"/>
      <c r="F52" s="100">
        <f t="shared" si="9"/>
        <v>0</v>
      </c>
      <c r="G52" s="47"/>
      <c r="H52" s="47"/>
      <c r="I52" s="47"/>
      <c r="J52" s="47"/>
      <c r="K52" s="47"/>
      <c r="L52" s="50"/>
      <c r="M52" s="100">
        <f t="shared" si="0"/>
        <v>0</v>
      </c>
      <c r="N52" s="50"/>
      <c r="O52" s="50"/>
      <c r="P52" s="50"/>
      <c r="Q52" s="50"/>
      <c r="R52" s="50"/>
      <c r="S52" s="52"/>
      <c r="T52" s="100">
        <f t="shared" si="1"/>
        <v>0</v>
      </c>
      <c r="U52" s="52"/>
      <c r="V52" s="52"/>
      <c r="W52" s="52"/>
      <c r="X52" s="52"/>
      <c r="Y52" s="52"/>
      <c r="Z52" s="53"/>
      <c r="AA52" s="100">
        <f t="shared" si="2"/>
        <v>0</v>
      </c>
      <c r="AB52" s="53"/>
      <c r="AC52" s="53"/>
      <c r="AD52" s="53"/>
      <c r="AE52" s="53"/>
      <c r="AF52" s="53"/>
      <c r="AG52" s="55"/>
      <c r="AH52" s="100">
        <f t="shared" si="3"/>
        <v>0</v>
      </c>
      <c r="AI52" s="55"/>
      <c r="AJ52" s="55"/>
      <c r="AK52" s="55"/>
      <c r="AL52" s="55"/>
      <c r="AM52" s="55"/>
      <c r="AN52" s="57"/>
      <c r="AO52" s="100">
        <f t="shared" si="4"/>
        <v>0</v>
      </c>
      <c r="AP52" s="57"/>
      <c r="AQ52" s="57"/>
      <c r="AR52" s="57"/>
      <c r="AS52" s="57"/>
      <c r="AT52" s="57"/>
      <c r="AU52" s="59"/>
      <c r="AV52" s="100">
        <f t="shared" si="8"/>
        <v>0</v>
      </c>
      <c r="AW52" s="59"/>
      <c r="AX52" s="59"/>
      <c r="AY52" s="59"/>
      <c r="AZ52" s="59"/>
      <c r="BA52" s="59"/>
      <c r="BB52" s="61"/>
      <c r="BC52" s="100">
        <f t="shared" si="5"/>
        <v>0</v>
      </c>
      <c r="BD52" s="61"/>
      <c r="BE52" s="61"/>
      <c r="BF52" s="61"/>
      <c r="BG52" s="61"/>
      <c r="BH52" s="61"/>
      <c r="BI52" s="63"/>
      <c r="BJ52" s="100">
        <f t="shared" si="6"/>
        <v>0</v>
      </c>
      <c r="BK52" s="63"/>
      <c r="BL52" s="63"/>
      <c r="BM52" s="63"/>
      <c r="BN52" s="63"/>
      <c r="BO52" s="63"/>
      <c r="BP52" s="65"/>
      <c r="BQ52" s="100">
        <f t="shared" si="7"/>
        <v>0</v>
      </c>
      <c r="BR52" s="65"/>
      <c r="BS52" s="65"/>
      <c r="BT52" s="65"/>
      <c r="BU52" s="65"/>
      <c r="BV52" s="65"/>
      <c r="BW52" s="1"/>
    </row>
    <row r="53" spans="2:75" ht="18.75" customHeight="1" x14ac:dyDescent="0.25">
      <c r="B53" s="189"/>
      <c r="C53" s="157"/>
      <c r="D53" s="72" t="s">
        <v>67</v>
      </c>
      <c r="E53" s="47"/>
      <c r="F53" s="100">
        <f t="shared" si="9"/>
        <v>0</v>
      </c>
      <c r="G53" s="47"/>
      <c r="H53" s="47"/>
      <c r="I53" s="47"/>
      <c r="J53" s="47"/>
      <c r="K53" s="47"/>
      <c r="L53" s="50"/>
      <c r="M53" s="100">
        <f t="shared" si="0"/>
        <v>0</v>
      </c>
      <c r="N53" s="50"/>
      <c r="O53" s="50"/>
      <c r="P53" s="50"/>
      <c r="Q53" s="50"/>
      <c r="R53" s="50"/>
      <c r="S53" s="52"/>
      <c r="T53" s="100">
        <f t="shared" si="1"/>
        <v>0</v>
      </c>
      <c r="U53" s="52"/>
      <c r="V53" s="52"/>
      <c r="W53" s="52"/>
      <c r="X53" s="52"/>
      <c r="Y53" s="52"/>
      <c r="Z53" s="53"/>
      <c r="AA53" s="100">
        <f t="shared" si="2"/>
        <v>0</v>
      </c>
      <c r="AB53" s="53"/>
      <c r="AC53" s="53"/>
      <c r="AD53" s="53"/>
      <c r="AE53" s="53"/>
      <c r="AF53" s="53"/>
      <c r="AG53" s="55"/>
      <c r="AH53" s="100">
        <f t="shared" si="3"/>
        <v>0</v>
      </c>
      <c r="AI53" s="55"/>
      <c r="AJ53" s="55"/>
      <c r="AK53" s="55"/>
      <c r="AL53" s="55"/>
      <c r="AM53" s="55"/>
      <c r="AN53" s="57"/>
      <c r="AO53" s="100">
        <f t="shared" si="4"/>
        <v>0</v>
      </c>
      <c r="AP53" s="57"/>
      <c r="AQ53" s="57"/>
      <c r="AR53" s="57"/>
      <c r="AS53" s="57"/>
      <c r="AT53" s="57"/>
      <c r="AU53" s="59"/>
      <c r="AV53" s="100">
        <f t="shared" si="8"/>
        <v>0</v>
      </c>
      <c r="AW53" s="59"/>
      <c r="AX53" s="59"/>
      <c r="AY53" s="59"/>
      <c r="AZ53" s="59"/>
      <c r="BA53" s="59"/>
      <c r="BB53" s="61"/>
      <c r="BC53" s="100">
        <f t="shared" si="5"/>
        <v>0</v>
      </c>
      <c r="BD53" s="61"/>
      <c r="BE53" s="61"/>
      <c r="BF53" s="61"/>
      <c r="BG53" s="61"/>
      <c r="BH53" s="61"/>
      <c r="BI53" s="63"/>
      <c r="BJ53" s="100">
        <f t="shared" si="6"/>
        <v>0</v>
      </c>
      <c r="BK53" s="63"/>
      <c r="BL53" s="63"/>
      <c r="BM53" s="63"/>
      <c r="BN53" s="63"/>
      <c r="BO53" s="63"/>
      <c r="BP53" s="65"/>
      <c r="BQ53" s="100">
        <f t="shared" si="7"/>
        <v>0</v>
      </c>
      <c r="BR53" s="65"/>
      <c r="BS53" s="65"/>
      <c r="BT53" s="65"/>
      <c r="BU53" s="65"/>
      <c r="BV53" s="65"/>
      <c r="BW53" s="1"/>
    </row>
    <row r="54" spans="2:75" ht="18.75" customHeight="1" x14ac:dyDescent="0.25">
      <c r="B54" s="189"/>
      <c r="C54" s="157"/>
      <c r="D54" s="72" t="s">
        <v>628</v>
      </c>
      <c r="E54" s="47"/>
      <c r="F54" s="100">
        <f t="shared" si="9"/>
        <v>0</v>
      </c>
      <c r="G54" s="47"/>
      <c r="H54" s="47"/>
      <c r="I54" s="47"/>
      <c r="J54" s="47"/>
      <c r="K54" s="47"/>
      <c r="L54" s="50"/>
      <c r="M54" s="100">
        <f t="shared" si="0"/>
        <v>0</v>
      </c>
      <c r="N54" s="50"/>
      <c r="O54" s="50"/>
      <c r="P54" s="50"/>
      <c r="Q54" s="50"/>
      <c r="R54" s="50"/>
      <c r="S54" s="52"/>
      <c r="T54" s="100">
        <f t="shared" si="1"/>
        <v>0</v>
      </c>
      <c r="U54" s="52"/>
      <c r="V54" s="52"/>
      <c r="W54" s="52"/>
      <c r="X54" s="52"/>
      <c r="Y54" s="52"/>
      <c r="Z54" s="53"/>
      <c r="AA54" s="100">
        <f t="shared" si="2"/>
        <v>0</v>
      </c>
      <c r="AB54" s="53"/>
      <c r="AC54" s="53"/>
      <c r="AD54" s="53"/>
      <c r="AE54" s="53"/>
      <c r="AF54" s="53"/>
      <c r="AG54" s="55"/>
      <c r="AH54" s="100">
        <f t="shared" si="3"/>
        <v>0</v>
      </c>
      <c r="AI54" s="55"/>
      <c r="AJ54" s="55"/>
      <c r="AK54" s="55"/>
      <c r="AL54" s="55"/>
      <c r="AM54" s="55"/>
      <c r="AN54" s="57"/>
      <c r="AO54" s="100">
        <f t="shared" si="4"/>
        <v>0</v>
      </c>
      <c r="AP54" s="57"/>
      <c r="AQ54" s="57"/>
      <c r="AR54" s="57"/>
      <c r="AS54" s="57"/>
      <c r="AT54" s="57"/>
      <c r="AU54" s="59"/>
      <c r="AV54" s="100">
        <f t="shared" si="8"/>
        <v>0</v>
      </c>
      <c r="AW54" s="59"/>
      <c r="AX54" s="59"/>
      <c r="AY54" s="59"/>
      <c r="AZ54" s="59"/>
      <c r="BA54" s="59"/>
      <c r="BB54" s="61"/>
      <c r="BC54" s="100">
        <f t="shared" si="5"/>
        <v>0</v>
      </c>
      <c r="BD54" s="61"/>
      <c r="BE54" s="61"/>
      <c r="BF54" s="61"/>
      <c r="BG54" s="61"/>
      <c r="BH54" s="61"/>
      <c r="BI54" s="63"/>
      <c r="BJ54" s="100">
        <f t="shared" si="6"/>
        <v>0</v>
      </c>
      <c r="BK54" s="63"/>
      <c r="BL54" s="63"/>
      <c r="BM54" s="63"/>
      <c r="BN54" s="63"/>
      <c r="BO54" s="63"/>
      <c r="BP54" s="65"/>
      <c r="BQ54" s="100">
        <f t="shared" si="7"/>
        <v>0</v>
      </c>
      <c r="BR54" s="65"/>
      <c r="BS54" s="65"/>
      <c r="BT54" s="65"/>
      <c r="BU54" s="65"/>
      <c r="BV54" s="65"/>
      <c r="BW54" s="1"/>
    </row>
    <row r="55" spans="2:75" ht="18.75" customHeight="1" x14ac:dyDescent="0.25">
      <c r="B55" s="189"/>
      <c r="C55" s="157" t="s">
        <v>13</v>
      </c>
      <c r="D55" s="72" t="s">
        <v>187</v>
      </c>
      <c r="E55" s="47"/>
      <c r="F55" s="100">
        <f t="shared" si="9"/>
        <v>0</v>
      </c>
      <c r="G55" s="47"/>
      <c r="H55" s="47"/>
      <c r="I55" s="47"/>
      <c r="J55" s="47"/>
      <c r="K55" s="47"/>
      <c r="L55" s="50"/>
      <c r="M55" s="100">
        <f t="shared" si="0"/>
        <v>0</v>
      </c>
      <c r="N55" s="50"/>
      <c r="O55" s="50"/>
      <c r="P55" s="50"/>
      <c r="Q55" s="50"/>
      <c r="R55" s="50"/>
      <c r="S55" s="52"/>
      <c r="T55" s="100">
        <f t="shared" si="1"/>
        <v>0</v>
      </c>
      <c r="U55" s="52"/>
      <c r="V55" s="52"/>
      <c r="W55" s="52"/>
      <c r="X55" s="52"/>
      <c r="Y55" s="52"/>
      <c r="Z55" s="53"/>
      <c r="AA55" s="100">
        <f t="shared" si="2"/>
        <v>0</v>
      </c>
      <c r="AB55" s="53"/>
      <c r="AC55" s="53"/>
      <c r="AD55" s="53"/>
      <c r="AE55" s="53"/>
      <c r="AF55" s="53"/>
      <c r="AG55" s="55"/>
      <c r="AH55" s="100">
        <f t="shared" si="3"/>
        <v>0</v>
      </c>
      <c r="AI55" s="55"/>
      <c r="AJ55" s="55"/>
      <c r="AK55" s="55"/>
      <c r="AL55" s="55"/>
      <c r="AM55" s="55"/>
      <c r="AN55" s="57"/>
      <c r="AO55" s="100">
        <f t="shared" si="4"/>
        <v>0</v>
      </c>
      <c r="AP55" s="57"/>
      <c r="AQ55" s="57"/>
      <c r="AR55" s="57"/>
      <c r="AS55" s="57"/>
      <c r="AT55" s="57"/>
      <c r="AU55" s="59"/>
      <c r="AV55" s="100">
        <f t="shared" si="8"/>
        <v>0</v>
      </c>
      <c r="AW55" s="59"/>
      <c r="AX55" s="59"/>
      <c r="AY55" s="59"/>
      <c r="AZ55" s="59"/>
      <c r="BA55" s="59"/>
      <c r="BB55" s="61"/>
      <c r="BC55" s="100">
        <f t="shared" si="5"/>
        <v>0</v>
      </c>
      <c r="BD55" s="61"/>
      <c r="BE55" s="61"/>
      <c r="BF55" s="61"/>
      <c r="BG55" s="61"/>
      <c r="BH55" s="61"/>
      <c r="BI55" s="63"/>
      <c r="BJ55" s="100">
        <f t="shared" si="6"/>
        <v>0</v>
      </c>
      <c r="BK55" s="63"/>
      <c r="BL55" s="63"/>
      <c r="BM55" s="63"/>
      <c r="BN55" s="63"/>
      <c r="BO55" s="63"/>
      <c r="BP55" s="65"/>
      <c r="BQ55" s="100">
        <f t="shared" si="7"/>
        <v>0</v>
      </c>
      <c r="BR55" s="65"/>
      <c r="BS55" s="65"/>
      <c r="BT55" s="65"/>
      <c r="BU55" s="65"/>
      <c r="BV55" s="65"/>
      <c r="BW55" s="1"/>
    </row>
    <row r="56" spans="2:75" ht="18.75" customHeight="1" x14ac:dyDescent="0.25">
      <c r="B56" s="189"/>
      <c r="C56" s="157"/>
      <c r="D56" s="72" t="s">
        <v>542</v>
      </c>
      <c r="E56" s="47"/>
      <c r="F56" s="100">
        <f t="shared" si="9"/>
        <v>0</v>
      </c>
      <c r="G56" s="47"/>
      <c r="H56" s="47"/>
      <c r="I56" s="47"/>
      <c r="J56" s="47"/>
      <c r="K56" s="47"/>
      <c r="L56" s="50"/>
      <c r="M56" s="100">
        <f t="shared" si="0"/>
        <v>0</v>
      </c>
      <c r="N56" s="50"/>
      <c r="O56" s="50"/>
      <c r="P56" s="50"/>
      <c r="Q56" s="50"/>
      <c r="R56" s="50"/>
      <c r="S56" s="52"/>
      <c r="T56" s="100">
        <f t="shared" si="1"/>
        <v>0</v>
      </c>
      <c r="U56" s="52"/>
      <c r="V56" s="52"/>
      <c r="W56" s="52"/>
      <c r="X56" s="52"/>
      <c r="Y56" s="52"/>
      <c r="Z56" s="53"/>
      <c r="AA56" s="100">
        <f t="shared" si="2"/>
        <v>0</v>
      </c>
      <c r="AB56" s="53"/>
      <c r="AC56" s="53"/>
      <c r="AD56" s="53"/>
      <c r="AE56" s="53"/>
      <c r="AF56" s="53"/>
      <c r="AG56" s="55"/>
      <c r="AH56" s="100">
        <f t="shared" si="3"/>
        <v>0</v>
      </c>
      <c r="AI56" s="55"/>
      <c r="AJ56" s="55"/>
      <c r="AK56" s="55"/>
      <c r="AL56" s="55"/>
      <c r="AM56" s="55"/>
      <c r="AN56" s="57"/>
      <c r="AO56" s="100">
        <f t="shared" si="4"/>
        <v>0</v>
      </c>
      <c r="AP56" s="57"/>
      <c r="AQ56" s="57"/>
      <c r="AR56" s="57"/>
      <c r="AS56" s="57"/>
      <c r="AT56" s="57"/>
      <c r="AU56" s="59"/>
      <c r="AV56" s="100">
        <f t="shared" si="8"/>
        <v>0</v>
      </c>
      <c r="AW56" s="59"/>
      <c r="AX56" s="59"/>
      <c r="AY56" s="59"/>
      <c r="AZ56" s="59"/>
      <c r="BA56" s="59"/>
      <c r="BB56" s="61"/>
      <c r="BC56" s="100">
        <f t="shared" si="5"/>
        <v>0</v>
      </c>
      <c r="BD56" s="61"/>
      <c r="BE56" s="61"/>
      <c r="BF56" s="61"/>
      <c r="BG56" s="61"/>
      <c r="BH56" s="61"/>
      <c r="BI56" s="63"/>
      <c r="BJ56" s="100">
        <f t="shared" si="6"/>
        <v>0</v>
      </c>
      <c r="BK56" s="63"/>
      <c r="BL56" s="63"/>
      <c r="BM56" s="63"/>
      <c r="BN56" s="63"/>
      <c r="BO56" s="63"/>
      <c r="BP56" s="65"/>
      <c r="BQ56" s="100">
        <f t="shared" si="7"/>
        <v>0</v>
      </c>
      <c r="BR56" s="65"/>
      <c r="BS56" s="65"/>
      <c r="BT56" s="65"/>
      <c r="BU56" s="65"/>
      <c r="BV56" s="65"/>
      <c r="BW56" s="1"/>
    </row>
    <row r="57" spans="2:75" ht="18.75" customHeight="1" x14ac:dyDescent="0.25">
      <c r="B57" s="189"/>
      <c r="C57" s="157"/>
      <c r="D57" s="72" t="s">
        <v>628</v>
      </c>
      <c r="E57" s="47"/>
      <c r="F57" s="100">
        <f t="shared" si="9"/>
        <v>0</v>
      </c>
      <c r="G57" s="47"/>
      <c r="H57" s="47"/>
      <c r="I57" s="47"/>
      <c r="J57" s="47"/>
      <c r="K57" s="47"/>
      <c r="L57" s="50"/>
      <c r="M57" s="100">
        <f t="shared" si="0"/>
        <v>0</v>
      </c>
      <c r="N57" s="50"/>
      <c r="O57" s="50"/>
      <c r="P57" s="50"/>
      <c r="Q57" s="50"/>
      <c r="R57" s="50"/>
      <c r="S57" s="52"/>
      <c r="T57" s="100">
        <f t="shared" si="1"/>
        <v>0</v>
      </c>
      <c r="U57" s="52"/>
      <c r="V57" s="52"/>
      <c r="W57" s="52"/>
      <c r="X57" s="52"/>
      <c r="Y57" s="52"/>
      <c r="Z57" s="53"/>
      <c r="AA57" s="100">
        <f t="shared" si="2"/>
        <v>0</v>
      </c>
      <c r="AB57" s="53"/>
      <c r="AC57" s="53"/>
      <c r="AD57" s="53"/>
      <c r="AE57" s="53"/>
      <c r="AF57" s="53"/>
      <c r="AG57" s="55"/>
      <c r="AH57" s="100">
        <f t="shared" si="3"/>
        <v>0</v>
      </c>
      <c r="AI57" s="55"/>
      <c r="AJ57" s="55"/>
      <c r="AK57" s="55"/>
      <c r="AL57" s="55"/>
      <c r="AM57" s="55"/>
      <c r="AN57" s="57"/>
      <c r="AO57" s="100">
        <f t="shared" si="4"/>
        <v>0</v>
      </c>
      <c r="AP57" s="57"/>
      <c r="AQ57" s="57"/>
      <c r="AR57" s="57"/>
      <c r="AS57" s="57"/>
      <c r="AT57" s="57"/>
      <c r="AU57" s="59"/>
      <c r="AV57" s="100">
        <f t="shared" si="8"/>
        <v>0</v>
      </c>
      <c r="AW57" s="59"/>
      <c r="AX57" s="59"/>
      <c r="AY57" s="59"/>
      <c r="AZ57" s="59"/>
      <c r="BA57" s="59"/>
      <c r="BB57" s="61"/>
      <c r="BC57" s="100">
        <f t="shared" si="5"/>
        <v>0</v>
      </c>
      <c r="BD57" s="61"/>
      <c r="BE57" s="61"/>
      <c r="BF57" s="61"/>
      <c r="BG57" s="61"/>
      <c r="BH57" s="61"/>
      <c r="BI57" s="63"/>
      <c r="BJ57" s="100">
        <f t="shared" si="6"/>
        <v>0</v>
      </c>
      <c r="BK57" s="63"/>
      <c r="BL57" s="63"/>
      <c r="BM57" s="63"/>
      <c r="BN57" s="63"/>
      <c r="BO57" s="63"/>
      <c r="BP57" s="65"/>
      <c r="BQ57" s="100">
        <f t="shared" si="7"/>
        <v>0</v>
      </c>
      <c r="BR57" s="65"/>
      <c r="BS57" s="65"/>
      <c r="BT57" s="65"/>
      <c r="BU57" s="65"/>
      <c r="BV57" s="65"/>
      <c r="BW57" s="1"/>
    </row>
    <row r="58" spans="2:75" ht="18.75" customHeight="1" x14ac:dyDescent="0.25">
      <c r="B58" s="189"/>
      <c r="C58" s="157" t="s">
        <v>640</v>
      </c>
      <c r="D58" s="72" t="s">
        <v>641</v>
      </c>
      <c r="E58" s="47"/>
      <c r="F58" s="100">
        <f t="shared" si="9"/>
        <v>0</v>
      </c>
      <c r="G58" s="47"/>
      <c r="H58" s="47"/>
      <c r="I58" s="47"/>
      <c r="J58" s="47"/>
      <c r="K58" s="47"/>
      <c r="L58" s="50"/>
      <c r="M58" s="100">
        <f t="shared" si="0"/>
        <v>0</v>
      </c>
      <c r="N58" s="50"/>
      <c r="O58" s="50"/>
      <c r="P58" s="50"/>
      <c r="Q58" s="50"/>
      <c r="R58" s="50"/>
      <c r="S58" s="52"/>
      <c r="T58" s="100">
        <f t="shared" si="1"/>
        <v>0</v>
      </c>
      <c r="U58" s="52"/>
      <c r="V58" s="52"/>
      <c r="W58" s="52"/>
      <c r="X58" s="52"/>
      <c r="Y58" s="52"/>
      <c r="Z58" s="53"/>
      <c r="AA58" s="100">
        <f t="shared" si="2"/>
        <v>0</v>
      </c>
      <c r="AB58" s="53"/>
      <c r="AC58" s="53"/>
      <c r="AD58" s="53"/>
      <c r="AE58" s="53"/>
      <c r="AF58" s="53"/>
      <c r="AG58" s="55"/>
      <c r="AH58" s="100">
        <f t="shared" si="3"/>
        <v>0</v>
      </c>
      <c r="AI58" s="55"/>
      <c r="AJ58" s="55"/>
      <c r="AK58" s="55"/>
      <c r="AL58" s="55"/>
      <c r="AM58" s="55"/>
      <c r="AN58" s="57"/>
      <c r="AO58" s="100">
        <f t="shared" si="4"/>
        <v>0</v>
      </c>
      <c r="AP58" s="57"/>
      <c r="AQ58" s="57"/>
      <c r="AR58" s="57"/>
      <c r="AS58" s="57"/>
      <c r="AT58" s="57"/>
      <c r="AU58" s="59"/>
      <c r="AV58" s="100">
        <f t="shared" si="8"/>
        <v>0</v>
      </c>
      <c r="AW58" s="59"/>
      <c r="AX58" s="59"/>
      <c r="AY58" s="59"/>
      <c r="AZ58" s="59"/>
      <c r="BA58" s="59"/>
      <c r="BB58" s="61"/>
      <c r="BC58" s="100">
        <f t="shared" si="5"/>
        <v>0</v>
      </c>
      <c r="BD58" s="61"/>
      <c r="BE58" s="61"/>
      <c r="BF58" s="61"/>
      <c r="BG58" s="61"/>
      <c r="BH58" s="61"/>
      <c r="BI58" s="63"/>
      <c r="BJ58" s="100">
        <f t="shared" si="6"/>
        <v>0</v>
      </c>
      <c r="BK58" s="63"/>
      <c r="BL58" s="63"/>
      <c r="BM58" s="63"/>
      <c r="BN58" s="63"/>
      <c r="BO58" s="63"/>
      <c r="BP58" s="65"/>
      <c r="BQ58" s="100">
        <f t="shared" si="7"/>
        <v>0</v>
      </c>
      <c r="BR58" s="65"/>
      <c r="BS58" s="65"/>
      <c r="BT58" s="65"/>
      <c r="BU58" s="65"/>
      <c r="BV58" s="65"/>
      <c r="BW58" s="1"/>
    </row>
    <row r="59" spans="2:75" ht="18.75" customHeight="1" x14ac:dyDescent="0.25">
      <c r="B59" s="189"/>
      <c r="C59" s="157"/>
      <c r="D59" s="72" t="s">
        <v>642</v>
      </c>
      <c r="E59" s="47"/>
      <c r="F59" s="100">
        <f t="shared" si="9"/>
        <v>0</v>
      </c>
      <c r="G59" s="47"/>
      <c r="H59" s="47"/>
      <c r="I59" s="47"/>
      <c r="J59" s="47"/>
      <c r="K59" s="47"/>
      <c r="L59" s="50"/>
      <c r="M59" s="100">
        <f t="shared" si="0"/>
        <v>0</v>
      </c>
      <c r="N59" s="50"/>
      <c r="O59" s="50"/>
      <c r="P59" s="50"/>
      <c r="Q59" s="50"/>
      <c r="R59" s="50"/>
      <c r="S59" s="52"/>
      <c r="T59" s="100">
        <f t="shared" si="1"/>
        <v>0</v>
      </c>
      <c r="U59" s="52"/>
      <c r="V59" s="52"/>
      <c r="W59" s="52"/>
      <c r="X59" s="52"/>
      <c r="Y59" s="52"/>
      <c r="Z59" s="53"/>
      <c r="AA59" s="100">
        <f t="shared" si="2"/>
        <v>0</v>
      </c>
      <c r="AB59" s="53"/>
      <c r="AC59" s="53"/>
      <c r="AD59" s="53"/>
      <c r="AE59" s="53"/>
      <c r="AF59" s="53"/>
      <c r="AG59" s="55"/>
      <c r="AH59" s="100">
        <f t="shared" si="3"/>
        <v>0</v>
      </c>
      <c r="AI59" s="55"/>
      <c r="AJ59" s="55"/>
      <c r="AK59" s="55"/>
      <c r="AL59" s="55"/>
      <c r="AM59" s="55"/>
      <c r="AN59" s="57"/>
      <c r="AO59" s="100">
        <f t="shared" si="4"/>
        <v>0</v>
      </c>
      <c r="AP59" s="57"/>
      <c r="AQ59" s="57"/>
      <c r="AR59" s="57"/>
      <c r="AS59" s="57"/>
      <c r="AT59" s="57"/>
      <c r="AU59" s="59"/>
      <c r="AV59" s="100">
        <f t="shared" si="8"/>
        <v>0</v>
      </c>
      <c r="AW59" s="59"/>
      <c r="AX59" s="59"/>
      <c r="AY59" s="59"/>
      <c r="AZ59" s="59"/>
      <c r="BA59" s="59"/>
      <c r="BB59" s="61"/>
      <c r="BC59" s="100">
        <f t="shared" si="5"/>
        <v>0</v>
      </c>
      <c r="BD59" s="61"/>
      <c r="BE59" s="61"/>
      <c r="BF59" s="61"/>
      <c r="BG59" s="61"/>
      <c r="BH59" s="61"/>
      <c r="BI59" s="63"/>
      <c r="BJ59" s="100">
        <f t="shared" si="6"/>
        <v>0</v>
      </c>
      <c r="BK59" s="63"/>
      <c r="BL59" s="63"/>
      <c r="BM59" s="63"/>
      <c r="BN59" s="63"/>
      <c r="BO59" s="63"/>
      <c r="BP59" s="65"/>
      <c r="BQ59" s="100">
        <f t="shared" si="7"/>
        <v>0</v>
      </c>
      <c r="BR59" s="65"/>
      <c r="BS59" s="65"/>
      <c r="BT59" s="65"/>
      <c r="BU59" s="65"/>
      <c r="BV59" s="65"/>
      <c r="BW59" s="1"/>
    </row>
    <row r="60" spans="2:75" ht="18.75" customHeight="1" x14ac:dyDescent="0.25">
      <c r="B60" s="189"/>
      <c r="C60" s="157"/>
      <c r="D60" s="72" t="s">
        <v>628</v>
      </c>
      <c r="E60" s="47"/>
      <c r="F60" s="100">
        <f t="shared" si="9"/>
        <v>0</v>
      </c>
      <c r="G60" s="47"/>
      <c r="H60" s="47"/>
      <c r="I60" s="47"/>
      <c r="J60" s="47"/>
      <c r="K60" s="47"/>
      <c r="L60" s="50"/>
      <c r="M60" s="100">
        <f t="shared" si="0"/>
        <v>0</v>
      </c>
      <c r="N60" s="50"/>
      <c r="O60" s="50"/>
      <c r="P60" s="50"/>
      <c r="Q60" s="50"/>
      <c r="R60" s="50"/>
      <c r="S60" s="52"/>
      <c r="T60" s="100">
        <f t="shared" si="1"/>
        <v>0</v>
      </c>
      <c r="U60" s="52"/>
      <c r="V60" s="52"/>
      <c r="W60" s="52"/>
      <c r="X60" s="52"/>
      <c r="Y60" s="52"/>
      <c r="Z60" s="53"/>
      <c r="AA60" s="100">
        <f t="shared" si="2"/>
        <v>0</v>
      </c>
      <c r="AB60" s="53"/>
      <c r="AC60" s="53"/>
      <c r="AD60" s="53"/>
      <c r="AE60" s="53"/>
      <c r="AF60" s="53"/>
      <c r="AG60" s="55"/>
      <c r="AH60" s="100">
        <f t="shared" si="3"/>
        <v>0</v>
      </c>
      <c r="AI60" s="55"/>
      <c r="AJ60" s="55"/>
      <c r="AK60" s="55"/>
      <c r="AL60" s="55"/>
      <c r="AM60" s="55"/>
      <c r="AN60" s="57"/>
      <c r="AO60" s="100">
        <f t="shared" si="4"/>
        <v>0</v>
      </c>
      <c r="AP60" s="57"/>
      <c r="AQ60" s="57"/>
      <c r="AR60" s="57"/>
      <c r="AS60" s="57"/>
      <c r="AT60" s="57"/>
      <c r="AU60" s="59"/>
      <c r="AV60" s="100">
        <f t="shared" si="8"/>
        <v>0</v>
      </c>
      <c r="AW60" s="59"/>
      <c r="AX60" s="59"/>
      <c r="AY60" s="59"/>
      <c r="AZ60" s="59"/>
      <c r="BA60" s="59"/>
      <c r="BB60" s="61"/>
      <c r="BC60" s="100">
        <f t="shared" si="5"/>
        <v>0</v>
      </c>
      <c r="BD60" s="61"/>
      <c r="BE60" s="61"/>
      <c r="BF60" s="61"/>
      <c r="BG60" s="61"/>
      <c r="BH60" s="61"/>
      <c r="BI60" s="63"/>
      <c r="BJ60" s="100">
        <f t="shared" si="6"/>
        <v>0</v>
      </c>
      <c r="BK60" s="63"/>
      <c r="BL60" s="63"/>
      <c r="BM60" s="63"/>
      <c r="BN60" s="63"/>
      <c r="BO60" s="63"/>
      <c r="BP60" s="65"/>
      <c r="BQ60" s="100">
        <f t="shared" si="7"/>
        <v>0</v>
      </c>
      <c r="BR60" s="65"/>
      <c r="BS60" s="65"/>
      <c r="BT60" s="65"/>
      <c r="BU60" s="65"/>
      <c r="BV60" s="65"/>
      <c r="BW60" s="1"/>
    </row>
    <row r="61" spans="2:75" ht="18.75" customHeight="1" x14ac:dyDescent="0.25">
      <c r="B61" s="189"/>
      <c r="C61" s="187" t="s">
        <v>8</v>
      </c>
      <c r="D61" s="72" t="s">
        <v>632</v>
      </c>
      <c r="E61" s="47"/>
      <c r="F61" s="100">
        <f t="shared" si="9"/>
        <v>0</v>
      </c>
      <c r="G61" s="47"/>
      <c r="H61" s="47"/>
      <c r="I61" s="47"/>
      <c r="J61" s="47"/>
      <c r="K61" s="47"/>
      <c r="L61" s="50"/>
      <c r="M61" s="100">
        <f t="shared" si="0"/>
        <v>0</v>
      </c>
      <c r="N61" s="50"/>
      <c r="O61" s="50"/>
      <c r="P61" s="50"/>
      <c r="Q61" s="50"/>
      <c r="R61" s="50"/>
      <c r="S61" s="52"/>
      <c r="T61" s="100">
        <f t="shared" si="1"/>
        <v>0</v>
      </c>
      <c r="U61" s="52"/>
      <c r="V61" s="52"/>
      <c r="W61" s="52"/>
      <c r="X61" s="52"/>
      <c r="Y61" s="52"/>
      <c r="Z61" s="53"/>
      <c r="AA61" s="100">
        <f t="shared" si="2"/>
        <v>0</v>
      </c>
      <c r="AB61" s="53"/>
      <c r="AC61" s="53"/>
      <c r="AD61" s="53"/>
      <c r="AE61" s="53"/>
      <c r="AF61" s="53"/>
      <c r="AG61" s="55"/>
      <c r="AH61" s="100">
        <f t="shared" si="3"/>
        <v>0</v>
      </c>
      <c r="AI61" s="55"/>
      <c r="AJ61" s="55"/>
      <c r="AK61" s="55"/>
      <c r="AL61" s="55"/>
      <c r="AM61" s="55"/>
      <c r="AN61" s="57"/>
      <c r="AO61" s="100">
        <f t="shared" si="4"/>
        <v>0</v>
      </c>
      <c r="AP61" s="57"/>
      <c r="AQ61" s="57"/>
      <c r="AR61" s="57"/>
      <c r="AS61" s="57"/>
      <c r="AT61" s="57"/>
      <c r="AU61" s="59"/>
      <c r="AV61" s="100">
        <f t="shared" si="8"/>
        <v>0</v>
      </c>
      <c r="AW61" s="59"/>
      <c r="AX61" s="59"/>
      <c r="AY61" s="59"/>
      <c r="AZ61" s="59"/>
      <c r="BA61" s="59"/>
      <c r="BB61" s="61"/>
      <c r="BC61" s="100">
        <f t="shared" si="5"/>
        <v>0</v>
      </c>
      <c r="BD61" s="61"/>
      <c r="BE61" s="61"/>
      <c r="BF61" s="61"/>
      <c r="BG61" s="61"/>
      <c r="BH61" s="61"/>
      <c r="BI61" s="63"/>
      <c r="BJ61" s="100">
        <f t="shared" si="6"/>
        <v>0</v>
      </c>
      <c r="BK61" s="63"/>
      <c r="BL61" s="63"/>
      <c r="BM61" s="63"/>
      <c r="BN61" s="63"/>
      <c r="BO61" s="63"/>
      <c r="BP61" s="65"/>
      <c r="BQ61" s="100">
        <f t="shared" si="7"/>
        <v>0</v>
      </c>
      <c r="BR61" s="65"/>
      <c r="BS61" s="65"/>
      <c r="BT61" s="65"/>
      <c r="BU61" s="65"/>
      <c r="BV61" s="65"/>
      <c r="BW61" s="1"/>
    </row>
    <row r="62" spans="2:75" ht="18.75" customHeight="1" x14ac:dyDescent="0.25">
      <c r="B62" s="189"/>
      <c r="C62" s="187"/>
      <c r="D62" s="72" t="s">
        <v>633</v>
      </c>
      <c r="E62" s="47"/>
      <c r="F62" s="100">
        <f t="shared" si="9"/>
        <v>0</v>
      </c>
      <c r="G62" s="47"/>
      <c r="H62" s="47"/>
      <c r="I62" s="47"/>
      <c r="J62" s="47"/>
      <c r="K62" s="47"/>
      <c r="L62" s="50"/>
      <c r="M62" s="100">
        <f t="shared" si="0"/>
        <v>0</v>
      </c>
      <c r="N62" s="50"/>
      <c r="O62" s="50"/>
      <c r="P62" s="50"/>
      <c r="Q62" s="50"/>
      <c r="R62" s="50"/>
      <c r="S62" s="52"/>
      <c r="T62" s="100">
        <f t="shared" si="1"/>
        <v>0</v>
      </c>
      <c r="U62" s="52"/>
      <c r="V62" s="52"/>
      <c r="W62" s="52"/>
      <c r="X62" s="52"/>
      <c r="Y62" s="52"/>
      <c r="Z62" s="53"/>
      <c r="AA62" s="100">
        <f t="shared" si="2"/>
        <v>0</v>
      </c>
      <c r="AB62" s="53"/>
      <c r="AC62" s="53"/>
      <c r="AD62" s="53"/>
      <c r="AE62" s="53"/>
      <c r="AF62" s="53"/>
      <c r="AG62" s="55"/>
      <c r="AH62" s="100">
        <f t="shared" si="3"/>
        <v>0</v>
      </c>
      <c r="AI62" s="55"/>
      <c r="AJ62" s="55"/>
      <c r="AK62" s="55"/>
      <c r="AL62" s="55"/>
      <c r="AM62" s="55"/>
      <c r="AN62" s="57"/>
      <c r="AO62" s="100">
        <f t="shared" si="4"/>
        <v>0</v>
      </c>
      <c r="AP62" s="57"/>
      <c r="AQ62" s="57"/>
      <c r="AR62" s="57"/>
      <c r="AS62" s="57"/>
      <c r="AT62" s="57"/>
      <c r="AU62" s="59"/>
      <c r="AV62" s="100">
        <f t="shared" si="8"/>
        <v>0</v>
      </c>
      <c r="AW62" s="59"/>
      <c r="AX62" s="59"/>
      <c r="AY62" s="59"/>
      <c r="AZ62" s="59"/>
      <c r="BA62" s="59"/>
      <c r="BB62" s="61"/>
      <c r="BC62" s="100">
        <f t="shared" si="5"/>
        <v>0</v>
      </c>
      <c r="BD62" s="61"/>
      <c r="BE62" s="61"/>
      <c r="BF62" s="61"/>
      <c r="BG62" s="61"/>
      <c r="BH62" s="61"/>
      <c r="BI62" s="63"/>
      <c r="BJ62" s="100">
        <f t="shared" si="6"/>
        <v>0</v>
      </c>
      <c r="BK62" s="63"/>
      <c r="BL62" s="63"/>
      <c r="BM62" s="63"/>
      <c r="BN62" s="63"/>
      <c r="BO62" s="63"/>
      <c r="BP62" s="65"/>
      <c r="BQ62" s="100">
        <f t="shared" si="7"/>
        <v>0</v>
      </c>
      <c r="BR62" s="65"/>
      <c r="BS62" s="65"/>
      <c r="BT62" s="65"/>
      <c r="BU62" s="65"/>
      <c r="BV62" s="65"/>
      <c r="BW62" s="1"/>
    </row>
    <row r="63" spans="2:75" ht="18.75" customHeight="1" x14ac:dyDescent="0.25">
      <c r="B63" s="189"/>
      <c r="C63" s="187"/>
      <c r="D63" s="72" t="s">
        <v>634</v>
      </c>
      <c r="E63" s="47"/>
      <c r="F63" s="100">
        <f t="shared" si="9"/>
        <v>0</v>
      </c>
      <c r="G63" s="47"/>
      <c r="H63" s="47"/>
      <c r="I63" s="47"/>
      <c r="J63" s="47"/>
      <c r="K63" s="47"/>
      <c r="L63" s="50"/>
      <c r="M63" s="100">
        <f t="shared" si="0"/>
        <v>0</v>
      </c>
      <c r="N63" s="50"/>
      <c r="O63" s="50"/>
      <c r="P63" s="50"/>
      <c r="Q63" s="50"/>
      <c r="R63" s="50"/>
      <c r="S63" s="52"/>
      <c r="T63" s="100">
        <f t="shared" si="1"/>
        <v>0</v>
      </c>
      <c r="U63" s="52"/>
      <c r="V63" s="52"/>
      <c r="W63" s="52"/>
      <c r="X63" s="52"/>
      <c r="Y63" s="52"/>
      <c r="Z63" s="53"/>
      <c r="AA63" s="100">
        <f t="shared" si="2"/>
        <v>0</v>
      </c>
      <c r="AB63" s="53"/>
      <c r="AC63" s="53"/>
      <c r="AD63" s="53"/>
      <c r="AE63" s="53"/>
      <c r="AF63" s="53"/>
      <c r="AG63" s="55"/>
      <c r="AH63" s="100">
        <f t="shared" si="3"/>
        <v>0</v>
      </c>
      <c r="AI63" s="55"/>
      <c r="AJ63" s="55"/>
      <c r="AK63" s="55"/>
      <c r="AL63" s="55"/>
      <c r="AM63" s="55"/>
      <c r="AN63" s="57"/>
      <c r="AO63" s="100">
        <f t="shared" si="4"/>
        <v>0</v>
      </c>
      <c r="AP63" s="57"/>
      <c r="AQ63" s="57"/>
      <c r="AR63" s="57"/>
      <c r="AS63" s="57"/>
      <c r="AT63" s="57"/>
      <c r="AU63" s="59"/>
      <c r="AV63" s="100">
        <f t="shared" si="8"/>
        <v>0</v>
      </c>
      <c r="AW63" s="59"/>
      <c r="AX63" s="59"/>
      <c r="AY63" s="59"/>
      <c r="AZ63" s="59"/>
      <c r="BA63" s="59"/>
      <c r="BB63" s="61"/>
      <c r="BC63" s="100">
        <f t="shared" si="5"/>
        <v>0</v>
      </c>
      <c r="BD63" s="61"/>
      <c r="BE63" s="61"/>
      <c r="BF63" s="61"/>
      <c r="BG63" s="61"/>
      <c r="BH63" s="61"/>
      <c r="BI63" s="63"/>
      <c r="BJ63" s="100">
        <f t="shared" si="6"/>
        <v>0</v>
      </c>
      <c r="BK63" s="63"/>
      <c r="BL63" s="63"/>
      <c r="BM63" s="63"/>
      <c r="BN63" s="63"/>
      <c r="BO63" s="63"/>
      <c r="BP63" s="65"/>
      <c r="BQ63" s="100">
        <f t="shared" si="7"/>
        <v>0</v>
      </c>
      <c r="BR63" s="65"/>
      <c r="BS63" s="65"/>
      <c r="BT63" s="65"/>
      <c r="BU63" s="65"/>
      <c r="BV63" s="65"/>
      <c r="BW63" s="1"/>
    </row>
    <row r="64" spans="2:75" ht="18.75" customHeight="1" x14ac:dyDescent="0.25">
      <c r="B64" s="190"/>
      <c r="C64" s="187"/>
      <c r="D64" s="72" t="s">
        <v>628</v>
      </c>
      <c r="E64" s="47"/>
      <c r="F64" s="100">
        <f t="shared" si="9"/>
        <v>0</v>
      </c>
      <c r="G64" s="47"/>
      <c r="H64" s="47"/>
      <c r="I64" s="47"/>
      <c r="J64" s="47"/>
      <c r="K64" s="47"/>
      <c r="L64" s="50"/>
      <c r="M64" s="100">
        <f t="shared" si="0"/>
        <v>0</v>
      </c>
      <c r="N64" s="50"/>
      <c r="O64" s="50"/>
      <c r="P64" s="50"/>
      <c r="Q64" s="50"/>
      <c r="R64" s="50"/>
      <c r="S64" s="52"/>
      <c r="T64" s="100">
        <f t="shared" si="1"/>
        <v>0</v>
      </c>
      <c r="U64" s="52"/>
      <c r="V64" s="52"/>
      <c r="W64" s="52"/>
      <c r="X64" s="52"/>
      <c r="Y64" s="52"/>
      <c r="Z64" s="53"/>
      <c r="AA64" s="100">
        <f t="shared" si="2"/>
        <v>0</v>
      </c>
      <c r="AB64" s="53"/>
      <c r="AC64" s="53"/>
      <c r="AD64" s="53"/>
      <c r="AE64" s="53"/>
      <c r="AF64" s="53"/>
      <c r="AG64" s="55"/>
      <c r="AH64" s="100">
        <f t="shared" si="3"/>
        <v>0</v>
      </c>
      <c r="AI64" s="55"/>
      <c r="AJ64" s="55"/>
      <c r="AK64" s="55"/>
      <c r="AL64" s="55"/>
      <c r="AM64" s="55"/>
      <c r="AN64" s="57"/>
      <c r="AO64" s="100">
        <f t="shared" si="4"/>
        <v>0</v>
      </c>
      <c r="AP64" s="57"/>
      <c r="AQ64" s="57"/>
      <c r="AR64" s="57"/>
      <c r="AS64" s="57"/>
      <c r="AT64" s="57"/>
      <c r="AU64" s="59"/>
      <c r="AV64" s="100">
        <f t="shared" si="8"/>
        <v>0</v>
      </c>
      <c r="AW64" s="59"/>
      <c r="AX64" s="59"/>
      <c r="AY64" s="59"/>
      <c r="AZ64" s="59"/>
      <c r="BA64" s="59"/>
      <c r="BB64" s="61"/>
      <c r="BC64" s="100">
        <f t="shared" si="5"/>
        <v>0</v>
      </c>
      <c r="BD64" s="61"/>
      <c r="BE64" s="61"/>
      <c r="BF64" s="61"/>
      <c r="BG64" s="61"/>
      <c r="BH64" s="61"/>
      <c r="BI64" s="63"/>
      <c r="BJ64" s="100">
        <f t="shared" si="6"/>
        <v>0</v>
      </c>
      <c r="BK64" s="63"/>
      <c r="BL64" s="63"/>
      <c r="BM64" s="63"/>
      <c r="BN64" s="63"/>
      <c r="BO64" s="63"/>
      <c r="BP64" s="65"/>
      <c r="BQ64" s="100">
        <f t="shared" si="7"/>
        <v>0</v>
      </c>
      <c r="BR64" s="65"/>
      <c r="BS64" s="65"/>
      <c r="BT64" s="65"/>
      <c r="BU64" s="65"/>
      <c r="BV64" s="65"/>
      <c r="BW64" s="1"/>
    </row>
    <row r="65" spans="2:75" x14ac:dyDescent="0.25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2:75" x14ac:dyDescent="0.2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2:75" x14ac:dyDescent="0.25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2:75" x14ac:dyDescent="0.25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2:75" x14ac:dyDescent="0.25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2:75" x14ac:dyDescent="0.25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2:75" x14ac:dyDescent="0.25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2:75" x14ac:dyDescent="0.25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2:75" x14ac:dyDescent="0.25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2:75" x14ac:dyDescent="0.25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2:75" x14ac:dyDescent="0.25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2:75" x14ac:dyDescent="0.25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2:75" x14ac:dyDescent="0.25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2:75" x14ac:dyDescent="0.25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2:75" x14ac:dyDescent="0.25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2:75" x14ac:dyDescent="0.25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2:75" x14ac:dyDescent="0.25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2:75" x14ac:dyDescent="0.25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2:75" x14ac:dyDescent="0.25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2:75" x14ac:dyDescent="0.25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2:75" x14ac:dyDescent="0.25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2:75" x14ac:dyDescent="0.25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2:75" x14ac:dyDescent="0.25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2:75" x14ac:dyDescent="0.25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2:75" x14ac:dyDescent="0.2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2:75" x14ac:dyDescent="0.25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2:75" x14ac:dyDescent="0.25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2:75" x14ac:dyDescent="0.25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2:75" x14ac:dyDescent="0.25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2:75" x14ac:dyDescent="0.25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2:75" x14ac:dyDescent="0.25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2:75" x14ac:dyDescent="0.25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2:75" x14ac:dyDescent="0.25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2:75" x14ac:dyDescent="0.25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2:75" x14ac:dyDescent="0.25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2:75" x14ac:dyDescent="0.25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2:75" x14ac:dyDescent="0.25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2:75" x14ac:dyDescent="0.25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2:75" x14ac:dyDescent="0.25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2:75" x14ac:dyDescent="0.25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2:75" x14ac:dyDescent="0.25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2:75" x14ac:dyDescent="0.25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2:75" x14ac:dyDescent="0.25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2:75" x14ac:dyDescent="0.25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2:75" x14ac:dyDescent="0.25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2:75" x14ac:dyDescent="0.25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2:75" x14ac:dyDescent="0.25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2:75" x14ac:dyDescent="0.25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2:75" x14ac:dyDescent="0.25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  <row r="114" spans="2:75" x14ac:dyDescent="0.25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</row>
    <row r="115" spans="2:75" x14ac:dyDescent="0.25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</row>
  </sheetData>
  <sheetProtection selectLockedCells="1"/>
  <mergeCells count="35">
    <mergeCell ref="C51:C54"/>
    <mergeCell ref="C55:C57"/>
    <mergeCell ref="C58:C60"/>
    <mergeCell ref="C61:C64"/>
    <mergeCell ref="B51:B64"/>
    <mergeCell ref="C2:D2"/>
    <mergeCell ref="B5:D5"/>
    <mergeCell ref="B3:D4"/>
    <mergeCell ref="C36:C39"/>
    <mergeCell ref="C40:C45"/>
    <mergeCell ref="C11:BV11"/>
    <mergeCell ref="C22:BV22"/>
    <mergeCell ref="BI4:BV4"/>
    <mergeCell ref="BJ5:BO5"/>
    <mergeCell ref="BQ5:BV5"/>
    <mergeCell ref="AH5:AM5"/>
    <mergeCell ref="AO5:AT5"/>
    <mergeCell ref="F5:K5"/>
    <mergeCell ref="M5:R5"/>
    <mergeCell ref="C46:C49"/>
    <mergeCell ref="B36:B49"/>
    <mergeCell ref="AU4:BH4"/>
    <mergeCell ref="AV5:BA5"/>
    <mergeCell ref="BC5:BH5"/>
    <mergeCell ref="B7:B34"/>
    <mergeCell ref="C7:C10"/>
    <mergeCell ref="C12:C21"/>
    <mergeCell ref="C23:C26"/>
    <mergeCell ref="C27:C30"/>
    <mergeCell ref="C31:C34"/>
    <mergeCell ref="E4:R4"/>
    <mergeCell ref="S4:AF4"/>
    <mergeCell ref="T5:Y5"/>
    <mergeCell ref="AA5:AF5"/>
    <mergeCell ref="AG4:AT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1870" r:id="rId4" name="btnListaSemanal">
          <controlPr defaultSize="0" autoLine="0" r:id="rId5">
            <anchor moveWithCells="1">
              <from>
                <xdr:col>2</xdr:col>
                <xdr:colOff>571500</xdr:colOff>
                <xdr:row>2</xdr:row>
                <xdr:rowOff>76200</xdr:rowOff>
              </from>
              <to>
                <xdr:col>3</xdr:col>
                <xdr:colOff>866775</xdr:colOff>
                <xdr:row>3</xdr:row>
                <xdr:rowOff>161925</xdr:rowOff>
              </to>
            </anchor>
          </controlPr>
        </control>
      </mc:Choice>
      <mc:Fallback>
        <control shapeId="11870" r:id="rId4" name="btnListaSemanal"/>
      </mc:Fallback>
    </mc:AlternateContent>
    <mc:AlternateContent xmlns:mc="http://schemas.openxmlformats.org/markup-compatibility/2006">
      <mc:Choice Requires="x14">
        <control shapeId="11867" r:id="rId6" name="cbBQOutrosWk4Card2Prt1">
          <controlPr defaultSize="0" autoLine="0" r:id="rId7">
            <anchor moveWithCells="1">
              <from>
                <xdr:col>53</xdr:col>
                <xdr:colOff>9525</xdr:colOff>
                <xdr:row>45</xdr:row>
                <xdr:rowOff>9525</xdr:rowOff>
              </from>
              <to>
                <xdr:col>53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867" r:id="rId6" name="cbBQOutrosWk4Card2Prt1"/>
      </mc:Fallback>
    </mc:AlternateContent>
    <mc:AlternateContent xmlns:mc="http://schemas.openxmlformats.org/markup-compatibility/2006">
      <mc:Choice Requires="x14">
        <control shapeId="11866" r:id="rId8" name="cbGreenOutrosWk5Card2PrtLivre">
          <controlPr defaultSize="0" autoLine="0" r:id="rId9">
            <anchor moveWithCells="1">
              <from>
                <xdr:col>67</xdr:col>
                <xdr:colOff>9525</xdr:colOff>
                <xdr:row>63</xdr:row>
                <xdr:rowOff>9525</xdr:rowOff>
              </from>
              <to>
                <xdr:col>67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66" r:id="rId8" name="cbGreenOutrosWk5Card2PrtLivre"/>
      </mc:Fallback>
    </mc:AlternateContent>
    <mc:AlternateContent xmlns:mc="http://schemas.openxmlformats.org/markup-compatibility/2006">
      <mc:Choice Requires="x14">
        <control shapeId="11865" r:id="rId10" name="cbGreenOutrosWk5Card2Prt3">
          <controlPr defaultSize="0" autoLine="0" r:id="rId9">
            <anchor moveWithCells="1">
              <from>
                <xdr:col>67</xdr:col>
                <xdr:colOff>9525</xdr:colOff>
                <xdr:row>62</xdr:row>
                <xdr:rowOff>9525</xdr:rowOff>
              </from>
              <to>
                <xdr:col>67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65" r:id="rId10" name="cbGreenOutrosWk5Card2Prt3"/>
      </mc:Fallback>
    </mc:AlternateContent>
    <mc:AlternateContent xmlns:mc="http://schemas.openxmlformats.org/markup-compatibility/2006">
      <mc:Choice Requires="x14">
        <control shapeId="11864" r:id="rId11" name="cbGreenOutrosWk5Card2Prt2">
          <controlPr defaultSize="0" autoLine="0" r:id="rId9">
            <anchor moveWithCells="1">
              <from>
                <xdr:col>67</xdr:col>
                <xdr:colOff>9525</xdr:colOff>
                <xdr:row>61</xdr:row>
                <xdr:rowOff>9525</xdr:rowOff>
              </from>
              <to>
                <xdr:col>67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64" r:id="rId11" name="cbGreenOutrosWk5Card2Prt2"/>
      </mc:Fallback>
    </mc:AlternateContent>
    <mc:AlternateContent xmlns:mc="http://schemas.openxmlformats.org/markup-compatibility/2006">
      <mc:Choice Requires="x14">
        <control shapeId="11863" r:id="rId12" name="cbGreenOutrosWk5Card2Prt1">
          <controlPr defaultSize="0" autoLine="0" r:id="rId9">
            <anchor moveWithCells="1">
              <from>
                <xdr:col>67</xdr:col>
                <xdr:colOff>9525</xdr:colOff>
                <xdr:row>60</xdr:row>
                <xdr:rowOff>9525</xdr:rowOff>
              </from>
              <to>
                <xdr:col>67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63" r:id="rId12" name="cbGreenOutrosWk5Card2Prt1"/>
      </mc:Fallback>
    </mc:AlternateContent>
    <mc:AlternateContent xmlns:mc="http://schemas.openxmlformats.org/markup-compatibility/2006">
      <mc:Choice Requires="x14">
        <control shapeId="11862" r:id="rId13" name="cbGreenOutrosWk5Card1PrtLivre">
          <controlPr defaultSize="0" autoLine="0" r:id="rId9">
            <anchor moveWithCells="1">
              <from>
                <xdr:col>60</xdr:col>
                <xdr:colOff>9525</xdr:colOff>
                <xdr:row>63</xdr:row>
                <xdr:rowOff>9525</xdr:rowOff>
              </from>
              <to>
                <xdr:col>60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62" r:id="rId13" name="cbGreenOutrosWk5Card1PrtLivre"/>
      </mc:Fallback>
    </mc:AlternateContent>
    <mc:AlternateContent xmlns:mc="http://schemas.openxmlformats.org/markup-compatibility/2006">
      <mc:Choice Requires="x14">
        <control shapeId="11861" r:id="rId14" name="cbGreenOutrosWk5Card1Prt3">
          <controlPr defaultSize="0" autoLine="0" r:id="rId9">
            <anchor moveWithCells="1">
              <from>
                <xdr:col>60</xdr:col>
                <xdr:colOff>9525</xdr:colOff>
                <xdr:row>62</xdr:row>
                <xdr:rowOff>9525</xdr:rowOff>
              </from>
              <to>
                <xdr:col>60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61" r:id="rId14" name="cbGreenOutrosWk5Card1Prt3"/>
      </mc:Fallback>
    </mc:AlternateContent>
    <mc:AlternateContent xmlns:mc="http://schemas.openxmlformats.org/markup-compatibility/2006">
      <mc:Choice Requires="x14">
        <control shapeId="11860" r:id="rId15" name="cbGreenOutrosWk5Card1Prt2">
          <controlPr defaultSize="0" autoLine="0" r:id="rId9">
            <anchor moveWithCells="1">
              <from>
                <xdr:col>60</xdr:col>
                <xdr:colOff>9525</xdr:colOff>
                <xdr:row>61</xdr:row>
                <xdr:rowOff>9525</xdr:rowOff>
              </from>
              <to>
                <xdr:col>60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60" r:id="rId15" name="cbGreenOutrosWk5Card1Prt2"/>
      </mc:Fallback>
    </mc:AlternateContent>
    <mc:AlternateContent xmlns:mc="http://schemas.openxmlformats.org/markup-compatibility/2006">
      <mc:Choice Requires="x14">
        <control shapeId="11859" r:id="rId16" name="cbGreenOutrosWk5Card1Prt1">
          <controlPr defaultSize="0" autoLine="0" r:id="rId9">
            <anchor moveWithCells="1">
              <from>
                <xdr:col>60</xdr:col>
                <xdr:colOff>9525</xdr:colOff>
                <xdr:row>60</xdr:row>
                <xdr:rowOff>9525</xdr:rowOff>
              </from>
              <to>
                <xdr:col>60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9" r:id="rId16" name="cbGreenOutrosWk5Card1Prt1"/>
      </mc:Fallback>
    </mc:AlternateContent>
    <mc:AlternateContent xmlns:mc="http://schemas.openxmlformats.org/markup-compatibility/2006">
      <mc:Choice Requires="x14">
        <control shapeId="11858" r:id="rId17" name="cbGreenOutrosWk4Card2PrtLivre">
          <controlPr defaultSize="0" autoLine="0" r:id="rId9">
            <anchor moveWithCells="1">
              <from>
                <xdr:col>53</xdr:col>
                <xdr:colOff>9525</xdr:colOff>
                <xdr:row>63</xdr:row>
                <xdr:rowOff>9525</xdr:rowOff>
              </from>
              <to>
                <xdr:col>53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8" r:id="rId17" name="cbGreenOutrosWk4Card2PrtLivre"/>
      </mc:Fallback>
    </mc:AlternateContent>
    <mc:AlternateContent xmlns:mc="http://schemas.openxmlformats.org/markup-compatibility/2006">
      <mc:Choice Requires="x14">
        <control shapeId="11857" r:id="rId18" name="cbGreenOutrosWk4Card2Prt3">
          <controlPr defaultSize="0" autoLine="0" r:id="rId9">
            <anchor moveWithCells="1">
              <from>
                <xdr:col>53</xdr:col>
                <xdr:colOff>9525</xdr:colOff>
                <xdr:row>62</xdr:row>
                <xdr:rowOff>9525</xdr:rowOff>
              </from>
              <to>
                <xdr:col>53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57" r:id="rId18" name="cbGreenOutrosWk4Card2Prt3"/>
      </mc:Fallback>
    </mc:AlternateContent>
    <mc:AlternateContent xmlns:mc="http://schemas.openxmlformats.org/markup-compatibility/2006">
      <mc:Choice Requires="x14">
        <control shapeId="11856" r:id="rId19" name="cbGreenOutrosWk4Card2Prt2">
          <controlPr defaultSize="0" autoLine="0" r:id="rId9">
            <anchor moveWithCells="1">
              <from>
                <xdr:col>53</xdr:col>
                <xdr:colOff>9525</xdr:colOff>
                <xdr:row>61</xdr:row>
                <xdr:rowOff>9525</xdr:rowOff>
              </from>
              <to>
                <xdr:col>53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56" r:id="rId19" name="cbGreenOutrosWk4Card2Prt2"/>
      </mc:Fallback>
    </mc:AlternateContent>
    <mc:AlternateContent xmlns:mc="http://schemas.openxmlformats.org/markup-compatibility/2006">
      <mc:Choice Requires="x14">
        <control shapeId="11855" r:id="rId20" name="cbGreenOutrosWk4Card2Prt1">
          <controlPr defaultSize="0" autoLine="0" r:id="rId9">
            <anchor moveWithCells="1">
              <from>
                <xdr:col>53</xdr:col>
                <xdr:colOff>9525</xdr:colOff>
                <xdr:row>60</xdr:row>
                <xdr:rowOff>9525</xdr:rowOff>
              </from>
              <to>
                <xdr:col>53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5" r:id="rId20" name="cbGreenOutrosWk4Card2Prt1"/>
      </mc:Fallback>
    </mc:AlternateContent>
    <mc:AlternateContent xmlns:mc="http://schemas.openxmlformats.org/markup-compatibility/2006">
      <mc:Choice Requires="x14">
        <control shapeId="11854" r:id="rId21" name="cbGreenOutrosWk4Card1PrtLivre">
          <controlPr defaultSize="0" autoLine="0" r:id="rId9">
            <anchor moveWithCells="1">
              <from>
                <xdr:col>46</xdr:col>
                <xdr:colOff>9525</xdr:colOff>
                <xdr:row>63</xdr:row>
                <xdr:rowOff>9525</xdr:rowOff>
              </from>
              <to>
                <xdr:col>46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4" r:id="rId21" name="cbGreenOutrosWk4Card1PrtLivre"/>
      </mc:Fallback>
    </mc:AlternateContent>
    <mc:AlternateContent xmlns:mc="http://schemas.openxmlformats.org/markup-compatibility/2006">
      <mc:Choice Requires="x14">
        <control shapeId="11853" r:id="rId22" name="cbGreenOutrosWk4Card1Prt3">
          <controlPr defaultSize="0" autoLine="0" r:id="rId9">
            <anchor moveWithCells="1">
              <from>
                <xdr:col>46</xdr:col>
                <xdr:colOff>9525</xdr:colOff>
                <xdr:row>62</xdr:row>
                <xdr:rowOff>9525</xdr:rowOff>
              </from>
              <to>
                <xdr:col>46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53" r:id="rId22" name="cbGreenOutrosWk4Card1Prt3"/>
      </mc:Fallback>
    </mc:AlternateContent>
    <mc:AlternateContent xmlns:mc="http://schemas.openxmlformats.org/markup-compatibility/2006">
      <mc:Choice Requires="x14">
        <control shapeId="11852" r:id="rId23" name="cbGreenOutrosWk4Card1Prt2">
          <controlPr defaultSize="0" autoLine="0" r:id="rId9">
            <anchor moveWithCells="1">
              <from>
                <xdr:col>46</xdr:col>
                <xdr:colOff>9525</xdr:colOff>
                <xdr:row>61</xdr:row>
                <xdr:rowOff>9525</xdr:rowOff>
              </from>
              <to>
                <xdr:col>46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52" r:id="rId23" name="cbGreenOutrosWk4Card1Prt2"/>
      </mc:Fallback>
    </mc:AlternateContent>
    <mc:AlternateContent xmlns:mc="http://schemas.openxmlformats.org/markup-compatibility/2006">
      <mc:Choice Requires="x14">
        <control shapeId="11851" r:id="rId24" name="cbGreenOutrosWk4Card1Prt1">
          <controlPr defaultSize="0" autoLine="0" r:id="rId9">
            <anchor moveWithCells="1">
              <from>
                <xdr:col>46</xdr:col>
                <xdr:colOff>9525</xdr:colOff>
                <xdr:row>60</xdr:row>
                <xdr:rowOff>9525</xdr:rowOff>
              </from>
              <to>
                <xdr:col>46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1" r:id="rId24" name="cbGreenOutrosWk4Card1Prt1"/>
      </mc:Fallback>
    </mc:AlternateContent>
    <mc:AlternateContent xmlns:mc="http://schemas.openxmlformats.org/markup-compatibility/2006">
      <mc:Choice Requires="x14">
        <control shapeId="11850" r:id="rId25" name="cbGreenOutrosWk3Card2PrtLivre">
          <controlPr defaultSize="0" autoLine="0" r:id="rId9">
            <anchor moveWithCells="1">
              <from>
                <xdr:col>39</xdr:col>
                <xdr:colOff>9525</xdr:colOff>
                <xdr:row>63</xdr:row>
                <xdr:rowOff>9525</xdr:rowOff>
              </from>
              <to>
                <xdr:col>39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0" r:id="rId25" name="cbGreenOutrosWk3Card2PrtLivre"/>
      </mc:Fallback>
    </mc:AlternateContent>
    <mc:AlternateContent xmlns:mc="http://schemas.openxmlformats.org/markup-compatibility/2006">
      <mc:Choice Requires="x14">
        <control shapeId="11849" r:id="rId26" name="cbGreenOutrosWk3Card2Prt3">
          <controlPr defaultSize="0" autoLine="0" r:id="rId9">
            <anchor moveWithCells="1">
              <from>
                <xdr:col>39</xdr:col>
                <xdr:colOff>9525</xdr:colOff>
                <xdr:row>62</xdr:row>
                <xdr:rowOff>9525</xdr:rowOff>
              </from>
              <to>
                <xdr:col>39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9" r:id="rId26" name="cbGreenOutrosWk3Card2Prt3"/>
      </mc:Fallback>
    </mc:AlternateContent>
    <mc:AlternateContent xmlns:mc="http://schemas.openxmlformats.org/markup-compatibility/2006">
      <mc:Choice Requires="x14">
        <control shapeId="11848" r:id="rId27" name="cbGreenOutrosWk3Card2Prt2">
          <controlPr defaultSize="0" autoLine="0" r:id="rId9">
            <anchor moveWithCells="1">
              <from>
                <xdr:col>39</xdr:col>
                <xdr:colOff>9525</xdr:colOff>
                <xdr:row>61</xdr:row>
                <xdr:rowOff>9525</xdr:rowOff>
              </from>
              <to>
                <xdr:col>39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8" r:id="rId27" name="cbGreenOutrosWk3Card2Prt2"/>
      </mc:Fallback>
    </mc:AlternateContent>
    <mc:AlternateContent xmlns:mc="http://schemas.openxmlformats.org/markup-compatibility/2006">
      <mc:Choice Requires="x14">
        <control shapeId="11847" r:id="rId28" name="cbGreenOutrosWk3Card2Prt1">
          <controlPr defaultSize="0" autoLine="0" r:id="rId9">
            <anchor moveWithCells="1">
              <from>
                <xdr:col>39</xdr:col>
                <xdr:colOff>9525</xdr:colOff>
                <xdr:row>60</xdr:row>
                <xdr:rowOff>9525</xdr:rowOff>
              </from>
              <to>
                <xdr:col>39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47" r:id="rId28" name="cbGreenOutrosWk3Card2Prt1"/>
      </mc:Fallback>
    </mc:AlternateContent>
    <mc:AlternateContent xmlns:mc="http://schemas.openxmlformats.org/markup-compatibility/2006">
      <mc:Choice Requires="x14">
        <control shapeId="11846" r:id="rId29" name="cbGreenOutrosWk3Card1PrtLivre">
          <controlPr defaultSize="0" autoLine="0" r:id="rId9">
            <anchor moveWithCells="1">
              <from>
                <xdr:col>32</xdr:col>
                <xdr:colOff>9525</xdr:colOff>
                <xdr:row>63</xdr:row>
                <xdr:rowOff>9525</xdr:rowOff>
              </from>
              <to>
                <xdr:col>32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46" r:id="rId29" name="cbGreenOutrosWk3Card1PrtLivre"/>
      </mc:Fallback>
    </mc:AlternateContent>
    <mc:AlternateContent xmlns:mc="http://schemas.openxmlformats.org/markup-compatibility/2006">
      <mc:Choice Requires="x14">
        <control shapeId="11845" r:id="rId30" name="cbGreenOutrosWk3Card1Prt3">
          <controlPr defaultSize="0" autoLine="0" r:id="rId9">
            <anchor moveWithCells="1">
              <from>
                <xdr:col>32</xdr:col>
                <xdr:colOff>9525</xdr:colOff>
                <xdr:row>62</xdr:row>
                <xdr:rowOff>9525</xdr:rowOff>
              </from>
              <to>
                <xdr:col>32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5" r:id="rId30" name="cbGreenOutrosWk3Card1Prt3"/>
      </mc:Fallback>
    </mc:AlternateContent>
    <mc:AlternateContent xmlns:mc="http://schemas.openxmlformats.org/markup-compatibility/2006">
      <mc:Choice Requires="x14">
        <control shapeId="11844" r:id="rId31" name="cbGreenOutrosWk3Card1Prt2">
          <controlPr defaultSize="0" autoLine="0" r:id="rId9">
            <anchor moveWithCells="1">
              <from>
                <xdr:col>32</xdr:col>
                <xdr:colOff>9525</xdr:colOff>
                <xdr:row>61</xdr:row>
                <xdr:rowOff>9525</xdr:rowOff>
              </from>
              <to>
                <xdr:col>32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4" r:id="rId31" name="cbGreenOutrosWk3Card1Prt2"/>
      </mc:Fallback>
    </mc:AlternateContent>
    <mc:AlternateContent xmlns:mc="http://schemas.openxmlformats.org/markup-compatibility/2006">
      <mc:Choice Requires="x14">
        <control shapeId="11843" r:id="rId32" name="cbGreenOutrosWk3Card1Prt1">
          <controlPr defaultSize="0" autoLine="0" r:id="rId9">
            <anchor moveWithCells="1">
              <from>
                <xdr:col>32</xdr:col>
                <xdr:colOff>9525</xdr:colOff>
                <xdr:row>60</xdr:row>
                <xdr:rowOff>9525</xdr:rowOff>
              </from>
              <to>
                <xdr:col>32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43" r:id="rId32" name="cbGreenOutrosWk3Card1Prt1"/>
      </mc:Fallback>
    </mc:AlternateContent>
    <mc:AlternateContent xmlns:mc="http://schemas.openxmlformats.org/markup-compatibility/2006">
      <mc:Choice Requires="x14">
        <control shapeId="11842" r:id="rId33" name="cbGreenOutrosWk2Card2PrtLivre">
          <controlPr defaultSize="0" autoLine="0" r:id="rId9">
            <anchor moveWithCells="1">
              <from>
                <xdr:col>25</xdr:col>
                <xdr:colOff>9525</xdr:colOff>
                <xdr:row>63</xdr:row>
                <xdr:rowOff>9525</xdr:rowOff>
              </from>
              <to>
                <xdr:col>25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42" r:id="rId33" name="cbGreenOutrosWk2Card2PrtLivre"/>
      </mc:Fallback>
    </mc:AlternateContent>
    <mc:AlternateContent xmlns:mc="http://schemas.openxmlformats.org/markup-compatibility/2006">
      <mc:Choice Requires="x14">
        <control shapeId="11841" r:id="rId34" name="cbGreenOutrosWk2Card2Prt3">
          <controlPr defaultSize="0" autoLine="0" r:id="rId9">
            <anchor moveWithCells="1">
              <from>
                <xdr:col>25</xdr:col>
                <xdr:colOff>9525</xdr:colOff>
                <xdr:row>62</xdr:row>
                <xdr:rowOff>9525</xdr:rowOff>
              </from>
              <to>
                <xdr:col>25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1" r:id="rId34" name="cbGreenOutrosWk2Card2Prt3"/>
      </mc:Fallback>
    </mc:AlternateContent>
    <mc:AlternateContent xmlns:mc="http://schemas.openxmlformats.org/markup-compatibility/2006">
      <mc:Choice Requires="x14">
        <control shapeId="11840" r:id="rId35" name="cbGreenOutrosWk2Card2Prt2">
          <controlPr defaultSize="0" autoLine="0" r:id="rId9">
            <anchor moveWithCells="1">
              <from>
                <xdr:col>25</xdr:col>
                <xdr:colOff>9525</xdr:colOff>
                <xdr:row>61</xdr:row>
                <xdr:rowOff>9525</xdr:rowOff>
              </from>
              <to>
                <xdr:col>25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0" r:id="rId35" name="cbGreenOutrosWk2Card2Prt2"/>
      </mc:Fallback>
    </mc:AlternateContent>
    <mc:AlternateContent xmlns:mc="http://schemas.openxmlformats.org/markup-compatibility/2006">
      <mc:Choice Requires="x14">
        <control shapeId="11839" r:id="rId36" name="cbGreenOutrosWk2Card2Prt1">
          <controlPr defaultSize="0" autoLine="0" r:id="rId9">
            <anchor moveWithCells="1">
              <from>
                <xdr:col>25</xdr:col>
                <xdr:colOff>9525</xdr:colOff>
                <xdr:row>60</xdr:row>
                <xdr:rowOff>9525</xdr:rowOff>
              </from>
              <to>
                <xdr:col>25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9" r:id="rId36" name="cbGreenOutrosWk2Card2Prt1"/>
      </mc:Fallback>
    </mc:AlternateContent>
    <mc:AlternateContent xmlns:mc="http://schemas.openxmlformats.org/markup-compatibility/2006">
      <mc:Choice Requires="x14">
        <control shapeId="11838" r:id="rId37" name="cbGreenOutrosWk2Card1PrtLivre">
          <controlPr defaultSize="0" autoLine="0" r:id="rId9">
            <anchor moveWithCells="1">
              <from>
                <xdr:col>18</xdr:col>
                <xdr:colOff>9525</xdr:colOff>
                <xdr:row>63</xdr:row>
                <xdr:rowOff>9525</xdr:rowOff>
              </from>
              <to>
                <xdr:col>18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8" r:id="rId37" name="cbGreenOutrosWk2Card1PrtLivre"/>
      </mc:Fallback>
    </mc:AlternateContent>
    <mc:AlternateContent xmlns:mc="http://schemas.openxmlformats.org/markup-compatibility/2006">
      <mc:Choice Requires="x14">
        <control shapeId="11837" r:id="rId38" name="cbGreenOutrosWk2Card1Prt3">
          <controlPr defaultSize="0" autoLine="0" r:id="rId9">
            <anchor moveWithCells="1">
              <from>
                <xdr:col>18</xdr:col>
                <xdr:colOff>9525</xdr:colOff>
                <xdr:row>62</xdr:row>
                <xdr:rowOff>9525</xdr:rowOff>
              </from>
              <to>
                <xdr:col>18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37" r:id="rId38" name="cbGreenOutrosWk2Card1Prt3"/>
      </mc:Fallback>
    </mc:AlternateContent>
    <mc:AlternateContent xmlns:mc="http://schemas.openxmlformats.org/markup-compatibility/2006">
      <mc:Choice Requires="x14">
        <control shapeId="11836" r:id="rId39" name="cbGreenOutrosWk2Card1Prt2">
          <controlPr defaultSize="0" autoLine="0" r:id="rId9">
            <anchor moveWithCells="1">
              <from>
                <xdr:col>18</xdr:col>
                <xdr:colOff>9525</xdr:colOff>
                <xdr:row>61</xdr:row>
                <xdr:rowOff>9525</xdr:rowOff>
              </from>
              <to>
                <xdr:col>18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36" r:id="rId39" name="cbGreenOutrosWk2Card1Prt2"/>
      </mc:Fallback>
    </mc:AlternateContent>
    <mc:AlternateContent xmlns:mc="http://schemas.openxmlformats.org/markup-compatibility/2006">
      <mc:Choice Requires="x14">
        <control shapeId="11835" r:id="rId40" name="cbGreenOutrosWk2Card1Prt1">
          <controlPr defaultSize="0" autoLine="0" r:id="rId9">
            <anchor moveWithCells="1">
              <from>
                <xdr:col>18</xdr:col>
                <xdr:colOff>9525</xdr:colOff>
                <xdr:row>60</xdr:row>
                <xdr:rowOff>9525</xdr:rowOff>
              </from>
              <to>
                <xdr:col>18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5" r:id="rId40" name="cbGreenOutrosWk2Card1Prt1"/>
      </mc:Fallback>
    </mc:AlternateContent>
    <mc:AlternateContent xmlns:mc="http://schemas.openxmlformats.org/markup-compatibility/2006">
      <mc:Choice Requires="x14">
        <control shapeId="11834" r:id="rId41" name="cbGreenOutrosWk1Card2PrtLivre">
          <controlPr defaultSize="0" autoLine="0" r:id="rId9">
            <anchor moveWithCells="1">
              <from>
                <xdr:col>11</xdr:col>
                <xdr:colOff>9525</xdr:colOff>
                <xdr:row>63</xdr:row>
                <xdr:rowOff>9525</xdr:rowOff>
              </from>
              <to>
                <xdr:col>11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4" r:id="rId41" name="cbGreenOutrosWk1Card2PrtLivre"/>
      </mc:Fallback>
    </mc:AlternateContent>
    <mc:AlternateContent xmlns:mc="http://schemas.openxmlformats.org/markup-compatibility/2006">
      <mc:Choice Requires="x14">
        <control shapeId="11833" r:id="rId42" name="cbGreenOutrosWk1Card2Prt3">
          <controlPr defaultSize="0" autoLine="0" r:id="rId9">
            <anchor moveWithCells="1">
              <from>
                <xdr:col>11</xdr:col>
                <xdr:colOff>9525</xdr:colOff>
                <xdr:row>62</xdr:row>
                <xdr:rowOff>9525</xdr:rowOff>
              </from>
              <to>
                <xdr:col>11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33" r:id="rId42" name="cbGreenOutrosWk1Card2Prt3"/>
      </mc:Fallback>
    </mc:AlternateContent>
    <mc:AlternateContent xmlns:mc="http://schemas.openxmlformats.org/markup-compatibility/2006">
      <mc:Choice Requires="x14">
        <control shapeId="11832" r:id="rId43" name="cbGreenOutrosWk1Card2Prt2">
          <controlPr defaultSize="0" autoLine="0" r:id="rId9">
            <anchor moveWithCells="1">
              <from>
                <xdr:col>11</xdr:col>
                <xdr:colOff>9525</xdr:colOff>
                <xdr:row>61</xdr:row>
                <xdr:rowOff>9525</xdr:rowOff>
              </from>
              <to>
                <xdr:col>11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32" r:id="rId43" name="cbGreenOutrosWk1Card2Prt2"/>
      </mc:Fallback>
    </mc:AlternateContent>
    <mc:AlternateContent xmlns:mc="http://schemas.openxmlformats.org/markup-compatibility/2006">
      <mc:Choice Requires="x14">
        <control shapeId="11831" r:id="rId44" name="cbGreenOutrosWk1Card2Prt1">
          <controlPr defaultSize="0" autoLine="0" r:id="rId9">
            <anchor moveWithCells="1">
              <from>
                <xdr:col>11</xdr:col>
                <xdr:colOff>9525</xdr:colOff>
                <xdr:row>60</xdr:row>
                <xdr:rowOff>9525</xdr:rowOff>
              </from>
              <to>
                <xdr:col>11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1" r:id="rId44" name="cbGreenOutrosWk1Card2Prt1"/>
      </mc:Fallback>
    </mc:AlternateContent>
    <mc:AlternateContent xmlns:mc="http://schemas.openxmlformats.org/markup-compatibility/2006">
      <mc:Choice Requires="x14">
        <control shapeId="11830" r:id="rId45" name="cbGreenOutrosWk1Card1PrtLivre">
          <controlPr defaultSize="0" autoLine="0" r:id="rId9">
            <anchor moveWithCells="1">
              <from>
                <xdr:col>4</xdr:col>
                <xdr:colOff>9525</xdr:colOff>
                <xdr:row>63</xdr:row>
                <xdr:rowOff>9525</xdr:rowOff>
              </from>
              <to>
                <xdr:col>4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0" r:id="rId45" name="cbGreenOutrosWk1Card1PrtLivre"/>
      </mc:Fallback>
    </mc:AlternateContent>
    <mc:AlternateContent xmlns:mc="http://schemas.openxmlformats.org/markup-compatibility/2006">
      <mc:Choice Requires="x14">
        <control shapeId="11829" r:id="rId46" name="cbGreenOutrosWk1Card1Prt3">
          <controlPr defaultSize="0" autoLine="0" r:id="rId9">
            <anchor moveWithCells="1">
              <from>
                <xdr:col>4</xdr:col>
                <xdr:colOff>9525</xdr:colOff>
                <xdr:row>62</xdr:row>
                <xdr:rowOff>9525</xdr:rowOff>
              </from>
              <to>
                <xdr:col>4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29" r:id="rId46" name="cbGreenOutrosWk1Card1Prt3"/>
      </mc:Fallback>
    </mc:AlternateContent>
    <mc:AlternateContent xmlns:mc="http://schemas.openxmlformats.org/markup-compatibility/2006">
      <mc:Choice Requires="x14">
        <control shapeId="11828" r:id="rId47" name="cbGreenOutrosWk1Card1Prt2">
          <controlPr defaultSize="0" autoLine="0" r:id="rId9">
            <anchor moveWithCells="1">
              <from>
                <xdr:col>4</xdr:col>
                <xdr:colOff>9525</xdr:colOff>
                <xdr:row>61</xdr:row>
                <xdr:rowOff>9525</xdr:rowOff>
              </from>
              <to>
                <xdr:col>4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28" r:id="rId47" name="cbGreenOutrosWk1Card1Prt2"/>
      </mc:Fallback>
    </mc:AlternateContent>
    <mc:AlternateContent xmlns:mc="http://schemas.openxmlformats.org/markup-compatibility/2006">
      <mc:Choice Requires="x14">
        <control shapeId="11827" r:id="rId48" name="cbGreenOutrosWk1Card1Prt1">
          <controlPr defaultSize="0" autoLine="0" r:id="rId9">
            <anchor moveWithCells="1">
              <from>
                <xdr:col>4</xdr:col>
                <xdr:colOff>9525</xdr:colOff>
                <xdr:row>60</xdr:row>
                <xdr:rowOff>9525</xdr:rowOff>
              </from>
              <to>
                <xdr:col>4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27" r:id="rId48" name="cbGreenOutrosWk1Card1Prt1"/>
      </mc:Fallback>
    </mc:AlternateContent>
    <mc:AlternateContent xmlns:mc="http://schemas.openxmlformats.org/markup-compatibility/2006">
      <mc:Choice Requires="x14">
        <control shapeId="11826" r:id="rId49" name="cbSaladaWk5Card2PrtLivre">
          <controlPr defaultSize="0" autoLine="0" r:id="rId50">
            <anchor moveWithCells="1">
              <from>
                <xdr:col>67</xdr:col>
                <xdr:colOff>9525</xdr:colOff>
                <xdr:row>59</xdr:row>
                <xdr:rowOff>9525</xdr:rowOff>
              </from>
              <to>
                <xdr:col>68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6" r:id="rId49" name="cbSaladaWk5Card2PrtLivre"/>
      </mc:Fallback>
    </mc:AlternateContent>
    <mc:AlternateContent xmlns:mc="http://schemas.openxmlformats.org/markup-compatibility/2006">
      <mc:Choice Requires="x14">
        <control shapeId="11825" r:id="rId51" name="cbSaladaWk5Card2Prt2">
          <controlPr defaultSize="0" autoLine="0" r:id="rId50">
            <anchor moveWithCells="1">
              <from>
                <xdr:col>67</xdr:col>
                <xdr:colOff>9525</xdr:colOff>
                <xdr:row>58</xdr:row>
                <xdr:rowOff>9525</xdr:rowOff>
              </from>
              <to>
                <xdr:col>68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25" r:id="rId51" name="cbSaladaWk5Card2Prt2"/>
      </mc:Fallback>
    </mc:AlternateContent>
    <mc:AlternateContent xmlns:mc="http://schemas.openxmlformats.org/markup-compatibility/2006">
      <mc:Choice Requires="x14">
        <control shapeId="11824" r:id="rId52" name="cbSaladaWk5Card2Prt1">
          <controlPr defaultSize="0" autoLine="0" r:id="rId50">
            <anchor moveWithCells="1">
              <from>
                <xdr:col>67</xdr:col>
                <xdr:colOff>9525</xdr:colOff>
                <xdr:row>57</xdr:row>
                <xdr:rowOff>9525</xdr:rowOff>
              </from>
              <to>
                <xdr:col>68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24" r:id="rId52" name="cbSaladaWk5Card2Prt1"/>
      </mc:Fallback>
    </mc:AlternateContent>
    <mc:AlternateContent xmlns:mc="http://schemas.openxmlformats.org/markup-compatibility/2006">
      <mc:Choice Requires="x14">
        <control shapeId="11823" r:id="rId53" name="cbSaladaWk5Card1PrtLivre">
          <controlPr defaultSize="0" autoLine="0" r:id="rId50">
            <anchor moveWithCells="1">
              <from>
                <xdr:col>60</xdr:col>
                <xdr:colOff>9525</xdr:colOff>
                <xdr:row>59</xdr:row>
                <xdr:rowOff>9525</xdr:rowOff>
              </from>
              <to>
                <xdr:col>61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3" r:id="rId53" name="cbSaladaWk5Card1PrtLivre"/>
      </mc:Fallback>
    </mc:AlternateContent>
    <mc:AlternateContent xmlns:mc="http://schemas.openxmlformats.org/markup-compatibility/2006">
      <mc:Choice Requires="x14">
        <control shapeId="11822" r:id="rId54" name="cbSaladaWk5Card1Prt2">
          <controlPr defaultSize="0" autoLine="0" r:id="rId50">
            <anchor moveWithCells="1">
              <from>
                <xdr:col>60</xdr:col>
                <xdr:colOff>9525</xdr:colOff>
                <xdr:row>58</xdr:row>
                <xdr:rowOff>9525</xdr:rowOff>
              </from>
              <to>
                <xdr:col>61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22" r:id="rId54" name="cbSaladaWk5Card1Prt2"/>
      </mc:Fallback>
    </mc:AlternateContent>
    <mc:AlternateContent xmlns:mc="http://schemas.openxmlformats.org/markup-compatibility/2006">
      <mc:Choice Requires="x14">
        <control shapeId="11821" r:id="rId55" name="cbSaladaWk5Card1Prt1">
          <controlPr defaultSize="0" autoLine="0" r:id="rId50">
            <anchor moveWithCells="1">
              <from>
                <xdr:col>60</xdr:col>
                <xdr:colOff>9525</xdr:colOff>
                <xdr:row>57</xdr:row>
                <xdr:rowOff>9525</xdr:rowOff>
              </from>
              <to>
                <xdr:col>61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21" r:id="rId55" name="cbSaladaWk5Card1Prt1"/>
      </mc:Fallback>
    </mc:AlternateContent>
    <mc:AlternateContent xmlns:mc="http://schemas.openxmlformats.org/markup-compatibility/2006">
      <mc:Choice Requires="x14">
        <control shapeId="11820" r:id="rId56" name="cbSaladaWk4Card2PrtLivre">
          <controlPr defaultSize="0" autoLine="0" r:id="rId50">
            <anchor moveWithCells="1">
              <from>
                <xdr:col>53</xdr:col>
                <xdr:colOff>9525</xdr:colOff>
                <xdr:row>59</xdr:row>
                <xdr:rowOff>9525</xdr:rowOff>
              </from>
              <to>
                <xdr:col>54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0" r:id="rId56" name="cbSaladaWk4Card2PrtLivre"/>
      </mc:Fallback>
    </mc:AlternateContent>
    <mc:AlternateContent xmlns:mc="http://schemas.openxmlformats.org/markup-compatibility/2006">
      <mc:Choice Requires="x14">
        <control shapeId="11819" r:id="rId57" name="cbSaladaWk4Card2Prt2">
          <controlPr defaultSize="0" autoLine="0" r:id="rId50">
            <anchor moveWithCells="1">
              <from>
                <xdr:col>53</xdr:col>
                <xdr:colOff>9525</xdr:colOff>
                <xdr:row>58</xdr:row>
                <xdr:rowOff>9525</xdr:rowOff>
              </from>
              <to>
                <xdr:col>54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9" r:id="rId57" name="cbSaladaWk4Card2Prt2"/>
      </mc:Fallback>
    </mc:AlternateContent>
    <mc:AlternateContent xmlns:mc="http://schemas.openxmlformats.org/markup-compatibility/2006">
      <mc:Choice Requires="x14">
        <control shapeId="11818" r:id="rId58" name="cbSaladaWk4Card2Prt1">
          <controlPr defaultSize="0" autoLine="0" r:id="rId50">
            <anchor moveWithCells="1">
              <from>
                <xdr:col>53</xdr:col>
                <xdr:colOff>9525</xdr:colOff>
                <xdr:row>57</xdr:row>
                <xdr:rowOff>9525</xdr:rowOff>
              </from>
              <to>
                <xdr:col>54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8" r:id="rId58" name="cbSaladaWk4Card2Prt1"/>
      </mc:Fallback>
    </mc:AlternateContent>
    <mc:AlternateContent xmlns:mc="http://schemas.openxmlformats.org/markup-compatibility/2006">
      <mc:Choice Requires="x14">
        <control shapeId="11817" r:id="rId59" name="cbSaladaWk4Card1PrtLivre">
          <controlPr defaultSize="0" autoLine="0" r:id="rId50">
            <anchor moveWithCells="1">
              <from>
                <xdr:col>46</xdr:col>
                <xdr:colOff>9525</xdr:colOff>
                <xdr:row>59</xdr:row>
                <xdr:rowOff>9525</xdr:rowOff>
              </from>
              <to>
                <xdr:col>47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7" r:id="rId59" name="cbSaladaWk4Card1PrtLivre"/>
      </mc:Fallback>
    </mc:AlternateContent>
    <mc:AlternateContent xmlns:mc="http://schemas.openxmlformats.org/markup-compatibility/2006">
      <mc:Choice Requires="x14">
        <control shapeId="11816" r:id="rId60" name="cbSaladaWk4Card1Prt2">
          <controlPr defaultSize="0" autoLine="0" r:id="rId50">
            <anchor moveWithCells="1">
              <from>
                <xdr:col>46</xdr:col>
                <xdr:colOff>9525</xdr:colOff>
                <xdr:row>58</xdr:row>
                <xdr:rowOff>9525</xdr:rowOff>
              </from>
              <to>
                <xdr:col>47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6" r:id="rId60" name="cbSaladaWk4Card1Prt2"/>
      </mc:Fallback>
    </mc:AlternateContent>
    <mc:AlternateContent xmlns:mc="http://schemas.openxmlformats.org/markup-compatibility/2006">
      <mc:Choice Requires="x14">
        <control shapeId="11815" r:id="rId61" name="cbSaladaWk4Card1Prt1">
          <controlPr defaultSize="0" autoLine="0" r:id="rId50">
            <anchor moveWithCells="1">
              <from>
                <xdr:col>46</xdr:col>
                <xdr:colOff>9525</xdr:colOff>
                <xdr:row>57</xdr:row>
                <xdr:rowOff>9525</xdr:rowOff>
              </from>
              <to>
                <xdr:col>47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5" r:id="rId61" name="cbSaladaWk4Card1Prt1"/>
      </mc:Fallback>
    </mc:AlternateContent>
    <mc:AlternateContent xmlns:mc="http://schemas.openxmlformats.org/markup-compatibility/2006">
      <mc:Choice Requires="x14">
        <control shapeId="11814" r:id="rId62" name="cbSaladaWk3Card2PrtLivre">
          <controlPr defaultSize="0" autoLine="0" r:id="rId50">
            <anchor moveWithCells="1">
              <from>
                <xdr:col>39</xdr:col>
                <xdr:colOff>9525</xdr:colOff>
                <xdr:row>59</xdr:row>
                <xdr:rowOff>9525</xdr:rowOff>
              </from>
              <to>
                <xdr:col>40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4" r:id="rId62" name="cbSaladaWk3Card2PrtLivre"/>
      </mc:Fallback>
    </mc:AlternateContent>
    <mc:AlternateContent xmlns:mc="http://schemas.openxmlformats.org/markup-compatibility/2006">
      <mc:Choice Requires="x14">
        <control shapeId="11813" r:id="rId63" name="cbSaladaWk3Card2Prt2">
          <controlPr defaultSize="0" autoLine="0" r:id="rId50">
            <anchor moveWithCells="1">
              <from>
                <xdr:col>39</xdr:col>
                <xdr:colOff>9525</xdr:colOff>
                <xdr:row>58</xdr:row>
                <xdr:rowOff>9525</xdr:rowOff>
              </from>
              <to>
                <xdr:col>40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3" r:id="rId63" name="cbSaladaWk3Card2Prt2"/>
      </mc:Fallback>
    </mc:AlternateContent>
    <mc:AlternateContent xmlns:mc="http://schemas.openxmlformats.org/markup-compatibility/2006">
      <mc:Choice Requires="x14">
        <control shapeId="11812" r:id="rId64" name="cbSaladaWk3Card2Prt1">
          <controlPr defaultSize="0" autoLine="0" r:id="rId50">
            <anchor moveWithCells="1">
              <from>
                <xdr:col>39</xdr:col>
                <xdr:colOff>9525</xdr:colOff>
                <xdr:row>57</xdr:row>
                <xdr:rowOff>9525</xdr:rowOff>
              </from>
              <to>
                <xdr:col>40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2" r:id="rId64" name="cbSaladaWk3Card2Prt1"/>
      </mc:Fallback>
    </mc:AlternateContent>
    <mc:AlternateContent xmlns:mc="http://schemas.openxmlformats.org/markup-compatibility/2006">
      <mc:Choice Requires="x14">
        <control shapeId="11811" r:id="rId65" name="cbSaladaWk3Card1PrtLivre">
          <controlPr defaultSize="0" autoLine="0" r:id="rId50">
            <anchor moveWithCells="1">
              <from>
                <xdr:col>32</xdr:col>
                <xdr:colOff>9525</xdr:colOff>
                <xdr:row>59</xdr:row>
                <xdr:rowOff>9525</xdr:rowOff>
              </from>
              <to>
                <xdr:col>33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1" r:id="rId65" name="cbSaladaWk3Card1PrtLivre"/>
      </mc:Fallback>
    </mc:AlternateContent>
    <mc:AlternateContent xmlns:mc="http://schemas.openxmlformats.org/markup-compatibility/2006">
      <mc:Choice Requires="x14">
        <control shapeId="11810" r:id="rId66" name="cbSaladaWk3Card1Prt2">
          <controlPr defaultSize="0" autoLine="0" r:id="rId50">
            <anchor moveWithCells="1">
              <from>
                <xdr:col>32</xdr:col>
                <xdr:colOff>9525</xdr:colOff>
                <xdr:row>58</xdr:row>
                <xdr:rowOff>9525</xdr:rowOff>
              </from>
              <to>
                <xdr:col>33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0" r:id="rId66" name="cbSaladaWk3Card1Prt2"/>
      </mc:Fallback>
    </mc:AlternateContent>
    <mc:AlternateContent xmlns:mc="http://schemas.openxmlformats.org/markup-compatibility/2006">
      <mc:Choice Requires="x14">
        <control shapeId="11809" r:id="rId67" name="cbSaladaWk3Card1Prt1">
          <controlPr defaultSize="0" autoLine="0" r:id="rId50">
            <anchor moveWithCells="1">
              <from>
                <xdr:col>32</xdr:col>
                <xdr:colOff>9525</xdr:colOff>
                <xdr:row>57</xdr:row>
                <xdr:rowOff>9525</xdr:rowOff>
              </from>
              <to>
                <xdr:col>33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9" r:id="rId67" name="cbSaladaWk3Card1Prt1"/>
      </mc:Fallback>
    </mc:AlternateContent>
    <mc:AlternateContent xmlns:mc="http://schemas.openxmlformats.org/markup-compatibility/2006">
      <mc:Choice Requires="x14">
        <control shapeId="11808" r:id="rId68" name="cbSaladaWk2Card2PrtLivre">
          <controlPr defaultSize="0" autoLine="0" r:id="rId50">
            <anchor moveWithCells="1">
              <from>
                <xdr:col>25</xdr:col>
                <xdr:colOff>9525</xdr:colOff>
                <xdr:row>59</xdr:row>
                <xdr:rowOff>9525</xdr:rowOff>
              </from>
              <to>
                <xdr:col>26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8" r:id="rId68" name="cbSaladaWk2Card2PrtLivre"/>
      </mc:Fallback>
    </mc:AlternateContent>
    <mc:AlternateContent xmlns:mc="http://schemas.openxmlformats.org/markup-compatibility/2006">
      <mc:Choice Requires="x14">
        <control shapeId="11807" r:id="rId69" name="cbSaladaWk2Card2Prt2">
          <controlPr defaultSize="0" autoLine="0" r:id="rId50">
            <anchor moveWithCells="1">
              <from>
                <xdr:col>25</xdr:col>
                <xdr:colOff>9525</xdr:colOff>
                <xdr:row>58</xdr:row>
                <xdr:rowOff>9525</xdr:rowOff>
              </from>
              <to>
                <xdr:col>26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7" r:id="rId69" name="cbSaladaWk2Card2Prt2"/>
      </mc:Fallback>
    </mc:AlternateContent>
    <mc:AlternateContent xmlns:mc="http://schemas.openxmlformats.org/markup-compatibility/2006">
      <mc:Choice Requires="x14">
        <control shapeId="11806" r:id="rId70" name="cbSaladaWk2Card2Prt1">
          <controlPr defaultSize="0" autoLine="0" r:id="rId50">
            <anchor moveWithCells="1">
              <from>
                <xdr:col>25</xdr:col>
                <xdr:colOff>9525</xdr:colOff>
                <xdr:row>57</xdr:row>
                <xdr:rowOff>9525</xdr:rowOff>
              </from>
              <to>
                <xdr:col>26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6" r:id="rId70" name="cbSaladaWk2Card2Prt1"/>
      </mc:Fallback>
    </mc:AlternateContent>
    <mc:AlternateContent xmlns:mc="http://schemas.openxmlformats.org/markup-compatibility/2006">
      <mc:Choice Requires="x14">
        <control shapeId="11805" r:id="rId71" name="cbSaladaWk2Card1PrtLivre">
          <controlPr defaultSize="0" autoLine="0" r:id="rId50">
            <anchor moveWithCells="1">
              <from>
                <xdr:col>18</xdr:col>
                <xdr:colOff>9525</xdr:colOff>
                <xdr:row>59</xdr:row>
                <xdr:rowOff>9525</xdr:rowOff>
              </from>
              <to>
                <xdr:col>19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5" r:id="rId71" name="cbSaladaWk2Card1PrtLivre"/>
      </mc:Fallback>
    </mc:AlternateContent>
    <mc:AlternateContent xmlns:mc="http://schemas.openxmlformats.org/markup-compatibility/2006">
      <mc:Choice Requires="x14">
        <control shapeId="11804" r:id="rId72" name="cbSaladaWk2Card1Prt2">
          <controlPr defaultSize="0" autoLine="0" r:id="rId50">
            <anchor moveWithCells="1">
              <from>
                <xdr:col>18</xdr:col>
                <xdr:colOff>9525</xdr:colOff>
                <xdr:row>58</xdr:row>
                <xdr:rowOff>9525</xdr:rowOff>
              </from>
              <to>
                <xdr:col>19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4" r:id="rId72" name="cbSaladaWk2Card1Prt2"/>
      </mc:Fallback>
    </mc:AlternateContent>
    <mc:AlternateContent xmlns:mc="http://schemas.openxmlformats.org/markup-compatibility/2006">
      <mc:Choice Requires="x14">
        <control shapeId="11803" r:id="rId73" name="cbSaladaWk2Card1Prt1">
          <controlPr defaultSize="0" autoLine="0" r:id="rId50">
            <anchor moveWithCells="1">
              <from>
                <xdr:col>18</xdr:col>
                <xdr:colOff>9525</xdr:colOff>
                <xdr:row>57</xdr:row>
                <xdr:rowOff>9525</xdr:rowOff>
              </from>
              <to>
                <xdr:col>19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3" r:id="rId73" name="cbSaladaWk2Card1Prt1"/>
      </mc:Fallback>
    </mc:AlternateContent>
    <mc:AlternateContent xmlns:mc="http://schemas.openxmlformats.org/markup-compatibility/2006">
      <mc:Choice Requires="x14">
        <control shapeId="11802" r:id="rId74" name="cbSaladaWk1Card2PrtLivre">
          <controlPr defaultSize="0" autoLine="0" r:id="rId50">
            <anchor moveWithCells="1">
              <from>
                <xdr:col>11</xdr:col>
                <xdr:colOff>9525</xdr:colOff>
                <xdr:row>59</xdr:row>
                <xdr:rowOff>9525</xdr:rowOff>
              </from>
              <to>
                <xdr:col>12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2" r:id="rId74" name="cbSaladaWk1Card2PrtLivre"/>
      </mc:Fallback>
    </mc:AlternateContent>
    <mc:AlternateContent xmlns:mc="http://schemas.openxmlformats.org/markup-compatibility/2006">
      <mc:Choice Requires="x14">
        <control shapeId="11801" r:id="rId75" name="cbSaladaWk1Card2Prt2">
          <controlPr defaultSize="0" autoLine="0" r:id="rId50">
            <anchor moveWithCells="1">
              <from>
                <xdr:col>11</xdr:col>
                <xdr:colOff>9525</xdr:colOff>
                <xdr:row>58</xdr:row>
                <xdr:rowOff>9525</xdr:rowOff>
              </from>
              <to>
                <xdr:col>12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1" r:id="rId75" name="cbSaladaWk1Card2Prt2"/>
      </mc:Fallback>
    </mc:AlternateContent>
    <mc:AlternateContent xmlns:mc="http://schemas.openxmlformats.org/markup-compatibility/2006">
      <mc:Choice Requires="x14">
        <control shapeId="11800" r:id="rId76" name="cbSaladaWk1Card2Prt1">
          <controlPr defaultSize="0" autoLine="0" r:id="rId50">
            <anchor moveWithCells="1">
              <from>
                <xdr:col>11</xdr:col>
                <xdr:colOff>9525</xdr:colOff>
                <xdr:row>57</xdr:row>
                <xdr:rowOff>9525</xdr:rowOff>
              </from>
              <to>
                <xdr:col>12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0" r:id="rId76" name="cbSaladaWk1Card2Prt1"/>
      </mc:Fallback>
    </mc:AlternateContent>
    <mc:AlternateContent xmlns:mc="http://schemas.openxmlformats.org/markup-compatibility/2006">
      <mc:Choice Requires="x14">
        <control shapeId="11799" r:id="rId77" name="cbSaladaWk1Card1PrtLivre">
          <controlPr defaultSize="0" autoLine="0" r:id="rId50">
            <anchor moveWithCells="1">
              <from>
                <xdr:col>4</xdr:col>
                <xdr:colOff>9525</xdr:colOff>
                <xdr:row>59</xdr:row>
                <xdr:rowOff>9525</xdr:rowOff>
              </from>
              <to>
                <xdr:col>5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799" r:id="rId77" name="cbSaladaWk1Card1PrtLivre"/>
      </mc:Fallback>
    </mc:AlternateContent>
    <mc:AlternateContent xmlns:mc="http://schemas.openxmlformats.org/markup-compatibility/2006">
      <mc:Choice Requires="x14">
        <control shapeId="11798" r:id="rId78" name="cbSaladaWk1Card1Prt2">
          <controlPr defaultSize="0" autoLine="0" r:id="rId50">
            <anchor moveWithCells="1">
              <from>
                <xdr:col>4</xdr:col>
                <xdr:colOff>9525</xdr:colOff>
                <xdr:row>58</xdr:row>
                <xdr:rowOff>9525</xdr:rowOff>
              </from>
              <to>
                <xdr:col>5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798" r:id="rId78" name="cbSaladaWk1Card1Prt2"/>
      </mc:Fallback>
    </mc:AlternateContent>
    <mc:AlternateContent xmlns:mc="http://schemas.openxmlformats.org/markup-compatibility/2006">
      <mc:Choice Requires="x14">
        <control shapeId="11797" r:id="rId79" name="cbSaladaWk1Card1Prt1">
          <controlPr defaultSize="0" autoLine="0" autoPict="0" r:id="rId50">
            <anchor moveWithCells="1">
              <from>
                <xdr:col>4</xdr:col>
                <xdr:colOff>9525</xdr:colOff>
                <xdr:row>57</xdr:row>
                <xdr:rowOff>9525</xdr:rowOff>
              </from>
              <to>
                <xdr:col>5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797" r:id="rId79" name="cbSaladaWk1Card1Prt1"/>
      </mc:Fallback>
    </mc:AlternateContent>
    <mc:AlternateContent xmlns:mc="http://schemas.openxmlformats.org/markup-compatibility/2006">
      <mc:Choice Requires="x14">
        <control shapeId="11796" r:id="rId80" name="cbCoposWk5Card2PrtLivre">
          <controlPr defaultSize="0" autoLine="0" r:id="rId81">
            <anchor moveWithCells="1">
              <from>
                <xdr:col>67</xdr:col>
                <xdr:colOff>0</xdr:colOff>
                <xdr:row>56</xdr:row>
                <xdr:rowOff>0</xdr:rowOff>
              </from>
              <to>
                <xdr:col>68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6" r:id="rId80" name="cbCoposWk5Card2PrtLivre"/>
      </mc:Fallback>
    </mc:AlternateContent>
    <mc:AlternateContent xmlns:mc="http://schemas.openxmlformats.org/markup-compatibility/2006">
      <mc:Choice Requires="x14">
        <control shapeId="11795" r:id="rId82" name="cbCoposWk5Card2Prt2">
          <controlPr defaultSize="0" autoLine="0" r:id="rId81">
            <anchor moveWithCells="1">
              <from>
                <xdr:col>67</xdr:col>
                <xdr:colOff>0</xdr:colOff>
                <xdr:row>55</xdr:row>
                <xdr:rowOff>0</xdr:rowOff>
              </from>
              <to>
                <xdr:col>68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95" r:id="rId82" name="cbCoposWk5Card2Prt2"/>
      </mc:Fallback>
    </mc:AlternateContent>
    <mc:AlternateContent xmlns:mc="http://schemas.openxmlformats.org/markup-compatibility/2006">
      <mc:Choice Requires="x14">
        <control shapeId="11794" r:id="rId83" name="cbCoposWk5Card2Prt1">
          <controlPr defaultSize="0" autoLine="0" r:id="rId81">
            <anchor moveWithCells="1">
              <from>
                <xdr:col>67</xdr:col>
                <xdr:colOff>0</xdr:colOff>
                <xdr:row>54</xdr:row>
                <xdr:rowOff>0</xdr:rowOff>
              </from>
              <to>
                <xdr:col>68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94" r:id="rId83" name="cbCoposWk5Card2Prt1"/>
      </mc:Fallback>
    </mc:AlternateContent>
    <mc:AlternateContent xmlns:mc="http://schemas.openxmlformats.org/markup-compatibility/2006">
      <mc:Choice Requires="x14">
        <control shapeId="11793" r:id="rId84" name="cbCoposWk5Card1PrtLivre">
          <controlPr defaultSize="0" autoLine="0" r:id="rId81">
            <anchor moveWithCells="1">
              <from>
                <xdr:col>60</xdr:col>
                <xdr:colOff>0</xdr:colOff>
                <xdr:row>56</xdr:row>
                <xdr:rowOff>0</xdr:rowOff>
              </from>
              <to>
                <xdr:col>61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3" r:id="rId84" name="cbCoposWk5Card1PrtLivre"/>
      </mc:Fallback>
    </mc:AlternateContent>
    <mc:AlternateContent xmlns:mc="http://schemas.openxmlformats.org/markup-compatibility/2006">
      <mc:Choice Requires="x14">
        <control shapeId="11792" r:id="rId85" name="cbCoposWk5Card1Prt2">
          <controlPr defaultSize="0" autoLine="0" r:id="rId81">
            <anchor moveWithCells="1">
              <from>
                <xdr:col>60</xdr:col>
                <xdr:colOff>0</xdr:colOff>
                <xdr:row>55</xdr:row>
                <xdr:rowOff>0</xdr:rowOff>
              </from>
              <to>
                <xdr:col>61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92" r:id="rId85" name="cbCoposWk5Card1Prt2"/>
      </mc:Fallback>
    </mc:AlternateContent>
    <mc:AlternateContent xmlns:mc="http://schemas.openxmlformats.org/markup-compatibility/2006">
      <mc:Choice Requires="x14">
        <control shapeId="11791" r:id="rId86" name="cbCoposWk5Card1Prt1">
          <controlPr defaultSize="0" autoLine="0" r:id="rId81">
            <anchor moveWithCells="1">
              <from>
                <xdr:col>60</xdr:col>
                <xdr:colOff>0</xdr:colOff>
                <xdr:row>54</xdr:row>
                <xdr:rowOff>0</xdr:rowOff>
              </from>
              <to>
                <xdr:col>61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91" r:id="rId86" name="cbCoposWk5Card1Prt1"/>
      </mc:Fallback>
    </mc:AlternateContent>
    <mc:AlternateContent xmlns:mc="http://schemas.openxmlformats.org/markup-compatibility/2006">
      <mc:Choice Requires="x14">
        <control shapeId="11790" r:id="rId87" name="cbCoposWk4Card2PrtLivre">
          <controlPr defaultSize="0" autoLine="0" r:id="rId81">
            <anchor moveWithCells="1">
              <from>
                <xdr:col>53</xdr:col>
                <xdr:colOff>0</xdr:colOff>
                <xdr:row>56</xdr:row>
                <xdr:rowOff>0</xdr:rowOff>
              </from>
              <to>
                <xdr:col>54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0" r:id="rId87" name="cbCoposWk4Card2PrtLivre"/>
      </mc:Fallback>
    </mc:AlternateContent>
    <mc:AlternateContent xmlns:mc="http://schemas.openxmlformats.org/markup-compatibility/2006">
      <mc:Choice Requires="x14">
        <control shapeId="11789" r:id="rId88" name="cbCoposWk4Card2Prt2">
          <controlPr defaultSize="0" autoLine="0" r:id="rId81">
            <anchor moveWithCells="1">
              <from>
                <xdr:col>53</xdr:col>
                <xdr:colOff>0</xdr:colOff>
                <xdr:row>55</xdr:row>
                <xdr:rowOff>0</xdr:rowOff>
              </from>
              <to>
                <xdr:col>54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9" r:id="rId88" name="cbCoposWk4Card2Prt2"/>
      </mc:Fallback>
    </mc:AlternateContent>
    <mc:AlternateContent xmlns:mc="http://schemas.openxmlformats.org/markup-compatibility/2006">
      <mc:Choice Requires="x14">
        <control shapeId="11788" r:id="rId89" name="cbCoposWk4Card2Prt1">
          <controlPr defaultSize="0" autoLine="0" r:id="rId81">
            <anchor moveWithCells="1">
              <from>
                <xdr:col>53</xdr:col>
                <xdr:colOff>0</xdr:colOff>
                <xdr:row>54</xdr:row>
                <xdr:rowOff>0</xdr:rowOff>
              </from>
              <to>
                <xdr:col>54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8" r:id="rId89" name="cbCoposWk4Card2Prt1"/>
      </mc:Fallback>
    </mc:AlternateContent>
    <mc:AlternateContent xmlns:mc="http://schemas.openxmlformats.org/markup-compatibility/2006">
      <mc:Choice Requires="x14">
        <control shapeId="11787" r:id="rId90" name="cbCoposWk4Card1PrtLivre">
          <controlPr defaultSize="0" autoLine="0" r:id="rId81">
            <anchor moveWithCells="1">
              <from>
                <xdr:col>46</xdr:col>
                <xdr:colOff>0</xdr:colOff>
                <xdr:row>56</xdr:row>
                <xdr:rowOff>0</xdr:rowOff>
              </from>
              <to>
                <xdr:col>47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7" r:id="rId90" name="cbCoposWk4Card1PrtLivre"/>
      </mc:Fallback>
    </mc:AlternateContent>
    <mc:AlternateContent xmlns:mc="http://schemas.openxmlformats.org/markup-compatibility/2006">
      <mc:Choice Requires="x14">
        <control shapeId="11786" r:id="rId91" name="cbCoposWk4Card1Prt2">
          <controlPr defaultSize="0" autoLine="0" r:id="rId81">
            <anchor moveWithCells="1">
              <from>
                <xdr:col>46</xdr:col>
                <xdr:colOff>0</xdr:colOff>
                <xdr:row>55</xdr:row>
                <xdr:rowOff>0</xdr:rowOff>
              </from>
              <to>
                <xdr:col>47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6" r:id="rId91" name="cbCoposWk4Card1Prt2"/>
      </mc:Fallback>
    </mc:AlternateContent>
    <mc:AlternateContent xmlns:mc="http://schemas.openxmlformats.org/markup-compatibility/2006">
      <mc:Choice Requires="x14">
        <control shapeId="11785" r:id="rId92" name="cbCoposWk4Card1Prt1">
          <controlPr defaultSize="0" autoLine="0" r:id="rId81">
            <anchor moveWithCells="1">
              <from>
                <xdr:col>46</xdr:col>
                <xdr:colOff>0</xdr:colOff>
                <xdr:row>54</xdr:row>
                <xdr:rowOff>0</xdr:rowOff>
              </from>
              <to>
                <xdr:col>47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5" r:id="rId92" name="cbCoposWk4Card1Prt1"/>
      </mc:Fallback>
    </mc:AlternateContent>
    <mc:AlternateContent xmlns:mc="http://schemas.openxmlformats.org/markup-compatibility/2006">
      <mc:Choice Requires="x14">
        <control shapeId="11784" r:id="rId93" name="cbCoposWk3Card2PrtLivre">
          <controlPr defaultSize="0" autoLine="0" r:id="rId81">
            <anchor moveWithCells="1">
              <from>
                <xdr:col>39</xdr:col>
                <xdr:colOff>0</xdr:colOff>
                <xdr:row>56</xdr:row>
                <xdr:rowOff>0</xdr:rowOff>
              </from>
              <to>
                <xdr:col>40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4" r:id="rId93" name="cbCoposWk3Card2PrtLivre"/>
      </mc:Fallback>
    </mc:AlternateContent>
    <mc:AlternateContent xmlns:mc="http://schemas.openxmlformats.org/markup-compatibility/2006">
      <mc:Choice Requires="x14">
        <control shapeId="11783" r:id="rId94" name="cbCoposWk3Card2Prt2">
          <controlPr defaultSize="0" autoLine="0" r:id="rId81">
            <anchor moveWithCells="1">
              <from>
                <xdr:col>39</xdr:col>
                <xdr:colOff>0</xdr:colOff>
                <xdr:row>55</xdr:row>
                <xdr:rowOff>0</xdr:rowOff>
              </from>
              <to>
                <xdr:col>40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3" r:id="rId94" name="cbCoposWk3Card2Prt2"/>
      </mc:Fallback>
    </mc:AlternateContent>
    <mc:AlternateContent xmlns:mc="http://schemas.openxmlformats.org/markup-compatibility/2006">
      <mc:Choice Requires="x14">
        <control shapeId="11782" r:id="rId95" name="cbCoposWk3Card2Prt1">
          <controlPr defaultSize="0" autoLine="0" r:id="rId81">
            <anchor moveWithCells="1">
              <from>
                <xdr:col>39</xdr:col>
                <xdr:colOff>0</xdr:colOff>
                <xdr:row>54</xdr:row>
                <xdr:rowOff>0</xdr:rowOff>
              </from>
              <to>
                <xdr:col>40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2" r:id="rId95" name="cbCoposWk3Card2Prt1"/>
      </mc:Fallback>
    </mc:AlternateContent>
    <mc:AlternateContent xmlns:mc="http://schemas.openxmlformats.org/markup-compatibility/2006">
      <mc:Choice Requires="x14">
        <control shapeId="11781" r:id="rId96" name="cbCoposWk3Card1PrtLivre">
          <controlPr defaultSize="0" autoLine="0" r:id="rId81">
            <anchor moveWithCells="1">
              <from>
                <xdr:col>32</xdr:col>
                <xdr:colOff>0</xdr:colOff>
                <xdr:row>56</xdr:row>
                <xdr:rowOff>0</xdr:rowOff>
              </from>
              <to>
                <xdr:col>33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1" r:id="rId96" name="cbCoposWk3Card1PrtLivre"/>
      </mc:Fallback>
    </mc:AlternateContent>
    <mc:AlternateContent xmlns:mc="http://schemas.openxmlformats.org/markup-compatibility/2006">
      <mc:Choice Requires="x14">
        <control shapeId="11780" r:id="rId97" name="cbCoposWk3Card1Prt2">
          <controlPr defaultSize="0" autoLine="0" r:id="rId81">
            <anchor moveWithCells="1">
              <from>
                <xdr:col>32</xdr:col>
                <xdr:colOff>0</xdr:colOff>
                <xdr:row>55</xdr:row>
                <xdr:rowOff>0</xdr:rowOff>
              </from>
              <to>
                <xdr:col>33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0" r:id="rId97" name="cbCoposWk3Card1Prt2"/>
      </mc:Fallback>
    </mc:AlternateContent>
    <mc:AlternateContent xmlns:mc="http://schemas.openxmlformats.org/markup-compatibility/2006">
      <mc:Choice Requires="x14">
        <control shapeId="11779" r:id="rId98" name="cbCoposWk3Card1Prt1">
          <controlPr defaultSize="0" autoLine="0" r:id="rId81">
            <anchor moveWithCells="1">
              <from>
                <xdr:col>32</xdr:col>
                <xdr:colOff>0</xdr:colOff>
                <xdr:row>54</xdr:row>
                <xdr:rowOff>0</xdr:rowOff>
              </from>
              <to>
                <xdr:col>33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9" r:id="rId98" name="cbCoposWk3Card1Prt1"/>
      </mc:Fallback>
    </mc:AlternateContent>
    <mc:AlternateContent xmlns:mc="http://schemas.openxmlformats.org/markup-compatibility/2006">
      <mc:Choice Requires="x14">
        <control shapeId="11778" r:id="rId99" name="cbCoposWk2Card2PrtLivre">
          <controlPr defaultSize="0" autoLine="0" r:id="rId81">
            <anchor moveWithCells="1">
              <from>
                <xdr:col>25</xdr:col>
                <xdr:colOff>0</xdr:colOff>
                <xdr:row>56</xdr:row>
                <xdr:rowOff>0</xdr:rowOff>
              </from>
              <to>
                <xdr:col>26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8" r:id="rId99" name="cbCoposWk2Card2PrtLivre"/>
      </mc:Fallback>
    </mc:AlternateContent>
    <mc:AlternateContent xmlns:mc="http://schemas.openxmlformats.org/markup-compatibility/2006">
      <mc:Choice Requires="x14">
        <control shapeId="11777" r:id="rId100" name="cbCoposWk2Card2Prt2">
          <controlPr defaultSize="0" autoLine="0" r:id="rId81">
            <anchor moveWithCells="1">
              <from>
                <xdr:col>25</xdr:col>
                <xdr:colOff>0</xdr:colOff>
                <xdr:row>55</xdr:row>
                <xdr:rowOff>0</xdr:rowOff>
              </from>
              <to>
                <xdr:col>26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7" r:id="rId100" name="cbCoposWk2Card2Prt2"/>
      </mc:Fallback>
    </mc:AlternateContent>
    <mc:AlternateContent xmlns:mc="http://schemas.openxmlformats.org/markup-compatibility/2006">
      <mc:Choice Requires="x14">
        <control shapeId="11776" r:id="rId101" name="cbCoposWk2Card2Prt1">
          <controlPr defaultSize="0" autoLine="0" r:id="rId81">
            <anchor moveWithCells="1">
              <from>
                <xdr:col>25</xdr:col>
                <xdr:colOff>0</xdr:colOff>
                <xdr:row>54</xdr:row>
                <xdr:rowOff>0</xdr:rowOff>
              </from>
              <to>
                <xdr:col>26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6" r:id="rId101" name="cbCoposWk2Card2Prt1"/>
      </mc:Fallback>
    </mc:AlternateContent>
    <mc:AlternateContent xmlns:mc="http://schemas.openxmlformats.org/markup-compatibility/2006">
      <mc:Choice Requires="x14">
        <control shapeId="11775" r:id="rId102" name="cbCoposWk2Card1PrtLivre">
          <controlPr defaultSize="0" autoLine="0" r:id="rId81">
            <anchor moveWithCells="1">
              <from>
                <xdr:col>18</xdr:col>
                <xdr:colOff>0</xdr:colOff>
                <xdr:row>56</xdr:row>
                <xdr:rowOff>0</xdr:rowOff>
              </from>
              <to>
                <xdr:col>19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5" r:id="rId102" name="cbCoposWk2Card1PrtLivre"/>
      </mc:Fallback>
    </mc:AlternateContent>
    <mc:AlternateContent xmlns:mc="http://schemas.openxmlformats.org/markup-compatibility/2006">
      <mc:Choice Requires="x14">
        <control shapeId="11774" r:id="rId103" name="cbCoposWk2Card1Prt2">
          <controlPr defaultSize="0" autoLine="0" r:id="rId81">
            <anchor moveWithCells="1">
              <from>
                <xdr:col>18</xdr:col>
                <xdr:colOff>0</xdr:colOff>
                <xdr:row>55</xdr:row>
                <xdr:rowOff>0</xdr:rowOff>
              </from>
              <to>
                <xdr:col>19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4" r:id="rId103" name="cbCoposWk2Card1Prt2"/>
      </mc:Fallback>
    </mc:AlternateContent>
    <mc:AlternateContent xmlns:mc="http://schemas.openxmlformats.org/markup-compatibility/2006">
      <mc:Choice Requires="x14">
        <control shapeId="11773" r:id="rId104" name="cbCoposWk2Card1Prt1">
          <controlPr defaultSize="0" autoLine="0" r:id="rId81">
            <anchor moveWithCells="1">
              <from>
                <xdr:col>18</xdr:col>
                <xdr:colOff>0</xdr:colOff>
                <xdr:row>54</xdr:row>
                <xdr:rowOff>0</xdr:rowOff>
              </from>
              <to>
                <xdr:col>19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3" r:id="rId104" name="cbCoposWk2Card1Prt1"/>
      </mc:Fallback>
    </mc:AlternateContent>
    <mc:AlternateContent xmlns:mc="http://schemas.openxmlformats.org/markup-compatibility/2006">
      <mc:Choice Requires="x14">
        <control shapeId="11772" r:id="rId105" name="cbCoposWk1Card2PrtLivre">
          <controlPr defaultSize="0" autoLine="0" r:id="rId81">
            <anchor moveWithCells="1">
              <from>
                <xdr:col>11</xdr:col>
                <xdr:colOff>0</xdr:colOff>
                <xdr:row>56</xdr:row>
                <xdr:rowOff>0</xdr:rowOff>
              </from>
              <to>
                <xdr:col>12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2" r:id="rId105" name="cbCoposWk1Card2PrtLivre"/>
      </mc:Fallback>
    </mc:AlternateContent>
    <mc:AlternateContent xmlns:mc="http://schemas.openxmlformats.org/markup-compatibility/2006">
      <mc:Choice Requires="x14">
        <control shapeId="11771" r:id="rId106" name="cbCoposWk1Card2Prt2">
          <controlPr defaultSize="0" autoLine="0" r:id="rId81">
            <anchor moveWithCells="1">
              <from>
                <xdr:col>11</xdr:col>
                <xdr:colOff>0</xdr:colOff>
                <xdr:row>55</xdr:row>
                <xdr:rowOff>0</xdr:rowOff>
              </from>
              <to>
                <xdr:col>12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1" r:id="rId106" name="cbCoposWk1Card2Prt2"/>
      </mc:Fallback>
    </mc:AlternateContent>
    <mc:AlternateContent xmlns:mc="http://schemas.openxmlformats.org/markup-compatibility/2006">
      <mc:Choice Requires="x14">
        <control shapeId="11770" r:id="rId107" name="cbCoposWk1Card2Prt1">
          <controlPr defaultSize="0" autoLine="0" r:id="rId81">
            <anchor moveWithCells="1">
              <from>
                <xdr:col>11</xdr:col>
                <xdr:colOff>0</xdr:colOff>
                <xdr:row>54</xdr:row>
                <xdr:rowOff>0</xdr:rowOff>
              </from>
              <to>
                <xdr:col>12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0" r:id="rId107" name="cbCoposWk1Card2Prt1"/>
      </mc:Fallback>
    </mc:AlternateContent>
    <mc:AlternateContent xmlns:mc="http://schemas.openxmlformats.org/markup-compatibility/2006">
      <mc:Choice Requires="x14">
        <control shapeId="11769" r:id="rId108" name="cbCoposWk1Card1PrtLivre">
          <controlPr defaultSize="0" autoLine="0" r:id="rId81">
            <anchor moveWithCells="1">
              <from>
                <xdr:col>4</xdr:col>
                <xdr:colOff>0</xdr:colOff>
                <xdr:row>56</xdr:row>
                <xdr:rowOff>0</xdr:rowOff>
              </from>
              <to>
                <xdr:col>5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69" r:id="rId108" name="cbCoposWk1Card1PrtLivre"/>
      </mc:Fallback>
    </mc:AlternateContent>
    <mc:AlternateContent xmlns:mc="http://schemas.openxmlformats.org/markup-compatibility/2006">
      <mc:Choice Requires="x14">
        <control shapeId="11768" r:id="rId109" name="cbCoposWk1Card1Prt2">
          <controlPr defaultSize="0" autoLine="0" r:id="rId81">
            <anchor moveWithCells="1">
              <from>
                <xdr:col>4</xdr:col>
                <xdr:colOff>0</xdr:colOff>
                <xdr:row>55</xdr:row>
                <xdr:rowOff>0</xdr:rowOff>
              </from>
              <to>
                <xdr:col>5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68" r:id="rId109" name="cbCoposWk1Card1Prt2"/>
      </mc:Fallback>
    </mc:AlternateContent>
    <mc:AlternateContent xmlns:mc="http://schemas.openxmlformats.org/markup-compatibility/2006">
      <mc:Choice Requires="x14">
        <control shapeId="11766" r:id="rId110" name="cbCoposWk1Card1Prt1">
          <controlPr defaultSize="0" autoLine="0" r:id="rId81">
            <anchor moveWithCells="1">
              <from>
                <xdr:col>4</xdr:col>
                <xdr:colOff>0</xdr:colOff>
                <xdr:row>54</xdr:row>
                <xdr:rowOff>0</xdr:rowOff>
              </from>
              <to>
                <xdr:col>5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66" r:id="rId110" name="cbCoposWk1Card1Prt1"/>
      </mc:Fallback>
    </mc:AlternateContent>
    <mc:AlternateContent xmlns:mc="http://schemas.openxmlformats.org/markup-compatibility/2006">
      <mc:Choice Requires="x14">
        <control shapeId="11765" r:id="rId111" name="cbSandWk5Card2PrtLivre">
          <controlPr defaultSize="0" autoLine="0" r:id="rId112">
            <anchor moveWithCells="1">
              <from>
                <xdr:col>67</xdr:col>
                <xdr:colOff>0</xdr:colOff>
                <xdr:row>53</xdr:row>
                <xdr:rowOff>0</xdr:rowOff>
              </from>
              <to>
                <xdr:col>68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65" r:id="rId111" name="cbSandWk5Card2PrtLivre"/>
      </mc:Fallback>
    </mc:AlternateContent>
    <mc:AlternateContent xmlns:mc="http://schemas.openxmlformats.org/markup-compatibility/2006">
      <mc:Choice Requires="x14">
        <control shapeId="11764" r:id="rId113" name="cbSandWk5Card2Prt3">
          <controlPr defaultSize="0" autoLine="0" r:id="rId112">
            <anchor moveWithCells="1">
              <from>
                <xdr:col>67</xdr:col>
                <xdr:colOff>0</xdr:colOff>
                <xdr:row>52</xdr:row>
                <xdr:rowOff>0</xdr:rowOff>
              </from>
              <to>
                <xdr:col>68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64" r:id="rId113" name="cbSandWk5Card2Prt3"/>
      </mc:Fallback>
    </mc:AlternateContent>
    <mc:AlternateContent xmlns:mc="http://schemas.openxmlformats.org/markup-compatibility/2006">
      <mc:Choice Requires="x14">
        <control shapeId="11763" r:id="rId114" name="cbSandWk5Card2Prt2">
          <controlPr defaultSize="0" autoLine="0" r:id="rId112">
            <anchor moveWithCells="1">
              <from>
                <xdr:col>67</xdr:col>
                <xdr:colOff>0</xdr:colOff>
                <xdr:row>51</xdr:row>
                <xdr:rowOff>0</xdr:rowOff>
              </from>
              <to>
                <xdr:col>68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63" r:id="rId114" name="cbSandWk5Card2Prt2"/>
      </mc:Fallback>
    </mc:AlternateContent>
    <mc:AlternateContent xmlns:mc="http://schemas.openxmlformats.org/markup-compatibility/2006">
      <mc:Choice Requires="x14">
        <control shapeId="11762" r:id="rId115" name="cbSandWk5Card2Prt1">
          <controlPr defaultSize="0" autoLine="0" r:id="rId112">
            <anchor moveWithCells="1">
              <from>
                <xdr:col>67</xdr:col>
                <xdr:colOff>0</xdr:colOff>
                <xdr:row>50</xdr:row>
                <xdr:rowOff>0</xdr:rowOff>
              </from>
              <to>
                <xdr:col>68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62" r:id="rId115" name="cbSandWk5Card2Prt1"/>
      </mc:Fallback>
    </mc:AlternateContent>
    <mc:AlternateContent xmlns:mc="http://schemas.openxmlformats.org/markup-compatibility/2006">
      <mc:Choice Requires="x14">
        <control shapeId="11761" r:id="rId116" name="cbSandWk5Card1PrtLivre">
          <controlPr defaultSize="0" autoLine="0" r:id="rId112">
            <anchor moveWithCells="1">
              <from>
                <xdr:col>60</xdr:col>
                <xdr:colOff>0</xdr:colOff>
                <xdr:row>53</xdr:row>
                <xdr:rowOff>0</xdr:rowOff>
              </from>
              <to>
                <xdr:col>61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61" r:id="rId116" name="cbSandWk5Card1PrtLivre"/>
      </mc:Fallback>
    </mc:AlternateContent>
    <mc:AlternateContent xmlns:mc="http://schemas.openxmlformats.org/markup-compatibility/2006">
      <mc:Choice Requires="x14">
        <control shapeId="11760" r:id="rId117" name="cbSandWk5Card1Prt3">
          <controlPr defaultSize="0" autoLine="0" r:id="rId112">
            <anchor moveWithCells="1">
              <from>
                <xdr:col>60</xdr:col>
                <xdr:colOff>0</xdr:colOff>
                <xdr:row>52</xdr:row>
                <xdr:rowOff>0</xdr:rowOff>
              </from>
              <to>
                <xdr:col>61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60" r:id="rId117" name="cbSandWk5Card1Prt3"/>
      </mc:Fallback>
    </mc:AlternateContent>
    <mc:AlternateContent xmlns:mc="http://schemas.openxmlformats.org/markup-compatibility/2006">
      <mc:Choice Requires="x14">
        <control shapeId="11759" r:id="rId118" name="cbSandWk5Card1Prt2">
          <controlPr defaultSize="0" autoLine="0" r:id="rId112">
            <anchor moveWithCells="1">
              <from>
                <xdr:col>60</xdr:col>
                <xdr:colOff>0</xdr:colOff>
                <xdr:row>51</xdr:row>
                <xdr:rowOff>0</xdr:rowOff>
              </from>
              <to>
                <xdr:col>61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9" r:id="rId118" name="cbSandWk5Card1Prt2"/>
      </mc:Fallback>
    </mc:AlternateContent>
    <mc:AlternateContent xmlns:mc="http://schemas.openxmlformats.org/markup-compatibility/2006">
      <mc:Choice Requires="x14">
        <control shapeId="11758" r:id="rId119" name="cbSandWk5Card1Prt1">
          <controlPr defaultSize="0" autoLine="0" r:id="rId112">
            <anchor moveWithCells="1">
              <from>
                <xdr:col>60</xdr:col>
                <xdr:colOff>0</xdr:colOff>
                <xdr:row>50</xdr:row>
                <xdr:rowOff>0</xdr:rowOff>
              </from>
              <to>
                <xdr:col>61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8" r:id="rId119" name="cbSandWk5Card1Prt1"/>
      </mc:Fallback>
    </mc:AlternateContent>
    <mc:AlternateContent xmlns:mc="http://schemas.openxmlformats.org/markup-compatibility/2006">
      <mc:Choice Requires="x14">
        <control shapeId="11757" r:id="rId120" name="cbSandWk4Card2PrtLivre">
          <controlPr defaultSize="0" autoLine="0" r:id="rId112">
            <anchor moveWithCells="1">
              <from>
                <xdr:col>53</xdr:col>
                <xdr:colOff>0</xdr:colOff>
                <xdr:row>53</xdr:row>
                <xdr:rowOff>0</xdr:rowOff>
              </from>
              <to>
                <xdr:col>54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57" r:id="rId120" name="cbSandWk4Card2PrtLivre"/>
      </mc:Fallback>
    </mc:AlternateContent>
    <mc:AlternateContent xmlns:mc="http://schemas.openxmlformats.org/markup-compatibility/2006">
      <mc:Choice Requires="x14">
        <control shapeId="11756" r:id="rId121" name="cbSandWk4Card2Prt3">
          <controlPr defaultSize="0" autoLine="0" r:id="rId112">
            <anchor moveWithCells="1">
              <from>
                <xdr:col>53</xdr:col>
                <xdr:colOff>0</xdr:colOff>
                <xdr:row>52</xdr:row>
                <xdr:rowOff>0</xdr:rowOff>
              </from>
              <to>
                <xdr:col>54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56" r:id="rId121" name="cbSandWk4Card2Prt3"/>
      </mc:Fallback>
    </mc:AlternateContent>
    <mc:AlternateContent xmlns:mc="http://schemas.openxmlformats.org/markup-compatibility/2006">
      <mc:Choice Requires="x14">
        <control shapeId="11755" r:id="rId122" name="cbSandWk4Card2Prt2">
          <controlPr defaultSize="0" autoLine="0" r:id="rId112">
            <anchor moveWithCells="1">
              <from>
                <xdr:col>53</xdr:col>
                <xdr:colOff>0</xdr:colOff>
                <xdr:row>51</xdr:row>
                <xdr:rowOff>0</xdr:rowOff>
              </from>
              <to>
                <xdr:col>54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5" r:id="rId122" name="cbSandWk4Card2Prt2"/>
      </mc:Fallback>
    </mc:AlternateContent>
    <mc:AlternateContent xmlns:mc="http://schemas.openxmlformats.org/markup-compatibility/2006">
      <mc:Choice Requires="x14">
        <control shapeId="11754" r:id="rId123" name="cbSandWk4Card2Prt1">
          <controlPr defaultSize="0" autoLine="0" r:id="rId112">
            <anchor moveWithCells="1">
              <from>
                <xdr:col>53</xdr:col>
                <xdr:colOff>0</xdr:colOff>
                <xdr:row>50</xdr:row>
                <xdr:rowOff>0</xdr:rowOff>
              </from>
              <to>
                <xdr:col>54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4" r:id="rId123" name="cbSandWk4Card2Prt1"/>
      </mc:Fallback>
    </mc:AlternateContent>
    <mc:AlternateContent xmlns:mc="http://schemas.openxmlformats.org/markup-compatibility/2006">
      <mc:Choice Requires="x14">
        <control shapeId="11753" r:id="rId124" name="cbSandWk4Card1PrtLivre">
          <controlPr defaultSize="0" autoLine="0" r:id="rId112">
            <anchor moveWithCells="1">
              <from>
                <xdr:col>46</xdr:col>
                <xdr:colOff>0</xdr:colOff>
                <xdr:row>53</xdr:row>
                <xdr:rowOff>0</xdr:rowOff>
              </from>
              <to>
                <xdr:col>47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53" r:id="rId124" name="cbSandWk4Card1PrtLivre"/>
      </mc:Fallback>
    </mc:AlternateContent>
    <mc:AlternateContent xmlns:mc="http://schemas.openxmlformats.org/markup-compatibility/2006">
      <mc:Choice Requires="x14">
        <control shapeId="11752" r:id="rId125" name="cbSandWk4Card1Prt3">
          <controlPr defaultSize="0" autoLine="0" r:id="rId112">
            <anchor moveWithCells="1">
              <from>
                <xdr:col>46</xdr:col>
                <xdr:colOff>0</xdr:colOff>
                <xdr:row>52</xdr:row>
                <xdr:rowOff>0</xdr:rowOff>
              </from>
              <to>
                <xdr:col>47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52" r:id="rId125" name="cbSandWk4Card1Prt3"/>
      </mc:Fallback>
    </mc:AlternateContent>
    <mc:AlternateContent xmlns:mc="http://schemas.openxmlformats.org/markup-compatibility/2006">
      <mc:Choice Requires="x14">
        <control shapeId="11751" r:id="rId126" name="cbSandWk4Card1Prt2">
          <controlPr defaultSize="0" autoLine="0" r:id="rId112">
            <anchor moveWithCells="1">
              <from>
                <xdr:col>46</xdr:col>
                <xdr:colOff>0</xdr:colOff>
                <xdr:row>51</xdr:row>
                <xdr:rowOff>0</xdr:rowOff>
              </from>
              <to>
                <xdr:col>47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1" r:id="rId126" name="cbSandWk4Card1Prt2"/>
      </mc:Fallback>
    </mc:AlternateContent>
    <mc:AlternateContent xmlns:mc="http://schemas.openxmlformats.org/markup-compatibility/2006">
      <mc:Choice Requires="x14">
        <control shapeId="11750" r:id="rId127" name="cbSandWk4Card1Prt1">
          <controlPr defaultSize="0" autoLine="0" r:id="rId112">
            <anchor moveWithCells="1">
              <from>
                <xdr:col>46</xdr:col>
                <xdr:colOff>0</xdr:colOff>
                <xdr:row>50</xdr:row>
                <xdr:rowOff>0</xdr:rowOff>
              </from>
              <to>
                <xdr:col>47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0" r:id="rId127" name="cbSandWk4Card1Prt1"/>
      </mc:Fallback>
    </mc:AlternateContent>
    <mc:AlternateContent xmlns:mc="http://schemas.openxmlformats.org/markup-compatibility/2006">
      <mc:Choice Requires="x14">
        <control shapeId="11749" r:id="rId128" name="cbSandWk3Card2PrtLivre">
          <controlPr defaultSize="0" autoLine="0" r:id="rId112">
            <anchor moveWithCells="1">
              <from>
                <xdr:col>39</xdr:col>
                <xdr:colOff>0</xdr:colOff>
                <xdr:row>53</xdr:row>
                <xdr:rowOff>0</xdr:rowOff>
              </from>
              <to>
                <xdr:col>40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9" r:id="rId128" name="cbSandWk3Card2PrtLivre"/>
      </mc:Fallback>
    </mc:AlternateContent>
    <mc:AlternateContent xmlns:mc="http://schemas.openxmlformats.org/markup-compatibility/2006">
      <mc:Choice Requires="x14">
        <control shapeId="11748" r:id="rId129" name="cbSandWk3Card2Prt3">
          <controlPr defaultSize="0" autoLine="0" r:id="rId112">
            <anchor moveWithCells="1">
              <from>
                <xdr:col>39</xdr:col>
                <xdr:colOff>0</xdr:colOff>
                <xdr:row>52</xdr:row>
                <xdr:rowOff>0</xdr:rowOff>
              </from>
              <to>
                <xdr:col>40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8" r:id="rId129" name="cbSandWk3Card2Prt3"/>
      </mc:Fallback>
    </mc:AlternateContent>
    <mc:AlternateContent xmlns:mc="http://schemas.openxmlformats.org/markup-compatibility/2006">
      <mc:Choice Requires="x14">
        <control shapeId="11747" r:id="rId130" name="cbSandWk3Card2Prt2">
          <controlPr defaultSize="0" autoLine="0" r:id="rId112">
            <anchor moveWithCells="1">
              <from>
                <xdr:col>39</xdr:col>
                <xdr:colOff>0</xdr:colOff>
                <xdr:row>51</xdr:row>
                <xdr:rowOff>0</xdr:rowOff>
              </from>
              <to>
                <xdr:col>40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47" r:id="rId130" name="cbSandWk3Card2Prt2"/>
      </mc:Fallback>
    </mc:AlternateContent>
    <mc:AlternateContent xmlns:mc="http://schemas.openxmlformats.org/markup-compatibility/2006">
      <mc:Choice Requires="x14">
        <control shapeId="11746" r:id="rId131" name="cbSandWk3Card2Prt1">
          <controlPr defaultSize="0" autoLine="0" r:id="rId112">
            <anchor moveWithCells="1">
              <from>
                <xdr:col>39</xdr:col>
                <xdr:colOff>0</xdr:colOff>
                <xdr:row>50</xdr:row>
                <xdr:rowOff>0</xdr:rowOff>
              </from>
              <to>
                <xdr:col>40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46" r:id="rId131" name="cbSandWk3Card2Prt1"/>
      </mc:Fallback>
    </mc:AlternateContent>
    <mc:AlternateContent xmlns:mc="http://schemas.openxmlformats.org/markup-compatibility/2006">
      <mc:Choice Requires="x14">
        <control shapeId="11745" r:id="rId132" name="cbSandWk3Card1PrtLivre">
          <controlPr defaultSize="0" autoLine="0" r:id="rId112">
            <anchor moveWithCells="1">
              <from>
                <xdr:col>32</xdr:col>
                <xdr:colOff>0</xdr:colOff>
                <xdr:row>53</xdr:row>
                <xdr:rowOff>0</xdr:rowOff>
              </from>
              <to>
                <xdr:col>33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5" r:id="rId132" name="cbSandWk3Card1PrtLivre"/>
      </mc:Fallback>
    </mc:AlternateContent>
    <mc:AlternateContent xmlns:mc="http://schemas.openxmlformats.org/markup-compatibility/2006">
      <mc:Choice Requires="x14">
        <control shapeId="11744" r:id="rId133" name="cbSandWk3Card1Prt3">
          <controlPr defaultSize="0" autoLine="0" r:id="rId112">
            <anchor moveWithCells="1">
              <from>
                <xdr:col>32</xdr:col>
                <xdr:colOff>0</xdr:colOff>
                <xdr:row>52</xdr:row>
                <xdr:rowOff>0</xdr:rowOff>
              </from>
              <to>
                <xdr:col>33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4" r:id="rId133" name="cbSandWk3Card1Prt3"/>
      </mc:Fallback>
    </mc:AlternateContent>
    <mc:AlternateContent xmlns:mc="http://schemas.openxmlformats.org/markup-compatibility/2006">
      <mc:Choice Requires="x14">
        <control shapeId="11743" r:id="rId134" name="cbSandWk3Card1Prt2">
          <controlPr defaultSize="0" autoLine="0" r:id="rId112">
            <anchor moveWithCells="1">
              <from>
                <xdr:col>32</xdr:col>
                <xdr:colOff>0</xdr:colOff>
                <xdr:row>51</xdr:row>
                <xdr:rowOff>0</xdr:rowOff>
              </from>
              <to>
                <xdr:col>33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43" r:id="rId134" name="cbSandWk3Card1Prt2"/>
      </mc:Fallback>
    </mc:AlternateContent>
    <mc:AlternateContent xmlns:mc="http://schemas.openxmlformats.org/markup-compatibility/2006">
      <mc:Choice Requires="x14">
        <control shapeId="11742" r:id="rId135" name="cbSandWk3Card1Prt1">
          <controlPr defaultSize="0" autoLine="0" r:id="rId112">
            <anchor moveWithCells="1">
              <from>
                <xdr:col>32</xdr:col>
                <xdr:colOff>0</xdr:colOff>
                <xdr:row>50</xdr:row>
                <xdr:rowOff>0</xdr:rowOff>
              </from>
              <to>
                <xdr:col>33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42" r:id="rId135" name="cbSandWk3Card1Prt1"/>
      </mc:Fallback>
    </mc:AlternateContent>
    <mc:AlternateContent xmlns:mc="http://schemas.openxmlformats.org/markup-compatibility/2006">
      <mc:Choice Requires="x14">
        <control shapeId="11741" r:id="rId136" name="cbSandWk2Card2PrtLivre">
          <controlPr defaultSize="0" autoLine="0" r:id="rId112">
            <anchor moveWithCells="1">
              <from>
                <xdr:col>25</xdr:col>
                <xdr:colOff>0</xdr:colOff>
                <xdr:row>53</xdr:row>
                <xdr:rowOff>0</xdr:rowOff>
              </from>
              <to>
                <xdr:col>26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1" r:id="rId136" name="cbSandWk2Card2PrtLivre"/>
      </mc:Fallback>
    </mc:AlternateContent>
    <mc:AlternateContent xmlns:mc="http://schemas.openxmlformats.org/markup-compatibility/2006">
      <mc:Choice Requires="x14">
        <control shapeId="11740" r:id="rId137" name="cbSandWk2Card2Prt3">
          <controlPr defaultSize="0" autoLine="0" r:id="rId112">
            <anchor moveWithCells="1">
              <from>
                <xdr:col>25</xdr:col>
                <xdr:colOff>0</xdr:colOff>
                <xdr:row>52</xdr:row>
                <xdr:rowOff>0</xdr:rowOff>
              </from>
              <to>
                <xdr:col>26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0" r:id="rId137" name="cbSandWk2Card2Prt3"/>
      </mc:Fallback>
    </mc:AlternateContent>
    <mc:AlternateContent xmlns:mc="http://schemas.openxmlformats.org/markup-compatibility/2006">
      <mc:Choice Requires="x14">
        <control shapeId="11739" r:id="rId138" name="cbSandWk2Card2Prt2">
          <controlPr defaultSize="0" autoLine="0" r:id="rId112">
            <anchor moveWithCells="1">
              <from>
                <xdr:col>25</xdr:col>
                <xdr:colOff>0</xdr:colOff>
                <xdr:row>51</xdr:row>
                <xdr:rowOff>0</xdr:rowOff>
              </from>
              <to>
                <xdr:col>26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9" r:id="rId138" name="cbSandWk2Card2Prt2"/>
      </mc:Fallback>
    </mc:AlternateContent>
    <mc:AlternateContent xmlns:mc="http://schemas.openxmlformats.org/markup-compatibility/2006">
      <mc:Choice Requires="x14">
        <control shapeId="11738" r:id="rId139" name="cbSandWk2Card2Prt1">
          <controlPr defaultSize="0" autoLine="0" r:id="rId112">
            <anchor moveWithCells="1">
              <from>
                <xdr:col>25</xdr:col>
                <xdr:colOff>0</xdr:colOff>
                <xdr:row>50</xdr:row>
                <xdr:rowOff>0</xdr:rowOff>
              </from>
              <to>
                <xdr:col>26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8" r:id="rId139" name="cbSandWk2Card2Prt1"/>
      </mc:Fallback>
    </mc:AlternateContent>
    <mc:AlternateContent xmlns:mc="http://schemas.openxmlformats.org/markup-compatibility/2006">
      <mc:Choice Requires="x14">
        <control shapeId="11737" r:id="rId140" name="cbSandWk2Card1PrtLivre">
          <controlPr defaultSize="0" autoLine="0" r:id="rId112">
            <anchor moveWithCells="1">
              <from>
                <xdr:col>18</xdr:col>
                <xdr:colOff>0</xdr:colOff>
                <xdr:row>53</xdr:row>
                <xdr:rowOff>0</xdr:rowOff>
              </from>
              <to>
                <xdr:col>19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37" r:id="rId140" name="cbSandWk2Card1PrtLivre"/>
      </mc:Fallback>
    </mc:AlternateContent>
    <mc:AlternateContent xmlns:mc="http://schemas.openxmlformats.org/markup-compatibility/2006">
      <mc:Choice Requires="x14">
        <control shapeId="11736" r:id="rId141" name="cbSandWk2Card1Prt3">
          <controlPr defaultSize="0" autoLine="0" r:id="rId112">
            <anchor moveWithCells="1">
              <from>
                <xdr:col>18</xdr:col>
                <xdr:colOff>0</xdr:colOff>
                <xdr:row>52</xdr:row>
                <xdr:rowOff>0</xdr:rowOff>
              </from>
              <to>
                <xdr:col>19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36" r:id="rId141" name="cbSandWk2Card1Prt3"/>
      </mc:Fallback>
    </mc:AlternateContent>
    <mc:AlternateContent xmlns:mc="http://schemas.openxmlformats.org/markup-compatibility/2006">
      <mc:Choice Requires="x14">
        <control shapeId="11735" r:id="rId142" name="cbSandWk2Card1Prt2">
          <controlPr defaultSize="0" autoLine="0" r:id="rId112">
            <anchor moveWithCells="1">
              <from>
                <xdr:col>18</xdr:col>
                <xdr:colOff>0</xdr:colOff>
                <xdr:row>51</xdr:row>
                <xdr:rowOff>0</xdr:rowOff>
              </from>
              <to>
                <xdr:col>19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5" r:id="rId142" name="cbSandWk2Card1Prt2"/>
      </mc:Fallback>
    </mc:AlternateContent>
    <mc:AlternateContent xmlns:mc="http://schemas.openxmlformats.org/markup-compatibility/2006">
      <mc:Choice Requires="x14">
        <control shapeId="11734" r:id="rId143" name="cbSandWk2Card1Prt1">
          <controlPr defaultSize="0" autoLine="0" r:id="rId112">
            <anchor moveWithCells="1">
              <from>
                <xdr:col>18</xdr:col>
                <xdr:colOff>0</xdr:colOff>
                <xdr:row>50</xdr:row>
                <xdr:rowOff>0</xdr:rowOff>
              </from>
              <to>
                <xdr:col>19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4" r:id="rId143" name="cbSandWk2Card1Prt1"/>
      </mc:Fallback>
    </mc:AlternateContent>
    <mc:AlternateContent xmlns:mc="http://schemas.openxmlformats.org/markup-compatibility/2006">
      <mc:Choice Requires="x14">
        <control shapeId="11733" r:id="rId144" name="cbSandWk1Card2PrtLivre">
          <controlPr defaultSize="0" autoLine="0" r:id="rId112">
            <anchor moveWithCells="1">
              <from>
                <xdr:col>11</xdr:col>
                <xdr:colOff>0</xdr:colOff>
                <xdr:row>53</xdr:row>
                <xdr:rowOff>0</xdr:rowOff>
              </from>
              <to>
                <xdr:col>12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33" r:id="rId144" name="cbSandWk1Card2PrtLivre"/>
      </mc:Fallback>
    </mc:AlternateContent>
    <mc:AlternateContent xmlns:mc="http://schemas.openxmlformats.org/markup-compatibility/2006">
      <mc:Choice Requires="x14">
        <control shapeId="11732" r:id="rId145" name="cbSandWk1Card2Prt3">
          <controlPr defaultSize="0" autoLine="0" r:id="rId112">
            <anchor moveWithCells="1">
              <from>
                <xdr:col>11</xdr:col>
                <xdr:colOff>0</xdr:colOff>
                <xdr:row>52</xdr:row>
                <xdr:rowOff>0</xdr:rowOff>
              </from>
              <to>
                <xdr:col>12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32" r:id="rId145" name="cbSandWk1Card2Prt3"/>
      </mc:Fallback>
    </mc:AlternateContent>
    <mc:AlternateContent xmlns:mc="http://schemas.openxmlformats.org/markup-compatibility/2006">
      <mc:Choice Requires="x14">
        <control shapeId="11731" r:id="rId146" name="cbSandWk1Card2Prt2">
          <controlPr defaultSize="0" autoLine="0" r:id="rId112">
            <anchor moveWithCells="1">
              <from>
                <xdr:col>11</xdr:col>
                <xdr:colOff>0</xdr:colOff>
                <xdr:row>51</xdr:row>
                <xdr:rowOff>0</xdr:rowOff>
              </from>
              <to>
                <xdr:col>12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1" r:id="rId146" name="cbSandWk1Card2Prt2"/>
      </mc:Fallback>
    </mc:AlternateContent>
    <mc:AlternateContent xmlns:mc="http://schemas.openxmlformats.org/markup-compatibility/2006">
      <mc:Choice Requires="x14">
        <control shapeId="11730" r:id="rId147" name="cbSandWk1Card2Prt1">
          <controlPr defaultSize="0" autoLine="0" r:id="rId112">
            <anchor moveWithCells="1">
              <from>
                <xdr:col>11</xdr:col>
                <xdr:colOff>0</xdr:colOff>
                <xdr:row>50</xdr:row>
                <xdr:rowOff>0</xdr:rowOff>
              </from>
              <to>
                <xdr:col>12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0" r:id="rId147" name="cbSandWk1Card2Prt1"/>
      </mc:Fallback>
    </mc:AlternateContent>
    <mc:AlternateContent xmlns:mc="http://schemas.openxmlformats.org/markup-compatibility/2006">
      <mc:Choice Requires="x14">
        <control shapeId="11729" r:id="rId148" name="cbSandWk1Card1PrtLivre">
          <controlPr defaultSize="0" autoLine="0" r:id="rId112">
            <anchor moveWithCells="1">
              <from>
                <xdr:col>4</xdr:col>
                <xdr:colOff>0</xdr:colOff>
                <xdr:row>53</xdr:row>
                <xdr:rowOff>0</xdr:rowOff>
              </from>
              <to>
                <xdr:col>5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29" r:id="rId148" name="cbSandWk1Card1PrtLivre"/>
      </mc:Fallback>
    </mc:AlternateContent>
    <mc:AlternateContent xmlns:mc="http://schemas.openxmlformats.org/markup-compatibility/2006">
      <mc:Choice Requires="x14">
        <control shapeId="11728" r:id="rId149" name="cbSandWk1Card1Prt3">
          <controlPr defaultSize="0" autoLine="0" r:id="rId112">
            <anchor moveWithCells="1">
              <from>
                <xdr:col>4</xdr:col>
                <xdr:colOff>0</xdr:colOff>
                <xdr:row>52</xdr:row>
                <xdr:rowOff>0</xdr:rowOff>
              </from>
              <to>
                <xdr:col>5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28" r:id="rId149" name="cbSandWk1Card1Prt3"/>
      </mc:Fallback>
    </mc:AlternateContent>
    <mc:AlternateContent xmlns:mc="http://schemas.openxmlformats.org/markup-compatibility/2006">
      <mc:Choice Requires="x14">
        <control shapeId="11727" r:id="rId150" name="cbSandWk1Card1Prt2">
          <controlPr defaultSize="0" autoLine="0" r:id="rId112">
            <anchor moveWithCells="1">
              <from>
                <xdr:col>4</xdr:col>
                <xdr:colOff>0</xdr:colOff>
                <xdr:row>51</xdr:row>
                <xdr:rowOff>0</xdr:rowOff>
              </from>
              <to>
                <xdr:col>5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27" r:id="rId150" name="cbSandWk1Card1Prt2"/>
      </mc:Fallback>
    </mc:AlternateContent>
    <mc:AlternateContent xmlns:mc="http://schemas.openxmlformats.org/markup-compatibility/2006">
      <mc:Choice Requires="x14">
        <control shapeId="11726" r:id="rId151" name="cbSandWk1Card1Prt1">
          <controlPr defaultSize="0" autoLine="0" r:id="rId112">
            <anchor moveWithCells="1">
              <from>
                <xdr:col>4</xdr:col>
                <xdr:colOff>0</xdr:colOff>
                <xdr:row>50</xdr:row>
                <xdr:rowOff>0</xdr:rowOff>
              </from>
              <to>
                <xdr:col>5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26" r:id="rId151" name="cbSandWk1Card1Prt1"/>
      </mc:Fallback>
    </mc:AlternateContent>
    <mc:AlternateContent xmlns:mc="http://schemas.openxmlformats.org/markup-compatibility/2006">
      <mc:Choice Requires="x14">
        <control shapeId="11725" r:id="rId152" name="cbBQOutrosWk5Card2PrtLivre">
          <controlPr defaultSize="0" autoLine="0" r:id="rId7">
            <anchor moveWithCells="1">
              <from>
                <xdr:col>67</xdr:col>
                <xdr:colOff>9525</xdr:colOff>
                <xdr:row>48</xdr:row>
                <xdr:rowOff>9525</xdr:rowOff>
              </from>
              <to>
                <xdr:col>67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25" r:id="rId152" name="cbBQOutrosWk5Card2PrtLivre"/>
      </mc:Fallback>
    </mc:AlternateContent>
    <mc:AlternateContent xmlns:mc="http://schemas.openxmlformats.org/markup-compatibility/2006">
      <mc:Choice Requires="x14">
        <control shapeId="11724" r:id="rId153" name="cbBQOutrosWk5Card2Prt3">
          <controlPr defaultSize="0" autoLine="0" r:id="rId7">
            <anchor moveWithCells="1">
              <from>
                <xdr:col>67</xdr:col>
                <xdr:colOff>9525</xdr:colOff>
                <xdr:row>47</xdr:row>
                <xdr:rowOff>9525</xdr:rowOff>
              </from>
              <to>
                <xdr:col>67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24" r:id="rId153" name="cbBQOutrosWk5Card2Prt3"/>
      </mc:Fallback>
    </mc:AlternateContent>
    <mc:AlternateContent xmlns:mc="http://schemas.openxmlformats.org/markup-compatibility/2006">
      <mc:Choice Requires="x14">
        <control shapeId="11723" r:id="rId154" name="cbBQOutrosWk5Card2Prt2">
          <controlPr defaultSize="0" autoLine="0" r:id="rId7">
            <anchor moveWithCells="1">
              <from>
                <xdr:col>67</xdr:col>
                <xdr:colOff>9525</xdr:colOff>
                <xdr:row>46</xdr:row>
                <xdr:rowOff>9525</xdr:rowOff>
              </from>
              <to>
                <xdr:col>67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23" r:id="rId154" name="cbBQOutrosWk5Card2Prt2"/>
      </mc:Fallback>
    </mc:AlternateContent>
    <mc:AlternateContent xmlns:mc="http://schemas.openxmlformats.org/markup-compatibility/2006">
      <mc:Choice Requires="x14">
        <control shapeId="11722" r:id="rId155" name="cbBQOutrosWk5Card2Prt1">
          <controlPr defaultSize="0" autoLine="0" r:id="rId7">
            <anchor moveWithCells="1">
              <from>
                <xdr:col>67</xdr:col>
                <xdr:colOff>9525</xdr:colOff>
                <xdr:row>45</xdr:row>
                <xdr:rowOff>9525</xdr:rowOff>
              </from>
              <to>
                <xdr:col>67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22" r:id="rId155" name="cbBQOutrosWk5Card2Prt1"/>
      </mc:Fallback>
    </mc:AlternateContent>
    <mc:AlternateContent xmlns:mc="http://schemas.openxmlformats.org/markup-compatibility/2006">
      <mc:Choice Requires="x14">
        <control shapeId="11721" r:id="rId156" name="cbBQOutrosWk5Card1PrtLivre">
          <controlPr defaultSize="0" autoLine="0" r:id="rId7">
            <anchor moveWithCells="1">
              <from>
                <xdr:col>60</xdr:col>
                <xdr:colOff>9525</xdr:colOff>
                <xdr:row>48</xdr:row>
                <xdr:rowOff>9525</xdr:rowOff>
              </from>
              <to>
                <xdr:col>60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21" r:id="rId156" name="cbBQOutrosWk5Card1PrtLivre"/>
      </mc:Fallback>
    </mc:AlternateContent>
    <mc:AlternateContent xmlns:mc="http://schemas.openxmlformats.org/markup-compatibility/2006">
      <mc:Choice Requires="x14">
        <control shapeId="11720" r:id="rId157" name="cbBQOutrosWk5Card1Prt3">
          <controlPr defaultSize="0" autoLine="0" r:id="rId7">
            <anchor moveWithCells="1">
              <from>
                <xdr:col>60</xdr:col>
                <xdr:colOff>9525</xdr:colOff>
                <xdr:row>47</xdr:row>
                <xdr:rowOff>9525</xdr:rowOff>
              </from>
              <to>
                <xdr:col>60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20" r:id="rId157" name="cbBQOutrosWk5Card1Prt3"/>
      </mc:Fallback>
    </mc:AlternateContent>
    <mc:AlternateContent xmlns:mc="http://schemas.openxmlformats.org/markup-compatibility/2006">
      <mc:Choice Requires="x14">
        <control shapeId="11719" r:id="rId158" name="cbBQOutrosWk5Card1Prt2">
          <controlPr defaultSize="0" autoLine="0" r:id="rId7">
            <anchor moveWithCells="1">
              <from>
                <xdr:col>60</xdr:col>
                <xdr:colOff>9525</xdr:colOff>
                <xdr:row>46</xdr:row>
                <xdr:rowOff>9525</xdr:rowOff>
              </from>
              <to>
                <xdr:col>60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9" r:id="rId158" name="cbBQOutrosWk5Card1Prt2"/>
      </mc:Fallback>
    </mc:AlternateContent>
    <mc:AlternateContent xmlns:mc="http://schemas.openxmlformats.org/markup-compatibility/2006">
      <mc:Choice Requires="x14">
        <control shapeId="11718" r:id="rId159" name="cbBQOutrosWk5Card1Prt1">
          <controlPr defaultSize="0" autoLine="0" r:id="rId7">
            <anchor moveWithCells="1">
              <from>
                <xdr:col>60</xdr:col>
                <xdr:colOff>9525</xdr:colOff>
                <xdr:row>45</xdr:row>
                <xdr:rowOff>9525</xdr:rowOff>
              </from>
              <to>
                <xdr:col>60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18" r:id="rId159" name="cbBQOutrosWk5Card1Prt1"/>
      </mc:Fallback>
    </mc:AlternateContent>
    <mc:AlternateContent xmlns:mc="http://schemas.openxmlformats.org/markup-compatibility/2006">
      <mc:Choice Requires="x14">
        <control shapeId="11717" r:id="rId160" name="cbBQOutrosWk4Card2PrtLivre">
          <controlPr defaultSize="0" autoLine="0" r:id="rId7">
            <anchor moveWithCells="1">
              <from>
                <xdr:col>53</xdr:col>
                <xdr:colOff>9525</xdr:colOff>
                <xdr:row>48</xdr:row>
                <xdr:rowOff>9525</xdr:rowOff>
              </from>
              <to>
                <xdr:col>53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17" r:id="rId160" name="cbBQOutrosWk4Card2PrtLivre"/>
      </mc:Fallback>
    </mc:AlternateContent>
    <mc:AlternateContent xmlns:mc="http://schemas.openxmlformats.org/markup-compatibility/2006">
      <mc:Choice Requires="x14">
        <control shapeId="11716" r:id="rId161" name="cbBQOutrosWk4Card2Prt3">
          <controlPr defaultSize="0" autoLine="0" r:id="rId7">
            <anchor moveWithCells="1">
              <from>
                <xdr:col>53</xdr:col>
                <xdr:colOff>9525</xdr:colOff>
                <xdr:row>47</xdr:row>
                <xdr:rowOff>9525</xdr:rowOff>
              </from>
              <to>
                <xdr:col>53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16" r:id="rId161" name="cbBQOutrosWk4Card2Prt3"/>
      </mc:Fallback>
    </mc:AlternateContent>
    <mc:AlternateContent xmlns:mc="http://schemas.openxmlformats.org/markup-compatibility/2006">
      <mc:Choice Requires="x14">
        <control shapeId="11715" r:id="rId162" name="cbBQOutrosWk4Card2Prt2">
          <controlPr defaultSize="0" autoLine="0" r:id="rId7">
            <anchor moveWithCells="1">
              <from>
                <xdr:col>53</xdr:col>
                <xdr:colOff>9525</xdr:colOff>
                <xdr:row>46</xdr:row>
                <xdr:rowOff>9525</xdr:rowOff>
              </from>
              <to>
                <xdr:col>53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5" r:id="rId162" name="cbBQOutrosWk4Card2Prt2"/>
      </mc:Fallback>
    </mc:AlternateContent>
    <mc:AlternateContent xmlns:mc="http://schemas.openxmlformats.org/markup-compatibility/2006">
      <mc:Choice Requires="x14">
        <control shapeId="11713" r:id="rId163" name="cbBQOutrosWk4Card1PrtLivre">
          <controlPr defaultSize="0" autoLine="0" r:id="rId7">
            <anchor moveWithCells="1">
              <from>
                <xdr:col>46</xdr:col>
                <xdr:colOff>9525</xdr:colOff>
                <xdr:row>48</xdr:row>
                <xdr:rowOff>9525</xdr:rowOff>
              </from>
              <to>
                <xdr:col>46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13" r:id="rId163" name="cbBQOutrosWk4Card1PrtLivre"/>
      </mc:Fallback>
    </mc:AlternateContent>
    <mc:AlternateContent xmlns:mc="http://schemas.openxmlformats.org/markup-compatibility/2006">
      <mc:Choice Requires="x14">
        <control shapeId="11712" r:id="rId164" name="cbBQOutrosWk4Card1Prt3">
          <controlPr defaultSize="0" autoLine="0" r:id="rId7">
            <anchor moveWithCells="1">
              <from>
                <xdr:col>46</xdr:col>
                <xdr:colOff>9525</xdr:colOff>
                <xdr:row>47</xdr:row>
                <xdr:rowOff>9525</xdr:rowOff>
              </from>
              <to>
                <xdr:col>46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12" r:id="rId164" name="cbBQOutrosWk4Card1Prt3"/>
      </mc:Fallback>
    </mc:AlternateContent>
    <mc:AlternateContent xmlns:mc="http://schemas.openxmlformats.org/markup-compatibility/2006">
      <mc:Choice Requires="x14">
        <control shapeId="11711" r:id="rId165" name="cbBQOutrosWk4Card1Prt2">
          <controlPr defaultSize="0" autoLine="0" r:id="rId7">
            <anchor moveWithCells="1">
              <from>
                <xdr:col>46</xdr:col>
                <xdr:colOff>9525</xdr:colOff>
                <xdr:row>46</xdr:row>
                <xdr:rowOff>9525</xdr:rowOff>
              </from>
              <to>
                <xdr:col>46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1" r:id="rId165" name="cbBQOutrosWk4Card1Prt2"/>
      </mc:Fallback>
    </mc:AlternateContent>
    <mc:AlternateContent xmlns:mc="http://schemas.openxmlformats.org/markup-compatibility/2006">
      <mc:Choice Requires="x14">
        <control shapeId="11710" r:id="rId166" name="cbBQOutrosWk4Card1Prt1">
          <controlPr defaultSize="0" autoLine="0" r:id="rId7">
            <anchor moveWithCells="1">
              <from>
                <xdr:col>46</xdr:col>
                <xdr:colOff>9525</xdr:colOff>
                <xdr:row>45</xdr:row>
                <xdr:rowOff>9525</xdr:rowOff>
              </from>
              <to>
                <xdr:col>46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10" r:id="rId166" name="cbBQOutrosWk4Card1Prt1"/>
      </mc:Fallback>
    </mc:AlternateContent>
    <mc:AlternateContent xmlns:mc="http://schemas.openxmlformats.org/markup-compatibility/2006">
      <mc:Choice Requires="x14">
        <control shapeId="11709" r:id="rId167" name="cbBQOutrosWk3Card2PrtLivre">
          <controlPr defaultSize="0" autoLine="0" r:id="rId7">
            <anchor moveWithCells="1">
              <from>
                <xdr:col>39</xdr:col>
                <xdr:colOff>9525</xdr:colOff>
                <xdr:row>48</xdr:row>
                <xdr:rowOff>9525</xdr:rowOff>
              </from>
              <to>
                <xdr:col>39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9" r:id="rId167" name="cbBQOutrosWk3Card2PrtLivre"/>
      </mc:Fallback>
    </mc:AlternateContent>
    <mc:AlternateContent xmlns:mc="http://schemas.openxmlformats.org/markup-compatibility/2006">
      <mc:Choice Requires="x14">
        <control shapeId="11708" r:id="rId168" name="cbBQOutrosWk3Card2Prt3">
          <controlPr defaultSize="0" autoLine="0" r:id="rId7">
            <anchor moveWithCells="1">
              <from>
                <xdr:col>39</xdr:col>
                <xdr:colOff>9525</xdr:colOff>
                <xdr:row>47</xdr:row>
                <xdr:rowOff>9525</xdr:rowOff>
              </from>
              <to>
                <xdr:col>39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8" r:id="rId168" name="cbBQOutrosWk3Card2Prt3"/>
      </mc:Fallback>
    </mc:AlternateContent>
    <mc:AlternateContent xmlns:mc="http://schemas.openxmlformats.org/markup-compatibility/2006">
      <mc:Choice Requires="x14">
        <control shapeId="11707" r:id="rId169" name="cbBQOutrosWk3Card2Prt2">
          <controlPr defaultSize="0" autoLine="0" r:id="rId7">
            <anchor moveWithCells="1">
              <from>
                <xdr:col>39</xdr:col>
                <xdr:colOff>9525</xdr:colOff>
                <xdr:row>46</xdr:row>
                <xdr:rowOff>9525</xdr:rowOff>
              </from>
              <to>
                <xdr:col>39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07" r:id="rId169" name="cbBQOutrosWk3Card2Prt2"/>
      </mc:Fallback>
    </mc:AlternateContent>
    <mc:AlternateContent xmlns:mc="http://schemas.openxmlformats.org/markup-compatibility/2006">
      <mc:Choice Requires="x14">
        <control shapeId="11706" r:id="rId170" name="cbBQOutrosWk3Card2Prt1">
          <controlPr defaultSize="0" autoLine="0" r:id="rId7">
            <anchor moveWithCells="1">
              <from>
                <xdr:col>39</xdr:col>
                <xdr:colOff>9525</xdr:colOff>
                <xdr:row>45</xdr:row>
                <xdr:rowOff>9525</xdr:rowOff>
              </from>
              <to>
                <xdr:col>39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06" r:id="rId170" name="cbBQOutrosWk3Card2Prt1"/>
      </mc:Fallback>
    </mc:AlternateContent>
    <mc:AlternateContent xmlns:mc="http://schemas.openxmlformats.org/markup-compatibility/2006">
      <mc:Choice Requires="x14">
        <control shapeId="11705" r:id="rId171" name="cbBQOutrosWk3Card1PrtLivre">
          <controlPr defaultSize="0" autoLine="0" r:id="rId7">
            <anchor moveWithCells="1">
              <from>
                <xdr:col>32</xdr:col>
                <xdr:colOff>9525</xdr:colOff>
                <xdr:row>48</xdr:row>
                <xdr:rowOff>9525</xdr:rowOff>
              </from>
              <to>
                <xdr:col>32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5" r:id="rId171" name="cbBQOutrosWk3Card1PrtLivre"/>
      </mc:Fallback>
    </mc:AlternateContent>
    <mc:AlternateContent xmlns:mc="http://schemas.openxmlformats.org/markup-compatibility/2006">
      <mc:Choice Requires="x14">
        <control shapeId="11704" r:id="rId172" name="cbBQOutrosWk3Card1Prt3">
          <controlPr defaultSize="0" autoLine="0" r:id="rId7">
            <anchor moveWithCells="1">
              <from>
                <xdr:col>32</xdr:col>
                <xdr:colOff>9525</xdr:colOff>
                <xdr:row>47</xdr:row>
                <xdr:rowOff>9525</xdr:rowOff>
              </from>
              <to>
                <xdr:col>32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4" r:id="rId172" name="cbBQOutrosWk3Card1Prt3"/>
      </mc:Fallback>
    </mc:AlternateContent>
    <mc:AlternateContent xmlns:mc="http://schemas.openxmlformats.org/markup-compatibility/2006">
      <mc:Choice Requires="x14">
        <control shapeId="11703" r:id="rId173" name="cbBQOutrosWk3Card1Prt2">
          <controlPr defaultSize="0" autoLine="0" r:id="rId7">
            <anchor moveWithCells="1">
              <from>
                <xdr:col>32</xdr:col>
                <xdr:colOff>9525</xdr:colOff>
                <xdr:row>46</xdr:row>
                <xdr:rowOff>9525</xdr:rowOff>
              </from>
              <to>
                <xdr:col>32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03" r:id="rId173" name="cbBQOutrosWk3Card1Prt2"/>
      </mc:Fallback>
    </mc:AlternateContent>
    <mc:AlternateContent xmlns:mc="http://schemas.openxmlformats.org/markup-compatibility/2006">
      <mc:Choice Requires="x14">
        <control shapeId="11702" r:id="rId174" name="cbBQOutrosWk3Card1Prt1">
          <controlPr defaultSize="0" autoLine="0" r:id="rId7">
            <anchor moveWithCells="1">
              <from>
                <xdr:col>32</xdr:col>
                <xdr:colOff>9525</xdr:colOff>
                <xdr:row>45</xdr:row>
                <xdr:rowOff>9525</xdr:rowOff>
              </from>
              <to>
                <xdr:col>32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02" r:id="rId174" name="cbBQOutrosWk3Card1Prt1"/>
      </mc:Fallback>
    </mc:AlternateContent>
    <mc:AlternateContent xmlns:mc="http://schemas.openxmlformats.org/markup-compatibility/2006">
      <mc:Choice Requires="x14">
        <control shapeId="11701" r:id="rId175" name="cbBQOutrosWk2Card2PrtLivre">
          <controlPr defaultSize="0" autoLine="0" r:id="rId7">
            <anchor moveWithCells="1">
              <from>
                <xdr:col>25</xdr:col>
                <xdr:colOff>9525</xdr:colOff>
                <xdr:row>48</xdr:row>
                <xdr:rowOff>9525</xdr:rowOff>
              </from>
              <to>
                <xdr:col>25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1" r:id="rId175" name="cbBQOutrosWk2Card2PrtLivre"/>
      </mc:Fallback>
    </mc:AlternateContent>
    <mc:AlternateContent xmlns:mc="http://schemas.openxmlformats.org/markup-compatibility/2006">
      <mc:Choice Requires="x14">
        <control shapeId="11700" r:id="rId176" name="cbBQOutrosWk2Card2Prt3">
          <controlPr defaultSize="0" autoLine="0" r:id="rId7">
            <anchor moveWithCells="1">
              <from>
                <xdr:col>25</xdr:col>
                <xdr:colOff>9525</xdr:colOff>
                <xdr:row>47</xdr:row>
                <xdr:rowOff>9525</xdr:rowOff>
              </from>
              <to>
                <xdr:col>25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0" r:id="rId176" name="cbBQOutrosWk2Card2Prt3"/>
      </mc:Fallback>
    </mc:AlternateContent>
    <mc:AlternateContent xmlns:mc="http://schemas.openxmlformats.org/markup-compatibility/2006">
      <mc:Choice Requires="x14">
        <control shapeId="11699" r:id="rId177" name="cbBQOutrosWk2Card2Prt2">
          <controlPr defaultSize="0" autoLine="0" r:id="rId7">
            <anchor moveWithCells="1">
              <from>
                <xdr:col>25</xdr:col>
                <xdr:colOff>9525</xdr:colOff>
                <xdr:row>46</xdr:row>
                <xdr:rowOff>9525</xdr:rowOff>
              </from>
              <to>
                <xdr:col>25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9" r:id="rId177" name="cbBQOutrosWk2Card2Prt2"/>
      </mc:Fallback>
    </mc:AlternateContent>
    <mc:AlternateContent xmlns:mc="http://schemas.openxmlformats.org/markup-compatibility/2006">
      <mc:Choice Requires="x14">
        <control shapeId="11698" r:id="rId178" name="cbBQOutrosWk2Card2Prt1">
          <controlPr defaultSize="0" autoLine="0" r:id="rId7">
            <anchor moveWithCells="1">
              <from>
                <xdr:col>25</xdr:col>
                <xdr:colOff>9525</xdr:colOff>
                <xdr:row>45</xdr:row>
                <xdr:rowOff>9525</xdr:rowOff>
              </from>
              <to>
                <xdr:col>25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8" r:id="rId178" name="cbBQOutrosWk2Card2Prt1"/>
      </mc:Fallback>
    </mc:AlternateContent>
    <mc:AlternateContent xmlns:mc="http://schemas.openxmlformats.org/markup-compatibility/2006">
      <mc:Choice Requires="x14">
        <control shapeId="11697" r:id="rId179" name="cbBQOutrosWk2Card1PrtLivre">
          <controlPr defaultSize="0" autoLine="0" r:id="rId7">
            <anchor moveWithCells="1">
              <from>
                <xdr:col>18</xdr:col>
                <xdr:colOff>9525</xdr:colOff>
                <xdr:row>48</xdr:row>
                <xdr:rowOff>9525</xdr:rowOff>
              </from>
              <to>
                <xdr:col>18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97" r:id="rId179" name="cbBQOutrosWk2Card1PrtLivre"/>
      </mc:Fallback>
    </mc:AlternateContent>
    <mc:AlternateContent xmlns:mc="http://schemas.openxmlformats.org/markup-compatibility/2006">
      <mc:Choice Requires="x14">
        <control shapeId="11696" r:id="rId180" name="cbBQOutrosWk2Card1Prt3">
          <controlPr defaultSize="0" autoLine="0" r:id="rId7">
            <anchor moveWithCells="1">
              <from>
                <xdr:col>18</xdr:col>
                <xdr:colOff>9525</xdr:colOff>
                <xdr:row>47</xdr:row>
                <xdr:rowOff>9525</xdr:rowOff>
              </from>
              <to>
                <xdr:col>18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96" r:id="rId180" name="cbBQOutrosWk2Card1Prt3"/>
      </mc:Fallback>
    </mc:AlternateContent>
    <mc:AlternateContent xmlns:mc="http://schemas.openxmlformats.org/markup-compatibility/2006">
      <mc:Choice Requires="x14">
        <control shapeId="11695" r:id="rId181" name="cbBQOutrosWk2Card1Prt2">
          <controlPr defaultSize="0" autoLine="0" r:id="rId7">
            <anchor moveWithCells="1">
              <from>
                <xdr:col>18</xdr:col>
                <xdr:colOff>9525</xdr:colOff>
                <xdr:row>46</xdr:row>
                <xdr:rowOff>9525</xdr:rowOff>
              </from>
              <to>
                <xdr:col>18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5" r:id="rId181" name="cbBQOutrosWk2Card1Prt2"/>
      </mc:Fallback>
    </mc:AlternateContent>
    <mc:AlternateContent xmlns:mc="http://schemas.openxmlformats.org/markup-compatibility/2006">
      <mc:Choice Requires="x14">
        <control shapeId="11694" r:id="rId182" name="cbBQOutrosWk2Card1Prt1">
          <controlPr defaultSize="0" autoLine="0" r:id="rId7">
            <anchor moveWithCells="1">
              <from>
                <xdr:col>18</xdr:col>
                <xdr:colOff>9525</xdr:colOff>
                <xdr:row>45</xdr:row>
                <xdr:rowOff>9525</xdr:rowOff>
              </from>
              <to>
                <xdr:col>18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4" r:id="rId182" name="cbBQOutrosWk2Card1Prt1"/>
      </mc:Fallback>
    </mc:AlternateContent>
    <mc:AlternateContent xmlns:mc="http://schemas.openxmlformats.org/markup-compatibility/2006">
      <mc:Choice Requires="x14">
        <control shapeId="11693" r:id="rId183" name="cbBQOutrosWk1Card2PrtLivre">
          <controlPr defaultSize="0" autoLine="0" r:id="rId7">
            <anchor moveWithCells="1">
              <from>
                <xdr:col>11</xdr:col>
                <xdr:colOff>9525</xdr:colOff>
                <xdr:row>48</xdr:row>
                <xdr:rowOff>9525</xdr:rowOff>
              </from>
              <to>
                <xdr:col>11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93" r:id="rId183" name="cbBQOutrosWk1Card2PrtLivre"/>
      </mc:Fallback>
    </mc:AlternateContent>
    <mc:AlternateContent xmlns:mc="http://schemas.openxmlformats.org/markup-compatibility/2006">
      <mc:Choice Requires="x14">
        <control shapeId="11692" r:id="rId184" name="cbBQOutrosWk1Card2Prt3">
          <controlPr defaultSize="0" autoLine="0" r:id="rId7">
            <anchor moveWithCells="1">
              <from>
                <xdr:col>11</xdr:col>
                <xdr:colOff>9525</xdr:colOff>
                <xdr:row>47</xdr:row>
                <xdr:rowOff>9525</xdr:rowOff>
              </from>
              <to>
                <xdr:col>11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92" r:id="rId184" name="cbBQOutrosWk1Card2Prt3"/>
      </mc:Fallback>
    </mc:AlternateContent>
    <mc:AlternateContent xmlns:mc="http://schemas.openxmlformats.org/markup-compatibility/2006">
      <mc:Choice Requires="x14">
        <control shapeId="11691" r:id="rId185" name="cbBQOutrosWk1Card2Prt2">
          <controlPr defaultSize="0" autoLine="0" r:id="rId7">
            <anchor moveWithCells="1">
              <from>
                <xdr:col>11</xdr:col>
                <xdr:colOff>9525</xdr:colOff>
                <xdr:row>46</xdr:row>
                <xdr:rowOff>9525</xdr:rowOff>
              </from>
              <to>
                <xdr:col>11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1" r:id="rId185" name="cbBQOutrosWk1Card2Prt2"/>
      </mc:Fallback>
    </mc:AlternateContent>
    <mc:AlternateContent xmlns:mc="http://schemas.openxmlformats.org/markup-compatibility/2006">
      <mc:Choice Requires="x14">
        <control shapeId="11690" r:id="rId186" name="cbBQOutrosWk1Card2Prt1">
          <controlPr defaultSize="0" autoLine="0" r:id="rId7">
            <anchor moveWithCells="1">
              <from>
                <xdr:col>11</xdr:col>
                <xdr:colOff>9525</xdr:colOff>
                <xdr:row>45</xdr:row>
                <xdr:rowOff>9525</xdr:rowOff>
              </from>
              <to>
                <xdr:col>11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0" r:id="rId186" name="cbBQOutrosWk1Card2Prt1"/>
      </mc:Fallback>
    </mc:AlternateContent>
    <mc:AlternateContent xmlns:mc="http://schemas.openxmlformats.org/markup-compatibility/2006">
      <mc:Choice Requires="x14">
        <control shapeId="11689" r:id="rId187" name="cbBQOutrosWk1Card1PrtLivre">
          <controlPr defaultSize="0" autoLine="0" r:id="rId7">
            <anchor moveWithCells="1">
              <from>
                <xdr:col>4</xdr:col>
                <xdr:colOff>9525</xdr:colOff>
                <xdr:row>48</xdr:row>
                <xdr:rowOff>9525</xdr:rowOff>
              </from>
              <to>
                <xdr:col>4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89" r:id="rId187" name="cbBQOutrosWk1Card1PrtLivre"/>
      </mc:Fallback>
    </mc:AlternateContent>
    <mc:AlternateContent xmlns:mc="http://schemas.openxmlformats.org/markup-compatibility/2006">
      <mc:Choice Requires="x14">
        <control shapeId="11688" r:id="rId188" name="cbBQOutrosWk1Card1Prt3">
          <controlPr defaultSize="0" autoLine="0" r:id="rId7">
            <anchor moveWithCells="1">
              <from>
                <xdr:col>4</xdr:col>
                <xdr:colOff>9525</xdr:colOff>
                <xdr:row>47</xdr:row>
                <xdr:rowOff>9525</xdr:rowOff>
              </from>
              <to>
                <xdr:col>4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88" r:id="rId188" name="cbBQOutrosWk1Card1Prt3"/>
      </mc:Fallback>
    </mc:AlternateContent>
    <mc:AlternateContent xmlns:mc="http://schemas.openxmlformats.org/markup-compatibility/2006">
      <mc:Choice Requires="x14">
        <control shapeId="11687" r:id="rId189" name="cbBQOutrosWk1Card1Prt2">
          <controlPr defaultSize="0" autoLine="0" r:id="rId7">
            <anchor moveWithCells="1">
              <from>
                <xdr:col>4</xdr:col>
                <xdr:colOff>9525</xdr:colOff>
                <xdr:row>46</xdr:row>
                <xdr:rowOff>9525</xdr:rowOff>
              </from>
              <to>
                <xdr:col>4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87" r:id="rId189" name="cbBQOutrosWk1Card1Prt2"/>
      </mc:Fallback>
    </mc:AlternateContent>
    <mc:AlternateContent xmlns:mc="http://schemas.openxmlformats.org/markup-compatibility/2006">
      <mc:Choice Requires="x14">
        <control shapeId="11686" r:id="rId190" name="cbBQOutrosWk1Card1Prt1">
          <controlPr defaultSize="0" autoLine="0" r:id="rId7">
            <anchor moveWithCells="1">
              <from>
                <xdr:col>4</xdr:col>
                <xdr:colOff>9525</xdr:colOff>
                <xdr:row>45</xdr:row>
                <xdr:rowOff>9525</xdr:rowOff>
              </from>
              <to>
                <xdr:col>4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86" r:id="rId190" name="cbBQOutrosWk1Card1Prt1"/>
      </mc:Fallback>
    </mc:AlternateContent>
    <mc:AlternateContent xmlns:mc="http://schemas.openxmlformats.org/markup-compatibility/2006">
      <mc:Choice Requires="x14">
        <control shapeId="11584" r:id="rId191" name="cbMolWk5Card2PrtLivre">
          <controlPr defaultSize="0" autoLine="0" r:id="rId81">
            <anchor moveWithCells="1">
              <from>
                <xdr:col>67</xdr:col>
                <xdr:colOff>0</xdr:colOff>
                <xdr:row>33</xdr:row>
                <xdr:rowOff>0</xdr:rowOff>
              </from>
              <to>
                <xdr:col>68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84" r:id="rId191" name="cbMolWk5Card2PrtLivre"/>
      </mc:Fallback>
    </mc:AlternateContent>
    <mc:AlternateContent xmlns:mc="http://schemas.openxmlformats.org/markup-compatibility/2006">
      <mc:Choice Requires="x14">
        <control shapeId="11583" r:id="rId192" name="cbMolWk5Card2Prt3">
          <controlPr defaultSize="0" autoLine="0" r:id="rId81">
            <anchor moveWithCells="1">
              <from>
                <xdr:col>67</xdr:col>
                <xdr:colOff>0</xdr:colOff>
                <xdr:row>32</xdr:row>
                <xdr:rowOff>0</xdr:rowOff>
              </from>
              <to>
                <xdr:col>68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83" r:id="rId192" name="cbMolWk5Card2Prt3"/>
      </mc:Fallback>
    </mc:AlternateContent>
    <mc:AlternateContent xmlns:mc="http://schemas.openxmlformats.org/markup-compatibility/2006">
      <mc:Choice Requires="x14">
        <control shapeId="11582" r:id="rId193" name="cbMolWk5Card2Prt2">
          <controlPr defaultSize="0" autoLine="0" r:id="rId81">
            <anchor moveWithCells="1">
              <from>
                <xdr:col>67</xdr:col>
                <xdr:colOff>0</xdr:colOff>
                <xdr:row>31</xdr:row>
                <xdr:rowOff>0</xdr:rowOff>
              </from>
              <to>
                <xdr:col>68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82" r:id="rId193" name="cbMolWk5Card2Prt2"/>
      </mc:Fallback>
    </mc:AlternateContent>
    <mc:AlternateContent xmlns:mc="http://schemas.openxmlformats.org/markup-compatibility/2006">
      <mc:Choice Requires="x14">
        <control shapeId="11581" r:id="rId194" name="cbMolWk5Card2Prt1">
          <controlPr defaultSize="0" autoLine="0" r:id="rId81">
            <anchor moveWithCells="1">
              <from>
                <xdr:col>67</xdr:col>
                <xdr:colOff>0</xdr:colOff>
                <xdr:row>30</xdr:row>
                <xdr:rowOff>0</xdr:rowOff>
              </from>
              <to>
                <xdr:col>68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81" r:id="rId194" name="cbMolWk5Card2Prt1"/>
      </mc:Fallback>
    </mc:AlternateContent>
    <mc:AlternateContent xmlns:mc="http://schemas.openxmlformats.org/markup-compatibility/2006">
      <mc:Choice Requires="x14">
        <control shapeId="11580" r:id="rId195" name="cbMolWk5Card1PrtLivre">
          <controlPr defaultSize="0" autoLine="0" r:id="rId81">
            <anchor moveWithCells="1">
              <from>
                <xdr:col>60</xdr:col>
                <xdr:colOff>0</xdr:colOff>
                <xdr:row>33</xdr:row>
                <xdr:rowOff>0</xdr:rowOff>
              </from>
              <to>
                <xdr:col>61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80" r:id="rId195" name="cbMolWk5Card1PrtLivre"/>
      </mc:Fallback>
    </mc:AlternateContent>
    <mc:AlternateContent xmlns:mc="http://schemas.openxmlformats.org/markup-compatibility/2006">
      <mc:Choice Requires="x14">
        <control shapeId="11579" r:id="rId196" name="cbMolWk5Card1Prt3">
          <controlPr defaultSize="0" autoLine="0" r:id="rId81">
            <anchor moveWithCells="1">
              <from>
                <xdr:col>60</xdr:col>
                <xdr:colOff>0</xdr:colOff>
                <xdr:row>32</xdr:row>
                <xdr:rowOff>0</xdr:rowOff>
              </from>
              <to>
                <xdr:col>61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9" r:id="rId196" name="cbMolWk5Card1Prt3"/>
      </mc:Fallback>
    </mc:AlternateContent>
    <mc:AlternateContent xmlns:mc="http://schemas.openxmlformats.org/markup-compatibility/2006">
      <mc:Choice Requires="x14">
        <control shapeId="11578" r:id="rId197" name="cbMolWk5Card1Prt2">
          <controlPr defaultSize="0" autoLine="0" r:id="rId81">
            <anchor moveWithCells="1">
              <from>
                <xdr:col>60</xdr:col>
                <xdr:colOff>0</xdr:colOff>
                <xdr:row>31</xdr:row>
                <xdr:rowOff>0</xdr:rowOff>
              </from>
              <to>
                <xdr:col>61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8" r:id="rId197" name="cbMolWk5Card1Prt2"/>
      </mc:Fallback>
    </mc:AlternateContent>
    <mc:AlternateContent xmlns:mc="http://schemas.openxmlformats.org/markup-compatibility/2006">
      <mc:Choice Requires="x14">
        <control shapeId="11577" r:id="rId198" name="cbMolWk5Card1Prt1">
          <controlPr defaultSize="0" autoLine="0" r:id="rId81">
            <anchor moveWithCells="1">
              <from>
                <xdr:col>60</xdr:col>
                <xdr:colOff>0</xdr:colOff>
                <xdr:row>30</xdr:row>
                <xdr:rowOff>0</xdr:rowOff>
              </from>
              <to>
                <xdr:col>61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77" r:id="rId198" name="cbMolWk5Card1Prt1"/>
      </mc:Fallback>
    </mc:AlternateContent>
    <mc:AlternateContent xmlns:mc="http://schemas.openxmlformats.org/markup-compatibility/2006">
      <mc:Choice Requires="x14">
        <control shapeId="11576" r:id="rId199" name="cbMolWk4Card2PrtLivre">
          <controlPr defaultSize="0" autoLine="0" r:id="rId81">
            <anchor moveWithCells="1">
              <from>
                <xdr:col>53</xdr:col>
                <xdr:colOff>0</xdr:colOff>
                <xdr:row>33</xdr:row>
                <xdr:rowOff>0</xdr:rowOff>
              </from>
              <to>
                <xdr:col>54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76" r:id="rId199" name="cbMolWk4Card2PrtLivre"/>
      </mc:Fallback>
    </mc:AlternateContent>
    <mc:AlternateContent xmlns:mc="http://schemas.openxmlformats.org/markup-compatibility/2006">
      <mc:Choice Requires="x14">
        <control shapeId="11575" r:id="rId200" name="cbMolWk4Card2Prt3">
          <controlPr defaultSize="0" autoLine="0" r:id="rId81">
            <anchor moveWithCells="1">
              <from>
                <xdr:col>53</xdr:col>
                <xdr:colOff>0</xdr:colOff>
                <xdr:row>32</xdr:row>
                <xdr:rowOff>0</xdr:rowOff>
              </from>
              <to>
                <xdr:col>54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5" r:id="rId200" name="cbMolWk4Card2Prt3"/>
      </mc:Fallback>
    </mc:AlternateContent>
    <mc:AlternateContent xmlns:mc="http://schemas.openxmlformats.org/markup-compatibility/2006">
      <mc:Choice Requires="x14">
        <control shapeId="11574" r:id="rId201" name="cbMolWk4Card2Prt2">
          <controlPr defaultSize="0" autoLine="0" r:id="rId81">
            <anchor moveWithCells="1">
              <from>
                <xdr:col>53</xdr:col>
                <xdr:colOff>0</xdr:colOff>
                <xdr:row>31</xdr:row>
                <xdr:rowOff>0</xdr:rowOff>
              </from>
              <to>
                <xdr:col>54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4" r:id="rId201" name="cbMolWk4Card2Prt2"/>
      </mc:Fallback>
    </mc:AlternateContent>
    <mc:AlternateContent xmlns:mc="http://schemas.openxmlformats.org/markup-compatibility/2006">
      <mc:Choice Requires="x14">
        <control shapeId="11573" r:id="rId202" name="cbMolWk4Card2Prt1">
          <controlPr defaultSize="0" autoLine="0" r:id="rId81">
            <anchor moveWithCells="1">
              <from>
                <xdr:col>53</xdr:col>
                <xdr:colOff>0</xdr:colOff>
                <xdr:row>30</xdr:row>
                <xdr:rowOff>0</xdr:rowOff>
              </from>
              <to>
                <xdr:col>54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73" r:id="rId202" name="cbMolWk4Card2Prt1"/>
      </mc:Fallback>
    </mc:AlternateContent>
    <mc:AlternateContent xmlns:mc="http://schemas.openxmlformats.org/markup-compatibility/2006">
      <mc:Choice Requires="x14">
        <control shapeId="11572" r:id="rId203" name="cbMolWk4Card1PrtLivre">
          <controlPr defaultSize="0" autoLine="0" r:id="rId81">
            <anchor moveWithCells="1">
              <from>
                <xdr:col>46</xdr:col>
                <xdr:colOff>0</xdr:colOff>
                <xdr:row>33</xdr:row>
                <xdr:rowOff>0</xdr:rowOff>
              </from>
              <to>
                <xdr:col>47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72" r:id="rId203" name="cbMolWk4Card1PrtLivre"/>
      </mc:Fallback>
    </mc:AlternateContent>
    <mc:AlternateContent xmlns:mc="http://schemas.openxmlformats.org/markup-compatibility/2006">
      <mc:Choice Requires="x14">
        <control shapeId="11571" r:id="rId204" name="cbMolWk4Card1Prt3">
          <controlPr defaultSize="0" autoLine="0" r:id="rId81">
            <anchor moveWithCells="1">
              <from>
                <xdr:col>46</xdr:col>
                <xdr:colOff>0</xdr:colOff>
                <xdr:row>32</xdr:row>
                <xdr:rowOff>0</xdr:rowOff>
              </from>
              <to>
                <xdr:col>47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1" r:id="rId204" name="cbMolWk4Card1Prt3"/>
      </mc:Fallback>
    </mc:AlternateContent>
    <mc:AlternateContent xmlns:mc="http://schemas.openxmlformats.org/markup-compatibility/2006">
      <mc:Choice Requires="x14">
        <control shapeId="11570" r:id="rId205" name="cbMolWk4Card1Prt2">
          <controlPr defaultSize="0" autoLine="0" r:id="rId81">
            <anchor moveWithCells="1">
              <from>
                <xdr:col>46</xdr:col>
                <xdr:colOff>0</xdr:colOff>
                <xdr:row>31</xdr:row>
                <xdr:rowOff>0</xdr:rowOff>
              </from>
              <to>
                <xdr:col>47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0" r:id="rId205" name="cbMolWk4Card1Prt2"/>
      </mc:Fallback>
    </mc:AlternateContent>
    <mc:AlternateContent xmlns:mc="http://schemas.openxmlformats.org/markup-compatibility/2006">
      <mc:Choice Requires="x14">
        <control shapeId="11569" r:id="rId206" name="cbMolWk4Card1Prt1">
          <controlPr defaultSize="0" autoLine="0" r:id="rId81">
            <anchor moveWithCells="1">
              <from>
                <xdr:col>46</xdr:col>
                <xdr:colOff>0</xdr:colOff>
                <xdr:row>30</xdr:row>
                <xdr:rowOff>0</xdr:rowOff>
              </from>
              <to>
                <xdr:col>47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9" r:id="rId206" name="cbMolWk4Card1Prt1"/>
      </mc:Fallback>
    </mc:AlternateContent>
    <mc:AlternateContent xmlns:mc="http://schemas.openxmlformats.org/markup-compatibility/2006">
      <mc:Choice Requires="x14">
        <control shapeId="11568" r:id="rId207" name="cbMolWk3Card2PrtLivre">
          <controlPr defaultSize="0" autoLine="0" r:id="rId81">
            <anchor moveWithCells="1">
              <from>
                <xdr:col>39</xdr:col>
                <xdr:colOff>0</xdr:colOff>
                <xdr:row>33</xdr:row>
                <xdr:rowOff>0</xdr:rowOff>
              </from>
              <to>
                <xdr:col>40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8" r:id="rId207" name="cbMolWk3Card2PrtLivre"/>
      </mc:Fallback>
    </mc:AlternateContent>
    <mc:AlternateContent xmlns:mc="http://schemas.openxmlformats.org/markup-compatibility/2006">
      <mc:Choice Requires="x14">
        <control shapeId="11567" r:id="rId208" name="cbMolWk3Card2Prt3">
          <controlPr defaultSize="0" autoLine="0" r:id="rId81">
            <anchor moveWithCells="1">
              <from>
                <xdr:col>39</xdr:col>
                <xdr:colOff>0</xdr:colOff>
                <xdr:row>32</xdr:row>
                <xdr:rowOff>0</xdr:rowOff>
              </from>
              <to>
                <xdr:col>40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67" r:id="rId208" name="cbMolWk3Card2Prt3"/>
      </mc:Fallback>
    </mc:AlternateContent>
    <mc:AlternateContent xmlns:mc="http://schemas.openxmlformats.org/markup-compatibility/2006">
      <mc:Choice Requires="x14">
        <control shapeId="11566" r:id="rId209" name="cbMolWk3Card2Prt2">
          <controlPr defaultSize="0" autoLine="0" r:id="rId81">
            <anchor moveWithCells="1">
              <from>
                <xdr:col>39</xdr:col>
                <xdr:colOff>0</xdr:colOff>
                <xdr:row>31</xdr:row>
                <xdr:rowOff>0</xdr:rowOff>
              </from>
              <to>
                <xdr:col>40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66" r:id="rId209" name="cbMolWk3Card2Prt2"/>
      </mc:Fallback>
    </mc:AlternateContent>
    <mc:AlternateContent xmlns:mc="http://schemas.openxmlformats.org/markup-compatibility/2006">
      <mc:Choice Requires="x14">
        <control shapeId="11565" r:id="rId210" name="cbMolWk3Card2Prt1">
          <controlPr defaultSize="0" autoLine="0" r:id="rId81">
            <anchor moveWithCells="1">
              <from>
                <xdr:col>39</xdr:col>
                <xdr:colOff>0</xdr:colOff>
                <xdr:row>30</xdr:row>
                <xdr:rowOff>0</xdr:rowOff>
              </from>
              <to>
                <xdr:col>40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5" r:id="rId210" name="cbMolWk3Card2Prt1"/>
      </mc:Fallback>
    </mc:AlternateContent>
    <mc:AlternateContent xmlns:mc="http://schemas.openxmlformats.org/markup-compatibility/2006">
      <mc:Choice Requires="x14">
        <control shapeId="11564" r:id="rId211" name="cbMolWk3Card1PrtLivre">
          <controlPr defaultSize="0" autoLine="0" r:id="rId81">
            <anchor moveWithCells="1">
              <from>
                <xdr:col>32</xdr:col>
                <xdr:colOff>0</xdr:colOff>
                <xdr:row>33</xdr:row>
                <xdr:rowOff>0</xdr:rowOff>
              </from>
              <to>
                <xdr:col>33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4" r:id="rId211" name="cbMolWk3Card1PrtLivre"/>
      </mc:Fallback>
    </mc:AlternateContent>
    <mc:AlternateContent xmlns:mc="http://schemas.openxmlformats.org/markup-compatibility/2006">
      <mc:Choice Requires="x14">
        <control shapeId="11563" r:id="rId212" name="cbMolWk3Card1Prt3">
          <controlPr defaultSize="0" autoLine="0" r:id="rId81">
            <anchor moveWithCells="1">
              <from>
                <xdr:col>32</xdr:col>
                <xdr:colOff>0</xdr:colOff>
                <xdr:row>32</xdr:row>
                <xdr:rowOff>0</xdr:rowOff>
              </from>
              <to>
                <xdr:col>33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63" r:id="rId212" name="cbMolWk3Card1Prt3"/>
      </mc:Fallback>
    </mc:AlternateContent>
    <mc:AlternateContent xmlns:mc="http://schemas.openxmlformats.org/markup-compatibility/2006">
      <mc:Choice Requires="x14">
        <control shapeId="11562" r:id="rId213" name="cbMolWk3Card1Prt2">
          <controlPr defaultSize="0" autoLine="0" r:id="rId81">
            <anchor moveWithCells="1">
              <from>
                <xdr:col>32</xdr:col>
                <xdr:colOff>0</xdr:colOff>
                <xdr:row>31</xdr:row>
                <xdr:rowOff>0</xdr:rowOff>
              </from>
              <to>
                <xdr:col>33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62" r:id="rId213" name="cbMolWk3Card1Prt2"/>
      </mc:Fallback>
    </mc:AlternateContent>
    <mc:AlternateContent xmlns:mc="http://schemas.openxmlformats.org/markup-compatibility/2006">
      <mc:Choice Requires="x14">
        <control shapeId="11561" r:id="rId214" name="cbMolWk3Card1Prt1">
          <controlPr defaultSize="0" autoLine="0" r:id="rId81">
            <anchor moveWithCells="1">
              <from>
                <xdr:col>32</xdr:col>
                <xdr:colOff>0</xdr:colOff>
                <xdr:row>30</xdr:row>
                <xdr:rowOff>0</xdr:rowOff>
              </from>
              <to>
                <xdr:col>33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1" r:id="rId214" name="cbMolWk3Card1Prt1"/>
      </mc:Fallback>
    </mc:AlternateContent>
    <mc:AlternateContent xmlns:mc="http://schemas.openxmlformats.org/markup-compatibility/2006">
      <mc:Choice Requires="x14">
        <control shapeId="11560" r:id="rId215" name="cbMolWk2Card2PrtLivre">
          <controlPr defaultSize="0" autoLine="0" r:id="rId81">
            <anchor moveWithCells="1">
              <from>
                <xdr:col>25</xdr:col>
                <xdr:colOff>0</xdr:colOff>
                <xdr:row>33</xdr:row>
                <xdr:rowOff>0</xdr:rowOff>
              </from>
              <to>
                <xdr:col>26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0" r:id="rId215" name="cbMolWk2Card2PrtLivre"/>
      </mc:Fallback>
    </mc:AlternateContent>
    <mc:AlternateContent xmlns:mc="http://schemas.openxmlformats.org/markup-compatibility/2006">
      <mc:Choice Requires="x14">
        <control shapeId="11559" r:id="rId216" name="cbMolWk2Card2Prt3">
          <controlPr defaultSize="0" autoLine="0" r:id="rId81">
            <anchor moveWithCells="1">
              <from>
                <xdr:col>25</xdr:col>
                <xdr:colOff>0</xdr:colOff>
                <xdr:row>32</xdr:row>
                <xdr:rowOff>0</xdr:rowOff>
              </from>
              <to>
                <xdr:col>26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9" r:id="rId216" name="cbMolWk2Card2Prt3"/>
      </mc:Fallback>
    </mc:AlternateContent>
    <mc:AlternateContent xmlns:mc="http://schemas.openxmlformats.org/markup-compatibility/2006">
      <mc:Choice Requires="x14">
        <control shapeId="11558" r:id="rId217" name="cbMolWk2Card2Prt2">
          <controlPr defaultSize="0" autoLine="0" r:id="rId81">
            <anchor moveWithCells="1">
              <from>
                <xdr:col>25</xdr:col>
                <xdr:colOff>0</xdr:colOff>
                <xdr:row>31</xdr:row>
                <xdr:rowOff>0</xdr:rowOff>
              </from>
              <to>
                <xdr:col>26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8" r:id="rId217" name="cbMolWk2Card2Prt2"/>
      </mc:Fallback>
    </mc:AlternateContent>
    <mc:AlternateContent xmlns:mc="http://schemas.openxmlformats.org/markup-compatibility/2006">
      <mc:Choice Requires="x14">
        <control shapeId="11557" r:id="rId218" name="cbMolWk2Card2Prt1">
          <controlPr defaultSize="0" autoLine="0" r:id="rId81">
            <anchor moveWithCells="1">
              <from>
                <xdr:col>25</xdr:col>
                <xdr:colOff>0</xdr:colOff>
                <xdr:row>30</xdr:row>
                <xdr:rowOff>0</xdr:rowOff>
              </from>
              <to>
                <xdr:col>26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57" r:id="rId218" name="cbMolWk2Card2Prt1"/>
      </mc:Fallback>
    </mc:AlternateContent>
    <mc:AlternateContent xmlns:mc="http://schemas.openxmlformats.org/markup-compatibility/2006">
      <mc:Choice Requires="x14">
        <control shapeId="11556" r:id="rId219" name="cbMolWk2Card1PrtLivre">
          <controlPr defaultSize="0" autoLine="0" r:id="rId81">
            <anchor moveWithCells="1">
              <from>
                <xdr:col>18</xdr:col>
                <xdr:colOff>0</xdr:colOff>
                <xdr:row>33</xdr:row>
                <xdr:rowOff>0</xdr:rowOff>
              </from>
              <to>
                <xdr:col>19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56" r:id="rId219" name="cbMolWk2Card1PrtLivre"/>
      </mc:Fallback>
    </mc:AlternateContent>
    <mc:AlternateContent xmlns:mc="http://schemas.openxmlformats.org/markup-compatibility/2006">
      <mc:Choice Requires="x14">
        <control shapeId="11555" r:id="rId220" name="cbMolWk2Card1Prt3">
          <controlPr defaultSize="0" autoLine="0" r:id="rId81">
            <anchor moveWithCells="1">
              <from>
                <xdr:col>18</xdr:col>
                <xdr:colOff>0</xdr:colOff>
                <xdr:row>32</xdr:row>
                <xdr:rowOff>0</xdr:rowOff>
              </from>
              <to>
                <xdr:col>19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5" r:id="rId220" name="cbMolWk2Card1Prt3"/>
      </mc:Fallback>
    </mc:AlternateContent>
    <mc:AlternateContent xmlns:mc="http://schemas.openxmlformats.org/markup-compatibility/2006">
      <mc:Choice Requires="x14">
        <control shapeId="11554" r:id="rId221" name="cbMolWk2Card1Prt2">
          <controlPr defaultSize="0" autoLine="0" r:id="rId81">
            <anchor moveWithCells="1">
              <from>
                <xdr:col>18</xdr:col>
                <xdr:colOff>0</xdr:colOff>
                <xdr:row>31</xdr:row>
                <xdr:rowOff>0</xdr:rowOff>
              </from>
              <to>
                <xdr:col>19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4" r:id="rId221" name="cbMolWk2Card1Prt2"/>
      </mc:Fallback>
    </mc:AlternateContent>
    <mc:AlternateContent xmlns:mc="http://schemas.openxmlformats.org/markup-compatibility/2006">
      <mc:Choice Requires="x14">
        <control shapeId="11553" r:id="rId222" name="cbMolWk2Card1Prt1">
          <controlPr defaultSize="0" autoLine="0" r:id="rId81">
            <anchor moveWithCells="1">
              <from>
                <xdr:col>18</xdr:col>
                <xdr:colOff>0</xdr:colOff>
                <xdr:row>30</xdr:row>
                <xdr:rowOff>0</xdr:rowOff>
              </from>
              <to>
                <xdr:col>19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53" r:id="rId222" name="cbMolWk2Card1Prt1"/>
      </mc:Fallback>
    </mc:AlternateContent>
    <mc:AlternateContent xmlns:mc="http://schemas.openxmlformats.org/markup-compatibility/2006">
      <mc:Choice Requires="x14">
        <control shapeId="11552" r:id="rId223" name="cbMolWk1Card2PrtLivre">
          <controlPr defaultSize="0" autoLine="0" r:id="rId81">
            <anchor moveWithCells="1">
              <from>
                <xdr:col>11</xdr:col>
                <xdr:colOff>0</xdr:colOff>
                <xdr:row>33</xdr:row>
                <xdr:rowOff>0</xdr:rowOff>
              </from>
              <to>
                <xdr:col>12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52" r:id="rId223" name="cbMolWk1Card2PrtLivre"/>
      </mc:Fallback>
    </mc:AlternateContent>
    <mc:AlternateContent xmlns:mc="http://schemas.openxmlformats.org/markup-compatibility/2006">
      <mc:Choice Requires="x14">
        <control shapeId="11551" r:id="rId224" name="cbMolWk1Card2Prt3">
          <controlPr defaultSize="0" autoLine="0" r:id="rId81">
            <anchor moveWithCells="1">
              <from>
                <xdr:col>11</xdr:col>
                <xdr:colOff>0</xdr:colOff>
                <xdr:row>32</xdr:row>
                <xdr:rowOff>0</xdr:rowOff>
              </from>
              <to>
                <xdr:col>12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1" r:id="rId224" name="cbMolWk1Card2Prt3"/>
      </mc:Fallback>
    </mc:AlternateContent>
    <mc:AlternateContent xmlns:mc="http://schemas.openxmlformats.org/markup-compatibility/2006">
      <mc:Choice Requires="x14">
        <control shapeId="11550" r:id="rId225" name="cbMolWk1Card2Prt2">
          <controlPr defaultSize="0" autoLine="0" r:id="rId81">
            <anchor moveWithCells="1">
              <from>
                <xdr:col>11</xdr:col>
                <xdr:colOff>0</xdr:colOff>
                <xdr:row>31</xdr:row>
                <xdr:rowOff>0</xdr:rowOff>
              </from>
              <to>
                <xdr:col>12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0" r:id="rId225" name="cbMolWk1Card2Prt2"/>
      </mc:Fallback>
    </mc:AlternateContent>
    <mc:AlternateContent xmlns:mc="http://schemas.openxmlformats.org/markup-compatibility/2006">
      <mc:Choice Requires="x14">
        <control shapeId="11549" r:id="rId226" name="cbMolWk1Card2Prt1">
          <controlPr defaultSize="0" autoLine="0" r:id="rId81">
            <anchor moveWithCells="1">
              <from>
                <xdr:col>11</xdr:col>
                <xdr:colOff>0</xdr:colOff>
                <xdr:row>30</xdr:row>
                <xdr:rowOff>0</xdr:rowOff>
              </from>
              <to>
                <xdr:col>12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49" r:id="rId226" name="cbMolWk1Card2Prt1"/>
      </mc:Fallback>
    </mc:AlternateContent>
    <mc:AlternateContent xmlns:mc="http://schemas.openxmlformats.org/markup-compatibility/2006">
      <mc:Choice Requires="x14">
        <control shapeId="11548" r:id="rId227" name="cbMolWk1Card1PrtLivre">
          <controlPr defaultSize="0" autoLine="0" r:id="rId81">
            <anchor moveWithCells="1">
              <from>
                <xdr:col>4</xdr:col>
                <xdr:colOff>0</xdr:colOff>
                <xdr:row>33</xdr:row>
                <xdr:rowOff>0</xdr:rowOff>
              </from>
              <to>
                <xdr:col>5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48" r:id="rId227" name="cbMolWk1Card1PrtLivre"/>
      </mc:Fallback>
    </mc:AlternateContent>
    <mc:AlternateContent xmlns:mc="http://schemas.openxmlformats.org/markup-compatibility/2006">
      <mc:Choice Requires="x14">
        <control shapeId="11547" r:id="rId228" name="cbMolWk1Card1Prt3">
          <controlPr defaultSize="0" autoLine="0" r:id="rId81">
            <anchor moveWithCells="1">
              <from>
                <xdr:col>4</xdr:col>
                <xdr:colOff>0</xdr:colOff>
                <xdr:row>32</xdr:row>
                <xdr:rowOff>0</xdr:rowOff>
              </from>
              <to>
                <xdr:col>5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47" r:id="rId228" name="cbMolWk1Card1Prt3"/>
      </mc:Fallback>
    </mc:AlternateContent>
    <mc:AlternateContent xmlns:mc="http://schemas.openxmlformats.org/markup-compatibility/2006">
      <mc:Choice Requires="x14">
        <control shapeId="11546" r:id="rId229" name="cbMolWk1Card1Prt2">
          <controlPr defaultSize="0" autoLine="0" r:id="rId81">
            <anchor moveWithCells="1">
              <from>
                <xdr:col>4</xdr:col>
                <xdr:colOff>0</xdr:colOff>
                <xdr:row>31</xdr:row>
                <xdr:rowOff>0</xdr:rowOff>
              </from>
              <to>
                <xdr:col>5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46" r:id="rId229" name="cbMolWk1Card1Prt2"/>
      </mc:Fallback>
    </mc:AlternateContent>
    <mc:AlternateContent xmlns:mc="http://schemas.openxmlformats.org/markup-compatibility/2006">
      <mc:Choice Requires="x14">
        <control shapeId="11545" r:id="rId230" name="cbMolWk1Card1Prt1">
          <controlPr defaultSize="0" autoLine="0" autoPict="0" r:id="rId81">
            <anchor moveWithCells="1">
              <from>
                <xdr:col>4</xdr:col>
                <xdr:colOff>0</xdr:colOff>
                <xdr:row>30</xdr:row>
                <xdr:rowOff>0</xdr:rowOff>
              </from>
              <to>
                <xdr:col>5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45" r:id="rId230" name="cbMolWk1Card1Prt1"/>
      </mc:Fallback>
    </mc:AlternateContent>
    <mc:AlternateContent xmlns:mc="http://schemas.openxmlformats.org/markup-compatibility/2006">
      <mc:Choice Requires="x14">
        <control shapeId="11544" r:id="rId231" name="cbProtWk5Card2PrtLivre">
          <controlPr autoLine="0" r:id="rId112">
            <anchor moveWithCells="1">
              <from>
                <xdr:col>67</xdr:col>
                <xdr:colOff>0</xdr:colOff>
                <xdr:row>29</xdr:row>
                <xdr:rowOff>0</xdr:rowOff>
              </from>
              <to>
                <xdr:col>68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44" r:id="rId231" name="cbProtWk5Card2PrtLivre"/>
      </mc:Fallback>
    </mc:AlternateContent>
    <mc:AlternateContent xmlns:mc="http://schemas.openxmlformats.org/markup-compatibility/2006">
      <mc:Choice Requires="x14">
        <control shapeId="11543" r:id="rId232" name="cbProtWk5Card2Prt3">
          <controlPr autoLine="0" r:id="rId112">
            <anchor moveWithCells="1">
              <from>
                <xdr:col>67</xdr:col>
                <xdr:colOff>0</xdr:colOff>
                <xdr:row>28</xdr:row>
                <xdr:rowOff>0</xdr:rowOff>
              </from>
              <to>
                <xdr:col>68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43" r:id="rId232" name="cbProtWk5Card2Prt3"/>
      </mc:Fallback>
    </mc:AlternateContent>
    <mc:AlternateContent xmlns:mc="http://schemas.openxmlformats.org/markup-compatibility/2006">
      <mc:Choice Requires="x14">
        <control shapeId="11542" r:id="rId233" name="cbProtWk5Card2Prt2">
          <controlPr autoLine="0" r:id="rId112">
            <anchor moveWithCells="1">
              <from>
                <xdr:col>67</xdr:col>
                <xdr:colOff>0</xdr:colOff>
                <xdr:row>27</xdr:row>
                <xdr:rowOff>0</xdr:rowOff>
              </from>
              <to>
                <xdr:col>68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42" r:id="rId233" name="cbProtWk5Card2Prt2"/>
      </mc:Fallback>
    </mc:AlternateContent>
    <mc:AlternateContent xmlns:mc="http://schemas.openxmlformats.org/markup-compatibility/2006">
      <mc:Choice Requires="x14">
        <control shapeId="11541" r:id="rId234" name="cbProtWk5Card2Prt1">
          <controlPr autoLine="0" r:id="rId112">
            <anchor moveWithCells="1">
              <from>
                <xdr:col>67</xdr:col>
                <xdr:colOff>0</xdr:colOff>
                <xdr:row>26</xdr:row>
                <xdr:rowOff>0</xdr:rowOff>
              </from>
              <to>
                <xdr:col>68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41" r:id="rId234" name="cbProtWk5Card2Prt1"/>
      </mc:Fallback>
    </mc:AlternateContent>
    <mc:AlternateContent xmlns:mc="http://schemas.openxmlformats.org/markup-compatibility/2006">
      <mc:Choice Requires="x14">
        <control shapeId="11540" r:id="rId235" name="cbProtWk5Card1PrtLivre">
          <controlPr autoLine="0" r:id="rId112">
            <anchor moveWithCells="1">
              <from>
                <xdr:col>60</xdr:col>
                <xdr:colOff>0</xdr:colOff>
                <xdr:row>29</xdr:row>
                <xdr:rowOff>0</xdr:rowOff>
              </from>
              <to>
                <xdr:col>61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40" r:id="rId235" name="cbProtWk5Card1PrtLivre"/>
      </mc:Fallback>
    </mc:AlternateContent>
    <mc:AlternateContent xmlns:mc="http://schemas.openxmlformats.org/markup-compatibility/2006">
      <mc:Choice Requires="x14">
        <control shapeId="11539" r:id="rId236" name="cbProtWk5Card1Prt3">
          <controlPr autoLine="0" r:id="rId112">
            <anchor moveWithCells="1">
              <from>
                <xdr:col>60</xdr:col>
                <xdr:colOff>0</xdr:colOff>
                <xdr:row>28</xdr:row>
                <xdr:rowOff>0</xdr:rowOff>
              </from>
              <to>
                <xdr:col>61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9" r:id="rId236" name="cbProtWk5Card1Prt3"/>
      </mc:Fallback>
    </mc:AlternateContent>
    <mc:AlternateContent xmlns:mc="http://schemas.openxmlformats.org/markup-compatibility/2006">
      <mc:Choice Requires="x14">
        <control shapeId="11538" r:id="rId237" name="cbProtWk5Card1Prt2">
          <controlPr autoLine="0" r:id="rId112">
            <anchor moveWithCells="1">
              <from>
                <xdr:col>60</xdr:col>
                <xdr:colOff>0</xdr:colOff>
                <xdr:row>27</xdr:row>
                <xdr:rowOff>0</xdr:rowOff>
              </from>
              <to>
                <xdr:col>61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8" r:id="rId237" name="cbProtWk5Card1Prt2"/>
      </mc:Fallback>
    </mc:AlternateContent>
    <mc:AlternateContent xmlns:mc="http://schemas.openxmlformats.org/markup-compatibility/2006">
      <mc:Choice Requires="x14">
        <control shapeId="11537" r:id="rId238" name="cbProtWk5Card1Prt1">
          <controlPr autoLine="0" r:id="rId112">
            <anchor moveWithCells="1">
              <from>
                <xdr:col>60</xdr:col>
                <xdr:colOff>0</xdr:colOff>
                <xdr:row>26</xdr:row>
                <xdr:rowOff>0</xdr:rowOff>
              </from>
              <to>
                <xdr:col>61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37" r:id="rId238" name="cbProtWk5Card1Prt1"/>
      </mc:Fallback>
    </mc:AlternateContent>
    <mc:AlternateContent xmlns:mc="http://schemas.openxmlformats.org/markup-compatibility/2006">
      <mc:Choice Requires="x14">
        <control shapeId="11536" r:id="rId239" name="cbProtWk4Card2PrtLivre">
          <controlPr autoLine="0" r:id="rId112">
            <anchor moveWithCells="1">
              <from>
                <xdr:col>53</xdr:col>
                <xdr:colOff>0</xdr:colOff>
                <xdr:row>29</xdr:row>
                <xdr:rowOff>0</xdr:rowOff>
              </from>
              <to>
                <xdr:col>54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36" r:id="rId239" name="cbProtWk4Card2PrtLivre"/>
      </mc:Fallback>
    </mc:AlternateContent>
    <mc:AlternateContent xmlns:mc="http://schemas.openxmlformats.org/markup-compatibility/2006">
      <mc:Choice Requires="x14">
        <control shapeId="11535" r:id="rId240" name="cbProtWk4Card2Prt3">
          <controlPr autoLine="0" r:id="rId112">
            <anchor moveWithCells="1">
              <from>
                <xdr:col>53</xdr:col>
                <xdr:colOff>0</xdr:colOff>
                <xdr:row>28</xdr:row>
                <xdr:rowOff>0</xdr:rowOff>
              </from>
              <to>
                <xdr:col>54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5" r:id="rId240" name="cbProtWk4Card2Prt3"/>
      </mc:Fallback>
    </mc:AlternateContent>
    <mc:AlternateContent xmlns:mc="http://schemas.openxmlformats.org/markup-compatibility/2006">
      <mc:Choice Requires="x14">
        <control shapeId="11534" r:id="rId241" name="cbProtWk4Card2Prt2">
          <controlPr autoLine="0" r:id="rId112">
            <anchor moveWithCells="1">
              <from>
                <xdr:col>53</xdr:col>
                <xdr:colOff>0</xdr:colOff>
                <xdr:row>27</xdr:row>
                <xdr:rowOff>0</xdr:rowOff>
              </from>
              <to>
                <xdr:col>54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4" r:id="rId241" name="cbProtWk4Card2Prt2"/>
      </mc:Fallback>
    </mc:AlternateContent>
    <mc:AlternateContent xmlns:mc="http://schemas.openxmlformats.org/markup-compatibility/2006">
      <mc:Choice Requires="x14">
        <control shapeId="11533" r:id="rId242" name="cbProtWk4Card2Prt1">
          <controlPr autoLine="0" r:id="rId112">
            <anchor moveWithCells="1">
              <from>
                <xdr:col>53</xdr:col>
                <xdr:colOff>0</xdr:colOff>
                <xdr:row>26</xdr:row>
                <xdr:rowOff>0</xdr:rowOff>
              </from>
              <to>
                <xdr:col>54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33" r:id="rId242" name="cbProtWk4Card2Prt1"/>
      </mc:Fallback>
    </mc:AlternateContent>
    <mc:AlternateContent xmlns:mc="http://schemas.openxmlformats.org/markup-compatibility/2006">
      <mc:Choice Requires="x14">
        <control shapeId="11532" r:id="rId243" name="cbProtWk4Card1Prt4">
          <controlPr autoLine="0" r:id="rId112">
            <anchor moveWithCells="1">
              <from>
                <xdr:col>46</xdr:col>
                <xdr:colOff>0</xdr:colOff>
                <xdr:row>29</xdr:row>
                <xdr:rowOff>0</xdr:rowOff>
              </from>
              <to>
                <xdr:col>47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32" r:id="rId243" name="cbProtWk4Card1Prt4"/>
      </mc:Fallback>
    </mc:AlternateContent>
    <mc:AlternateContent xmlns:mc="http://schemas.openxmlformats.org/markup-compatibility/2006">
      <mc:Choice Requires="x14">
        <control shapeId="11531" r:id="rId244" name="cbProtWk4Card1Prt3">
          <controlPr autoLine="0" r:id="rId245">
            <anchor moveWithCells="1">
              <from>
                <xdr:col>46</xdr:col>
                <xdr:colOff>9525</xdr:colOff>
                <xdr:row>28</xdr:row>
                <xdr:rowOff>0</xdr:rowOff>
              </from>
              <to>
                <xdr:col>47</xdr:col>
                <xdr:colOff>19050</xdr:colOff>
                <xdr:row>29</xdr:row>
                <xdr:rowOff>0</xdr:rowOff>
              </to>
            </anchor>
          </controlPr>
        </control>
      </mc:Choice>
      <mc:Fallback>
        <control shapeId="11531" r:id="rId244" name="cbProtWk4Card1Prt3"/>
      </mc:Fallback>
    </mc:AlternateContent>
    <mc:AlternateContent xmlns:mc="http://schemas.openxmlformats.org/markup-compatibility/2006">
      <mc:Choice Requires="x14">
        <control shapeId="11530" r:id="rId246" name="cbProtWk4Card1Prt2">
          <controlPr autoLine="0" r:id="rId112">
            <anchor moveWithCells="1">
              <from>
                <xdr:col>46</xdr:col>
                <xdr:colOff>0</xdr:colOff>
                <xdr:row>27</xdr:row>
                <xdr:rowOff>0</xdr:rowOff>
              </from>
              <to>
                <xdr:col>47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0" r:id="rId246" name="cbProtWk4Card1Prt2"/>
      </mc:Fallback>
    </mc:AlternateContent>
    <mc:AlternateContent xmlns:mc="http://schemas.openxmlformats.org/markup-compatibility/2006">
      <mc:Choice Requires="x14">
        <control shapeId="11529" r:id="rId247" name="cbProtWk4Card1Prt1">
          <controlPr autoLine="0" r:id="rId112">
            <anchor moveWithCells="1">
              <from>
                <xdr:col>46</xdr:col>
                <xdr:colOff>0</xdr:colOff>
                <xdr:row>26</xdr:row>
                <xdr:rowOff>0</xdr:rowOff>
              </from>
              <to>
                <xdr:col>47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9" r:id="rId247" name="cbProtWk4Card1Prt1"/>
      </mc:Fallback>
    </mc:AlternateContent>
    <mc:AlternateContent xmlns:mc="http://schemas.openxmlformats.org/markup-compatibility/2006">
      <mc:Choice Requires="x14">
        <control shapeId="11528" r:id="rId248" name="cbProtWk3Card2PrtLivre">
          <controlPr autoLine="0" r:id="rId112">
            <anchor moveWithCells="1">
              <from>
                <xdr:col>39</xdr:col>
                <xdr:colOff>0</xdr:colOff>
                <xdr:row>29</xdr:row>
                <xdr:rowOff>0</xdr:rowOff>
              </from>
              <to>
                <xdr:col>40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8" r:id="rId248" name="cbProtWk3Card2PrtLivre"/>
      </mc:Fallback>
    </mc:AlternateContent>
    <mc:AlternateContent xmlns:mc="http://schemas.openxmlformats.org/markup-compatibility/2006">
      <mc:Choice Requires="x14">
        <control shapeId="11527" r:id="rId249" name="cbProtWk3Card2Prt3">
          <controlPr autoLine="0" r:id="rId112">
            <anchor moveWithCells="1">
              <from>
                <xdr:col>39</xdr:col>
                <xdr:colOff>0</xdr:colOff>
                <xdr:row>28</xdr:row>
                <xdr:rowOff>0</xdr:rowOff>
              </from>
              <to>
                <xdr:col>40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27" r:id="rId249" name="cbProtWk3Card2Prt3"/>
      </mc:Fallback>
    </mc:AlternateContent>
    <mc:AlternateContent xmlns:mc="http://schemas.openxmlformats.org/markup-compatibility/2006">
      <mc:Choice Requires="x14">
        <control shapeId="11526" r:id="rId250" name="cbProtWk3Card2Prt2">
          <controlPr autoLine="0" r:id="rId112">
            <anchor moveWithCells="1">
              <from>
                <xdr:col>39</xdr:col>
                <xdr:colOff>0</xdr:colOff>
                <xdr:row>27</xdr:row>
                <xdr:rowOff>0</xdr:rowOff>
              </from>
              <to>
                <xdr:col>40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26" r:id="rId250" name="cbProtWk3Card2Prt2"/>
      </mc:Fallback>
    </mc:AlternateContent>
    <mc:AlternateContent xmlns:mc="http://schemas.openxmlformats.org/markup-compatibility/2006">
      <mc:Choice Requires="x14">
        <control shapeId="11525" r:id="rId251" name="cbProtWk3Card2Prt1">
          <controlPr autoLine="0" r:id="rId112">
            <anchor moveWithCells="1">
              <from>
                <xdr:col>39</xdr:col>
                <xdr:colOff>0</xdr:colOff>
                <xdr:row>26</xdr:row>
                <xdr:rowOff>0</xdr:rowOff>
              </from>
              <to>
                <xdr:col>40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5" r:id="rId251" name="cbProtWk3Card2Prt1"/>
      </mc:Fallback>
    </mc:AlternateContent>
    <mc:AlternateContent xmlns:mc="http://schemas.openxmlformats.org/markup-compatibility/2006">
      <mc:Choice Requires="x14">
        <control shapeId="11524" r:id="rId252" name="cbProtWk3Card1PrtLivre">
          <controlPr autoLine="0" r:id="rId112">
            <anchor moveWithCells="1">
              <from>
                <xdr:col>32</xdr:col>
                <xdr:colOff>0</xdr:colOff>
                <xdr:row>29</xdr:row>
                <xdr:rowOff>0</xdr:rowOff>
              </from>
              <to>
                <xdr:col>33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4" r:id="rId252" name="cbProtWk3Card1PrtLivre"/>
      </mc:Fallback>
    </mc:AlternateContent>
    <mc:AlternateContent xmlns:mc="http://schemas.openxmlformats.org/markup-compatibility/2006">
      <mc:Choice Requires="x14">
        <control shapeId="11523" r:id="rId253" name="cbProtWk3Card1Prt3">
          <controlPr autoLine="0" r:id="rId112">
            <anchor moveWithCells="1">
              <from>
                <xdr:col>32</xdr:col>
                <xdr:colOff>0</xdr:colOff>
                <xdr:row>28</xdr:row>
                <xdr:rowOff>0</xdr:rowOff>
              </from>
              <to>
                <xdr:col>33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23" r:id="rId253" name="cbProtWk3Card1Prt3"/>
      </mc:Fallback>
    </mc:AlternateContent>
    <mc:AlternateContent xmlns:mc="http://schemas.openxmlformats.org/markup-compatibility/2006">
      <mc:Choice Requires="x14">
        <control shapeId="11522" r:id="rId254" name="cbProtWk3Card1Prt2">
          <controlPr autoLine="0" r:id="rId112">
            <anchor moveWithCells="1">
              <from>
                <xdr:col>32</xdr:col>
                <xdr:colOff>0</xdr:colOff>
                <xdr:row>27</xdr:row>
                <xdr:rowOff>0</xdr:rowOff>
              </from>
              <to>
                <xdr:col>33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22" r:id="rId254" name="cbProtWk3Card1Prt2"/>
      </mc:Fallback>
    </mc:AlternateContent>
    <mc:AlternateContent xmlns:mc="http://schemas.openxmlformats.org/markup-compatibility/2006">
      <mc:Choice Requires="x14">
        <control shapeId="11521" r:id="rId255" name="cbProtWk3Card1Prt1">
          <controlPr autoLine="0" r:id="rId112">
            <anchor moveWithCells="1">
              <from>
                <xdr:col>32</xdr:col>
                <xdr:colOff>0</xdr:colOff>
                <xdr:row>26</xdr:row>
                <xdr:rowOff>0</xdr:rowOff>
              </from>
              <to>
                <xdr:col>33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1" r:id="rId255" name="cbProtWk3Card1Prt1"/>
      </mc:Fallback>
    </mc:AlternateContent>
    <mc:AlternateContent xmlns:mc="http://schemas.openxmlformats.org/markup-compatibility/2006">
      <mc:Choice Requires="x14">
        <control shapeId="11520" r:id="rId256" name="cbProtWk2Card2PrtLivre">
          <controlPr autoLine="0" r:id="rId112">
            <anchor moveWithCells="1">
              <from>
                <xdr:col>25</xdr:col>
                <xdr:colOff>0</xdr:colOff>
                <xdr:row>29</xdr:row>
                <xdr:rowOff>0</xdr:rowOff>
              </from>
              <to>
                <xdr:col>26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0" r:id="rId256" name="cbProtWk2Card2PrtLivre"/>
      </mc:Fallback>
    </mc:AlternateContent>
    <mc:AlternateContent xmlns:mc="http://schemas.openxmlformats.org/markup-compatibility/2006">
      <mc:Choice Requires="x14">
        <control shapeId="11519" r:id="rId257" name="cbProtWk2Card2Prt3">
          <controlPr autoLine="0" r:id="rId112">
            <anchor moveWithCells="1">
              <from>
                <xdr:col>25</xdr:col>
                <xdr:colOff>0</xdr:colOff>
                <xdr:row>28</xdr:row>
                <xdr:rowOff>0</xdr:rowOff>
              </from>
              <to>
                <xdr:col>26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9" r:id="rId257" name="cbProtWk2Card2Prt3"/>
      </mc:Fallback>
    </mc:AlternateContent>
    <mc:AlternateContent xmlns:mc="http://schemas.openxmlformats.org/markup-compatibility/2006">
      <mc:Choice Requires="x14">
        <control shapeId="11518" r:id="rId258" name="cbProtWk2Card2Prt2">
          <controlPr autoLine="0" r:id="rId112">
            <anchor moveWithCells="1">
              <from>
                <xdr:col>25</xdr:col>
                <xdr:colOff>0</xdr:colOff>
                <xdr:row>27</xdr:row>
                <xdr:rowOff>0</xdr:rowOff>
              </from>
              <to>
                <xdr:col>26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8" r:id="rId258" name="cbProtWk2Card2Prt2"/>
      </mc:Fallback>
    </mc:AlternateContent>
    <mc:AlternateContent xmlns:mc="http://schemas.openxmlformats.org/markup-compatibility/2006">
      <mc:Choice Requires="x14">
        <control shapeId="11517" r:id="rId259" name="cbProtWk2Card2Prt1">
          <controlPr autoLine="0" r:id="rId112">
            <anchor moveWithCells="1">
              <from>
                <xdr:col>25</xdr:col>
                <xdr:colOff>0</xdr:colOff>
                <xdr:row>26</xdr:row>
                <xdr:rowOff>0</xdr:rowOff>
              </from>
              <to>
                <xdr:col>26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17" r:id="rId259" name="cbProtWk2Card2Prt1"/>
      </mc:Fallback>
    </mc:AlternateContent>
    <mc:AlternateContent xmlns:mc="http://schemas.openxmlformats.org/markup-compatibility/2006">
      <mc:Choice Requires="x14">
        <control shapeId="11516" r:id="rId260" name="cbProtWk2Card1LPrtLivre">
          <controlPr autoLine="0" r:id="rId112">
            <anchor moveWithCells="1">
              <from>
                <xdr:col>18</xdr:col>
                <xdr:colOff>0</xdr:colOff>
                <xdr:row>29</xdr:row>
                <xdr:rowOff>0</xdr:rowOff>
              </from>
              <to>
                <xdr:col>19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16" r:id="rId260" name="cbProtWk2Card1LPrtLivre"/>
      </mc:Fallback>
    </mc:AlternateContent>
    <mc:AlternateContent xmlns:mc="http://schemas.openxmlformats.org/markup-compatibility/2006">
      <mc:Choice Requires="x14">
        <control shapeId="11515" r:id="rId261" name="cbProtWk2Card1Prt3">
          <controlPr autoLine="0" r:id="rId112">
            <anchor moveWithCells="1">
              <from>
                <xdr:col>18</xdr:col>
                <xdr:colOff>0</xdr:colOff>
                <xdr:row>28</xdr:row>
                <xdr:rowOff>0</xdr:rowOff>
              </from>
              <to>
                <xdr:col>19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5" r:id="rId261" name="cbProtWk2Card1Prt3"/>
      </mc:Fallback>
    </mc:AlternateContent>
    <mc:AlternateContent xmlns:mc="http://schemas.openxmlformats.org/markup-compatibility/2006">
      <mc:Choice Requires="x14">
        <control shapeId="11514" r:id="rId262" name="cbProtWk2Card1Prt2">
          <controlPr autoLine="0" r:id="rId112">
            <anchor moveWithCells="1">
              <from>
                <xdr:col>18</xdr:col>
                <xdr:colOff>0</xdr:colOff>
                <xdr:row>27</xdr:row>
                <xdr:rowOff>0</xdr:rowOff>
              </from>
              <to>
                <xdr:col>19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4" r:id="rId262" name="cbProtWk2Card1Prt2"/>
      </mc:Fallback>
    </mc:AlternateContent>
    <mc:AlternateContent xmlns:mc="http://schemas.openxmlformats.org/markup-compatibility/2006">
      <mc:Choice Requires="x14">
        <control shapeId="11513" r:id="rId263" name="cbProtWk2Card1Prt1">
          <controlPr autoLine="0" r:id="rId112">
            <anchor moveWithCells="1">
              <from>
                <xdr:col>18</xdr:col>
                <xdr:colOff>0</xdr:colOff>
                <xdr:row>26</xdr:row>
                <xdr:rowOff>0</xdr:rowOff>
              </from>
              <to>
                <xdr:col>19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13" r:id="rId263" name="cbProtWk2Card1Prt1"/>
      </mc:Fallback>
    </mc:AlternateContent>
    <mc:AlternateContent xmlns:mc="http://schemas.openxmlformats.org/markup-compatibility/2006">
      <mc:Choice Requires="x14">
        <control shapeId="11512" r:id="rId264" name="cbProtWk1Card2PrtLivre">
          <controlPr autoLine="0" r:id="rId112">
            <anchor moveWithCells="1">
              <from>
                <xdr:col>11</xdr:col>
                <xdr:colOff>0</xdr:colOff>
                <xdr:row>29</xdr:row>
                <xdr:rowOff>0</xdr:rowOff>
              </from>
              <to>
                <xdr:col>12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12" r:id="rId264" name="cbProtWk1Card2PrtLivre"/>
      </mc:Fallback>
    </mc:AlternateContent>
    <mc:AlternateContent xmlns:mc="http://schemas.openxmlformats.org/markup-compatibility/2006">
      <mc:Choice Requires="x14">
        <control shapeId="11511" r:id="rId265" name="cbProtWk1Card2Prt3">
          <controlPr autoLine="0" r:id="rId112">
            <anchor moveWithCells="1">
              <from>
                <xdr:col>11</xdr:col>
                <xdr:colOff>0</xdr:colOff>
                <xdr:row>28</xdr:row>
                <xdr:rowOff>0</xdr:rowOff>
              </from>
              <to>
                <xdr:col>12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1" r:id="rId265" name="cbProtWk1Card2Prt3"/>
      </mc:Fallback>
    </mc:AlternateContent>
    <mc:AlternateContent xmlns:mc="http://schemas.openxmlformats.org/markup-compatibility/2006">
      <mc:Choice Requires="x14">
        <control shapeId="11510" r:id="rId266" name="cbProtWk1Card2Prt2">
          <controlPr autoLine="0" r:id="rId112">
            <anchor moveWithCells="1">
              <from>
                <xdr:col>11</xdr:col>
                <xdr:colOff>0</xdr:colOff>
                <xdr:row>27</xdr:row>
                <xdr:rowOff>0</xdr:rowOff>
              </from>
              <to>
                <xdr:col>12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0" r:id="rId266" name="cbProtWk1Card2Prt2"/>
      </mc:Fallback>
    </mc:AlternateContent>
    <mc:AlternateContent xmlns:mc="http://schemas.openxmlformats.org/markup-compatibility/2006">
      <mc:Choice Requires="x14">
        <control shapeId="11509" r:id="rId267" name="cbProtWk1Card2Prt1">
          <controlPr autoLine="0" r:id="rId112">
            <anchor moveWithCells="1">
              <from>
                <xdr:col>11</xdr:col>
                <xdr:colOff>0</xdr:colOff>
                <xdr:row>26</xdr:row>
                <xdr:rowOff>0</xdr:rowOff>
              </from>
              <to>
                <xdr:col>12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09" r:id="rId267" name="cbProtWk1Card2Prt1"/>
      </mc:Fallback>
    </mc:AlternateContent>
    <mc:AlternateContent xmlns:mc="http://schemas.openxmlformats.org/markup-compatibility/2006">
      <mc:Choice Requires="x14">
        <control shapeId="11495" r:id="rId268" name="cbLegWk1Card2LegPLivre">
          <controlPr defaultSize="0" autoLine="0" r:id="rId269">
            <anchor moveWithCells="1">
              <from>
                <xdr:col>11</xdr:col>
                <xdr:colOff>0</xdr:colOff>
                <xdr:row>20</xdr:row>
                <xdr:rowOff>9525</xdr:rowOff>
              </from>
              <to>
                <xdr:col>12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5" r:id="rId268" name="cbLegWk1Card2LegPLivre"/>
      </mc:Fallback>
    </mc:AlternateContent>
    <mc:AlternateContent xmlns:mc="http://schemas.openxmlformats.org/markup-compatibility/2006">
      <mc:Choice Requires="x14">
        <control shapeId="11494" r:id="rId270" name="cbLegWk1Card1LegPLivre">
          <controlPr defaultSize="0" autoLine="0" r:id="rId271">
            <anchor moveWithCells="1">
              <from>
                <xdr:col>3</xdr:col>
                <xdr:colOff>952500</xdr:colOff>
                <xdr:row>20</xdr:row>
                <xdr:rowOff>9525</xdr:rowOff>
              </from>
              <to>
                <xdr:col>5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4" r:id="rId270" name="cbLegWk1Card1LegPLivre"/>
      </mc:Fallback>
    </mc:AlternateContent>
    <mc:AlternateContent xmlns:mc="http://schemas.openxmlformats.org/markup-compatibility/2006">
      <mc:Choice Requires="x14">
        <control shapeId="11491" r:id="rId272" name="cboWeek5Cardapio2GraosPratoLivre">
          <controlPr defaultSize="0" autoLine="0" r:id="rId112">
            <anchor moveWithCells="1">
              <from>
                <xdr:col>67</xdr:col>
                <xdr:colOff>0</xdr:colOff>
                <xdr:row>25</xdr:row>
                <xdr:rowOff>0</xdr:rowOff>
              </from>
              <to>
                <xdr:col>68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91" r:id="rId272" name="cboWeek5Cardapio2GraosPratoLivre"/>
      </mc:Fallback>
    </mc:AlternateContent>
    <mc:AlternateContent xmlns:mc="http://schemas.openxmlformats.org/markup-compatibility/2006">
      <mc:Choice Requires="x14">
        <control shapeId="11490" r:id="rId273" name="cboWeek5Cardapio2GraosPrato3">
          <controlPr defaultSize="0" autoLine="0" r:id="rId112">
            <anchor moveWithCells="1">
              <from>
                <xdr:col>67</xdr:col>
                <xdr:colOff>0</xdr:colOff>
                <xdr:row>24</xdr:row>
                <xdr:rowOff>0</xdr:rowOff>
              </from>
              <to>
                <xdr:col>68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90" r:id="rId273" name="cboWeek5Cardapio2GraosPrato3"/>
      </mc:Fallback>
    </mc:AlternateContent>
    <mc:AlternateContent xmlns:mc="http://schemas.openxmlformats.org/markup-compatibility/2006">
      <mc:Choice Requires="x14">
        <control shapeId="11489" r:id="rId274" name="cboWeek5Cardapio2GraosPrato2">
          <controlPr defaultSize="0" autoLine="0" r:id="rId112">
            <anchor moveWithCells="1">
              <from>
                <xdr:col>67</xdr:col>
                <xdr:colOff>0</xdr:colOff>
                <xdr:row>23</xdr:row>
                <xdr:rowOff>0</xdr:rowOff>
              </from>
              <to>
                <xdr:col>68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9" r:id="rId274" name="cboWeek5Cardapio2GraosPrato2"/>
      </mc:Fallback>
    </mc:AlternateContent>
    <mc:AlternateContent xmlns:mc="http://schemas.openxmlformats.org/markup-compatibility/2006">
      <mc:Choice Requires="x14">
        <control shapeId="11488" r:id="rId275" name="cboWeek5Cardapio2GraosPrato1">
          <controlPr defaultSize="0" autoLine="0" r:id="rId112">
            <anchor moveWithCells="1">
              <from>
                <xdr:col>67</xdr:col>
                <xdr:colOff>0</xdr:colOff>
                <xdr:row>22</xdr:row>
                <xdr:rowOff>0</xdr:rowOff>
              </from>
              <to>
                <xdr:col>68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8" r:id="rId275" name="cboWeek5Cardapio2GraosPrato1"/>
      </mc:Fallback>
    </mc:AlternateContent>
    <mc:AlternateContent xmlns:mc="http://schemas.openxmlformats.org/markup-compatibility/2006">
      <mc:Choice Requires="x14">
        <control shapeId="11487" r:id="rId276" name="cboWeek4Cardapio2GraosPratoLivre">
          <controlPr defaultSize="0" autoLine="0" r:id="rId112">
            <anchor moveWithCells="1">
              <from>
                <xdr:col>53</xdr:col>
                <xdr:colOff>0</xdr:colOff>
                <xdr:row>25</xdr:row>
                <xdr:rowOff>0</xdr:rowOff>
              </from>
              <to>
                <xdr:col>54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87" r:id="rId276" name="cboWeek4Cardapio2GraosPratoLivre"/>
      </mc:Fallback>
    </mc:AlternateContent>
    <mc:AlternateContent xmlns:mc="http://schemas.openxmlformats.org/markup-compatibility/2006">
      <mc:Choice Requires="x14">
        <control shapeId="11486" r:id="rId277" name="cboWeek4Cardapio2GraosPrato3">
          <controlPr defaultSize="0" autoLine="0" r:id="rId112">
            <anchor moveWithCells="1">
              <from>
                <xdr:col>53</xdr:col>
                <xdr:colOff>0</xdr:colOff>
                <xdr:row>24</xdr:row>
                <xdr:rowOff>0</xdr:rowOff>
              </from>
              <to>
                <xdr:col>54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86" r:id="rId277" name="cboWeek4Cardapio2GraosPrato3"/>
      </mc:Fallback>
    </mc:AlternateContent>
    <mc:AlternateContent xmlns:mc="http://schemas.openxmlformats.org/markup-compatibility/2006">
      <mc:Choice Requires="x14">
        <control shapeId="11485" r:id="rId278" name="cboWeek4Cardapio2GraosPrato2">
          <controlPr defaultSize="0" autoLine="0" r:id="rId112">
            <anchor moveWithCells="1">
              <from>
                <xdr:col>53</xdr:col>
                <xdr:colOff>0</xdr:colOff>
                <xdr:row>23</xdr:row>
                <xdr:rowOff>0</xdr:rowOff>
              </from>
              <to>
                <xdr:col>54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5" r:id="rId278" name="cboWeek4Cardapio2GraosPrato2"/>
      </mc:Fallback>
    </mc:AlternateContent>
    <mc:AlternateContent xmlns:mc="http://schemas.openxmlformats.org/markup-compatibility/2006">
      <mc:Choice Requires="x14">
        <control shapeId="11484" r:id="rId279" name="cboWeek4Cardapio2GraosPrato1">
          <controlPr defaultSize="0" autoLine="0" r:id="rId112">
            <anchor moveWithCells="1">
              <from>
                <xdr:col>53</xdr:col>
                <xdr:colOff>0</xdr:colOff>
                <xdr:row>22</xdr:row>
                <xdr:rowOff>0</xdr:rowOff>
              </from>
              <to>
                <xdr:col>54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4" r:id="rId279" name="cboWeek4Cardapio2GraosPrato1"/>
      </mc:Fallback>
    </mc:AlternateContent>
    <mc:AlternateContent xmlns:mc="http://schemas.openxmlformats.org/markup-compatibility/2006">
      <mc:Choice Requires="x14">
        <control shapeId="11483" r:id="rId280" name="cboWeek4Cardapio1GraosPratoLivre">
          <controlPr defaultSize="0" autoLine="0" r:id="rId112">
            <anchor moveWithCells="1">
              <from>
                <xdr:col>46</xdr:col>
                <xdr:colOff>0</xdr:colOff>
                <xdr:row>25</xdr:row>
                <xdr:rowOff>0</xdr:rowOff>
              </from>
              <to>
                <xdr:col>47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83" r:id="rId280" name="cboWeek4Cardapio1GraosPratoLivre"/>
      </mc:Fallback>
    </mc:AlternateContent>
    <mc:AlternateContent xmlns:mc="http://schemas.openxmlformats.org/markup-compatibility/2006">
      <mc:Choice Requires="x14">
        <control shapeId="11482" r:id="rId281" name="cboWeek4Cardapio1GraosPrato3">
          <controlPr defaultSize="0" autoLine="0" r:id="rId112">
            <anchor moveWithCells="1">
              <from>
                <xdr:col>46</xdr:col>
                <xdr:colOff>0</xdr:colOff>
                <xdr:row>24</xdr:row>
                <xdr:rowOff>0</xdr:rowOff>
              </from>
              <to>
                <xdr:col>47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82" r:id="rId281" name="cboWeek4Cardapio1GraosPrato3"/>
      </mc:Fallback>
    </mc:AlternateContent>
    <mc:AlternateContent xmlns:mc="http://schemas.openxmlformats.org/markup-compatibility/2006">
      <mc:Choice Requires="x14">
        <control shapeId="11481" r:id="rId282" name="cboWeek4Cardapio1GraosPrato2">
          <controlPr defaultSize="0" autoLine="0" r:id="rId112">
            <anchor moveWithCells="1">
              <from>
                <xdr:col>46</xdr:col>
                <xdr:colOff>0</xdr:colOff>
                <xdr:row>23</xdr:row>
                <xdr:rowOff>0</xdr:rowOff>
              </from>
              <to>
                <xdr:col>47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1" r:id="rId282" name="cboWeek4Cardapio1GraosPrato2"/>
      </mc:Fallback>
    </mc:AlternateContent>
    <mc:AlternateContent xmlns:mc="http://schemas.openxmlformats.org/markup-compatibility/2006">
      <mc:Choice Requires="x14">
        <control shapeId="11480" r:id="rId283" name="cboWeek4Cardapio1GraosPrato1">
          <controlPr defaultSize="0" autoLine="0" r:id="rId112">
            <anchor moveWithCells="1">
              <from>
                <xdr:col>46</xdr:col>
                <xdr:colOff>0</xdr:colOff>
                <xdr:row>22</xdr:row>
                <xdr:rowOff>0</xdr:rowOff>
              </from>
              <to>
                <xdr:col>47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0" r:id="rId283" name="cboWeek4Cardapio1GraosPrato1"/>
      </mc:Fallback>
    </mc:AlternateContent>
    <mc:AlternateContent xmlns:mc="http://schemas.openxmlformats.org/markup-compatibility/2006">
      <mc:Choice Requires="x14">
        <control shapeId="11479" r:id="rId284" name="cboWeek3Cardapio2GraosPratoLivre">
          <controlPr defaultSize="0" autoLine="0" r:id="rId112">
            <anchor moveWithCells="1">
              <from>
                <xdr:col>39</xdr:col>
                <xdr:colOff>0</xdr:colOff>
                <xdr:row>25</xdr:row>
                <xdr:rowOff>0</xdr:rowOff>
              </from>
              <to>
                <xdr:col>40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9" r:id="rId284" name="cboWeek3Cardapio2GraosPratoLivre"/>
      </mc:Fallback>
    </mc:AlternateContent>
    <mc:AlternateContent xmlns:mc="http://schemas.openxmlformats.org/markup-compatibility/2006">
      <mc:Choice Requires="x14">
        <control shapeId="11478" r:id="rId285" name="cboWeek3Cardapio2GraosPrato3">
          <controlPr defaultSize="0" autoLine="0" r:id="rId112">
            <anchor moveWithCells="1">
              <from>
                <xdr:col>39</xdr:col>
                <xdr:colOff>0</xdr:colOff>
                <xdr:row>24</xdr:row>
                <xdr:rowOff>0</xdr:rowOff>
              </from>
              <to>
                <xdr:col>40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8" r:id="rId285" name="cboWeek3Cardapio2GraosPrato3"/>
      </mc:Fallback>
    </mc:AlternateContent>
    <mc:AlternateContent xmlns:mc="http://schemas.openxmlformats.org/markup-compatibility/2006">
      <mc:Choice Requires="x14">
        <control shapeId="11477" r:id="rId286" name="cboWeek3Cardapio2GraosPrato2">
          <controlPr defaultSize="0" autoLine="0" r:id="rId112">
            <anchor moveWithCells="1">
              <from>
                <xdr:col>39</xdr:col>
                <xdr:colOff>0</xdr:colOff>
                <xdr:row>23</xdr:row>
                <xdr:rowOff>0</xdr:rowOff>
              </from>
              <to>
                <xdr:col>40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77" r:id="rId286" name="cboWeek3Cardapio2GraosPrato2"/>
      </mc:Fallback>
    </mc:AlternateContent>
    <mc:AlternateContent xmlns:mc="http://schemas.openxmlformats.org/markup-compatibility/2006">
      <mc:Choice Requires="x14">
        <control shapeId="11476" r:id="rId287" name="cboWeek3Cardapio2GraosPrato1">
          <controlPr defaultSize="0" autoLine="0" r:id="rId112">
            <anchor moveWithCells="1">
              <from>
                <xdr:col>39</xdr:col>
                <xdr:colOff>0</xdr:colOff>
                <xdr:row>22</xdr:row>
                <xdr:rowOff>0</xdr:rowOff>
              </from>
              <to>
                <xdr:col>40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76" r:id="rId287" name="cboWeek3Cardapio2GraosPrato1"/>
      </mc:Fallback>
    </mc:AlternateContent>
    <mc:AlternateContent xmlns:mc="http://schemas.openxmlformats.org/markup-compatibility/2006">
      <mc:Choice Requires="x14">
        <control shapeId="11475" r:id="rId288" name="cboWeek3Cardapio1GraosPratoLivre">
          <controlPr defaultSize="0" autoLine="0" r:id="rId112">
            <anchor moveWithCells="1">
              <from>
                <xdr:col>32</xdr:col>
                <xdr:colOff>0</xdr:colOff>
                <xdr:row>25</xdr:row>
                <xdr:rowOff>0</xdr:rowOff>
              </from>
              <to>
                <xdr:col>33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5" r:id="rId288" name="cboWeek3Cardapio1GraosPratoLivre"/>
      </mc:Fallback>
    </mc:AlternateContent>
    <mc:AlternateContent xmlns:mc="http://schemas.openxmlformats.org/markup-compatibility/2006">
      <mc:Choice Requires="x14">
        <control shapeId="11474" r:id="rId289" name="cboWeek3Cardapio1GraosPrato3">
          <controlPr defaultSize="0" autoLine="0" r:id="rId112">
            <anchor moveWithCells="1">
              <from>
                <xdr:col>32</xdr:col>
                <xdr:colOff>0</xdr:colOff>
                <xdr:row>24</xdr:row>
                <xdr:rowOff>0</xdr:rowOff>
              </from>
              <to>
                <xdr:col>33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4" r:id="rId289" name="cboWeek3Cardapio1GraosPrato3"/>
      </mc:Fallback>
    </mc:AlternateContent>
    <mc:AlternateContent xmlns:mc="http://schemas.openxmlformats.org/markup-compatibility/2006">
      <mc:Choice Requires="x14">
        <control shapeId="11473" r:id="rId290" name="cboWeek3Cardapio1GraosPrato2">
          <controlPr defaultSize="0" autoLine="0" r:id="rId112">
            <anchor moveWithCells="1">
              <from>
                <xdr:col>32</xdr:col>
                <xdr:colOff>0</xdr:colOff>
                <xdr:row>23</xdr:row>
                <xdr:rowOff>0</xdr:rowOff>
              </from>
              <to>
                <xdr:col>33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73" r:id="rId290" name="cboWeek3Cardapio1GraosPrato2"/>
      </mc:Fallback>
    </mc:AlternateContent>
    <mc:AlternateContent xmlns:mc="http://schemas.openxmlformats.org/markup-compatibility/2006">
      <mc:Choice Requires="x14">
        <control shapeId="11472" r:id="rId291" name="cboWeek3Cardapio1GraosPrato1">
          <controlPr defaultSize="0" autoLine="0" r:id="rId112">
            <anchor moveWithCells="1">
              <from>
                <xdr:col>32</xdr:col>
                <xdr:colOff>0</xdr:colOff>
                <xdr:row>22</xdr:row>
                <xdr:rowOff>0</xdr:rowOff>
              </from>
              <to>
                <xdr:col>33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72" r:id="rId291" name="cboWeek3Cardapio1GraosPrato1"/>
      </mc:Fallback>
    </mc:AlternateContent>
    <mc:AlternateContent xmlns:mc="http://schemas.openxmlformats.org/markup-compatibility/2006">
      <mc:Choice Requires="x14">
        <control shapeId="11471" r:id="rId292" name="cboWeek2Cardapio2GraosPratoLivre">
          <controlPr defaultSize="0" autoLine="0" r:id="rId112">
            <anchor moveWithCells="1">
              <from>
                <xdr:col>25</xdr:col>
                <xdr:colOff>0</xdr:colOff>
                <xdr:row>25</xdr:row>
                <xdr:rowOff>0</xdr:rowOff>
              </from>
              <to>
                <xdr:col>26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1" r:id="rId292" name="cboWeek2Cardapio2GraosPratoLivre"/>
      </mc:Fallback>
    </mc:AlternateContent>
    <mc:AlternateContent xmlns:mc="http://schemas.openxmlformats.org/markup-compatibility/2006">
      <mc:Choice Requires="x14">
        <control shapeId="11470" r:id="rId293" name="cboWeek2Cardapio2GraosPrato3">
          <controlPr defaultSize="0" autoLine="0" r:id="rId112">
            <anchor moveWithCells="1">
              <from>
                <xdr:col>25</xdr:col>
                <xdr:colOff>0</xdr:colOff>
                <xdr:row>24</xdr:row>
                <xdr:rowOff>0</xdr:rowOff>
              </from>
              <to>
                <xdr:col>26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0" r:id="rId293" name="cboWeek2Cardapio2GraosPrato3"/>
      </mc:Fallback>
    </mc:AlternateContent>
    <mc:AlternateContent xmlns:mc="http://schemas.openxmlformats.org/markup-compatibility/2006">
      <mc:Choice Requires="x14">
        <control shapeId="11469" r:id="rId294" name="cboWeek2Cardapio2GraosPrato2">
          <controlPr defaultSize="0" autoLine="0" r:id="rId112">
            <anchor moveWithCells="1">
              <from>
                <xdr:col>25</xdr:col>
                <xdr:colOff>0</xdr:colOff>
                <xdr:row>23</xdr:row>
                <xdr:rowOff>0</xdr:rowOff>
              </from>
              <to>
                <xdr:col>26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9" r:id="rId294" name="cboWeek2Cardapio2GraosPrato2"/>
      </mc:Fallback>
    </mc:AlternateContent>
    <mc:AlternateContent xmlns:mc="http://schemas.openxmlformats.org/markup-compatibility/2006">
      <mc:Choice Requires="x14">
        <control shapeId="11468" r:id="rId295" name="cboWeek2Cardapio2GraosPrato1">
          <controlPr defaultSize="0" autoLine="0" r:id="rId112">
            <anchor moveWithCells="1">
              <from>
                <xdr:col>25</xdr:col>
                <xdr:colOff>0</xdr:colOff>
                <xdr:row>22</xdr:row>
                <xdr:rowOff>0</xdr:rowOff>
              </from>
              <to>
                <xdr:col>26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8" r:id="rId295" name="cboWeek2Cardapio2GraosPrato1"/>
      </mc:Fallback>
    </mc:AlternateContent>
    <mc:AlternateContent xmlns:mc="http://schemas.openxmlformats.org/markup-compatibility/2006">
      <mc:Choice Requires="x14">
        <control shapeId="11467" r:id="rId296" name="cboWeek2Cardapio1GraosPratoLivre">
          <controlPr defaultSize="0" autoLine="0" r:id="rId112">
            <anchor moveWithCells="1">
              <from>
                <xdr:col>18</xdr:col>
                <xdr:colOff>0</xdr:colOff>
                <xdr:row>25</xdr:row>
                <xdr:rowOff>0</xdr:rowOff>
              </from>
              <to>
                <xdr:col>19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67" r:id="rId296" name="cboWeek2Cardapio1GraosPratoLivre"/>
      </mc:Fallback>
    </mc:AlternateContent>
    <mc:AlternateContent xmlns:mc="http://schemas.openxmlformats.org/markup-compatibility/2006">
      <mc:Choice Requires="x14">
        <control shapeId="11466" r:id="rId297" name="cboWeek2Cardapio1GraosPrato3">
          <controlPr defaultSize="0" autoLine="0" r:id="rId112">
            <anchor moveWithCells="1">
              <from>
                <xdr:col>18</xdr:col>
                <xdr:colOff>0</xdr:colOff>
                <xdr:row>24</xdr:row>
                <xdr:rowOff>0</xdr:rowOff>
              </from>
              <to>
                <xdr:col>19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66" r:id="rId297" name="cboWeek2Cardapio1GraosPrato3"/>
      </mc:Fallback>
    </mc:AlternateContent>
    <mc:AlternateContent xmlns:mc="http://schemas.openxmlformats.org/markup-compatibility/2006">
      <mc:Choice Requires="x14">
        <control shapeId="11465" r:id="rId298" name="cboWeek2Cardapio1GraosPrato2">
          <controlPr defaultSize="0" autoLine="0" r:id="rId112">
            <anchor moveWithCells="1">
              <from>
                <xdr:col>18</xdr:col>
                <xdr:colOff>0</xdr:colOff>
                <xdr:row>23</xdr:row>
                <xdr:rowOff>0</xdr:rowOff>
              </from>
              <to>
                <xdr:col>19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5" r:id="rId298" name="cboWeek2Cardapio1GraosPrato2"/>
      </mc:Fallback>
    </mc:AlternateContent>
    <mc:AlternateContent xmlns:mc="http://schemas.openxmlformats.org/markup-compatibility/2006">
      <mc:Choice Requires="x14">
        <control shapeId="11464" r:id="rId299" name="cboWeek2Cardapio1GraosPrato1">
          <controlPr defaultSize="0" autoLine="0" r:id="rId112">
            <anchor moveWithCells="1">
              <from>
                <xdr:col>18</xdr:col>
                <xdr:colOff>0</xdr:colOff>
                <xdr:row>22</xdr:row>
                <xdr:rowOff>0</xdr:rowOff>
              </from>
              <to>
                <xdr:col>19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4" r:id="rId299" name="cboWeek2Cardapio1GraosPrato1"/>
      </mc:Fallback>
    </mc:AlternateContent>
    <mc:AlternateContent xmlns:mc="http://schemas.openxmlformats.org/markup-compatibility/2006">
      <mc:Choice Requires="x14">
        <control shapeId="11463" r:id="rId300" name="cboWeek1Cardapio2GraosPratoLivre">
          <controlPr defaultSize="0" autoLine="0" r:id="rId112">
            <anchor moveWithCells="1">
              <from>
                <xdr:col>11</xdr:col>
                <xdr:colOff>0</xdr:colOff>
                <xdr:row>25</xdr:row>
                <xdr:rowOff>0</xdr:rowOff>
              </from>
              <to>
                <xdr:col>12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63" r:id="rId300" name="cboWeek1Cardapio2GraosPratoLivre"/>
      </mc:Fallback>
    </mc:AlternateContent>
    <mc:AlternateContent xmlns:mc="http://schemas.openxmlformats.org/markup-compatibility/2006">
      <mc:Choice Requires="x14">
        <control shapeId="11462" r:id="rId301" name="cboWeek1Cardapio2GraosPrato3">
          <controlPr defaultSize="0" autoLine="0" r:id="rId112">
            <anchor moveWithCells="1">
              <from>
                <xdr:col>11</xdr:col>
                <xdr:colOff>0</xdr:colOff>
                <xdr:row>24</xdr:row>
                <xdr:rowOff>0</xdr:rowOff>
              </from>
              <to>
                <xdr:col>12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62" r:id="rId301" name="cboWeek1Cardapio2GraosPrato3"/>
      </mc:Fallback>
    </mc:AlternateContent>
    <mc:AlternateContent xmlns:mc="http://schemas.openxmlformats.org/markup-compatibility/2006">
      <mc:Choice Requires="x14">
        <control shapeId="11461" r:id="rId302" name="cboWeek1Cardapio2GraosPrato2">
          <controlPr defaultSize="0" autoLine="0" r:id="rId112">
            <anchor moveWithCells="1">
              <from>
                <xdr:col>11</xdr:col>
                <xdr:colOff>0</xdr:colOff>
                <xdr:row>23</xdr:row>
                <xdr:rowOff>0</xdr:rowOff>
              </from>
              <to>
                <xdr:col>12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1" r:id="rId302" name="cboWeek1Cardapio2GraosPrato2"/>
      </mc:Fallback>
    </mc:AlternateContent>
    <mc:AlternateContent xmlns:mc="http://schemas.openxmlformats.org/markup-compatibility/2006">
      <mc:Choice Requires="x14">
        <control shapeId="11460" r:id="rId303" name="cboWeek1Cardapio2GraosPrato1">
          <controlPr defaultSize="0" autoLine="0" r:id="rId112">
            <anchor moveWithCells="1">
              <from>
                <xdr:col>11</xdr:col>
                <xdr:colOff>0</xdr:colOff>
                <xdr:row>22</xdr:row>
                <xdr:rowOff>0</xdr:rowOff>
              </from>
              <to>
                <xdr:col>12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0" r:id="rId303" name="cboWeek1Cardapio2GraosPrato1"/>
      </mc:Fallback>
    </mc:AlternateContent>
    <mc:AlternateContent xmlns:mc="http://schemas.openxmlformats.org/markup-compatibility/2006">
      <mc:Choice Requires="x14">
        <control shapeId="11459" r:id="rId304" name="cboWeek1Cardapio1GraosPratoLivre">
          <controlPr defaultSize="0" autoLine="0" r:id="rId112">
            <anchor moveWithCells="1">
              <from>
                <xdr:col>4</xdr:col>
                <xdr:colOff>0</xdr:colOff>
                <xdr:row>25</xdr:row>
                <xdr:rowOff>0</xdr:rowOff>
              </from>
              <to>
                <xdr:col>5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59" r:id="rId304" name="cboWeek1Cardapio1GraosPratoLivre"/>
      </mc:Fallback>
    </mc:AlternateContent>
    <mc:AlternateContent xmlns:mc="http://schemas.openxmlformats.org/markup-compatibility/2006">
      <mc:Choice Requires="x14">
        <control shapeId="11458" r:id="rId305" name="cboWeek1Cardapio1GraosPrato3">
          <controlPr defaultSize="0" autoLine="0" r:id="rId112">
            <anchor moveWithCells="1">
              <from>
                <xdr:col>4</xdr:col>
                <xdr:colOff>0</xdr:colOff>
                <xdr:row>24</xdr:row>
                <xdr:rowOff>0</xdr:rowOff>
              </from>
              <to>
                <xdr:col>5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58" r:id="rId305" name="cboWeek1Cardapio1GraosPrato3"/>
      </mc:Fallback>
    </mc:AlternateContent>
    <mc:AlternateContent xmlns:mc="http://schemas.openxmlformats.org/markup-compatibility/2006">
      <mc:Choice Requires="x14">
        <control shapeId="11457" r:id="rId306" name="cboWeek1Cardapio1GraosPrato2">
          <controlPr defaultSize="0" autoLine="0" r:id="rId112">
            <anchor moveWithCells="1">
              <from>
                <xdr:col>4</xdr:col>
                <xdr:colOff>0</xdr:colOff>
                <xdr:row>23</xdr:row>
                <xdr:rowOff>0</xdr:rowOff>
              </from>
              <to>
                <xdr:col>5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57" r:id="rId306" name="cboWeek1Cardapio1GraosPrato2"/>
      </mc:Fallback>
    </mc:AlternateContent>
    <mc:AlternateContent xmlns:mc="http://schemas.openxmlformats.org/markup-compatibility/2006">
      <mc:Choice Requires="x14">
        <control shapeId="11456" r:id="rId307" name="cboWeek1Cardapio1GraosPrato1">
          <controlPr defaultSize="0" autoLine="0" r:id="rId112">
            <anchor moveWithCells="1">
              <from>
                <xdr:col>4</xdr:col>
                <xdr:colOff>0</xdr:colOff>
                <xdr:row>22</xdr:row>
                <xdr:rowOff>0</xdr:rowOff>
              </from>
              <to>
                <xdr:col>5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56" r:id="rId307" name="cboWeek1Cardapio1GraosPrato1"/>
      </mc:Fallback>
    </mc:AlternateContent>
    <mc:AlternateContent xmlns:mc="http://schemas.openxmlformats.org/markup-compatibility/2006">
      <mc:Choice Requires="x14">
        <control shapeId="11455" r:id="rId308" name="cboWeek5Cardapio1GraosPratoLivre">
          <controlPr defaultSize="0" autoLine="0" r:id="rId112">
            <anchor moveWithCells="1">
              <from>
                <xdr:col>60</xdr:col>
                <xdr:colOff>0</xdr:colOff>
                <xdr:row>25</xdr:row>
                <xdr:rowOff>0</xdr:rowOff>
              </from>
              <to>
                <xdr:col>61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55" r:id="rId308" name="cboWeek5Cardapio1GraosPratoLivre"/>
      </mc:Fallback>
    </mc:AlternateContent>
    <mc:AlternateContent xmlns:mc="http://schemas.openxmlformats.org/markup-compatibility/2006">
      <mc:Choice Requires="x14">
        <control shapeId="11454" r:id="rId309" name="cboWeek5Cardapio1GraosPrato3">
          <controlPr defaultSize="0" autoLine="0" r:id="rId112">
            <anchor moveWithCells="1">
              <from>
                <xdr:col>60</xdr:col>
                <xdr:colOff>0</xdr:colOff>
                <xdr:row>24</xdr:row>
                <xdr:rowOff>0</xdr:rowOff>
              </from>
              <to>
                <xdr:col>61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54" r:id="rId309" name="cboWeek5Cardapio1GraosPrato3"/>
      </mc:Fallback>
    </mc:AlternateContent>
    <mc:AlternateContent xmlns:mc="http://schemas.openxmlformats.org/markup-compatibility/2006">
      <mc:Choice Requires="x14">
        <control shapeId="11453" r:id="rId310" name="cboWeek5Cardapio1GraosPrato2">
          <controlPr defaultSize="0" autoLine="0" r:id="rId112">
            <anchor moveWithCells="1">
              <from>
                <xdr:col>60</xdr:col>
                <xdr:colOff>0</xdr:colOff>
                <xdr:row>23</xdr:row>
                <xdr:rowOff>0</xdr:rowOff>
              </from>
              <to>
                <xdr:col>61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53" r:id="rId310" name="cboWeek5Cardapio1GraosPrato2"/>
      </mc:Fallback>
    </mc:AlternateContent>
    <mc:AlternateContent xmlns:mc="http://schemas.openxmlformats.org/markup-compatibility/2006">
      <mc:Choice Requires="x14">
        <control shapeId="11452" r:id="rId311" name="cboWeek5Cardapio1GraosPrato1">
          <controlPr defaultSize="0" autoLine="0" r:id="rId112">
            <anchor moveWithCells="1">
              <from>
                <xdr:col>60</xdr:col>
                <xdr:colOff>0</xdr:colOff>
                <xdr:row>22</xdr:row>
                <xdr:rowOff>0</xdr:rowOff>
              </from>
              <to>
                <xdr:col>61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52" r:id="rId311" name="cboWeek5Cardapio1GraosPrato1"/>
      </mc:Fallback>
    </mc:AlternateContent>
    <mc:AlternateContent xmlns:mc="http://schemas.openxmlformats.org/markup-compatibility/2006">
      <mc:Choice Requires="x14">
        <control shapeId="11451" r:id="rId312" name="btnRecarregaGreenUpGoOutros">
          <controlPr defaultSize="0" autoLine="0" r:id="rId313">
            <anchor moveWithCells="1">
              <from>
                <xdr:col>2</xdr:col>
                <xdr:colOff>123825</xdr:colOff>
                <xdr:row>60</xdr:row>
                <xdr:rowOff>28575</xdr:rowOff>
              </from>
              <to>
                <xdr:col>2</xdr:col>
                <xdr:colOff>762000</xdr:colOff>
                <xdr:row>61</xdr:row>
                <xdr:rowOff>66675</xdr:rowOff>
              </to>
            </anchor>
          </controlPr>
        </control>
      </mc:Choice>
      <mc:Fallback>
        <control shapeId="11451" r:id="rId312" name="btnRecarregaGreenUpGoOutros"/>
      </mc:Fallback>
    </mc:AlternateContent>
    <mc:AlternateContent xmlns:mc="http://schemas.openxmlformats.org/markup-compatibility/2006">
      <mc:Choice Requires="x14">
        <control shapeId="11450" r:id="rId314" name="btnRecarregaSaladaFrutas">
          <controlPr defaultSize="0" autoLine="0" r:id="rId315">
            <anchor moveWithCells="1">
              <from>
                <xdr:col>2</xdr:col>
                <xdr:colOff>123825</xdr:colOff>
                <xdr:row>57</xdr:row>
                <xdr:rowOff>28575</xdr:rowOff>
              </from>
              <to>
                <xdr:col>2</xdr:col>
                <xdr:colOff>762000</xdr:colOff>
                <xdr:row>58</xdr:row>
                <xdr:rowOff>66675</xdr:rowOff>
              </to>
            </anchor>
          </controlPr>
        </control>
      </mc:Choice>
      <mc:Fallback>
        <control shapeId="11450" r:id="rId314" name="btnRecarregaSaladaFrutas"/>
      </mc:Fallback>
    </mc:AlternateContent>
    <mc:AlternateContent xmlns:mc="http://schemas.openxmlformats.org/markup-compatibility/2006">
      <mc:Choice Requires="x14">
        <control shapeId="11449" r:id="rId316" name="btnRecarregaCopos">
          <controlPr defaultSize="0" autoLine="0" r:id="rId317">
            <anchor moveWithCells="1">
              <from>
                <xdr:col>2</xdr:col>
                <xdr:colOff>123825</xdr:colOff>
                <xdr:row>54</xdr:row>
                <xdr:rowOff>19050</xdr:rowOff>
              </from>
              <to>
                <xdr:col>2</xdr:col>
                <xdr:colOff>762000</xdr:colOff>
                <xdr:row>55</xdr:row>
                <xdr:rowOff>57150</xdr:rowOff>
              </to>
            </anchor>
          </controlPr>
        </control>
      </mc:Choice>
      <mc:Fallback>
        <control shapeId="11449" r:id="rId316" name="btnRecarregaCopos"/>
      </mc:Fallback>
    </mc:AlternateContent>
    <mc:AlternateContent xmlns:mc="http://schemas.openxmlformats.org/markup-compatibility/2006">
      <mc:Choice Requires="x14">
        <control shapeId="11448" r:id="rId318" name="btnRecarregaSanduiches">
          <controlPr defaultSize="0" autoLine="0" r:id="rId319">
            <anchor moveWithCells="1">
              <from>
                <xdr:col>2</xdr:col>
                <xdr:colOff>123825</xdr:colOff>
                <xdr:row>50</xdr:row>
                <xdr:rowOff>66675</xdr:rowOff>
              </from>
              <to>
                <xdr:col>2</xdr:col>
                <xdr:colOff>762000</xdr:colOff>
                <xdr:row>51</xdr:row>
                <xdr:rowOff>104775</xdr:rowOff>
              </to>
            </anchor>
          </controlPr>
        </control>
      </mc:Choice>
      <mc:Fallback>
        <control shapeId="11448" r:id="rId318" name="btnRecarregaSanduiches"/>
      </mc:Fallback>
    </mc:AlternateContent>
    <mc:AlternateContent xmlns:mc="http://schemas.openxmlformats.org/markup-compatibility/2006">
      <mc:Choice Requires="x14">
        <control shapeId="11447" r:id="rId320" name="btnRecarregaBuffetQuenteOutros">
          <controlPr defaultSize="0" autoLine="0" r:id="rId321">
            <anchor moveWithCells="1">
              <from>
                <xdr:col>2</xdr:col>
                <xdr:colOff>123825</xdr:colOff>
                <xdr:row>45</xdr:row>
                <xdr:rowOff>66675</xdr:rowOff>
              </from>
              <to>
                <xdr:col>2</xdr:col>
                <xdr:colOff>762000</xdr:colOff>
                <xdr:row>46</xdr:row>
                <xdr:rowOff>104775</xdr:rowOff>
              </to>
            </anchor>
          </controlPr>
        </control>
      </mc:Choice>
      <mc:Fallback>
        <control shapeId="11447" r:id="rId320" name="btnRecarregaBuffetQuenteOutros"/>
      </mc:Fallback>
    </mc:AlternateContent>
    <mc:AlternateContent xmlns:mc="http://schemas.openxmlformats.org/markup-compatibility/2006">
      <mc:Choice Requires="x14">
        <control shapeId="11446" r:id="rId322" name="btnRecarregaGuarnicao">
          <controlPr defaultSize="0" autoLine="0" r:id="rId323">
            <anchor moveWithCells="1">
              <from>
                <xdr:col>2</xdr:col>
                <xdr:colOff>123825</xdr:colOff>
                <xdr:row>39</xdr:row>
                <xdr:rowOff>66675</xdr:rowOff>
              </from>
              <to>
                <xdr:col>2</xdr:col>
                <xdr:colOff>762000</xdr:colOff>
                <xdr:row>40</xdr:row>
                <xdr:rowOff>104775</xdr:rowOff>
              </to>
            </anchor>
          </controlPr>
        </control>
      </mc:Choice>
      <mc:Fallback>
        <control shapeId="11446" r:id="rId322" name="btnRecarregaGuarnicao"/>
      </mc:Fallback>
    </mc:AlternateContent>
    <mc:AlternateContent xmlns:mc="http://schemas.openxmlformats.org/markup-compatibility/2006">
      <mc:Choice Requires="x14">
        <control shapeId="11445" r:id="rId324" name="btnRecarregaProteinas">
          <controlPr defaultSize="0" autoLine="0" r:id="rId325">
            <anchor moveWithCells="1">
              <from>
                <xdr:col>2</xdr:col>
                <xdr:colOff>123825</xdr:colOff>
                <xdr:row>35</xdr:row>
                <xdr:rowOff>66675</xdr:rowOff>
              </from>
              <to>
                <xdr:col>2</xdr:col>
                <xdr:colOff>762000</xdr:colOff>
                <xdr:row>36</xdr:row>
                <xdr:rowOff>104775</xdr:rowOff>
              </to>
            </anchor>
          </controlPr>
        </control>
      </mc:Choice>
      <mc:Fallback>
        <control shapeId="11445" r:id="rId324" name="btnRecarregaProteinas"/>
      </mc:Fallback>
    </mc:AlternateContent>
    <mc:AlternateContent xmlns:mc="http://schemas.openxmlformats.org/markup-compatibility/2006">
      <mc:Choice Requires="x14">
        <control shapeId="11444" r:id="rId326" name="btnRecarregaMolhos">
          <controlPr defaultSize="0" autoLine="0" r:id="rId327">
            <anchor moveWithCells="1">
              <from>
                <xdr:col>2</xdr:col>
                <xdr:colOff>123825</xdr:colOff>
                <xdr:row>30</xdr:row>
                <xdr:rowOff>66675</xdr:rowOff>
              </from>
              <to>
                <xdr:col>2</xdr:col>
                <xdr:colOff>762000</xdr:colOff>
                <xdr:row>31</xdr:row>
                <xdr:rowOff>104775</xdr:rowOff>
              </to>
            </anchor>
          </controlPr>
        </control>
      </mc:Choice>
      <mc:Fallback>
        <control shapeId="11444" r:id="rId326" name="btnRecarregaMolhos"/>
      </mc:Fallback>
    </mc:AlternateContent>
    <mc:AlternateContent xmlns:mc="http://schemas.openxmlformats.org/markup-compatibility/2006">
      <mc:Choice Requires="x14">
        <control shapeId="11443" r:id="rId328" name="btnRecarregaProteico">
          <controlPr defaultSize="0" autoLine="0" r:id="rId329">
            <anchor moveWithCells="1">
              <from>
                <xdr:col>2</xdr:col>
                <xdr:colOff>123825</xdr:colOff>
                <xdr:row>26</xdr:row>
                <xdr:rowOff>66675</xdr:rowOff>
              </from>
              <to>
                <xdr:col>2</xdr:col>
                <xdr:colOff>762000</xdr:colOff>
                <xdr:row>27</xdr:row>
                <xdr:rowOff>104775</xdr:rowOff>
              </to>
            </anchor>
          </controlPr>
        </control>
      </mc:Choice>
      <mc:Fallback>
        <control shapeId="11443" r:id="rId328" name="btnRecarregaProteico"/>
      </mc:Fallback>
    </mc:AlternateContent>
    <mc:AlternateContent xmlns:mc="http://schemas.openxmlformats.org/markup-compatibility/2006">
      <mc:Choice Requires="x14">
        <control shapeId="11442" r:id="rId330" name="btnRecarregaGraos">
          <controlPr defaultSize="0" autoLine="0" r:id="rId331">
            <anchor moveWithCells="1">
              <from>
                <xdr:col>2</xdr:col>
                <xdr:colOff>123825</xdr:colOff>
                <xdr:row>22</xdr:row>
                <xdr:rowOff>66675</xdr:rowOff>
              </from>
              <to>
                <xdr:col>2</xdr:col>
                <xdr:colOff>762000</xdr:colOff>
                <xdr:row>23</xdr:row>
                <xdr:rowOff>104775</xdr:rowOff>
              </to>
            </anchor>
          </controlPr>
        </control>
      </mc:Choice>
      <mc:Fallback>
        <control shapeId="11442" r:id="rId330" name="btnRecarregaGraos"/>
      </mc:Fallback>
    </mc:AlternateContent>
    <mc:AlternateContent xmlns:mc="http://schemas.openxmlformats.org/markup-compatibility/2006">
      <mc:Choice Requires="x14">
        <control shapeId="11441" r:id="rId332" name="btnRecarregaLegumesFrutas">
          <controlPr defaultSize="0" autoLine="0" r:id="rId333">
            <anchor moveWithCells="1">
              <from>
                <xdr:col>2</xdr:col>
                <xdr:colOff>142875</xdr:colOff>
                <xdr:row>11</xdr:row>
                <xdr:rowOff>38100</xdr:rowOff>
              </from>
              <to>
                <xdr:col>2</xdr:col>
                <xdr:colOff>781050</xdr:colOff>
                <xdr:row>12</xdr:row>
                <xdr:rowOff>76200</xdr:rowOff>
              </to>
            </anchor>
          </controlPr>
        </control>
      </mc:Choice>
      <mc:Fallback>
        <control shapeId="11441" r:id="rId332" name="btnRecarregaLegumesFrutas"/>
      </mc:Fallback>
    </mc:AlternateContent>
    <mc:AlternateContent xmlns:mc="http://schemas.openxmlformats.org/markup-compatibility/2006">
      <mc:Choice Requires="x14">
        <control shapeId="11440" r:id="rId334" name="btnRecarregaFolhas">
          <controlPr locked="0" defaultSize="0" autoLine="0" r:id="rId335">
            <anchor moveWithCells="1">
              <from>
                <xdr:col>2</xdr:col>
                <xdr:colOff>123825</xdr:colOff>
                <xdr:row>6</xdr:row>
                <xdr:rowOff>38100</xdr:rowOff>
              </from>
              <to>
                <xdr:col>2</xdr:col>
                <xdr:colOff>762000</xdr:colOff>
                <xdr:row>7</xdr:row>
                <xdr:rowOff>76200</xdr:rowOff>
              </to>
            </anchor>
          </controlPr>
        </control>
      </mc:Choice>
      <mc:Fallback>
        <control shapeId="11440" r:id="rId334" name="btnRecarregaFolhas"/>
      </mc:Fallback>
    </mc:AlternateContent>
    <mc:AlternateContent xmlns:mc="http://schemas.openxmlformats.org/markup-compatibility/2006">
      <mc:Choice Requires="x14">
        <control shapeId="11437" r:id="rId336" name="cboWeek5Cardapio2LegumesPrato9">
          <controlPr defaultSize="0" autoLine="0" r:id="rId112">
            <anchor moveWithCells="1">
              <from>
                <xdr:col>67</xdr:col>
                <xdr:colOff>0</xdr:colOff>
                <xdr:row>19</xdr:row>
                <xdr:rowOff>0</xdr:rowOff>
              </from>
              <to>
                <xdr:col>68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37" r:id="rId336" name="cboWeek5Cardapio2LegumesPrato9"/>
      </mc:Fallback>
    </mc:AlternateContent>
    <mc:AlternateContent xmlns:mc="http://schemas.openxmlformats.org/markup-compatibility/2006">
      <mc:Choice Requires="x14">
        <control shapeId="11436" r:id="rId337" name="cboWeek5Cardapio2LegumesPrato8">
          <controlPr defaultSize="0" autoLine="0" r:id="rId112">
            <anchor moveWithCells="1">
              <from>
                <xdr:col>67</xdr:col>
                <xdr:colOff>0</xdr:colOff>
                <xdr:row>18</xdr:row>
                <xdr:rowOff>0</xdr:rowOff>
              </from>
              <to>
                <xdr:col>68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36" r:id="rId337" name="cboWeek5Cardapio2LegumesPrato8"/>
      </mc:Fallback>
    </mc:AlternateContent>
    <mc:AlternateContent xmlns:mc="http://schemas.openxmlformats.org/markup-compatibility/2006">
      <mc:Choice Requires="x14">
        <control shapeId="11435" r:id="rId338" name="cboWeek5Cardapio2LegumesPrato7">
          <controlPr defaultSize="0" autoLine="0" r:id="rId112">
            <anchor moveWithCells="1">
              <from>
                <xdr:col>67</xdr:col>
                <xdr:colOff>0</xdr:colOff>
                <xdr:row>17</xdr:row>
                <xdr:rowOff>0</xdr:rowOff>
              </from>
              <to>
                <xdr:col>68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35" r:id="rId338" name="cboWeek5Cardapio2LegumesPrato7"/>
      </mc:Fallback>
    </mc:AlternateContent>
    <mc:AlternateContent xmlns:mc="http://schemas.openxmlformats.org/markup-compatibility/2006">
      <mc:Choice Requires="x14">
        <control shapeId="11434" r:id="rId339" name="cboWeek5Cardapio2LegumesPrato6">
          <controlPr defaultSize="0" autoLine="0" r:id="rId112">
            <anchor moveWithCells="1">
              <from>
                <xdr:col>67</xdr:col>
                <xdr:colOff>0</xdr:colOff>
                <xdr:row>16</xdr:row>
                <xdr:rowOff>0</xdr:rowOff>
              </from>
              <to>
                <xdr:col>68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34" r:id="rId339" name="cboWeek5Cardapio2LegumesPrato6"/>
      </mc:Fallback>
    </mc:AlternateContent>
    <mc:AlternateContent xmlns:mc="http://schemas.openxmlformats.org/markup-compatibility/2006">
      <mc:Choice Requires="x14">
        <control shapeId="11433" r:id="rId340" name="cboWeek5Cardapio2LegumesPrato5">
          <controlPr defaultSize="0" autoLine="0" r:id="rId112">
            <anchor moveWithCells="1">
              <from>
                <xdr:col>67</xdr:col>
                <xdr:colOff>0</xdr:colOff>
                <xdr:row>15</xdr:row>
                <xdr:rowOff>0</xdr:rowOff>
              </from>
              <to>
                <xdr:col>68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33" r:id="rId340" name="cboWeek5Cardapio2LegumesPrato5"/>
      </mc:Fallback>
    </mc:AlternateContent>
    <mc:AlternateContent xmlns:mc="http://schemas.openxmlformats.org/markup-compatibility/2006">
      <mc:Choice Requires="x14">
        <control shapeId="11432" r:id="rId341" name="cboWeek5Cardapio2LegumesPrato4">
          <controlPr defaultSize="0" autoLine="0" r:id="rId112">
            <anchor moveWithCells="1">
              <from>
                <xdr:col>67</xdr:col>
                <xdr:colOff>0</xdr:colOff>
                <xdr:row>14</xdr:row>
                <xdr:rowOff>0</xdr:rowOff>
              </from>
              <to>
                <xdr:col>68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32" r:id="rId341" name="cboWeek5Cardapio2LegumesPrato4"/>
      </mc:Fallback>
    </mc:AlternateContent>
    <mc:AlternateContent xmlns:mc="http://schemas.openxmlformats.org/markup-compatibility/2006">
      <mc:Choice Requires="x14">
        <control shapeId="11431" r:id="rId342" name="cboWeek5Cardapio2LegumesPrato3">
          <controlPr defaultSize="0" autoLine="0" r:id="rId112">
            <anchor moveWithCells="1">
              <from>
                <xdr:col>67</xdr:col>
                <xdr:colOff>0</xdr:colOff>
                <xdr:row>13</xdr:row>
                <xdr:rowOff>0</xdr:rowOff>
              </from>
              <to>
                <xdr:col>68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31" r:id="rId342" name="cboWeek5Cardapio2LegumesPrato3"/>
      </mc:Fallback>
    </mc:AlternateContent>
    <mc:AlternateContent xmlns:mc="http://schemas.openxmlformats.org/markup-compatibility/2006">
      <mc:Choice Requires="x14">
        <control shapeId="11430" r:id="rId343" name="cboWeek5Cardapio2LegumesPrato2">
          <controlPr defaultSize="0" autoLine="0" r:id="rId112">
            <anchor moveWithCells="1">
              <from>
                <xdr:col>67</xdr:col>
                <xdr:colOff>0</xdr:colOff>
                <xdr:row>12</xdr:row>
                <xdr:rowOff>0</xdr:rowOff>
              </from>
              <to>
                <xdr:col>68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30" r:id="rId343" name="cboWeek5Cardapio2LegumesPrato2"/>
      </mc:Fallback>
    </mc:AlternateContent>
    <mc:AlternateContent xmlns:mc="http://schemas.openxmlformats.org/markup-compatibility/2006">
      <mc:Choice Requires="x14">
        <control shapeId="11429" r:id="rId344" name="cboWeek5Cardapio2LegumesPrato1">
          <controlPr defaultSize="0" autoLine="0" r:id="rId112">
            <anchor moveWithCells="1">
              <from>
                <xdr:col>67</xdr:col>
                <xdr:colOff>0</xdr:colOff>
                <xdr:row>11</xdr:row>
                <xdr:rowOff>0</xdr:rowOff>
              </from>
              <to>
                <xdr:col>68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29" r:id="rId344" name="cboWeek5Cardapio2LegumesPrato1"/>
      </mc:Fallback>
    </mc:AlternateContent>
    <mc:AlternateContent xmlns:mc="http://schemas.openxmlformats.org/markup-compatibility/2006">
      <mc:Choice Requires="x14">
        <control shapeId="11427" r:id="rId345" name="cboWeek5Cardapio1LegumesPrato9">
          <controlPr defaultSize="0" autoLine="0" r:id="rId112">
            <anchor moveWithCells="1">
              <from>
                <xdr:col>60</xdr:col>
                <xdr:colOff>0</xdr:colOff>
                <xdr:row>19</xdr:row>
                <xdr:rowOff>0</xdr:rowOff>
              </from>
              <to>
                <xdr:col>61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27" r:id="rId345" name="cboWeek5Cardapio1LegumesPrato9"/>
      </mc:Fallback>
    </mc:AlternateContent>
    <mc:AlternateContent xmlns:mc="http://schemas.openxmlformats.org/markup-compatibility/2006">
      <mc:Choice Requires="x14">
        <control shapeId="11426" r:id="rId346" name="cboWeek5Cardapio1LegumesPrato8">
          <controlPr defaultSize="0" autoLine="0" r:id="rId112">
            <anchor moveWithCells="1">
              <from>
                <xdr:col>60</xdr:col>
                <xdr:colOff>0</xdr:colOff>
                <xdr:row>18</xdr:row>
                <xdr:rowOff>0</xdr:rowOff>
              </from>
              <to>
                <xdr:col>61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26" r:id="rId346" name="cboWeek5Cardapio1LegumesPrato8"/>
      </mc:Fallback>
    </mc:AlternateContent>
    <mc:AlternateContent xmlns:mc="http://schemas.openxmlformats.org/markup-compatibility/2006">
      <mc:Choice Requires="x14">
        <control shapeId="11425" r:id="rId347" name="cboWeek5Cardapio1LegumesPrato7">
          <controlPr defaultSize="0" autoLine="0" r:id="rId112">
            <anchor moveWithCells="1">
              <from>
                <xdr:col>60</xdr:col>
                <xdr:colOff>0</xdr:colOff>
                <xdr:row>17</xdr:row>
                <xdr:rowOff>0</xdr:rowOff>
              </from>
              <to>
                <xdr:col>61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25" r:id="rId347" name="cboWeek5Cardapio1LegumesPrato7"/>
      </mc:Fallback>
    </mc:AlternateContent>
    <mc:AlternateContent xmlns:mc="http://schemas.openxmlformats.org/markup-compatibility/2006">
      <mc:Choice Requires="x14">
        <control shapeId="11424" r:id="rId348" name="cboWeek5Cardapio1LegumesPrato6">
          <controlPr defaultSize="0" autoLine="0" r:id="rId112">
            <anchor moveWithCells="1">
              <from>
                <xdr:col>60</xdr:col>
                <xdr:colOff>0</xdr:colOff>
                <xdr:row>16</xdr:row>
                <xdr:rowOff>0</xdr:rowOff>
              </from>
              <to>
                <xdr:col>61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24" r:id="rId348" name="cboWeek5Cardapio1LegumesPrato6"/>
      </mc:Fallback>
    </mc:AlternateContent>
    <mc:AlternateContent xmlns:mc="http://schemas.openxmlformats.org/markup-compatibility/2006">
      <mc:Choice Requires="x14">
        <control shapeId="11423" r:id="rId349" name="cboWeek5Cardapio1LegumesPrato5">
          <controlPr defaultSize="0" autoLine="0" r:id="rId112">
            <anchor moveWithCells="1">
              <from>
                <xdr:col>60</xdr:col>
                <xdr:colOff>0</xdr:colOff>
                <xdr:row>15</xdr:row>
                <xdr:rowOff>0</xdr:rowOff>
              </from>
              <to>
                <xdr:col>61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23" r:id="rId349" name="cboWeek5Cardapio1LegumesPrato5"/>
      </mc:Fallback>
    </mc:AlternateContent>
    <mc:AlternateContent xmlns:mc="http://schemas.openxmlformats.org/markup-compatibility/2006">
      <mc:Choice Requires="x14">
        <control shapeId="11422" r:id="rId350" name="cboWeek5Cardapio1LegumesPrato4">
          <controlPr defaultSize="0" autoLine="0" r:id="rId112">
            <anchor moveWithCells="1">
              <from>
                <xdr:col>60</xdr:col>
                <xdr:colOff>0</xdr:colOff>
                <xdr:row>14</xdr:row>
                <xdr:rowOff>0</xdr:rowOff>
              </from>
              <to>
                <xdr:col>61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22" r:id="rId350" name="cboWeek5Cardapio1LegumesPrato4"/>
      </mc:Fallback>
    </mc:AlternateContent>
    <mc:AlternateContent xmlns:mc="http://schemas.openxmlformats.org/markup-compatibility/2006">
      <mc:Choice Requires="x14">
        <control shapeId="11421" r:id="rId351" name="cboWeek5Cardapio1LegumesPrato3">
          <controlPr defaultSize="0" autoLine="0" r:id="rId112">
            <anchor moveWithCells="1">
              <from>
                <xdr:col>60</xdr:col>
                <xdr:colOff>0</xdr:colOff>
                <xdr:row>13</xdr:row>
                <xdr:rowOff>0</xdr:rowOff>
              </from>
              <to>
                <xdr:col>61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21" r:id="rId351" name="cboWeek5Cardapio1LegumesPrato3"/>
      </mc:Fallback>
    </mc:AlternateContent>
    <mc:AlternateContent xmlns:mc="http://schemas.openxmlformats.org/markup-compatibility/2006">
      <mc:Choice Requires="x14">
        <control shapeId="11420" r:id="rId352" name="cboWeek5Cardapio1LegumesPrato2">
          <controlPr defaultSize="0" autoLine="0" r:id="rId112">
            <anchor moveWithCells="1">
              <from>
                <xdr:col>60</xdr:col>
                <xdr:colOff>0</xdr:colOff>
                <xdr:row>12</xdr:row>
                <xdr:rowOff>0</xdr:rowOff>
              </from>
              <to>
                <xdr:col>61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20" r:id="rId352" name="cboWeek5Cardapio1LegumesPrato2"/>
      </mc:Fallback>
    </mc:AlternateContent>
    <mc:AlternateContent xmlns:mc="http://schemas.openxmlformats.org/markup-compatibility/2006">
      <mc:Choice Requires="x14">
        <control shapeId="11419" r:id="rId353" name="cboWeek5Cardapio1LegumesPrato1">
          <controlPr defaultSize="0" autoLine="0" r:id="rId112">
            <anchor moveWithCells="1">
              <from>
                <xdr:col>60</xdr:col>
                <xdr:colOff>0</xdr:colOff>
                <xdr:row>11</xdr:row>
                <xdr:rowOff>0</xdr:rowOff>
              </from>
              <to>
                <xdr:col>61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19" r:id="rId353" name="cboWeek5Cardapio1LegumesPrato1"/>
      </mc:Fallback>
    </mc:AlternateContent>
    <mc:AlternateContent xmlns:mc="http://schemas.openxmlformats.org/markup-compatibility/2006">
      <mc:Choice Requires="x14">
        <control shapeId="11417" r:id="rId354" name="cboWeek4Cardapio2LegumesPrato9">
          <controlPr defaultSize="0" autoLine="0" r:id="rId112">
            <anchor moveWithCells="1">
              <from>
                <xdr:col>53</xdr:col>
                <xdr:colOff>0</xdr:colOff>
                <xdr:row>19</xdr:row>
                <xdr:rowOff>0</xdr:rowOff>
              </from>
              <to>
                <xdr:col>54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17" r:id="rId354" name="cboWeek4Cardapio2LegumesPrato9"/>
      </mc:Fallback>
    </mc:AlternateContent>
    <mc:AlternateContent xmlns:mc="http://schemas.openxmlformats.org/markup-compatibility/2006">
      <mc:Choice Requires="x14">
        <control shapeId="11416" r:id="rId355" name="cboWeek4Cardapio2LegumesPrato8">
          <controlPr defaultSize="0" autoLine="0" r:id="rId112">
            <anchor moveWithCells="1">
              <from>
                <xdr:col>53</xdr:col>
                <xdr:colOff>0</xdr:colOff>
                <xdr:row>18</xdr:row>
                <xdr:rowOff>0</xdr:rowOff>
              </from>
              <to>
                <xdr:col>54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16" r:id="rId355" name="cboWeek4Cardapio2LegumesPrato8"/>
      </mc:Fallback>
    </mc:AlternateContent>
    <mc:AlternateContent xmlns:mc="http://schemas.openxmlformats.org/markup-compatibility/2006">
      <mc:Choice Requires="x14">
        <control shapeId="11415" r:id="rId356" name="cboWeek4Cardapio2LegumesPrato7">
          <controlPr defaultSize="0" autoLine="0" r:id="rId112">
            <anchor moveWithCells="1">
              <from>
                <xdr:col>53</xdr:col>
                <xdr:colOff>0</xdr:colOff>
                <xdr:row>17</xdr:row>
                <xdr:rowOff>0</xdr:rowOff>
              </from>
              <to>
                <xdr:col>54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15" r:id="rId356" name="cboWeek4Cardapio2LegumesPrato7"/>
      </mc:Fallback>
    </mc:AlternateContent>
    <mc:AlternateContent xmlns:mc="http://schemas.openxmlformats.org/markup-compatibility/2006">
      <mc:Choice Requires="x14">
        <control shapeId="11414" r:id="rId357" name="cboWeek4Cardapio2LegumesPrato6">
          <controlPr defaultSize="0" autoLine="0" r:id="rId112">
            <anchor moveWithCells="1">
              <from>
                <xdr:col>53</xdr:col>
                <xdr:colOff>0</xdr:colOff>
                <xdr:row>16</xdr:row>
                <xdr:rowOff>0</xdr:rowOff>
              </from>
              <to>
                <xdr:col>54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14" r:id="rId357" name="cboWeek4Cardapio2LegumesPrato6"/>
      </mc:Fallback>
    </mc:AlternateContent>
    <mc:AlternateContent xmlns:mc="http://schemas.openxmlformats.org/markup-compatibility/2006">
      <mc:Choice Requires="x14">
        <control shapeId="11413" r:id="rId358" name="cboWeek4Cardapio2LegumesPrato5">
          <controlPr defaultSize="0" autoLine="0" r:id="rId112">
            <anchor moveWithCells="1">
              <from>
                <xdr:col>53</xdr:col>
                <xdr:colOff>0</xdr:colOff>
                <xdr:row>15</xdr:row>
                <xdr:rowOff>0</xdr:rowOff>
              </from>
              <to>
                <xdr:col>54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13" r:id="rId358" name="cboWeek4Cardapio2LegumesPrato5"/>
      </mc:Fallback>
    </mc:AlternateContent>
    <mc:AlternateContent xmlns:mc="http://schemas.openxmlformats.org/markup-compatibility/2006">
      <mc:Choice Requires="x14">
        <control shapeId="11412" r:id="rId359" name="cboWeek4Cardapio2LegumesPrato4">
          <controlPr defaultSize="0" autoLine="0" r:id="rId112">
            <anchor moveWithCells="1">
              <from>
                <xdr:col>53</xdr:col>
                <xdr:colOff>0</xdr:colOff>
                <xdr:row>14</xdr:row>
                <xdr:rowOff>0</xdr:rowOff>
              </from>
              <to>
                <xdr:col>54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12" r:id="rId359" name="cboWeek4Cardapio2LegumesPrato4"/>
      </mc:Fallback>
    </mc:AlternateContent>
    <mc:AlternateContent xmlns:mc="http://schemas.openxmlformats.org/markup-compatibility/2006">
      <mc:Choice Requires="x14">
        <control shapeId="11411" r:id="rId360" name="cboWeek4Cardapio2LegumesPrato3">
          <controlPr defaultSize="0" autoLine="0" r:id="rId112">
            <anchor moveWithCells="1">
              <from>
                <xdr:col>53</xdr:col>
                <xdr:colOff>0</xdr:colOff>
                <xdr:row>13</xdr:row>
                <xdr:rowOff>0</xdr:rowOff>
              </from>
              <to>
                <xdr:col>54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11" r:id="rId360" name="cboWeek4Cardapio2LegumesPrato3"/>
      </mc:Fallback>
    </mc:AlternateContent>
    <mc:AlternateContent xmlns:mc="http://schemas.openxmlformats.org/markup-compatibility/2006">
      <mc:Choice Requires="x14">
        <control shapeId="11410" r:id="rId361" name="cboWeek4Cardapio2LegumesPrato2">
          <controlPr defaultSize="0" autoLine="0" r:id="rId112">
            <anchor moveWithCells="1">
              <from>
                <xdr:col>53</xdr:col>
                <xdr:colOff>0</xdr:colOff>
                <xdr:row>12</xdr:row>
                <xdr:rowOff>0</xdr:rowOff>
              </from>
              <to>
                <xdr:col>54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10" r:id="rId361" name="cboWeek4Cardapio2LegumesPrato2"/>
      </mc:Fallback>
    </mc:AlternateContent>
    <mc:AlternateContent xmlns:mc="http://schemas.openxmlformats.org/markup-compatibility/2006">
      <mc:Choice Requires="x14">
        <control shapeId="11409" r:id="rId362" name="cboWeek4Cardapio2LegumesPrato1">
          <controlPr defaultSize="0" autoLine="0" r:id="rId112">
            <anchor moveWithCells="1">
              <from>
                <xdr:col>53</xdr:col>
                <xdr:colOff>0</xdr:colOff>
                <xdr:row>11</xdr:row>
                <xdr:rowOff>0</xdr:rowOff>
              </from>
              <to>
                <xdr:col>54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09" r:id="rId362" name="cboWeek4Cardapio2LegumesPrato1"/>
      </mc:Fallback>
    </mc:AlternateContent>
    <mc:AlternateContent xmlns:mc="http://schemas.openxmlformats.org/markup-compatibility/2006">
      <mc:Choice Requires="x14">
        <control shapeId="11407" r:id="rId363" name="cboWeek4Cardapio1LegumesPrato9">
          <controlPr defaultSize="0" autoLine="0" r:id="rId112">
            <anchor moveWithCells="1">
              <from>
                <xdr:col>46</xdr:col>
                <xdr:colOff>0</xdr:colOff>
                <xdr:row>19</xdr:row>
                <xdr:rowOff>0</xdr:rowOff>
              </from>
              <to>
                <xdr:col>47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07" r:id="rId363" name="cboWeek4Cardapio1LegumesPrato9"/>
      </mc:Fallback>
    </mc:AlternateContent>
    <mc:AlternateContent xmlns:mc="http://schemas.openxmlformats.org/markup-compatibility/2006">
      <mc:Choice Requires="x14">
        <control shapeId="11406" r:id="rId364" name="cboWeek4Cardapio1LegumesPrato8">
          <controlPr defaultSize="0" autoLine="0" r:id="rId112">
            <anchor moveWithCells="1">
              <from>
                <xdr:col>46</xdr:col>
                <xdr:colOff>0</xdr:colOff>
                <xdr:row>18</xdr:row>
                <xdr:rowOff>0</xdr:rowOff>
              </from>
              <to>
                <xdr:col>47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06" r:id="rId364" name="cboWeek4Cardapio1LegumesPrato8"/>
      </mc:Fallback>
    </mc:AlternateContent>
    <mc:AlternateContent xmlns:mc="http://schemas.openxmlformats.org/markup-compatibility/2006">
      <mc:Choice Requires="x14">
        <control shapeId="11405" r:id="rId365" name="cboWeek4Cardapio1LegumesPrato7">
          <controlPr defaultSize="0" autoLine="0" r:id="rId112">
            <anchor moveWithCells="1">
              <from>
                <xdr:col>46</xdr:col>
                <xdr:colOff>0</xdr:colOff>
                <xdr:row>17</xdr:row>
                <xdr:rowOff>0</xdr:rowOff>
              </from>
              <to>
                <xdr:col>47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05" r:id="rId365" name="cboWeek4Cardapio1LegumesPrato7"/>
      </mc:Fallback>
    </mc:AlternateContent>
    <mc:AlternateContent xmlns:mc="http://schemas.openxmlformats.org/markup-compatibility/2006">
      <mc:Choice Requires="x14">
        <control shapeId="11404" r:id="rId366" name="cboWeek4Cardapio1LegumesPrato6">
          <controlPr defaultSize="0" autoLine="0" r:id="rId112">
            <anchor moveWithCells="1">
              <from>
                <xdr:col>46</xdr:col>
                <xdr:colOff>0</xdr:colOff>
                <xdr:row>16</xdr:row>
                <xdr:rowOff>0</xdr:rowOff>
              </from>
              <to>
                <xdr:col>47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04" r:id="rId366" name="cboWeek4Cardapio1LegumesPrato6"/>
      </mc:Fallback>
    </mc:AlternateContent>
    <mc:AlternateContent xmlns:mc="http://schemas.openxmlformats.org/markup-compatibility/2006">
      <mc:Choice Requires="x14">
        <control shapeId="11403" r:id="rId367" name="cboWeek4Cardapio1LegumesPrato5">
          <controlPr defaultSize="0" autoLine="0" r:id="rId112">
            <anchor moveWithCells="1">
              <from>
                <xdr:col>46</xdr:col>
                <xdr:colOff>0</xdr:colOff>
                <xdr:row>15</xdr:row>
                <xdr:rowOff>0</xdr:rowOff>
              </from>
              <to>
                <xdr:col>47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03" r:id="rId367" name="cboWeek4Cardapio1LegumesPrato5"/>
      </mc:Fallback>
    </mc:AlternateContent>
    <mc:AlternateContent xmlns:mc="http://schemas.openxmlformats.org/markup-compatibility/2006">
      <mc:Choice Requires="x14">
        <control shapeId="11402" r:id="rId368" name="cboWeek4Cardapio1LegumesPrato4">
          <controlPr defaultSize="0" autoLine="0" r:id="rId112">
            <anchor moveWithCells="1">
              <from>
                <xdr:col>46</xdr:col>
                <xdr:colOff>0</xdr:colOff>
                <xdr:row>14</xdr:row>
                <xdr:rowOff>0</xdr:rowOff>
              </from>
              <to>
                <xdr:col>47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02" r:id="rId368" name="cboWeek4Cardapio1LegumesPrato4"/>
      </mc:Fallback>
    </mc:AlternateContent>
    <mc:AlternateContent xmlns:mc="http://schemas.openxmlformats.org/markup-compatibility/2006">
      <mc:Choice Requires="x14">
        <control shapeId="11401" r:id="rId369" name="cboWeek4Cardapio1LegumesPrato3">
          <controlPr defaultSize="0" autoLine="0" r:id="rId112">
            <anchor moveWithCells="1">
              <from>
                <xdr:col>46</xdr:col>
                <xdr:colOff>0</xdr:colOff>
                <xdr:row>13</xdr:row>
                <xdr:rowOff>0</xdr:rowOff>
              </from>
              <to>
                <xdr:col>47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01" r:id="rId369" name="cboWeek4Cardapio1LegumesPrato3"/>
      </mc:Fallback>
    </mc:AlternateContent>
    <mc:AlternateContent xmlns:mc="http://schemas.openxmlformats.org/markup-compatibility/2006">
      <mc:Choice Requires="x14">
        <control shapeId="11400" r:id="rId370" name="cboWeek4Cardapio1LegumesPrato2">
          <controlPr defaultSize="0" autoLine="0" r:id="rId112">
            <anchor moveWithCells="1">
              <from>
                <xdr:col>46</xdr:col>
                <xdr:colOff>0</xdr:colOff>
                <xdr:row>12</xdr:row>
                <xdr:rowOff>0</xdr:rowOff>
              </from>
              <to>
                <xdr:col>47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00" r:id="rId370" name="cboWeek4Cardapio1LegumesPrato2"/>
      </mc:Fallback>
    </mc:AlternateContent>
    <mc:AlternateContent xmlns:mc="http://schemas.openxmlformats.org/markup-compatibility/2006">
      <mc:Choice Requires="x14">
        <control shapeId="11399" r:id="rId371" name="cboWeek4Cardapio1LegumesPrato1">
          <controlPr defaultSize="0" autoLine="0" r:id="rId112">
            <anchor moveWithCells="1">
              <from>
                <xdr:col>46</xdr:col>
                <xdr:colOff>0</xdr:colOff>
                <xdr:row>11</xdr:row>
                <xdr:rowOff>0</xdr:rowOff>
              </from>
              <to>
                <xdr:col>47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99" r:id="rId371" name="cboWeek4Cardapio1LegumesPrato1"/>
      </mc:Fallback>
    </mc:AlternateContent>
    <mc:AlternateContent xmlns:mc="http://schemas.openxmlformats.org/markup-compatibility/2006">
      <mc:Choice Requires="x14">
        <control shapeId="11397" r:id="rId372" name="cboWeek3Cardapio2LegumesPrato9">
          <controlPr defaultSize="0" autoLine="0" r:id="rId112">
            <anchor moveWithCells="1">
              <from>
                <xdr:col>39</xdr:col>
                <xdr:colOff>0</xdr:colOff>
                <xdr:row>19</xdr:row>
                <xdr:rowOff>0</xdr:rowOff>
              </from>
              <to>
                <xdr:col>40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97" r:id="rId372" name="cboWeek3Cardapio2LegumesPrato9"/>
      </mc:Fallback>
    </mc:AlternateContent>
    <mc:AlternateContent xmlns:mc="http://schemas.openxmlformats.org/markup-compatibility/2006">
      <mc:Choice Requires="x14">
        <control shapeId="11396" r:id="rId373" name="cboWeek3Cardapio2LegumesPrato8">
          <controlPr defaultSize="0" autoLine="0" r:id="rId112">
            <anchor moveWithCells="1">
              <from>
                <xdr:col>39</xdr:col>
                <xdr:colOff>0</xdr:colOff>
                <xdr:row>18</xdr:row>
                <xdr:rowOff>0</xdr:rowOff>
              </from>
              <to>
                <xdr:col>40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96" r:id="rId373" name="cboWeek3Cardapio2LegumesPrato8"/>
      </mc:Fallback>
    </mc:AlternateContent>
    <mc:AlternateContent xmlns:mc="http://schemas.openxmlformats.org/markup-compatibility/2006">
      <mc:Choice Requires="x14">
        <control shapeId="11395" r:id="rId374" name="cboWeek3Cardapio2LegumesPrato7">
          <controlPr defaultSize="0" autoLine="0" r:id="rId112">
            <anchor moveWithCells="1">
              <from>
                <xdr:col>39</xdr:col>
                <xdr:colOff>0</xdr:colOff>
                <xdr:row>17</xdr:row>
                <xdr:rowOff>0</xdr:rowOff>
              </from>
              <to>
                <xdr:col>40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95" r:id="rId374" name="cboWeek3Cardapio2LegumesPrato7"/>
      </mc:Fallback>
    </mc:AlternateContent>
    <mc:AlternateContent xmlns:mc="http://schemas.openxmlformats.org/markup-compatibility/2006">
      <mc:Choice Requires="x14">
        <control shapeId="11394" r:id="rId375" name="cboWeek3Cardapio2LegumesPrato6">
          <controlPr defaultSize="0" autoLine="0" r:id="rId112">
            <anchor moveWithCells="1">
              <from>
                <xdr:col>39</xdr:col>
                <xdr:colOff>0</xdr:colOff>
                <xdr:row>16</xdr:row>
                <xdr:rowOff>0</xdr:rowOff>
              </from>
              <to>
                <xdr:col>40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94" r:id="rId375" name="cboWeek3Cardapio2LegumesPrato6"/>
      </mc:Fallback>
    </mc:AlternateContent>
    <mc:AlternateContent xmlns:mc="http://schemas.openxmlformats.org/markup-compatibility/2006">
      <mc:Choice Requires="x14">
        <control shapeId="11393" r:id="rId376" name="cboWeek3Cardapio2LegumesPrato5">
          <controlPr defaultSize="0" autoLine="0" r:id="rId112">
            <anchor moveWithCells="1">
              <from>
                <xdr:col>39</xdr:col>
                <xdr:colOff>0</xdr:colOff>
                <xdr:row>15</xdr:row>
                <xdr:rowOff>0</xdr:rowOff>
              </from>
              <to>
                <xdr:col>40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93" r:id="rId376" name="cboWeek3Cardapio2LegumesPrato5"/>
      </mc:Fallback>
    </mc:AlternateContent>
    <mc:AlternateContent xmlns:mc="http://schemas.openxmlformats.org/markup-compatibility/2006">
      <mc:Choice Requires="x14">
        <control shapeId="11392" r:id="rId377" name="cboWeek3Cardapio2LegumesPrato4">
          <controlPr defaultSize="0" autoLine="0" r:id="rId112">
            <anchor moveWithCells="1">
              <from>
                <xdr:col>39</xdr:col>
                <xdr:colOff>0</xdr:colOff>
                <xdr:row>14</xdr:row>
                <xdr:rowOff>0</xdr:rowOff>
              </from>
              <to>
                <xdr:col>40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92" r:id="rId377" name="cboWeek3Cardapio2LegumesPrato4"/>
      </mc:Fallback>
    </mc:AlternateContent>
    <mc:AlternateContent xmlns:mc="http://schemas.openxmlformats.org/markup-compatibility/2006">
      <mc:Choice Requires="x14">
        <control shapeId="11391" r:id="rId378" name="cboWeek3Cardapio2LegumesPrato3">
          <controlPr defaultSize="0" autoLine="0" r:id="rId112">
            <anchor moveWithCells="1">
              <from>
                <xdr:col>39</xdr:col>
                <xdr:colOff>0</xdr:colOff>
                <xdr:row>13</xdr:row>
                <xdr:rowOff>0</xdr:rowOff>
              </from>
              <to>
                <xdr:col>40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91" r:id="rId378" name="cboWeek3Cardapio2LegumesPrato3"/>
      </mc:Fallback>
    </mc:AlternateContent>
    <mc:AlternateContent xmlns:mc="http://schemas.openxmlformats.org/markup-compatibility/2006">
      <mc:Choice Requires="x14">
        <control shapeId="11390" r:id="rId379" name="cboWeek3Cardapio2LegumesPrato2">
          <controlPr defaultSize="0" autoLine="0" r:id="rId112">
            <anchor moveWithCells="1">
              <from>
                <xdr:col>39</xdr:col>
                <xdr:colOff>0</xdr:colOff>
                <xdr:row>12</xdr:row>
                <xdr:rowOff>0</xdr:rowOff>
              </from>
              <to>
                <xdr:col>40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90" r:id="rId379" name="cboWeek3Cardapio2LegumesPrato2"/>
      </mc:Fallback>
    </mc:AlternateContent>
    <mc:AlternateContent xmlns:mc="http://schemas.openxmlformats.org/markup-compatibility/2006">
      <mc:Choice Requires="x14">
        <control shapeId="11389" r:id="rId380" name="cboWeek3Cardapio2LegumesPrato1">
          <controlPr defaultSize="0" autoLine="0" r:id="rId112">
            <anchor moveWithCells="1">
              <from>
                <xdr:col>39</xdr:col>
                <xdr:colOff>0</xdr:colOff>
                <xdr:row>11</xdr:row>
                <xdr:rowOff>0</xdr:rowOff>
              </from>
              <to>
                <xdr:col>40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89" r:id="rId380" name="cboWeek3Cardapio2LegumesPrato1"/>
      </mc:Fallback>
    </mc:AlternateContent>
    <mc:AlternateContent xmlns:mc="http://schemas.openxmlformats.org/markup-compatibility/2006">
      <mc:Choice Requires="x14">
        <control shapeId="11387" r:id="rId381" name="cboWeek3Cardapio1LegumesPrato9">
          <controlPr defaultSize="0" autoLine="0" r:id="rId112">
            <anchor moveWithCells="1">
              <from>
                <xdr:col>32</xdr:col>
                <xdr:colOff>0</xdr:colOff>
                <xdr:row>19</xdr:row>
                <xdr:rowOff>0</xdr:rowOff>
              </from>
              <to>
                <xdr:col>33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87" r:id="rId381" name="cboWeek3Cardapio1LegumesPrato9"/>
      </mc:Fallback>
    </mc:AlternateContent>
    <mc:AlternateContent xmlns:mc="http://schemas.openxmlformats.org/markup-compatibility/2006">
      <mc:Choice Requires="x14">
        <control shapeId="11386" r:id="rId382" name="cboWeek3Cardapio1LegumesPrato8">
          <controlPr defaultSize="0" autoLine="0" r:id="rId112">
            <anchor moveWithCells="1">
              <from>
                <xdr:col>32</xdr:col>
                <xdr:colOff>0</xdr:colOff>
                <xdr:row>18</xdr:row>
                <xdr:rowOff>0</xdr:rowOff>
              </from>
              <to>
                <xdr:col>33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86" r:id="rId382" name="cboWeek3Cardapio1LegumesPrato8"/>
      </mc:Fallback>
    </mc:AlternateContent>
    <mc:AlternateContent xmlns:mc="http://schemas.openxmlformats.org/markup-compatibility/2006">
      <mc:Choice Requires="x14">
        <control shapeId="11385" r:id="rId383" name="cboWeek3Cardapio1LegumesPrato7">
          <controlPr defaultSize="0" autoLine="0" r:id="rId112">
            <anchor moveWithCells="1">
              <from>
                <xdr:col>32</xdr:col>
                <xdr:colOff>0</xdr:colOff>
                <xdr:row>17</xdr:row>
                <xdr:rowOff>0</xdr:rowOff>
              </from>
              <to>
                <xdr:col>33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85" r:id="rId383" name="cboWeek3Cardapio1LegumesPrato7"/>
      </mc:Fallback>
    </mc:AlternateContent>
    <mc:AlternateContent xmlns:mc="http://schemas.openxmlformats.org/markup-compatibility/2006">
      <mc:Choice Requires="x14">
        <control shapeId="11384" r:id="rId384" name="cboWeek3Cardapio1LegumesPrato6">
          <controlPr defaultSize="0" autoLine="0" r:id="rId112">
            <anchor moveWithCells="1">
              <from>
                <xdr:col>32</xdr:col>
                <xdr:colOff>0</xdr:colOff>
                <xdr:row>16</xdr:row>
                <xdr:rowOff>0</xdr:rowOff>
              </from>
              <to>
                <xdr:col>33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84" r:id="rId384" name="cboWeek3Cardapio1LegumesPrato6"/>
      </mc:Fallback>
    </mc:AlternateContent>
    <mc:AlternateContent xmlns:mc="http://schemas.openxmlformats.org/markup-compatibility/2006">
      <mc:Choice Requires="x14">
        <control shapeId="11383" r:id="rId385" name="cboWeek3Cardapio1LegumesPrato5">
          <controlPr defaultSize="0" autoLine="0" r:id="rId112">
            <anchor moveWithCells="1">
              <from>
                <xdr:col>32</xdr:col>
                <xdr:colOff>0</xdr:colOff>
                <xdr:row>15</xdr:row>
                <xdr:rowOff>0</xdr:rowOff>
              </from>
              <to>
                <xdr:col>33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83" r:id="rId385" name="cboWeek3Cardapio1LegumesPrato5"/>
      </mc:Fallback>
    </mc:AlternateContent>
    <mc:AlternateContent xmlns:mc="http://schemas.openxmlformats.org/markup-compatibility/2006">
      <mc:Choice Requires="x14">
        <control shapeId="11382" r:id="rId386" name="cboWeek3Cardapio1LegumesPrato4">
          <controlPr defaultSize="0" autoLine="0" r:id="rId112">
            <anchor moveWithCells="1">
              <from>
                <xdr:col>32</xdr:col>
                <xdr:colOff>0</xdr:colOff>
                <xdr:row>14</xdr:row>
                <xdr:rowOff>0</xdr:rowOff>
              </from>
              <to>
                <xdr:col>33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82" r:id="rId386" name="cboWeek3Cardapio1LegumesPrato4"/>
      </mc:Fallback>
    </mc:AlternateContent>
    <mc:AlternateContent xmlns:mc="http://schemas.openxmlformats.org/markup-compatibility/2006">
      <mc:Choice Requires="x14">
        <control shapeId="11381" r:id="rId387" name="cboWeek3Cardapio1LegumesPrato3">
          <controlPr defaultSize="0" autoLine="0" r:id="rId112">
            <anchor moveWithCells="1">
              <from>
                <xdr:col>32</xdr:col>
                <xdr:colOff>0</xdr:colOff>
                <xdr:row>13</xdr:row>
                <xdr:rowOff>0</xdr:rowOff>
              </from>
              <to>
                <xdr:col>33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81" r:id="rId387" name="cboWeek3Cardapio1LegumesPrato3"/>
      </mc:Fallback>
    </mc:AlternateContent>
    <mc:AlternateContent xmlns:mc="http://schemas.openxmlformats.org/markup-compatibility/2006">
      <mc:Choice Requires="x14">
        <control shapeId="11380" r:id="rId388" name="cboWeek3Cardapio1LegumesPrato2">
          <controlPr defaultSize="0" autoLine="0" r:id="rId112">
            <anchor moveWithCells="1">
              <from>
                <xdr:col>32</xdr:col>
                <xdr:colOff>0</xdr:colOff>
                <xdr:row>12</xdr:row>
                <xdr:rowOff>0</xdr:rowOff>
              </from>
              <to>
                <xdr:col>33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80" r:id="rId388" name="cboWeek3Cardapio1LegumesPrato2"/>
      </mc:Fallback>
    </mc:AlternateContent>
    <mc:AlternateContent xmlns:mc="http://schemas.openxmlformats.org/markup-compatibility/2006">
      <mc:Choice Requires="x14">
        <control shapeId="11379" r:id="rId389" name="cboWeek3Cardapio1LegumesPrato1">
          <controlPr defaultSize="0" autoLine="0" r:id="rId112">
            <anchor moveWithCells="1">
              <from>
                <xdr:col>32</xdr:col>
                <xdr:colOff>0</xdr:colOff>
                <xdr:row>11</xdr:row>
                <xdr:rowOff>0</xdr:rowOff>
              </from>
              <to>
                <xdr:col>33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79" r:id="rId389" name="cboWeek3Cardapio1LegumesPrato1"/>
      </mc:Fallback>
    </mc:AlternateContent>
    <mc:AlternateContent xmlns:mc="http://schemas.openxmlformats.org/markup-compatibility/2006">
      <mc:Choice Requires="x14">
        <control shapeId="11377" r:id="rId390" name="cboWeek2Cardapio2LegumesPrato9">
          <controlPr defaultSize="0" autoLine="0" r:id="rId112">
            <anchor moveWithCells="1">
              <from>
                <xdr:col>25</xdr:col>
                <xdr:colOff>0</xdr:colOff>
                <xdr:row>19</xdr:row>
                <xdr:rowOff>0</xdr:rowOff>
              </from>
              <to>
                <xdr:col>26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77" r:id="rId390" name="cboWeek2Cardapio2LegumesPrato9"/>
      </mc:Fallback>
    </mc:AlternateContent>
    <mc:AlternateContent xmlns:mc="http://schemas.openxmlformats.org/markup-compatibility/2006">
      <mc:Choice Requires="x14">
        <control shapeId="11376" r:id="rId391" name="cboWeek2Cardapio2LegumesPrato8">
          <controlPr defaultSize="0" autoLine="0" r:id="rId112">
            <anchor moveWithCells="1">
              <from>
                <xdr:col>25</xdr:col>
                <xdr:colOff>0</xdr:colOff>
                <xdr:row>18</xdr:row>
                <xdr:rowOff>0</xdr:rowOff>
              </from>
              <to>
                <xdr:col>26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76" r:id="rId391" name="cboWeek2Cardapio2LegumesPrato8"/>
      </mc:Fallback>
    </mc:AlternateContent>
    <mc:AlternateContent xmlns:mc="http://schemas.openxmlformats.org/markup-compatibility/2006">
      <mc:Choice Requires="x14">
        <control shapeId="11375" r:id="rId392" name="cboWeek2Cardapio2LegumesPrato7">
          <controlPr defaultSize="0" autoLine="0" r:id="rId112">
            <anchor moveWithCells="1">
              <from>
                <xdr:col>25</xdr:col>
                <xdr:colOff>0</xdr:colOff>
                <xdr:row>17</xdr:row>
                <xdr:rowOff>0</xdr:rowOff>
              </from>
              <to>
                <xdr:col>26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75" r:id="rId392" name="cboWeek2Cardapio2LegumesPrato7"/>
      </mc:Fallback>
    </mc:AlternateContent>
    <mc:AlternateContent xmlns:mc="http://schemas.openxmlformats.org/markup-compatibility/2006">
      <mc:Choice Requires="x14">
        <control shapeId="11374" r:id="rId393" name="cboWeek2Cardapio2LegumesPrato6">
          <controlPr defaultSize="0" autoLine="0" r:id="rId112">
            <anchor moveWithCells="1">
              <from>
                <xdr:col>25</xdr:col>
                <xdr:colOff>0</xdr:colOff>
                <xdr:row>16</xdr:row>
                <xdr:rowOff>0</xdr:rowOff>
              </from>
              <to>
                <xdr:col>26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74" r:id="rId393" name="cboWeek2Cardapio2LegumesPrato6"/>
      </mc:Fallback>
    </mc:AlternateContent>
    <mc:AlternateContent xmlns:mc="http://schemas.openxmlformats.org/markup-compatibility/2006">
      <mc:Choice Requires="x14">
        <control shapeId="11373" r:id="rId394" name="cboWeek2Cardapio2LegumesPrato5">
          <controlPr defaultSize="0" autoLine="0" r:id="rId112">
            <anchor moveWithCells="1">
              <from>
                <xdr:col>25</xdr:col>
                <xdr:colOff>0</xdr:colOff>
                <xdr:row>15</xdr:row>
                <xdr:rowOff>0</xdr:rowOff>
              </from>
              <to>
                <xdr:col>26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73" r:id="rId394" name="cboWeek2Cardapio2LegumesPrato5"/>
      </mc:Fallback>
    </mc:AlternateContent>
    <mc:AlternateContent xmlns:mc="http://schemas.openxmlformats.org/markup-compatibility/2006">
      <mc:Choice Requires="x14">
        <control shapeId="11372" r:id="rId395" name="cboWeek2Cardapio2LegumesPrato4">
          <controlPr defaultSize="0" autoLine="0" r:id="rId112">
            <anchor moveWithCells="1">
              <from>
                <xdr:col>25</xdr:col>
                <xdr:colOff>0</xdr:colOff>
                <xdr:row>14</xdr:row>
                <xdr:rowOff>0</xdr:rowOff>
              </from>
              <to>
                <xdr:col>26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72" r:id="rId395" name="cboWeek2Cardapio2LegumesPrato4"/>
      </mc:Fallback>
    </mc:AlternateContent>
    <mc:AlternateContent xmlns:mc="http://schemas.openxmlformats.org/markup-compatibility/2006">
      <mc:Choice Requires="x14">
        <control shapeId="11371" r:id="rId396" name="cboWeek2Cardapio2LegumesPrato3">
          <controlPr defaultSize="0" autoLine="0" r:id="rId112">
            <anchor moveWithCells="1">
              <from>
                <xdr:col>25</xdr:col>
                <xdr:colOff>0</xdr:colOff>
                <xdr:row>13</xdr:row>
                <xdr:rowOff>0</xdr:rowOff>
              </from>
              <to>
                <xdr:col>26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71" r:id="rId396" name="cboWeek2Cardapio2LegumesPrato3"/>
      </mc:Fallback>
    </mc:AlternateContent>
    <mc:AlternateContent xmlns:mc="http://schemas.openxmlformats.org/markup-compatibility/2006">
      <mc:Choice Requires="x14">
        <control shapeId="11370" r:id="rId397" name="cboWeek2Cardapio2LegumesPrato2">
          <controlPr defaultSize="0" autoLine="0" r:id="rId112">
            <anchor moveWithCells="1">
              <from>
                <xdr:col>25</xdr:col>
                <xdr:colOff>0</xdr:colOff>
                <xdr:row>12</xdr:row>
                <xdr:rowOff>0</xdr:rowOff>
              </from>
              <to>
                <xdr:col>26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70" r:id="rId397" name="cboWeek2Cardapio2LegumesPrato2"/>
      </mc:Fallback>
    </mc:AlternateContent>
    <mc:AlternateContent xmlns:mc="http://schemas.openxmlformats.org/markup-compatibility/2006">
      <mc:Choice Requires="x14">
        <control shapeId="11369" r:id="rId398" name="cboWeek2Cardapio2LegumesPrato1">
          <controlPr defaultSize="0" autoLine="0" r:id="rId112">
            <anchor moveWithCells="1">
              <from>
                <xdr:col>25</xdr:col>
                <xdr:colOff>0</xdr:colOff>
                <xdr:row>11</xdr:row>
                <xdr:rowOff>0</xdr:rowOff>
              </from>
              <to>
                <xdr:col>26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69" r:id="rId398" name="cboWeek2Cardapio2LegumesPrato1"/>
      </mc:Fallback>
    </mc:AlternateContent>
    <mc:AlternateContent xmlns:mc="http://schemas.openxmlformats.org/markup-compatibility/2006">
      <mc:Choice Requires="x14">
        <control shapeId="11367" r:id="rId399" name="cboWeek2Cardapio1LegumesPrato9">
          <controlPr defaultSize="0" autoLine="0" r:id="rId112">
            <anchor moveWithCells="1">
              <from>
                <xdr:col>18</xdr:col>
                <xdr:colOff>0</xdr:colOff>
                <xdr:row>19</xdr:row>
                <xdr:rowOff>0</xdr:rowOff>
              </from>
              <to>
                <xdr:col>19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67" r:id="rId399" name="cboWeek2Cardapio1LegumesPrato9"/>
      </mc:Fallback>
    </mc:AlternateContent>
    <mc:AlternateContent xmlns:mc="http://schemas.openxmlformats.org/markup-compatibility/2006">
      <mc:Choice Requires="x14">
        <control shapeId="11366" r:id="rId400" name="cboWeek2Cardapio1LegumesPrato8">
          <controlPr defaultSize="0" autoLine="0" r:id="rId112">
            <anchor moveWithCells="1">
              <from>
                <xdr:col>18</xdr:col>
                <xdr:colOff>0</xdr:colOff>
                <xdr:row>18</xdr:row>
                <xdr:rowOff>0</xdr:rowOff>
              </from>
              <to>
                <xdr:col>19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66" r:id="rId400" name="cboWeek2Cardapio1LegumesPrato8"/>
      </mc:Fallback>
    </mc:AlternateContent>
    <mc:AlternateContent xmlns:mc="http://schemas.openxmlformats.org/markup-compatibility/2006">
      <mc:Choice Requires="x14">
        <control shapeId="11365" r:id="rId401" name="cboWeek2Cardapio1LegumesPrato7">
          <controlPr defaultSize="0" autoLine="0" r:id="rId112">
            <anchor moveWithCells="1">
              <from>
                <xdr:col>18</xdr:col>
                <xdr:colOff>0</xdr:colOff>
                <xdr:row>17</xdr:row>
                <xdr:rowOff>0</xdr:rowOff>
              </from>
              <to>
                <xdr:col>19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65" r:id="rId401" name="cboWeek2Cardapio1LegumesPrato7"/>
      </mc:Fallback>
    </mc:AlternateContent>
    <mc:AlternateContent xmlns:mc="http://schemas.openxmlformats.org/markup-compatibility/2006">
      <mc:Choice Requires="x14">
        <control shapeId="11364" r:id="rId402" name="cboWeek2Cardapio1LegumesPrato6">
          <controlPr defaultSize="0" autoLine="0" r:id="rId112">
            <anchor moveWithCells="1">
              <from>
                <xdr:col>18</xdr:col>
                <xdr:colOff>0</xdr:colOff>
                <xdr:row>16</xdr:row>
                <xdr:rowOff>0</xdr:rowOff>
              </from>
              <to>
                <xdr:col>19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64" r:id="rId402" name="cboWeek2Cardapio1LegumesPrato6"/>
      </mc:Fallback>
    </mc:AlternateContent>
    <mc:AlternateContent xmlns:mc="http://schemas.openxmlformats.org/markup-compatibility/2006">
      <mc:Choice Requires="x14">
        <control shapeId="11363" r:id="rId403" name="cboWeek2Cardapio1LegumesPrato5">
          <controlPr defaultSize="0" autoLine="0" r:id="rId112">
            <anchor moveWithCells="1">
              <from>
                <xdr:col>18</xdr:col>
                <xdr:colOff>0</xdr:colOff>
                <xdr:row>15</xdr:row>
                <xdr:rowOff>0</xdr:rowOff>
              </from>
              <to>
                <xdr:col>19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63" r:id="rId403" name="cboWeek2Cardapio1LegumesPrato5"/>
      </mc:Fallback>
    </mc:AlternateContent>
    <mc:AlternateContent xmlns:mc="http://schemas.openxmlformats.org/markup-compatibility/2006">
      <mc:Choice Requires="x14">
        <control shapeId="11362" r:id="rId404" name="cboWeek2Cardapio1LegumesPrato4">
          <controlPr defaultSize="0" autoLine="0" r:id="rId112">
            <anchor moveWithCells="1">
              <from>
                <xdr:col>18</xdr:col>
                <xdr:colOff>0</xdr:colOff>
                <xdr:row>14</xdr:row>
                <xdr:rowOff>0</xdr:rowOff>
              </from>
              <to>
                <xdr:col>19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62" r:id="rId404" name="cboWeek2Cardapio1LegumesPrato4"/>
      </mc:Fallback>
    </mc:AlternateContent>
    <mc:AlternateContent xmlns:mc="http://schemas.openxmlformats.org/markup-compatibility/2006">
      <mc:Choice Requires="x14">
        <control shapeId="11361" r:id="rId405" name="cboWeek2Cardapio1LegumesPrato3">
          <controlPr defaultSize="0" autoLine="0" r:id="rId112">
            <anchor moveWithCells="1">
              <from>
                <xdr:col>18</xdr:col>
                <xdr:colOff>0</xdr:colOff>
                <xdr:row>13</xdr:row>
                <xdr:rowOff>0</xdr:rowOff>
              </from>
              <to>
                <xdr:col>19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61" r:id="rId405" name="cboWeek2Cardapio1LegumesPrato3"/>
      </mc:Fallback>
    </mc:AlternateContent>
    <mc:AlternateContent xmlns:mc="http://schemas.openxmlformats.org/markup-compatibility/2006">
      <mc:Choice Requires="x14">
        <control shapeId="11360" r:id="rId406" name="cboWeek2Cardapio1LegumesPrato2">
          <controlPr defaultSize="0" autoLine="0" r:id="rId112">
            <anchor moveWithCells="1">
              <from>
                <xdr:col>18</xdr:col>
                <xdr:colOff>0</xdr:colOff>
                <xdr:row>12</xdr:row>
                <xdr:rowOff>0</xdr:rowOff>
              </from>
              <to>
                <xdr:col>19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60" r:id="rId406" name="cboWeek2Cardapio1LegumesPrato2"/>
      </mc:Fallback>
    </mc:AlternateContent>
    <mc:AlternateContent xmlns:mc="http://schemas.openxmlformats.org/markup-compatibility/2006">
      <mc:Choice Requires="x14">
        <control shapeId="11359" r:id="rId407" name="cboWeek2Cardapio1LegumesPrato1">
          <controlPr defaultSize="0" autoLine="0" r:id="rId112">
            <anchor moveWithCells="1">
              <from>
                <xdr:col>18</xdr:col>
                <xdr:colOff>0</xdr:colOff>
                <xdr:row>11</xdr:row>
                <xdr:rowOff>0</xdr:rowOff>
              </from>
              <to>
                <xdr:col>19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59" r:id="rId407" name="cboWeek2Cardapio1LegumesPrato1"/>
      </mc:Fallback>
    </mc:AlternateContent>
    <mc:AlternateContent xmlns:mc="http://schemas.openxmlformats.org/markup-compatibility/2006">
      <mc:Choice Requires="x14">
        <control shapeId="11357" r:id="rId408" name="cboWeek1Cardapio2LegumesPrato9">
          <controlPr defaultSize="0" autoLine="0" r:id="rId112">
            <anchor moveWithCells="1">
              <from>
                <xdr:col>11</xdr:col>
                <xdr:colOff>0</xdr:colOff>
                <xdr:row>19</xdr:row>
                <xdr:rowOff>0</xdr:rowOff>
              </from>
              <to>
                <xdr:col>12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57" r:id="rId408" name="cboWeek1Cardapio2LegumesPrato9"/>
      </mc:Fallback>
    </mc:AlternateContent>
    <mc:AlternateContent xmlns:mc="http://schemas.openxmlformats.org/markup-compatibility/2006">
      <mc:Choice Requires="x14">
        <control shapeId="11356" r:id="rId409" name="cboWeek1Cardapio2LegumesPrato8">
          <controlPr defaultSize="0" autoLine="0" r:id="rId112">
            <anchor moveWithCells="1">
              <from>
                <xdr:col>11</xdr:col>
                <xdr:colOff>0</xdr:colOff>
                <xdr:row>18</xdr:row>
                <xdr:rowOff>0</xdr:rowOff>
              </from>
              <to>
                <xdr:col>12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56" r:id="rId409" name="cboWeek1Cardapio2LegumesPrato8"/>
      </mc:Fallback>
    </mc:AlternateContent>
    <mc:AlternateContent xmlns:mc="http://schemas.openxmlformats.org/markup-compatibility/2006">
      <mc:Choice Requires="x14">
        <control shapeId="11355" r:id="rId410" name="cboWeek1Cardapio2LegumesPrato7">
          <controlPr defaultSize="0" autoLine="0" r:id="rId112">
            <anchor moveWithCells="1">
              <from>
                <xdr:col>11</xdr:col>
                <xdr:colOff>0</xdr:colOff>
                <xdr:row>17</xdr:row>
                <xdr:rowOff>0</xdr:rowOff>
              </from>
              <to>
                <xdr:col>12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55" r:id="rId410" name="cboWeek1Cardapio2LegumesPrato7"/>
      </mc:Fallback>
    </mc:AlternateContent>
    <mc:AlternateContent xmlns:mc="http://schemas.openxmlformats.org/markup-compatibility/2006">
      <mc:Choice Requires="x14">
        <control shapeId="11354" r:id="rId411" name="cboWeek1Cardapio2LegumesPrato6">
          <controlPr defaultSize="0" autoLine="0" r:id="rId112">
            <anchor moveWithCells="1">
              <from>
                <xdr:col>11</xdr:col>
                <xdr:colOff>0</xdr:colOff>
                <xdr:row>16</xdr:row>
                <xdr:rowOff>0</xdr:rowOff>
              </from>
              <to>
                <xdr:col>12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54" r:id="rId411" name="cboWeek1Cardapio2LegumesPrato6"/>
      </mc:Fallback>
    </mc:AlternateContent>
    <mc:AlternateContent xmlns:mc="http://schemas.openxmlformats.org/markup-compatibility/2006">
      <mc:Choice Requires="x14">
        <control shapeId="11353" r:id="rId412" name="cboWeek1Cardapio2LegumesPrato5">
          <controlPr defaultSize="0" autoLine="0" r:id="rId112">
            <anchor moveWithCells="1">
              <from>
                <xdr:col>11</xdr:col>
                <xdr:colOff>0</xdr:colOff>
                <xdr:row>15</xdr:row>
                <xdr:rowOff>0</xdr:rowOff>
              </from>
              <to>
                <xdr:col>12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53" r:id="rId412" name="cboWeek1Cardapio2LegumesPrato5"/>
      </mc:Fallback>
    </mc:AlternateContent>
    <mc:AlternateContent xmlns:mc="http://schemas.openxmlformats.org/markup-compatibility/2006">
      <mc:Choice Requires="x14">
        <control shapeId="11352" r:id="rId413" name="cboWeek1Cardapio2LegumesPrato4">
          <controlPr defaultSize="0" autoLine="0" r:id="rId112">
            <anchor moveWithCells="1">
              <from>
                <xdr:col>11</xdr:col>
                <xdr:colOff>0</xdr:colOff>
                <xdr:row>14</xdr:row>
                <xdr:rowOff>0</xdr:rowOff>
              </from>
              <to>
                <xdr:col>12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52" r:id="rId413" name="cboWeek1Cardapio2LegumesPrato4"/>
      </mc:Fallback>
    </mc:AlternateContent>
    <mc:AlternateContent xmlns:mc="http://schemas.openxmlformats.org/markup-compatibility/2006">
      <mc:Choice Requires="x14">
        <control shapeId="11351" r:id="rId414" name="cboWeek1Cardapio2LegumesPrato3">
          <controlPr defaultSize="0" autoLine="0" r:id="rId112">
            <anchor moveWithCells="1">
              <from>
                <xdr:col>11</xdr:col>
                <xdr:colOff>0</xdr:colOff>
                <xdr:row>13</xdr:row>
                <xdr:rowOff>0</xdr:rowOff>
              </from>
              <to>
                <xdr:col>12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51" r:id="rId414" name="cboWeek1Cardapio2LegumesPrato3"/>
      </mc:Fallback>
    </mc:AlternateContent>
    <mc:AlternateContent xmlns:mc="http://schemas.openxmlformats.org/markup-compatibility/2006">
      <mc:Choice Requires="x14">
        <control shapeId="11350" r:id="rId415" name="cboWeek1Cardapio2LegumesPrato2">
          <controlPr defaultSize="0" autoLine="0" r:id="rId112">
            <anchor moveWithCells="1">
              <from>
                <xdr:col>11</xdr:col>
                <xdr:colOff>0</xdr:colOff>
                <xdr:row>12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50" r:id="rId415" name="cboWeek1Cardapio2LegumesPrato2"/>
      </mc:Fallback>
    </mc:AlternateContent>
    <mc:AlternateContent xmlns:mc="http://schemas.openxmlformats.org/markup-compatibility/2006">
      <mc:Choice Requires="x14">
        <control shapeId="11349" r:id="rId416" name="cboWeek1Cardapio2LegumesPrato1">
          <controlPr defaultSize="0" autoLine="0" r:id="rId112">
            <anchor moveWithCells="1">
              <from>
                <xdr:col>11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49" r:id="rId416" name="cboWeek1Cardapio2LegumesPrato1"/>
      </mc:Fallback>
    </mc:AlternateContent>
    <mc:AlternateContent xmlns:mc="http://schemas.openxmlformats.org/markup-compatibility/2006">
      <mc:Choice Requires="x14">
        <control shapeId="11347" r:id="rId417" name="cboWeek1Cardapio1LegumesPrato9">
          <controlPr defaultSize="0" autoLine="0" r:id="rId112">
            <anchor moveWithCells="1">
              <from>
                <xdr:col>4</xdr:col>
                <xdr:colOff>0</xdr:colOff>
                <xdr:row>19</xdr:row>
                <xdr:rowOff>0</xdr:rowOff>
              </from>
              <to>
                <xdr:col>5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47" r:id="rId417" name="cboWeek1Cardapio1LegumesPrato9"/>
      </mc:Fallback>
    </mc:AlternateContent>
    <mc:AlternateContent xmlns:mc="http://schemas.openxmlformats.org/markup-compatibility/2006">
      <mc:Choice Requires="x14">
        <control shapeId="11346" r:id="rId418" name="cboWeek1Cardapio1LegumesPrato8">
          <controlPr defaultSize="0" autoLine="0" r:id="rId112">
            <anchor moveWithCells="1">
              <from>
                <xdr:col>4</xdr:col>
                <xdr:colOff>0</xdr:colOff>
                <xdr:row>18</xdr:row>
                <xdr:rowOff>0</xdr:rowOff>
              </from>
              <to>
                <xdr:col>5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46" r:id="rId418" name="cboWeek1Cardapio1LegumesPrato8"/>
      </mc:Fallback>
    </mc:AlternateContent>
    <mc:AlternateContent xmlns:mc="http://schemas.openxmlformats.org/markup-compatibility/2006">
      <mc:Choice Requires="x14">
        <control shapeId="11345" r:id="rId419" name="cboWeek1Cardapio1LegumesPrato7">
          <controlPr defaultSize="0" autoLine="0" r:id="rId112">
            <anchor moveWithCells="1">
              <from>
                <xdr:col>4</xdr:col>
                <xdr:colOff>0</xdr:colOff>
                <xdr:row>17</xdr:row>
                <xdr:rowOff>0</xdr:rowOff>
              </from>
              <to>
                <xdr:col>5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45" r:id="rId419" name="cboWeek1Cardapio1LegumesPrato7"/>
      </mc:Fallback>
    </mc:AlternateContent>
    <mc:AlternateContent xmlns:mc="http://schemas.openxmlformats.org/markup-compatibility/2006">
      <mc:Choice Requires="x14">
        <control shapeId="11344" r:id="rId420" name="cboWeek1Cardapio1LegumesPrato6">
          <controlPr defaultSize="0" autoLine="0" r:id="rId112">
            <anchor moveWithCells="1">
              <from>
                <xdr:col>4</xdr:col>
                <xdr:colOff>0</xdr:colOff>
                <xdr:row>16</xdr:row>
                <xdr:rowOff>0</xdr:rowOff>
              </from>
              <to>
                <xdr:col>5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44" r:id="rId420" name="cboWeek1Cardapio1LegumesPrato6"/>
      </mc:Fallback>
    </mc:AlternateContent>
    <mc:AlternateContent xmlns:mc="http://schemas.openxmlformats.org/markup-compatibility/2006">
      <mc:Choice Requires="x14">
        <control shapeId="11343" r:id="rId421" name="cboWeek1Cardapio1LegumesPrato5">
          <controlPr defaultSize="0" autoLine="0" r:id="rId112">
            <anchor moveWithCells="1">
              <from>
                <xdr:col>4</xdr:col>
                <xdr:colOff>0</xdr:colOff>
                <xdr:row>15</xdr:row>
                <xdr:rowOff>0</xdr:rowOff>
              </from>
              <to>
                <xdr:col>5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43" r:id="rId421" name="cboWeek1Cardapio1LegumesPrato5"/>
      </mc:Fallback>
    </mc:AlternateContent>
    <mc:AlternateContent xmlns:mc="http://schemas.openxmlformats.org/markup-compatibility/2006">
      <mc:Choice Requires="x14">
        <control shapeId="11342" r:id="rId422" name="cboWeek1Cardapio1LegumesPrato4">
          <controlPr defaultSize="0" autoLine="0" r:id="rId112">
            <anchor moveWithCells="1">
              <from>
                <xdr:col>4</xdr:col>
                <xdr:colOff>0</xdr:colOff>
                <xdr:row>14</xdr:row>
                <xdr:rowOff>0</xdr:rowOff>
              </from>
              <to>
                <xdr:col>5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42" r:id="rId422" name="cboWeek1Cardapio1LegumesPrato4"/>
      </mc:Fallback>
    </mc:AlternateContent>
    <mc:AlternateContent xmlns:mc="http://schemas.openxmlformats.org/markup-compatibility/2006">
      <mc:Choice Requires="x14">
        <control shapeId="11341" r:id="rId423" name="cboWeek1Cardapio1LegumesPrato3">
          <controlPr defaultSize="0" autoLine="0" r:id="rId112">
            <anchor moveWithCells="1">
              <from>
                <xdr:col>4</xdr:col>
                <xdr:colOff>0</xdr:colOff>
                <xdr:row>13</xdr:row>
                <xdr:rowOff>0</xdr:rowOff>
              </from>
              <to>
                <xdr:col>5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41" r:id="rId423" name="cboWeek1Cardapio1LegumesPrato3"/>
      </mc:Fallback>
    </mc:AlternateContent>
    <mc:AlternateContent xmlns:mc="http://schemas.openxmlformats.org/markup-compatibility/2006">
      <mc:Choice Requires="x14">
        <control shapeId="11340" r:id="rId424" name="cboWeek1Cardapio1LegumesPrato2">
          <controlPr defaultSize="0" autoLine="0" r:id="rId112">
            <anchor moveWithCells="1">
              <from>
                <xdr:col>4</xdr:col>
                <xdr:colOff>0</xdr:colOff>
                <xdr:row>12</xdr:row>
                <xdr:rowOff>0</xdr:rowOff>
              </from>
              <to>
                <xdr:col>5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40" r:id="rId424" name="cboWeek1Cardapio1LegumesPrato2"/>
      </mc:Fallback>
    </mc:AlternateContent>
    <mc:AlternateContent xmlns:mc="http://schemas.openxmlformats.org/markup-compatibility/2006">
      <mc:Choice Requires="x14">
        <control shapeId="11339" r:id="rId425" name="cboWeek5Cardapio2FolhasPrato4">
          <controlPr defaultSize="0" autoLine="0" r:id="rId112">
            <anchor moveWithCells="1">
              <from>
                <xdr:col>67</xdr:col>
                <xdr:colOff>0</xdr:colOff>
                <xdr:row>9</xdr:row>
                <xdr:rowOff>0</xdr:rowOff>
              </from>
              <to>
                <xdr:col>68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9" r:id="rId425" name="cboWeek5Cardapio2FolhasPrato4"/>
      </mc:Fallback>
    </mc:AlternateContent>
    <mc:AlternateContent xmlns:mc="http://schemas.openxmlformats.org/markup-compatibility/2006">
      <mc:Choice Requires="x14">
        <control shapeId="11338" r:id="rId426" name="cboWeek5Cardapio2FolhasPrato3">
          <controlPr defaultSize="0" autoLine="0" r:id="rId112">
            <anchor moveWithCells="1">
              <from>
                <xdr:col>67</xdr:col>
                <xdr:colOff>0</xdr:colOff>
                <xdr:row>8</xdr:row>
                <xdr:rowOff>0</xdr:rowOff>
              </from>
              <to>
                <xdr:col>68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8" r:id="rId426" name="cboWeek5Cardapio2FolhasPrato3"/>
      </mc:Fallback>
    </mc:AlternateContent>
    <mc:AlternateContent xmlns:mc="http://schemas.openxmlformats.org/markup-compatibility/2006">
      <mc:Choice Requires="x14">
        <control shapeId="11337" r:id="rId427" name="cboWeek5Cardapio2FolhasPrato2">
          <controlPr defaultSize="0" autoLine="0" r:id="rId112">
            <anchor moveWithCells="1">
              <from>
                <xdr:col>67</xdr:col>
                <xdr:colOff>0</xdr:colOff>
                <xdr:row>7</xdr:row>
                <xdr:rowOff>0</xdr:rowOff>
              </from>
              <to>
                <xdr:col>68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37" r:id="rId427" name="cboWeek5Cardapio2FolhasPrato2"/>
      </mc:Fallback>
    </mc:AlternateContent>
    <mc:AlternateContent xmlns:mc="http://schemas.openxmlformats.org/markup-compatibility/2006">
      <mc:Choice Requires="x14">
        <control shapeId="11336" r:id="rId428" name="cboWeek5Cardapio2FolhasPrato1">
          <controlPr defaultSize="0" autoLine="0" r:id="rId112">
            <anchor moveWithCells="1">
              <from>
                <xdr:col>67</xdr:col>
                <xdr:colOff>0</xdr:colOff>
                <xdr:row>6</xdr:row>
                <xdr:rowOff>0</xdr:rowOff>
              </from>
              <to>
                <xdr:col>68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36" r:id="rId428" name="cboWeek5Cardapio2FolhasPrato1"/>
      </mc:Fallback>
    </mc:AlternateContent>
    <mc:AlternateContent xmlns:mc="http://schemas.openxmlformats.org/markup-compatibility/2006">
      <mc:Choice Requires="x14">
        <control shapeId="11335" r:id="rId429" name="cboWeek5Cardapio1FolhasPrato4">
          <controlPr defaultSize="0" autoLine="0" r:id="rId112">
            <anchor moveWithCells="1">
              <from>
                <xdr:col>60</xdr:col>
                <xdr:colOff>0</xdr:colOff>
                <xdr:row>9</xdr:row>
                <xdr:rowOff>0</xdr:rowOff>
              </from>
              <to>
                <xdr:col>61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5" r:id="rId429" name="cboWeek5Cardapio1FolhasPrato4"/>
      </mc:Fallback>
    </mc:AlternateContent>
    <mc:AlternateContent xmlns:mc="http://schemas.openxmlformats.org/markup-compatibility/2006">
      <mc:Choice Requires="x14">
        <control shapeId="11334" r:id="rId430" name="cboWeek5Cardapio1FolhasPrato3">
          <controlPr defaultSize="0" autoLine="0" r:id="rId112">
            <anchor moveWithCells="1">
              <from>
                <xdr:col>60</xdr:col>
                <xdr:colOff>0</xdr:colOff>
                <xdr:row>8</xdr:row>
                <xdr:rowOff>0</xdr:rowOff>
              </from>
              <to>
                <xdr:col>61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4" r:id="rId430" name="cboWeek5Cardapio1FolhasPrato3"/>
      </mc:Fallback>
    </mc:AlternateContent>
    <mc:AlternateContent xmlns:mc="http://schemas.openxmlformats.org/markup-compatibility/2006">
      <mc:Choice Requires="x14">
        <control shapeId="11333" r:id="rId431" name="cboWeek5Cardapio1FolhasPrato2">
          <controlPr defaultSize="0" autoLine="0" r:id="rId112">
            <anchor moveWithCells="1">
              <from>
                <xdr:col>60</xdr:col>
                <xdr:colOff>0</xdr:colOff>
                <xdr:row>7</xdr:row>
                <xdr:rowOff>0</xdr:rowOff>
              </from>
              <to>
                <xdr:col>61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33" r:id="rId431" name="cboWeek5Cardapio1FolhasPrato2"/>
      </mc:Fallback>
    </mc:AlternateContent>
    <mc:AlternateContent xmlns:mc="http://schemas.openxmlformats.org/markup-compatibility/2006">
      <mc:Choice Requires="x14">
        <control shapeId="11332" r:id="rId432" name="cboWeek5Cardapio1FolhasPrato1">
          <controlPr defaultSize="0" autoLine="0" r:id="rId112">
            <anchor moveWithCells="1">
              <from>
                <xdr:col>60</xdr:col>
                <xdr:colOff>0</xdr:colOff>
                <xdr:row>6</xdr:row>
                <xdr:rowOff>0</xdr:rowOff>
              </from>
              <to>
                <xdr:col>61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32" r:id="rId432" name="cboWeek5Cardapio1FolhasPrato1"/>
      </mc:Fallback>
    </mc:AlternateContent>
    <mc:AlternateContent xmlns:mc="http://schemas.openxmlformats.org/markup-compatibility/2006">
      <mc:Choice Requires="x14">
        <control shapeId="11331" r:id="rId433" name="cboWeek4Cardapio2FolhasPrato4">
          <controlPr defaultSize="0" autoLine="0" r:id="rId112">
            <anchor moveWithCells="1">
              <from>
                <xdr:col>53</xdr:col>
                <xdr:colOff>0</xdr:colOff>
                <xdr:row>9</xdr:row>
                <xdr:rowOff>0</xdr:rowOff>
              </from>
              <to>
                <xdr:col>54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1" r:id="rId433" name="cboWeek4Cardapio2FolhasPrato4"/>
      </mc:Fallback>
    </mc:AlternateContent>
    <mc:AlternateContent xmlns:mc="http://schemas.openxmlformats.org/markup-compatibility/2006">
      <mc:Choice Requires="x14">
        <control shapeId="11330" r:id="rId434" name="cboWeek4Cardapio2FolhasPrato3">
          <controlPr defaultSize="0" autoLine="0" r:id="rId112">
            <anchor moveWithCells="1">
              <from>
                <xdr:col>53</xdr:col>
                <xdr:colOff>0</xdr:colOff>
                <xdr:row>8</xdr:row>
                <xdr:rowOff>0</xdr:rowOff>
              </from>
              <to>
                <xdr:col>54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0" r:id="rId434" name="cboWeek4Cardapio2FolhasPrato3"/>
      </mc:Fallback>
    </mc:AlternateContent>
    <mc:AlternateContent xmlns:mc="http://schemas.openxmlformats.org/markup-compatibility/2006">
      <mc:Choice Requires="x14">
        <control shapeId="11329" r:id="rId435" name="cboWeek4Cardapio2FolhasPrato2">
          <controlPr defaultSize="0" autoLine="0" r:id="rId112">
            <anchor moveWithCells="1">
              <from>
                <xdr:col>53</xdr:col>
                <xdr:colOff>0</xdr:colOff>
                <xdr:row>7</xdr:row>
                <xdr:rowOff>0</xdr:rowOff>
              </from>
              <to>
                <xdr:col>54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9" r:id="rId435" name="cboWeek4Cardapio2FolhasPrato2"/>
      </mc:Fallback>
    </mc:AlternateContent>
    <mc:AlternateContent xmlns:mc="http://schemas.openxmlformats.org/markup-compatibility/2006">
      <mc:Choice Requires="x14">
        <control shapeId="11328" r:id="rId436" name="cboWeek4Cardapio2FolhasPrato1">
          <controlPr defaultSize="0" autoLine="0" r:id="rId112">
            <anchor moveWithCells="1">
              <from>
                <xdr:col>53</xdr:col>
                <xdr:colOff>0</xdr:colOff>
                <xdr:row>6</xdr:row>
                <xdr:rowOff>0</xdr:rowOff>
              </from>
              <to>
                <xdr:col>54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8" r:id="rId436" name="cboWeek4Cardapio2FolhasPrato1"/>
      </mc:Fallback>
    </mc:AlternateContent>
    <mc:AlternateContent xmlns:mc="http://schemas.openxmlformats.org/markup-compatibility/2006">
      <mc:Choice Requires="x14">
        <control shapeId="11327" r:id="rId437" name="cboWeek4Cardapio1FolhasPrato4">
          <controlPr defaultSize="0" autoLine="0" r:id="rId112">
            <anchor moveWithCells="1">
              <from>
                <xdr:col>46</xdr:col>
                <xdr:colOff>0</xdr:colOff>
                <xdr:row>9</xdr:row>
                <xdr:rowOff>0</xdr:rowOff>
              </from>
              <to>
                <xdr:col>47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27" r:id="rId437" name="cboWeek4Cardapio1FolhasPrato4"/>
      </mc:Fallback>
    </mc:AlternateContent>
    <mc:AlternateContent xmlns:mc="http://schemas.openxmlformats.org/markup-compatibility/2006">
      <mc:Choice Requires="x14">
        <control shapeId="11326" r:id="rId438" name="cboWeek4Cardapio1FolhasPrato3">
          <controlPr defaultSize="0" autoLine="0" r:id="rId112">
            <anchor moveWithCells="1">
              <from>
                <xdr:col>46</xdr:col>
                <xdr:colOff>0</xdr:colOff>
                <xdr:row>8</xdr:row>
                <xdr:rowOff>0</xdr:rowOff>
              </from>
              <to>
                <xdr:col>47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26" r:id="rId438" name="cboWeek4Cardapio1FolhasPrato3"/>
      </mc:Fallback>
    </mc:AlternateContent>
    <mc:AlternateContent xmlns:mc="http://schemas.openxmlformats.org/markup-compatibility/2006">
      <mc:Choice Requires="x14">
        <control shapeId="11325" r:id="rId439" name="cboWeek4Cardapio1FolhasPrato2">
          <controlPr defaultSize="0" autoLine="0" r:id="rId112">
            <anchor moveWithCells="1">
              <from>
                <xdr:col>46</xdr:col>
                <xdr:colOff>0</xdr:colOff>
                <xdr:row>7</xdr:row>
                <xdr:rowOff>0</xdr:rowOff>
              </from>
              <to>
                <xdr:col>47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5" r:id="rId439" name="cboWeek4Cardapio1FolhasPrato2"/>
      </mc:Fallback>
    </mc:AlternateContent>
    <mc:AlternateContent xmlns:mc="http://schemas.openxmlformats.org/markup-compatibility/2006">
      <mc:Choice Requires="x14">
        <control shapeId="11324" r:id="rId440" name="cboWeek4Cardapio1FolhasPrato1">
          <controlPr defaultSize="0" autoLine="0" r:id="rId112">
            <anchor moveWithCells="1">
              <from>
                <xdr:col>46</xdr:col>
                <xdr:colOff>0</xdr:colOff>
                <xdr:row>6</xdr:row>
                <xdr:rowOff>0</xdr:rowOff>
              </from>
              <to>
                <xdr:col>47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4" r:id="rId440" name="cboWeek4Cardapio1FolhasPrato1"/>
      </mc:Fallback>
    </mc:AlternateContent>
    <mc:AlternateContent xmlns:mc="http://schemas.openxmlformats.org/markup-compatibility/2006">
      <mc:Choice Requires="x14">
        <control shapeId="11323" r:id="rId441" name="cboWeek3Cardapio2FolhasPrato4">
          <controlPr defaultSize="0" autoLine="0" r:id="rId112">
            <anchor moveWithCells="1">
              <from>
                <xdr:col>39</xdr:col>
                <xdr:colOff>0</xdr:colOff>
                <xdr:row>9</xdr:row>
                <xdr:rowOff>0</xdr:rowOff>
              </from>
              <to>
                <xdr:col>40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23" r:id="rId441" name="cboWeek3Cardapio2FolhasPrato4"/>
      </mc:Fallback>
    </mc:AlternateContent>
    <mc:AlternateContent xmlns:mc="http://schemas.openxmlformats.org/markup-compatibility/2006">
      <mc:Choice Requires="x14">
        <control shapeId="11322" r:id="rId442" name="cboWeek3Cardapio2FolhasPrato3">
          <controlPr defaultSize="0" autoLine="0" r:id="rId112">
            <anchor moveWithCells="1">
              <from>
                <xdr:col>39</xdr:col>
                <xdr:colOff>0</xdr:colOff>
                <xdr:row>8</xdr:row>
                <xdr:rowOff>0</xdr:rowOff>
              </from>
              <to>
                <xdr:col>40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22" r:id="rId442" name="cboWeek3Cardapio2FolhasPrato3"/>
      </mc:Fallback>
    </mc:AlternateContent>
    <mc:AlternateContent xmlns:mc="http://schemas.openxmlformats.org/markup-compatibility/2006">
      <mc:Choice Requires="x14">
        <control shapeId="11321" r:id="rId443" name="cboWeek3Cardapio2FolhasPrato2">
          <controlPr defaultSize="0" autoLine="0" r:id="rId112">
            <anchor moveWithCells="1">
              <from>
                <xdr:col>39</xdr:col>
                <xdr:colOff>0</xdr:colOff>
                <xdr:row>7</xdr:row>
                <xdr:rowOff>0</xdr:rowOff>
              </from>
              <to>
                <xdr:col>40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1" r:id="rId443" name="cboWeek3Cardapio2FolhasPrato2"/>
      </mc:Fallback>
    </mc:AlternateContent>
    <mc:AlternateContent xmlns:mc="http://schemas.openxmlformats.org/markup-compatibility/2006">
      <mc:Choice Requires="x14">
        <control shapeId="11320" r:id="rId444" name="cboWeek3Cardapio2FolhasPrato1">
          <controlPr defaultSize="0" autoLine="0" r:id="rId112">
            <anchor moveWithCells="1">
              <from>
                <xdr:col>39</xdr:col>
                <xdr:colOff>0</xdr:colOff>
                <xdr:row>6</xdr:row>
                <xdr:rowOff>0</xdr:rowOff>
              </from>
              <to>
                <xdr:col>40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0" r:id="rId444" name="cboWeek3Cardapio2FolhasPrato1"/>
      </mc:Fallback>
    </mc:AlternateContent>
    <mc:AlternateContent xmlns:mc="http://schemas.openxmlformats.org/markup-compatibility/2006">
      <mc:Choice Requires="x14">
        <control shapeId="11319" r:id="rId445" name="cboWeek3Cardapio1FolhasPrato4">
          <controlPr defaultSize="0" autoLine="0" r:id="rId112">
            <anchor moveWithCells="1">
              <from>
                <xdr:col>32</xdr:col>
                <xdr:colOff>0</xdr:colOff>
                <xdr:row>9</xdr:row>
                <xdr:rowOff>0</xdr:rowOff>
              </from>
              <to>
                <xdr:col>33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9" r:id="rId445" name="cboWeek3Cardapio1FolhasPrato4"/>
      </mc:Fallback>
    </mc:AlternateContent>
    <mc:AlternateContent xmlns:mc="http://schemas.openxmlformats.org/markup-compatibility/2006">
      <mc:Choice Requires="x14">
        <control shapeId="11318" r:id="rId446" name="cboWeek3Cardapio1FolhasPrato3">
          <controlPr defaultSize="0" autoLine="0" r:id="rId112">
            <anchor moveWithCells="1">
              <from>
                <xdr:col>32</xdr:col>
                <xdr:colOff>0</xdr:colOff>
                <xdr:row>8</xdr:row>
                <xdr:rowOff>0</xdr:rowOff>
              </from>
              <to>
                <xdr:col>33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8" r:id="rId446" name="cboWeek3Cardapio1FolhasPrato3"/>
      </mc:Fallback>
    </mc:AlternateContent>
    <mc:AlternateContent xmlns:mc="http://schemas.openxmlformats.org/markup-compatibility/2006">
      <mc:Choice Requires="x14">
        <control shapeId="11317" r:id="rId447" name="cboWeek3Cardapio1FolhasPrato2">
          <controlPr defaultSize="0" autoLine="0" r:id="rId112">
            <anchor moveWithCells="1">
              <from>
                <xdr:col>32</xdr:col>
                <xdr:colOff>0</xdr:colOff>
                <xdr:row>7</xdr:row>
                <xdr:rowOff>0</xdr:rowOff>
              </from>
              <to>
                <xdr:col>33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17" r:id="rId447" name="cboWeek3Cardapio1FolhasPrato2"/>
      </mc:Fallback>
    </mc:AlternateContent>
    <mc:AlternateContent xmlns:mc="http://schemas.openxmlformats.org/markup-compatibility/2006">
      <mc:Choice Requires="x14">
        <control shapeId="11316" r:id="rId448" name="cboWeek3Cardapio1FolhasPrato1">
          <controlPr defaultSize="0" autoLine="0" r:id="rId112">
            <anchor moveWithCells="1">
              <from>
                <xdr:col>32</xdr:col>
                <xdr:colOff>0</xdr:colOff>
                <xdr:row>6</xdr:row>
                <xdr:rowOff>0</xdr:rowOff>
              </from>
              <to>
                <xdr:col>33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16" r:id="rId448" name="cboWeek3Cardapio1FolhasPrato1"/>
      </mc:Fallback>
    </mc:AlternateContent>
    <mc:AlternateContent xmlns:mc="http://schemas.openxmlformats.org/markup-compatibility/2006">
      <mc:Choice Requires="x14">
        <control shapeId="11315" r:id="rId449" name="cboWeek2Cardapio2FolhasPrato4">
          <controlPr defaultSize="0" autoLine="0" r:id="rId112">
            <anchor moveWithCells="1">
              <from>
                <xdr:col>25</xdr:col>
                <xdr:colOff>0</xdr:colOff>
                <xdr:row>9</xdr:row>
                <xdr:rowOff>0</xdr:rowOff>
              </from>
              <to>
                <xdr:col>26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5" r:id="rId449" name="cboWeek2Cardapio2FolhasPrato4"/>
      </mc:Fallback>
    </mc:AlternateContent>
    <mc:AlternateContent xmlns:mc="http://schemas.openxmlformats.org/markup-compatibility/2006">
      <mc:Choice Requires="x14">
        <control shapeId="11314" r:id="rId450" name="cboWeek2Cardapio2FolhasPrato3">
          <controlPr defaultSize="0" autoLine="0" r:id="rId112">
            <anchor moveWithCells="1">
              <from>
                <xdr:col>25</xdr:col>
                <xdr:colOff>0</xdr:colOff>
                <xdr:row>8</xdr:row>
                <xdr:rowOff>0</xdr:rowOff>
              </from>
              <to>
                <xdr:col>26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4" r:id="rId450" name="cboWeek2Cardapio2FolhasPrato3"/>
      </mc:Fallback>
    </mc:AlternateContent>
    <mc:AlternateContent xmlns:mc="http://schemas.openxmlformats.org/markup-compatibility/2006">
      <mc:Choice Requires="x14">
        <control shapeId="11313" r:id="rId451" name="cboWeek2Cardapio2FolhasPrato2">
          <controlPr defaultSize="0" autoLine="0" r:id="rId112">
            <anchor moveWithCells="1">
              <from>
                <xdr:col>25</xdr:col>
                <xdr:colOff>0</xdr:colOff>
                <xdr:row>7</xdr:row>
                <xdr:rowOff>0</xdr:rowOff>
              </from>
              <to>
                <xdr:col>26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13" r:id="rId451" name="cboWeek2Cardapio2FolhasPrato2"/>
      </mc:Fallback>
    </mc:AlternateContent>
    <mc:AlternateContent xmlns:mc="http://schemas.openxmlformats.org/markup-compatibility/2006">
      <mc:Choice Requires="x14">
        <control shapeId="11312" r:id="rId452" name="cboWeek2Cardapio2FolhasPrato1">
          <controlPr defaultSize="0" autoLine="0" r:id="rId112">
            <anchor moveWithCells="1">
              <from>
                <xdr:col>25</xdr:col>
                <xdr:colOff>0</xdr:colOff>
                <xdr:row>6</xdr:row>
                <xdr:rowOff>0</xdr:rowOff>
              </from>
              <to>
                <xdr:col>26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12" r:id="rId452" name="cboWeek2Cardapio2FolhasPrato1"/>
      </mc:Fallback>
    </mc:AlternateContent>
    <mc:AlternateContent xmlns:mc="http://schemas.openxmlformats.org/markup-compatibility/2006">
      <mc:Choice Requires="x14">
        <control shapeId="11311" r:id="rId453" name="cboWeek2Cardapio1FolhasPrato4">
          <controlPr defaultSize="0" autoLine="0" r:id="rId112">
            <anchor moveWithCells="1">
              <from>
                <xdr:col>18</xdr:col>
                <xdr:colOff>0</xdr:colOff>
                <xdr:row>9</xdr:row>
                <xdr:rowOff>0</xdr:rowOff>
              </from>
              <to>
                <xdr:col>19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1" r:id="rId453" name="cboWeek2Cardapio1FolhasPrato4"/>
      </mc:Fallback>
    </mc:AlternateContent>
    <mc:AlternateContent xmlns:mc="http://schemas.openxmlformats.org/markup-compatibility/2006">
      <mc:Choice Requires="x14">
        <control shapeId="11310" r:id="rId454" name="cboWeek2Cardapio1FolhasPrato3">
          <controlPr defaultSize="0" autoLine="0" r:id="rId112">
            <anchor moveWithCells="1">
              <from>
                <xdr:col>18</xdr:col>
                <xdr:colOff>0</xdr:colOff>
                <xdr:row>8</xdr:row>
                <xdr:rowOff>0</xdr:rowOff>
              </from>
              <to>
                <xdr:col>19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0" r:id="rId454" name="cboWeek2Cardapio1FolhasPrato3"/>
      </mc:Fallback>
    </mc:AlternateContent>
    <mc:AlternateContent xmlns:mc="http://schemas.openxmlformats.org/markup-compatibility/2006">
      <mc:Choice Requires="x14">
        <control shapeId="11309" r:id="rId455" name="cboWeek2Cardapio1FolhasPrato2">
          <controlPr defaultSize="0" autoLine="0" r:id="rId112">
            <anchor moveWithCells="1">
              <from>
                <xdr:col>18</xdr:col>
                <xdr:colOff>0</xdr:colOff>
                <xdr:row>7</xdr:row>
                <xdr:rowOff>0</xdr:rowOff>
              </from>
              <to>
                <xdr:col>19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09" r:id="rId455" name="cboWeek2Cardapio1FolhasPrato2"/>
      </mc:Fallback>
    </mc:AlternateContent>
    <mc:AlternateContent xmlns:mc="http://schemas.openxmlformats.org/markup-compatibility/2006">
      <mc:Choice Requires="x14">
        <control shapeId="11308" r:id="rId456" name="cboWeek2Cardapio1FolhasPrato1">
          <controlPr defaultSize="0" autoLine="0" r:id="rId112">
            <anchor moveWithCells="1">
              <from>
                <xdr:col>18</xdr:col>
                <xdr:colOff>0</xdr:colOff>
                <xdr:row>6</xdr:row>
                <xdr:rowOff>0</xdr:rowOff>
              </from>
              <to>
                <xdr:col>19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08" r:id="rId456" name="cboWeek2Cardapio1FolhasPrato1"/>
      </mc:Fallback>
    </mc:AlternateContent>
    <mc:AlternateContent xmlns:mc="http://schemas.openxmlformats.org/markup-compatibility/2006">
      <mc:Choice Requires="x14">
        <control shapeId="11307" r:id="rId457" name="cboWeek1Cardapio2FolhasPrato4">
          <controlPr defaultSize="0" autoLine="0" r:id="rId112">
            <anchor moveWithCells="1">
              <from>
                <xdr:col>11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07" r:id="rId457" name="cboWeek1Cardapio2FolhasPrato4"/>
      </mc:Fallback>
    </mc:AlternateContent>
    <mc:AlternateContent xmlns:mc="http://schemas.openxmlformats.org/markup-compatibility/2006">
      <mc:Choice Requires="x14">
        <control shapeId="11306" r:id="rId458" name="cboWeek1Cardapio2FolhasPrato3">
          <controlPr defaultSize="0" autoLine="0" r:id="rId112">
            <anchor moveWithCells="1">
              <from>
                <xdr:col>11</xdr:col>
                <xdr:colOff>0</xdr:colOff>
                <xdr:row>8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06" r:id="rId458" name="cboWeek1Cardapio2FolhasPrato3"/>
      </mc:Fallback>
    </mc:AlternateContent>
    <mc:AlternateContent xmlns:mc="http://schemas.openxmlformats.org/markup-compatibility/2006">
      <mc:Choice Requires="x14">
        <control shapeId="11305" r:id="rId459" name="cboWeek1Cardapio2FolhasPrato2">
          <controlPr defaultSize="0" autoLine="0" r:id="rId112">
            <anchor moveWithCells="1">
              <from>
                <xdr:col>11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05" r:id="rId459" name="cboWeek1Cardapio2FolhasPrato2"/>
      </mc:Fallback>
    </mc:AlternateContent>
    <mc:AlternateContent xmlns:mc="http://schemas.openxmlformats.org/markup-compatibility/2006">
      <mc:Choice Requires="x14">
        <control shapeId="11304" r:id="rId460" name="cboWeek1Cardapio2FolhasPrato1">
          <controlPr defaultSize="0" autoLine="0" r:id="rId112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04" r:id="rId460" name="cboWeek1Cardapio2FolhasPrato1"/>
      </mc:Fallback>
    </mc:AlternateContent>
    <mc:AlternateContent xmlns:mc="http://schemas.openxmlformats.org/markup-compatibility/2006">
      <mc:Choice Requires="x14">
        <control shapeId="11299" r:id="rId461" name="cboWeek1Cardapio1LegumesPrato1">
          <controlPr defaultSize="0" autoLine="0" r:id="rId112">
            <anchor moveWithCells="1">
              <from>
                <xdr:col>4</xdr:col>
                <xdr:colOff>0</xdr:colOff>
                <xdr:row>11</xdr:row>
                <xdr:rowOff>0</xdr:rowOff>
              </from>
              <to>
                <xdr:col>5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299" r:id="rId461" name="cboWeek1Cardapio1LegumesPrato1"/>
      </mc:Fallback>
    </mc:AlternateContent>
    <mc:AlternateContent xmlns:mc="http://schemas.openxmlformats.org/markup-compatibility/2006">
      <mc:Choice Requires="x14">
        <control shapeId="11298" r:id="rId462" name="cboWeek1Cardapio1FolhasPrato4">
          <controlPr locked="0" defaultSize="0" autoLine="0" r:id="rId112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5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298" r:id="rId462" name="cboWeek1Cardapio1FolhasPrato4"/>
      </mc:Fallback>
    </mc:AlternateContent>
    <mc:AlternateContent xmlns:mc="http://schemas.openxmlformats.org/markup-compatibility/2006">
      <mc:Choice Requires="x14">
        <control shapeId="11297" r:id="rId463" name="cboWeek1Cardapio1FolhasPrato3">
          <controlPr locked="0" defaultSize="0" autoLine="0" r:id="rId112">
            <anchor moveWithCells="1">
              <from>
                <xdr:col>4</xdr:col>
                <xdr:colOff>0</xdr:colOff>
                <xdr:row>8</xdr:row>
                <xdr:rowOff>0</xdr:rowOff>
              </from>
              <to>
                <xdr:col>5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297" r:id="rId463" name="cboWeek1Cardapio1FolhasPrato3"/>
      </mc:Fallback>
    </mc:AlternateContent>
    <mc:AlternateContent xmlns:mc="http://schemas.openxmlformats.org/markup-compatibility/2006">
      <mc:Choice Requires="x14">
        <control shapeId="11296" r:id="rId464" name="cboWeek1Cardapio1FolhasPrato2">
          <controlPr locked="0" defaultSize="0" autoLine="0" r:id="rId112">
            <anchor moveWithCells="1">
              <from>
                <xdr:col>4</xdr:col>
                <xdr:colOff>0</xdr:colOff>
                <xdr:row>7</xdr:row>
                <xdr:rowOff>0</xdr:rowOff>
              </from>
              <to>
                <xdr:col>5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296" r:id="rId464" name="cboWeek1Cardapio1FolhasPrato2"/>
      </mc:Fallback>
    </mc:AlternateContent>
    <mc:AlternateContent xmlns:mc="http://schemas.openxmlformats.org/markup-compatibility/2006">
      <mc:Choice Requires="x14">
        <control shapeId="11291" r:id="rId465" name="cboWeek1Cardapio1FolhasPrato1">
          <controlPr locked="0" defaultSize="0" autoLine="0" r:id="rId466">
            <anchor moveWithCells="1">
              <from>
                <xdr:col>4</xdr:col>
                <xdr:colOff>0</xdr:colOff>
                <xdr:row>6</xdr:row>
                <xdr:rowOff>0</xdr:rowOff>
              </from>
              <to>
                <xdr:col>5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291" r:id="rId465" name="cboWeek1Cardapio1FolhasPrato1"/>
      </mc:Fallback>
    </mc:AlternateContent>
    <mc:AlternateContent xmlns:mc="http://schemas.openxmlformats.org/markup-compatibility/2006">
      <mc:Choice Requires="x14">
        <control shapeId="11497" r:id="rId467" name="cbLegWk2Card1LegPLivre">
          <controlPr defaultSize="0" autoLine="0" r:id="rId269">
            <anchor moveWithCells="1">
              <from>
                <xdr:col>18</xdr:col>
                <xdr:colOff>0</xdr:colOff>
                <xdr:row>20</xdr:row>
                <xdr:rowOff>9525</xdr:rowOff>
              </from>
              <to>
                <xdr:col>19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7" r:id="rId467" name="cbLegWk2Card1LegPLivre"/>
      </mc:Fallback>
    </mc:AlternateContent>
    <mc:AlternateContent xmlns:mc="http://schemas.openxmlformats.org/markup-compatibility/2006">
      <mc:Choice Requires="x14">
        <control shapeId="11498" r:id="rId468" name="cbLegWk2Card2LegPLivre">
          <controlPr defaultSize="0" autoLine="0" r:id="rId269">
            <anchor moveWithCells="1">
              <from>
                <xdr:col>25</xdr:col>
                <xdr:colOff>0</xdr:colOff>
                <xdr:row>20</xdr:row>
                <xdr:rowOff>9525</xdr:rowOff>
              </from>
              <to>
                <xdr:col>26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8" r:id="rId468" name="cbLegWk2Card2LegPLivre"/>
      </mc:Fallback>
    </mc:AlternateContent>
    <mc:AlternateContent xmlns:mc="http://schemas.openxmlformats.org/markup-compatibility/2006">
      <mc:Choice Requires="x14">
        <control shapeId="11499" r:id="rId469" name="cbLegWk3Card1LegPLivre">
          <controlPr defaultSize="0" autoLine="0" r:id="rId269">
            <anchor moveWithCells="1">
              <from>
                <xdr:col>32</xdr:col>
                <xdr:colOff>0</xdr:colOff>
                <xdr:row>20</xdr:row>
                <xdr:rowOff>9525</xdr:rowOff>
              </from>
              <to>
                <xdr:col>33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9" r:id="rId469" name="cbLegWk3Card1LegPLivre"/>
      </mc:Fallback>
    </mc:AlternateContent>
    <mc:AlternateContent xmlns:mc="http://schemas.openxmlformats.org/markup-compatibility/2006">
      <mc:Choice Requires="x14">
        <control shapeId="11500" r:id="rId470" name="cbLegWk3Card2LegPLivre">
          <controlPr defaultSize="0" autoLine="0" r:id="rId269">
            <anchor moveWithCells="1">
              <from>
                <xdr:col>39</xdr:col>
                <xdr:colOff>0</xdr:colOff>
                <xdr:row>20</xdr:row>
                <xdr:rowOff>9525</xdr:rowOff>
              </from>
              <to>
                <xdr:col>40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0" r:id="rId470" name="cbLegWk3Card2LegPLivre"/>
      </mc:Fallback>
    </mc:AlternateContent>
    <mc:AlternateContent xmlns:mc="http://schemas.openxmlformats.org/markup-compatibility/2006">
      <mc:Choice Requires="x14">
        <control shapeId="11501" r:id="rId471" name="cbLegWk4Card1LegPLivre">
          <controlPr defaultSize="0" autoLine="0" r:id="rId269">
            <anchor moveWithCells="1">
              <from>
                <xdr:col>46</xdr:col>
                <xdr:colOff>0</xdr:colOff>
                <xdr:row>20</xdr:row>
                <xdr:rowOff>9525</xdr:rowOff>
              </from>
              <to>
                <xdr:col>47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1" r:id="rId471" name="cbLegWk4Card1LegPLivre"/>
      </mc:Fallback>
    </mc:AlternateContent>
    <mc:AlternateContent xmlns:mc="http://schemas.openxmlformats.org/markup-compatibility/2006">
      <mc:Choice Requires="x14">
        <control shapeId="11502" r:id="rId472" name="cbLegWk4Card2LegPLivre">
          <controlPr defaultSize="0" autoLine="0" r:id="rId269">
            <anchor moveWithCells="1">
              <from>
                <xdr:col>53</xdr:col>
                <xdr:colOff>0</xdr:colOff>
                <xdr:row>20</xdr:row>
                <xdr:rowOff>9525</xdr:rowOff>
              </from>
              <to>
                <xdr:col>54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2" r:id="rId472" name="cbLegWk4Card2LegPLivre"/>
      </mc:Fallback>
    </mc:AlternateContent>
    <mc:AlternateContent xmlns:mc="http://schemas.openxmlformats.org/markup-compatibility/2006">
      <mc:Choice Requires="x14">
        <control shapeId="11503" r:id="rId473" name="cbLegWk5Card1LegPLivre">
          <controlPr defaultSize="0" autoLine="0" r:id="rId269">
            <anchor moveWithCells="1">
              <from>
                <xdr:col>60</xdr:col>
                <xdr:colOff>0</xdr:colOff>
                <xdr:row>20</xdr:row>
                <xdr:rowOff>9525</xdr:rowOff>
              </from>
              <to>
                <xdr:col>61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3" r:id="rId473" name="cbLegWk5Card1LegPLivre"/>
      </mc:Fallback>
    </mc:AlternateContent>
    <mc:AlternateContent xmlns:mc="http://schemas.openxmlformats.org/markup-compatibility/2006">
      <mc:Choice Requires="x14">
        <control shapeId="11504" r:id="rId474" name="cbLegWk5Card2LegPLivre">
          <controlPr defaultSize="0" autoLine="0" r:id="rId269">
            <anchor moveWithCells="1">
              <from>
                <xdr:col>67</xdr:col>
                <xdr:colOff>0</xdr:colOff>
                <xdr:row>20</xdr:row>
                <xdr:rowOff>9525</xdr:rowOff>
              </from>
              <to>
                <xdr:col>68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4" r:id="rId474" name="cbLegWk5Card2LegPLivre"/>
      </mc:Fallback>
    </mc:AlternateContent>
    <mc:AlternateContent xmlns:mc="http://schemas.openxmlformats.org/markup-compatibility/2006">
      <mc:Choice Requires="x14">
        <control shapeId="11505" r:id="rId475" name="cbProtWk1Card1Prt1">
          <controlPr autoLine="0" r:id="rId112">
            <anchor moveWithCells="1">
              <from>
                <xdr:col>4</xdr:col>
                <xdr:colOff>0</xdr:colOff>
                <xdr:row>26</xdr:row>
                <xdr:rowOff>0</xdr:rowOff>
              </from>
              <to>
                <xdr:col>5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05" r:id="rId475" name="cbProtWk1Card1Prt1"/>
      </mc:Fallback>
    </mc:AlternateContent>
    <mc:AlternateContent xmlns:mc="http://schemas.openxmlformats.org/markup-compatibility/2006">
      <mc:Choice Requires="x14">
        <control shapeId="11506" r:id="rId476" name="cbProtWk1Card1Prt2">
          <controlPr autoLine="0" r:id="rId112">
            <anchor moveWithCells="1">
              <from>
                <xdr:col>4</xdr:col>
                <xdr:colOff>0</xdr:colOff>
                <xdr:row>27</xdr:row>
                <xdr:rowOff>0</xdr:rowOff>
              </from>
              <to>
                <xdr:col>5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06" r:id="rId476" name="cbProtWk1Card1Prt2"/>
      </mc:Fallback>
    </mc:AlternateContent>
    <mc:AlternateContent xmlns:mc="http://schemas.openxmlformats.org/markup-compatibility/2006">
      <mc:Choice Requires="x14">
        <control shapeId="11507" r:id="rId477" name="cbProtWk1Card1Prt3">
          <controlPr autoLine="0" r:id="rId112">
            <anchor moveWithCells="1">
              <from>
                <xdr:col>4</xdr:col>
                <xdr:colOff>0</xdr:colOff>
                <xdr:row>28</xdr:row>
                <xdr:rowOff>0</xdr:rowOff>
              </from>
              <to>
                <xdr:col>5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07" r:id="rId477" name="cbProtWk1Card1Prt3"/>
      </mc:Fallback>
    </mc:AlternateContent>
    <mc:AlternateContent xmlns:mc="http://schemas.openxmlformats.org/markup-compatibility/2006">
      <mc:Choice Requires="x14">
        <control shapeId="11508" r:id="rId478" name="cbProtWk1Card1PrtLivre">
          <controlPr autoLine="0" r:id="rId112">
            <anchor moveWithCells="1">
              <from>
                <xdr:col>4</xdr:col>
                <xdr:colOff>0</xdr:colOff>
                <xdr:row>29</xdr:row>
                <xdr:rowOff>0</xdr:rowOff>
              </from>
              <to>
                <xdr:col>5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08" r:id="rId478" name="cbProtWk1Card1PrtLivre"/>
      </mc:Fallback>
    </mc:AlternateContent>
    <mc:AlternateContent xmlns:mc="http://schemas.openxmlformats.org/markup-compatibility/2006">
      <mc:Choice Requires="x14">
        <control shapeId="11585" r:id="rId479" name="cbProteiWk1Card1Prt1">
          <controlPr defaultSize="0" autoLine="0" autoPict="0" r:id="rId112">
            <anchor moveWithCells="1">
              <from>
                <xdr:col>4</xdr:col>
                <xdr:colOff>0</xdr:colOff>
                <xdr:row>35</xdr:row>
                <xdr:rowOff>0</xdr:rowOff>
              </from>
              <to>
                <xdr:col>5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85" r:id="rId479" name="cbProteiWk1Card1Prt1"/>
      </mc:Fallback>
    </mc:AlternateContent>
    <mc:AlternateContent xmlns:mc="http://schemas.openxmlformats.org/markup-compatibility/2006">
      <mc:Choice Requires="x14">
        <control shapeId="11586" r:id="rId480" name="cbProteiWk1Card1Prt2">
          <controlPr defaultSize="0" autoLine="0" r:id="rId112">
            <anchor moveWithCells="1">
              <from>
                <xdr:col>4</xdr:col>
                <xdr:colOff>0</xdr:colOff>
                <xdr:row>36</xdr:row>
                <xdr:rowOff>0</xdr:rowOff>
              </from>
              <to>
                <xdr:col>5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86" r:id="rId480" name="cbProteiWk1Card1Prt2"/>
      </mc:Fallback>
    </mc:AlternateContent>
    <mc:AlternateContent xmlns:mc="http://schemas.openxmlformats.org/markup-compatibility/2006">
      <mc:Choice Requires="x14">
        <control shapeId="11587" r:id="rId481" name="cbProteiWk1Card1Prt3">
          <controlPr defaultSize="0" autoLine="0" r:id="rId112">
            <anchor moveWithCells="1">
              <from>
                <xdr:col>4</xdr:col>
                <xdr:colOff>0</xdr:colOff>
                <xdr:row>37</xdr:row>
                <xdr:rowOff>0</xdr:rowOff>
              </from>
              <to>
                <xdr:col>5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87" r:id="rId481" name="cbProteiWk1Card1Prt3"/>
      </mc:Fallback>
    </mc:AlternateContent>
    <mc:AlternateContent xmlns:mc="http://schemas.openxmlformats.org/markup-compatibility/2006">
      <mc:Choice Requires="x14">
        <control shapeId="11588" r:id="rId482" name="cbProteiWk1Card1PrtLivre">
          <controlPr defaultSize="0" autoLine="0" r:id="rId112">
            <anchor moveWithCells="1">
              <from>
                <xdr:col>4</xdr:col>
                <xdr:colOff>0</xdr:colOff>
                <xdr:row>38</xdr:row>
                <xdr:rowOff>0</xdr:rowOff>
              </from>
              <to>
                <xdr:col>5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88" r:id="rId482" name="cbProteiWk1Card1PrtLivre"/>
      </mc:Fallback>
    </mc:AlternateContent>
    <mc:AlternateContent xmlns:mc="http://schemas.openxmlformats.org/markup-compatibility/2006">
      <mc:Choice Requires="x14">
        <control shapeId="11589" r:id="rId483" name="cbProteiWk1Card2Prt1">
          <controlPr defaultSize="0" autoLine="0" r:id="rId112">
            <anchor moveWithCells="1">
              <from>
                <xdr:col>11</xdr:col>
                <xdr:colOff>0</xdr:colOff>
                <xdr:row>35</xdr:row>
                <xdr:rowOff>0</xdr:rowOff>
              </from>
              <to>
                <xdr:col>12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89" r:id="rId483" name="cbProteiWk1Card2Prt1"/>
      </mc:Fallback>
    </mc:AlternateContent>
    <mc:AlternateContent xmlns:mc="http://schemas.openxmlformats.org/markup-compatibility/2006">
      <mc:Choice Requires="x14">
        <control shapeId="11590" r:id="rId484" name="cbProteiWk1Card2Prt2">
          <controlPr defaultSize="0" autoLine="0" r:id="rId112">
            <anchor moveWithCells="1">
              <from>
                <xdr:col>11</xdr:col>
                <xdr:colOff>0</xdr:colOff>
                <xdr:row>36</xdr:row>
                <xdr:rowOff>0</xdr:rowOff>
              </from>
              <to>
                <xdr:col>12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0" r:id="rId484" name="cbProteiWk1Card2Prt2"/>
      </mc:Fallback>
    </mc:AlternateContent>
    <mc:AlternateContent xmlns:mc="http://schemas.openxmlformats.org/markup-compatibility/2006">
      <mc:Choice Requires="x14">
        <control shapeId="11591" r:id="rId485" name="cbProteiWk1Card2Prt3">
          <controlPr defaultSize="0" autoLine="0" r:id="rId112">
            <anchor moveWithCells="1">
              <from>
                <xdr:col>11</xdr:col>
                <xdr:colOff>0</xdr:colOff>
                <xdr:row>37</xdr:row>
                <xdr:rowOff>0</xdr:rowOff>
              </from>
              <to>
                <xdr:col>12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1" r:id="rId485" name="cbProteiWk1Card2Prt3"/>
      </mc:Fallback>
    </mc:AlternateContent>
    <mc:AlternateContent xmlns:mc="http://schemas.openxmlformats.org/markup-compatibility/2006">
      <mc:Choice Requires="x14">
        <control shapeId="11592" r:id="rId486" name="cbProteiWk1Card2PrtLivre">
          <controlPr defaultSize="0" autoLine="0" r:id="rId112">
            <anchor moveWithCells="1">
              <from>
                <xdr:col>11</xdr:col>
                <xdr:colOff>0</xdr:colOff>
                <xdr:row>38</xdr:row>
                <xdr:rowOff>0</xdr:rowOff>
              </from>
              <to>
                <xdr:col>12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92" r:id="rId486" name="cbProteiWk1Card2PrtLivre"/>
      </mc:Fallback>
    </mc:AlternateContent>
    <mc:AlternateContent xmlns:mc="http://schemas.openxmlformats.org/markup-compatibility/2006">
      <mc:Choice Requires="x14">
        <control shapeId="11593" r:id="rId487" name="cbProteiWk2Card1Prt1">
          <controlPr defaultSize="0" autoLine="0" r:id="rId112">
            <anchor moveWithCells="1">
              <from>
                <xdr:col>18</xdr:col>
                <xdr:colOff>0</xdr:colOff>
                <xdr:row>35</xdr:row>
                <xdr:rowOff>0</xdr:rowOff>
              </from>
              <to>
                <xdr:col>19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93" r:id="rId487" name="cbProteiWk2Card1Prt1"/>
      </mc:Fallback>
    </mc:AlternateContent>
    <mc:AlternateContent xmlns:mc="http://schemas.openxmlformats.org/markup-compatibility/2006">
      <mc:Choice Requires="x14">
        <control shapeId="11594" r:id="rId488" name="cbProteiWk2Card1Prt2">
          <controlPr defaultSize="0" autoLine="0" r:id="rId112">
            <anchor moveWithCells="1">
              <from>
                <xdr:col>18</xdr:col>
                <xdr:colOff>0</xdr:colOff>
                <xdr:row>36</xdr:row>
                <xdr:rowOff>0</xdr:rowOff>
              </from>
              <to>
                <xdr:col>19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4" r:id="rId488" name="cbProteiWk2Card1Prt2"/>
      </mc:Fallback>
    </mc:AlternateContent>
    <mc:AlternateContent xmlns:mc="http://schemas.openxmlformats.org/markup-compatibility/2006">
      <mc:Choice Requires="x14">
        <control shapeId="11595" r:id="rId489" name="cbProteiWk2Card1Prt3">
          <controlPr defaultSize="0" autoLine="0" r:id="rId112">
            <anchor moveWithCells="1">
              <from>
                <xdr:col>18</xdr:col>
                <xdr:colOff>0</xdr:colOff>
                <xdr:row>37</xdr:row>
                <xdr:rowOff>0</xdr:rowOff>
              </from>
              <to>
                <xdr:col>19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5" r:id="rId489" name="cbProteiWk2Card1Prt3"/>
      </mc:Fallback>
    </mc:AlternateContent>
    <mc:AlternateContent xmlns:mc="http://schemas.openxmlformats.org/markup-compatibility/2006">
      <mc:Choice Requires="x14">
        <control shapeId="11596" r:id="rId490" name="cbProteiWk2Card1PrtLivre">
          <controlPr defaultSize="0" autoLine="0" r:id="rId112">
            <anchor moveWithCells="1">
              <from>
                <xdr:col>18</xdr:col>
                <xdr:colOff>0</xdr:colOff>
                <xdr:row>38</xdr:row>
                <xdr:rowOff>0</xdr:rowOff>
              </from>
              <to>
                <xdr:col>19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96" r:id="rId490" name="cbProteiWk2Card1PrtLivre"/>
      </mc:Fallback>
    </mc:AlternateContent>
    <mc:AlternateContent xmlns:mc="http://schemas.openxmlformats.org/markup-compatibility/2006">
      <mc:Choice Requires="x14">
        <control shapeId="11597" r:id="rId491" name="cbProteiWk2Card2Prt1">
          <controlPr defaultSize="0" autoLine="0" r:id="rId112">
            <anchor moveWithCells="1">
              <from>
                <xdr:col>25</xdr:col>
                <xdr:colOff>0</xdr:colOff>
                <xdr:row>35</xdr:row>
                <xdr:rowOff>0</xdr:rowOff>
              </from>
              <to>
                <xdr:col>26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97" r:id="rId491" name="cbProteiWk2Card2Prt1"/>
      </mc:Fallback>
    </mc:AlternateContent>
    <mc:AlternateContent xmlns:mc="http://schemas.openxmlformats.org/markup-compatibility/2006">
      <mc:Choice Requires="x14">
        <control shapeId="11598" r:id="rId492" name="cbProteiWk2Card2Prt2">
          <controlPr defaultSize="0" autoLine="0" r:id="rId112">
            <anchor moveWithCells="1">
              <from>
                <xdr:col>25</xdr:col>
                <xdr:colOff>0</xdr:colOff>
                <xdr:row>36</xdr:row>
                <xdr:rowOff>0</xdr:rowOff>
              </from>
              <to>
                <xdr:col>26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8" r:id="rId492" name="cbProteiWk2Card2Prt2"/>
      </mc:Fallback>
    </mc:AlternateContent>
    <mc:AlternateContent xmlns:mc="http://schemas.openxmlformats.org/markup-compatibility/2006">
      <mc:Choice Requires="x14">
        <control shapeId="11599" r:id="rId493" name="cbProteiWk2Card2Prt3">
          <controlPr defaultSize="0" autoLine="0" r:id="rId112">
            <anchor moveWithCells="1">
              <from>
                <xdr:col>25</xdr:col>
                <xdr:colOff>0</xdr:colOff>
                <xdr:row>37</xdr:row>
                <xdr:rowOff>0</xdr:rowOff>
              </from>
              <to>
                <xdr:col>26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9" r:id="rId493" name="cbProteiWk2Card2Prt3"/>
      </mc:Fallback>
    </mc:AlternateContent>
    <mc:AlternateContent xmlns:mc="http://schemas.openxmlformats.org/markup-compatibility/2006">
      <mc:Choice Requires="x14">
        <control shapeId="11600" r:id="rId494" name="cbProteiWk2Card2PrtLivre">
          <controlPr defaultSize="0" autoLine="0" r:id="rId112">
            <anchor moveWithCells="1">
              <from>
                <xdr:col>25</xdr:col>
                <xdr:colOff>0</xdr:colOff>
                <xdr:row>38</xdr:row>
                <xdr:rowOff>0</xdr:rowOff>
              </from>
              <to>
                <xdr:col>26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0" r:id="rId494" name="cbProteiWk2Card2PrtLivre"/>
      </mc:Fallback>
    </mc:AlternateContent>
    <mc:AlternateContent xmlns:mc="http://schemas.openxmlformats.org/markup-compatibility/2006">
      <mc:Choice Requires="x14">
        <control shapeId="11601" r:id="rId495" name="cbProteiWk3Card1Prt1">
          <controlPr defaultSize="0" autoLine="0" r:id="rId112">
            <anchor moveWithCells="1">
              <from>
                <xdr:col>32</xdr:col>
                <xdr:colOff>0</xdr:colOff>
                <xdr:row>35</xdr:row>
                <xdr:rowOff>0</xdr:rowOff>
              </from>
              <to>
                <xdr:col>33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1" r:id="rId495" name="cbProteiWk3Card1Prt1"/>
      </mc:Fallback>
    </mc:AlternateContent>
    <mc:AlternateContent xmlns:mc="http://schemas.openxmlformats.org/markup-compatibility/2006">
      <mc:Choice Requires="x14">
        <control shapeId="11602" r:id="rId496" name="cbProteiWk3Card1Prt2">
          <controlPr defaultSize="0" autoLine="0" r:id="rId112">
            <anchor moveWithCells="1">
              <from>
                <xdr:col>32</xdr:col>
                <xdr:colOff>0</xdr:colOff>
                <xdr:row>36</xdr:row>
                <xdr:rowOff>0</xdr:rowOff>
              </from>
              <to>
                <xdr:col>33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02" r:id="rId496" name="cbProteiWk3Card1Prt2"/>
      </mc:Fallback>
    </mc:AlternateContent>
    <mc:AlternateContent xmlns:mc="http://schemas.openxmlformats.org/markup-compatibility/2006">
      <mc:Choice Requires="x14">
        <control shapeId="11603" r:id="rId497" name="cbProteiWk3Card1Prt3">
          <controlPr defaultSize="0" autoLine="0" r:id="rId112">
            <anchor moveWithCells="1">
              <from>
                <xdr:col>32</xdr:col>
                <xdr:colOff>0</xdr:colOff>
                <xdr:row>37</xdr:row>
                <xdr:rowOff>0</xdr:rowOff>
              </from>
              <to>
                <xdr:col>33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03" r:id="rId497" name="cbProteiWk3Card1Prt3"/>
      </mc:Fallback>
    </mc:AlternateContent>
    <mc:AlternateContent xmlns:mc="http://schemas.openxmlformats.org/markup-compatibility/2006">
      <mc:Choice Requires="x14">
        <control shapeId="11604" r:id="rId498" name="cbProteiWk3Card1PrtLivre">
          <controlPr defaultSize="0" autoLine="0" r:id="rId112">
            <anchor moveWithCells="1">
              <from>
                <xdr:col>32</xdr:col>
                <xdr:colOff>0</xdr:colOff>
                <xdr:row>38</xdr:row>
                <xdr:rowOff>0</xdr:rowOff>
              </from>
              <to>
                <xdr:col>33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4" r:id="rId498" name="cbProteiWk3Card1PrtLivre"/>
      </mc:Fallback>
    </mc:AlternateContent>
    <mc:AlternateContent xmlns:mc="http://schemas.openxmlformats.org/markup-compatibility/2006">
      <mc:Choice Requires="x14">
        <control shapeId="11605" r:id="rId499" name="cbProteiWk3Card2Prt1">
          <controlPr defaultSize="0" autoLine="0" r:id="rId112">
            <anchor moveWithCells="1">
              <from>
                <xdr:col>39</xdr:col>
                <xdr:colOff>0</xdr:colOff>
                <xdr:row>35</xdr:row>
                <xdr:rowOff>0</xdr:rowOff>
              </from>
              <to>
                <xdr:col>40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5" r:id="rId499" name="cbProteiWk3Card2Prt1"/>
      </mc:Fallback>
    </mc:AlternateContent>
    <mc:AlternateContent xmlns:mc="http://schemas.openxmlformats.org/markup-compatibility/2006">
      <mc:Choice Requires="x14">
        <control shapeId="11606" r:id="rId500" name="cbProteiWk3Card2Prt2">
          <controlPr defaultSize="0" autoLine="0" r:id="rId112">
            <anchor moveWithCells="1">
              <from>
                <xdr:col>39</xdr:col>
                <xdr:colOff>0</xdr:colOff>
                <xdr:row>36</xdr:row>
                <xdr:rowOff>0</xdr:rowOff>
              </from>
              <to>
                <xdr:col>40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06" r:id="rId500" name="cbProteiWk3Card2Prt2"/>
      </mc:Fallback>
    </mc:AlternateContent>
    <mc:AlternateContent xmlns:mc="http://schemas.openxmlformats.org/markup-compatibility/2006">
      <mc:Choice Requires="x14">
        <control shapeId="11607" r:id="rId501" name="cbProteiWk3Card2Prt3">
          <controlPr defaultSize="0" autoLine="0" r:id="rId112">
            <anchor moveWithCells="1">
              <from>
                <xdr:col>39</xdr:col>
                <xdr:colOff>0</xdr:colOff>
                <xdr:row>37</xdr:row>
                <xdr:rowOff>0</xdr:rowOff>
              </from>
              <to>
                <xdr:col>40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07" r:id="rId501" name="cbProteiWk3Card2Prt3"/>
      </mc:Fallback>
    </mc:AlternateContent>
    <mc:AlternateContent xmlns:mc="http://schemas.openxmlformats.org/markup-compatibility/2006">
      <mc:Choice Requires="x14">
        <control shapeId="11608" r:id="rId502" name="cbProteiWk3Card2PrtLivre">
          <controlPr defaultSize="0" autoLine="0" r:id="rId112">
            <anchor moveWithCells="1">
              <from>
                <xdr:col>39</xdr:col>
                <xdr:colOff>0</xdr:colOff>
                <xdr:row>38</xdr:row>
                <xdr:rowOff>0</xdr:rowOff>
              </from>
              <to>
                <xdr:col>40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8" r:id="rId502" name="cbProteiWk3Card2PrtLivre"/>
      </mc:Fallback>
    </mc:AlternateContent>
    <mc:AlternateContent xmlns:mc="http://schemas.openxmlformats.org/markup-compatibility/2006">
      <mc:Choice Requires="x14">
        <control shapeId="11609" r:id="rId503" name="cbProteiWk4Card1Prt1">
          <controlPr defaultSize="0" autoLine="0" r:id="rId112">
            <anchor moveWithCells="1">
              <from>
                <xdr:col>46</xdr:col>
                <xdr:colOff>0</xdr:colOff>
                <xdr:row>35</xdr:row>
                <xdr:rowOff>0</xdr:rowOff>
              </from>
              <to>
                <xdr:col>47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9" r:id="rId503" name="cbProteiWk4Card1Prt1"/>
      </mc:Fallback>
    </mc:AlternateContent>
    <mc:AlternateContent xmlns:mc="http://schemas.openxmlformats.org/markup-compatibility/2006">
      <mc:Choice Requires="x14">
        <control shapeId="11610" r:id="rId504" name="cbProteiWk4Card1Prt2">
          <controlPr defaultSize="0" autoLine="0" r:id="rId112">
            <anchor moveWithCells="1">
              <from>
                <xdr:col>46</xdr:col>
                <xdr:colOff>0</xdr:colOff>
                <xdr:row>36</xdr:row>
                <xdr:rowOff>0</xdr:rowOff>
              </from>
              <to>
                <xdr:col>47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0" r:id="rId504" name="cbProteiWk4Card1Prt2"/>
      </mc:Fallback>
    </mc:AlternateContent>
    <mc:AlternateContent xmlns:mc="http://schemas.openxmlformats.org/markup-compatibility/2006">
      <mc:Choice Requires="x14">
        <control shapeId="11611" r:id="rId505" name="cbProteiWk4Card1Prt3">
          <controlPr defaultSize="0" autoLine="0" r:id="rId112">
            <anchor moveWithCells="1">
              <from>
                <xdr:col>46</xdr:col>
                <xdr:colOff>0</xdr:colOff>
                <xdr:row>37</xdr:row>
                <xdr:rowOff>0</xdr:rowOff>
              </from>
              <to>
                <xdr:col>47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1" r:id="rId505" name="cbProteiWk4Card1Prt3"/>
      </mc:Fallback>
    </mc:AlternateContent>
    <mc:AlternateContent xmlns:mc="http://schemas.openxmlformats.org/markup-compatibility/2006">
      <mc:Choice Requires="x14">
        <control shapeId="11612" r:id="rId506" name="cbProteiWk4Card1PrtLivre">
          <controlPr defaultSize="0" autoLine="0" r:id="rId112">
            <anchor moveWithCells="1">
              <from>
                <xdr:col>46</xdr:col>
                <xdr:colOff>0</xdr:colOff>
                <xdr:row>38</xdr:row>
                <xdr:rowOff>0</xdr:rowOff>
              </from>
              <to>
                <xdr:col>47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12" r:id="rId506" name="cbProteiWk4Card1PrtLivre"/>
      </mc:Fallback>
    </mc:AlternateContent>
    <mc:AlternateContent xmlns:mc="http://schemas.openxmlformats.org/markup-compatibility/2006">
      <mc:Choice Requires="x14">
        <control shapeId="11613" r:id="rId507" name="cbProteiWk4Card2Prt1">
          <controlPr defaultSize="0" autoLine="0" r:id="rId112">
            <anchor moveWithCells="1">
              <from>
                <xdr:col>53</xdr:col>
                <xdr:colOff>0</xdr:colOff>
                <xdr:row>35</xdr:row>
                <xdr:rowOff>0</xdr:rowOff>
              </from>
              <to>
                <xdr:col>54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13" r:id="rId507" name="cbProteiWk4Card2Prt1"/>
      </mc:Fallback>
    </mc:AlternateContent>
    <mc:AlternateContent xmlns:mc="http://schemas.openxmlformats.org/markup-compatibility/2006">
      <mc:Choice Requires="x14">
        <control shapeId="11614" r:id="rId508" name="cbProteiWk4Card2Prt2">
          <controlPr defaultSize="0" autoLine="0" r:id="rId112">
            <anchor moveWithCells="1">
              <from>
                <xdr:col>53</xdr:col>
                <xdr:colOff>0</xdr:colOff>
                <xdr:row>36</xdr:row>
                <xdr:rowOff>0</xdr:rowOff>
              </from>
              <to>
                <xdr:col>54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4" r:id="rId508" name="cbProteiWk4Card2Prt2"/>
      </mc:Fallback>
    </mc:AlternateContent>
    <mc:AlternateContent xmlns:mc="http://schemas.openxmlformats.org/markup-compatibility/2006">
      <mc:Choice Requires="x14">
        <control shapeId="11615" r:id="rId509" name="cbProteiWk4Card2Prt3">
          <controlPr defaultSize="0" autoLine="0" r:id="rId112">
            <anchor moveWithCells="1">
              <from>
                <xdr:col>53</xdr:col>
                <xdr:colOff>0</xdr:colOff>
                <xdr:row>37</xdr:row>
                <xdr:rowOff>0</xdr:rowOff>
              </from>
              <to>
                <xdr:col>54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5" r:id="rId509" name="cbProteiWk4Card2Prt3"/>
      </mc:Fallback>
    </mc:AlternateContent>
    <mc:AlternateContent xmlns:mc="http://schemas.openxmlformats.org/markup-compatibility/2006">
      <mc:Choice Requires="x14">
        <control shapeId="11616" r:id="rId510" name="cbProteiWk4Card2PrtLivre">
          <controlPr defaultSize="0" autoLine="0" r:id="rId112">
            <anchor moveWithCells="1">
              <from>
                <xdr:col>53</xdr:col>
                <xdr:colOff>0</xdr:colOff>
                <xdr:row>38</xdr:row>
                <xdr:rowOff>0</xdr:rowOff>
              </from>
              <to>
                <xdr:col>54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16" r:id="rId510" name="cbProteiWk4Card2PrtLivre"/>
      </mc:Fallback>
    </mc:AlternateContent>
    <mc:AlternateContent xmlns:mc="http://schemas.openxmlformats.org/markup-compatibility/2006">
      <mc:Choice Requires="x14">
        <control shapeId="11617" r:id="rId511" name="cbProteiWk5Card1Prt1">
          <controlPr defaultSize="0" autoLine="0" r:id="rId112">
            <anchor moveWithCells="1">
              <from>
                <xdr:col>60</xdr:col>
                <xdr:colOff>0</xdr:colOff>
                <xdr:row>35</xdr:row>
                <xdr:rowOff>0</xdr:rowOff>
              </from>
              <to>
                <xdr:col>61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17" r:id="rId511" name="cbProteiWk5Card1Prt1"/>
      </mc:Fallback>
    </mc:AlternateContent>
    <mc:AlternateContent xmlns:mc="http://schemas.openxmlformats.org/markup-compatibility/2006">
      <mc:Choice Requires="x14">
        <control shapeId="11618" r:id="rId512" name="cbProteiWk5Card1Prt2">
          <controlPr defaultSize="0" autoLine="0" r:id="rId112">
            <anchor moveWithCells="1">
              <from>
                <xdr:col>60</xdr:col>
                <xdr:colOff>0</xdr:colOff>
                <xdr:row>36</xdr:row>
                <xdr:rowOff>0</xdr:rowOff>
              </from>
              <to>
                <xdr:col>61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8" r:id="rId512" name="cbProteiWk5Card1Prt2"/>
      </mc:Fallback>
    </mc:AlternateContent>
    <mc:AlternateContent xmlns:mc="http://schemas.openxmlformats.org/markup-compatibility/2006">
      <mc:Choice Requires="x14">
        <control shapeId="11619" r:id="rId513" name="cbProteiWk5Card1Prt3">
          <controlPr defaultSize="0" autoLine="0" r:id="rId112">
            <anchor moveWithCells="1">
              <from>
                <xdr:col>60</xdr:col>
                <xdr:colOff>0</xdr:colOff>
                <xdr:row>37</xdr:row>
                <xdr:rowOff>0</xdr:rowOff>
              </from>
              <to>
                <xdr:col>61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9" r:id="rId513" name="cbProteiWk5Card1Prt3"/>
      </mc:Fallback>
    </mc:AlternateContent>
    <mc:AlternateContent xmlns:mc="http://schemas.openxmlformats.org/markup-compatibility/2006">
      <mc:Choice Requires="x14">
        <control shapeId="11620" r:id="rId514" name="cbProteiWk5Card1PrtLivre">
          <controlPr defaultSize="0" autoLine="0" r:id="rId112">
            <anchor moveWithCells="1">
              <from>
                <xdr:col>60</xdr:col>
                <xdr:colOff>0</xdr:colOff>
                <xdr:row>38</xdr:row>
                <xdr:rowOff>0</xdr:rowOff>
              </from>
              <to>
                <xdr:col>61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20" r:id="rId514" name="cbProteiWk5Card1PrtLivre"/>
      </mc:Fallback>
    </mc:AlternateContent>
    <mc:AlternateContent xmlns:mc="http://schemas.openxmlformats.org/markup-compatibility/2006">
      <mc:Choice Requires="x14">
        <control shapeId="11621" r:id="rId515" name="cbProteiWk5Card2Prt1">
          <controlPr defaultSize="0" autoLine="0" r:id="rId112">
            <anchor moveWithCells="1">
              <from>
                <xdr:col>67</xdr:col>
                <xdr:colOff>0</xdr:colOff>
                <xdr:row>35</xdr:row>
                <xdr:rowOff>0</xdr:rowOff>
              </from>
              <to>
                <xdr:col>68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21" r:id="rId515" name="cbProteiWk5Card2Prt1"/>
      </mc:Fallback>
    </mc:AlternateContent>
    <mc:AlternateContent xmlns:mc="http://schemas.openxmlformats.org/markup-compatibility/2006">
      <mc:Choice Requires="x14">
        <control shapeId="11622" r:id="rId516" name="cbProteiWk5Card2Prt2">
          <controlPr defaultSize="0" autoLine="0" r:id="rId112">
            <anchor moveWithCells="1">
              <from>
                <xdr:col>67</xdr:col>
                <xdr:colOff>0</xdr:colOff>
                <xdr:row>36</xdr:row>
                <xdr:rowOff>0</xdr:rowOff>
              </from>
              <to>
                <xdr:col>68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22" r:id="rId516" name="cbProteiWk5Card2Prt2"/>
      </mc:Fallback>
    </mc:AlternateContent>
    <mc:AlternateContent xmlns:mc="http://schemas.openxmlformats.org/markup-compatibility/2006">
      <mc:Choice Requires="x14">
        <control shapeId="11623" r:id="rId517" name="cbProteiWk5Card2Prt3">
          <controlPr defaultSize="0" autoLine="0" r:id="rId112">
            <anchor moveWithCells="1">
              <from>
                <xdr:col>67</xdr:col>
                <xdr:colOff>0</xdr:colOff>
                <xdr:row>37</xdr:row>
                <xdr:rowOff>0</xdr:rowOff>
              </from>
              <to>
                <xdr:col>68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23" r:id="rId517" name="cbProteiWk5Card2Prt3"/>
      </mc:Fallback>
    </mc:AlternateContent>
    <mc:AlternateContent xmlns:mc="http://schemas.openxmlformats.org/markup-compatibility/2006">
      <mc:Choice Requires="x14">
        <control shapeId="11624" r:id="rId518" name="cbProteiWk5Card2PrtLivre">
          <controlPr defaultSize="0" autoLine="0" r:id="rId112">
            <anchor moveWithCells="1">
              <from>
                <xdr:col>67</xdr:col>
                <xdr:colOff>0</xdr:colOff>
                <xdr:row>38</xdr:row>
                <xdr:rowOff>0</xdr:rowOff>
              </from>
              <to>
                <xdr:col>68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24" r:id="rId518" name="cbProteiWk5Card2PrtLivre"/>
      </mc:Fallback>
    </mc:AlternateContent>
    <mc:AlternateContent xmlns:mc="http://schemas.openxmlformats.org/markup-compatibility/2006">
      <mc:Choice Requires="x14">
        <control shapeId="11625" r:id="rId519" name="cbGuarnWk1Card1Prt1">
          <controlPr defaultSize="0" autoLine="0" r:id="rId245">
            <anchor moveWithCells="1">
              <from>
                <xdr:col>3</xdr:col>
                <xdr:colOff>952500</xdr:colOff>
                <xdr:row>39</xdr:row>
                <xdr:rowOff>0</xdr:rowOff>
              </from>
              <to>
                <xdr:col>5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11625" r:id="rId519" name="cbGuarnWk1Card1Prt1"/>
      </mc:Fallback>
    </mc:AlternateContent>
    <mc:AlternateContent xmlns:mc="http://schemas.openxmlformats.org/markup-compatibility/2006">
      <mc:Choice Requires="x14">
        <control shapeId="11627" r:id="rId520" name="cbGuarnWk1Card1Prt2">
          <controlPr defaultSize="0" autoLine="0" r:id="rId245">
            <anchor moveWithCells="1">
              <from>
                <xdr:col>4</xdr:col>
                <xdr:colOff>0</xdr:colOff>
                <xdr:row>40</xdr:row>
                <xdr:rowOff>0</xdr:rowOff>
              </from>
              <to>
                <xdr:col>5</xdr:col>
                <xdr:colOff>9525</xdr:colOff>
                <xdr:row>41</xdr:row>
                <xdr:rowOff>0</xdr:rowOff>
              </to>
            </anchor>
          </controlPr>
        </control>
      </mc:Choice>
      <mc:Fallback>
        <control shapeId="11627" r:id="rId520" name="cbGuarnWk1Card1Prt2"/>
      </mc:Fallback>
    </mc:AlternateContent>
    <mc:AlternateContent xmlns:mc="http://schemas.openxmlformats.org/markup-compatibility/2006">
      <mc:Choice Requires="x14">
        <control shapeId="11628" r:id="rId521" name="cbGuarnWk1Card1Prt3">
          <controlPr defaultSize="0" autoLine="0" r:id="rId245">
            <anchor moveWithCells="1">
              <from>
                <xdr:col>4</xdr:col>
                <xdr:colOff>0</xdr:colOff>
                <xdr:row>41</xdr:row>
                <xdr:rowOff>0</xdr:rowOff>
              </from>
              <to>
                <xdr:col>5</xdr:col>
                <xdr:colOff>9525</xdr:colOff>
                <xdr:row>42</xdr:row>
                <xdr:rowOff>0</xdr:rowOff>
              </to>
            </anchor>
          </controlPr>
        </control>
      </mc:Choice>
      <mc:Fallback>
        <control shapeId="11628" r:id="rId521" name="cbGuarnWk1Card1Prt3"/>
      </mc:Fallback>
    </mc:AlternateContent>
    <mc:AlternateContent xmlns:mc="http://schemas.openxmlformats.org/markup-compatibility/2006">
      <mc:Choice Requires="x14">
        <control shapeId="11629" r:id="rId522" name="cbGuarnWk1Card1Prt4">
          <controlPr defaultSize="0" autoLine="0" r:id="rId245">
            <anchor moveWithCells="1">
              <from>
                <xdr:col>4</xdr:col>
                <xdr:colOff>0</xdr:colOff>
                <xdr:row>42</xdr:row>
                <xdr:rowOff>0</xdr:rowOff>
              </from>
              <to>
                <xdr:col>5</xdr:col>
                <xdr:colOff>9525</xdr:colOff>
                <xdr:row>43</xdr:row>
                <xdr:rowOff>0</xdr:rowOff>
              </to>
            </anchor>
          </controlPr>
        </control>
      </mc:Choice>
      <mc:Fallback>
        <control shapeId="11629" r:id="rId522" name="cbGuarnWk1Card1Prt4"/>
      </mc:Fallback>
    </mc:AlternateContent>
    <mc:AlternateContent xmlns:mc="http://schemas.openxmlformats.org/markup-compatibility/2006">
      <mc:Choice Requires="x14">
        <control shapeId="11630" r:id="rId523" name="cbGuarnWk1Card1Prt5">
          <controlPr defaultSize="0" autoLine="0" r:id="rId245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5</xdr:col>
                <xdr:colOff>9525</xdr:colOff>
                <xdr:row>44</xdr:row>
                <xdr:rowOff>0</xdr:rowOff>
              </to>
            </anchor>
          </controlPr>
        </control>
      </mc:Choice>
      <mc:Fallback>
        <control shapeId="11630" r:id="rId523" name="cbGuarnWk1Card1Prt5"/>
      </mc:Fallback>
    </mc:AlternateContent>
    <mc:AlternateContent xmlns:mc="http://schemas.openxmlformats.org/markup-compatibility/2006">
      <mc:Choice Requires="x14">
        <control shapeId="11631" r:id="rId524" name="cbGuarnWk1Card1PrtLivre">
          <controlPr defaultSize="0" autoLine="0" r:id="rId245">
            <anchor moveWithCells="1">
              <from>
                <xdr:col>4</xdr:col>
                <xdr:colOff>0</xdr:colOff>
                <xdr:row>44</xdr:row>
                <xdr:rowOff>0</xdr:rowOff>
              </from>
              <to>
                <xdr:col>5</xdr:col>
                <xdr:colOff>9525</xdr:colOff>
                <xdr:row>45</xdr:row>
                <xdr:rowOff>0</xdr:rowOff>
              </to>
            </anchor>
          </controlPr>
        </control>
      </mc:Choice>
      <mc:Fallback>
        <control shapeId="11631" r:id="rId524" name="cbGuarnWk1Card1PrtLivre"/>
      </mc:Fallback>
    </mc:AlternateContent>
    <mc:AlternateContent xmlns:mc="http://schemas.openxmlformats.org/markup-compatibility/2006">
      <mc:Choice Requires="x14">
        <control shapeId="11632" r:id="rId525" name="cbGuarnWk1Card2Prt1">
          <controlPr defaultSize="0" autoLine="0" r:id="rId245">
            <anchor moveWithCells="1">
              <from>
                <xdr:col>10</xdr:col>
                <xdr:colOff>371475</xdr:colOff>
                <xdr:row>39</xdr:row>
                <xdr:rowOff>0</xdr:rowOff>
              </from>
              <to>
                <xdr:col>12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11632" r:id="rId525" name="cbGuarnWk1Card2Prt1"/>
      </mc:Fallback>
    </mc:AlternateContent>
    <mc:AlternateContent xmlns:mc="http://schemas.openxmlformats.org/markup-compatibility/2006">
      <mc:Choice Requires="x14">
        <control shapeId="11633" r:id="rId526" name="cbGuarnWk1Card2Prt2">
          <controlPr defaultSize="0" autoLine="0" r:id="rId245">
            <anchor moveWithCells="1">
              <from>
                <xdr:col>11</xdr:col>
                <xdr:colOff>0</xdr:colOff>
                <xdr:row>40</xdr:row>
                <xdr:rowOff>0</xdr:rowOff>
              </from>
              <to>
                <xdr:col>12</xdr:col>
                <xdr:colOff>9525</xdr:colOff>
                <xdr:row>41</xdr:row>
                <xdr:rowOff>0</xdr:rowOff>
              </to>
            </anchor>
          </controlPr>
        </control>
      </mc:Choice>
      <mc:Fallback>
        <control shapeId="11633" r:id="rId526" name="cbGuarnWk1Card2Prt2"/>
      </mc:Fallback>
    </mc:AlternateContent>
    <mc:AlternateContent xmlns:mc="http://schemas.openxmlformats.org/markup-compatibility/2006">
      <mc:Choice Requires="x14">
        <control shapeId="11634" r:id="rId527" name="cbGuarnWk1Card2Prt3">
          <controlPr defaultSize="0" autoLine="0" r:id="rId245">
            <anchor moveWithCells="1">
              <from>
                <xdr:col>11</xdr:col>
                <xdr:colOff>0</xdr:colOff>
                <xdr:row>41</xdr:row>
                <xdr:rowOff>0</xdr:rowOff>
              </from>
              <to>
                <xdr:col>12</xdr:col>
                <xdr:colOff>9525</xdr:colOff>
                <xdr:row>42</xdr:row>
                <xdr:rowOff>0</xdr:rowOff>
              </to>
            </anchor>
          </controlPr>
        </control>
      </mc:Choice>
      <mc:Fallback>
        <control shapeId="11634" r:id="rId527" name="cbGuarnWk1Card2Prt3"/>
      </mc:Fallback>
    </mc:AlternateContent>
    <mc:AlternateContent xmlns:mc="http://schemas.openxmlformats.org/markup-compatibility/2006">
      <mc:Choice Requires="x14">
        <control shapeId="11635" r:id="rId528" name="cbGuarnWk1Card2Prt4">
          <controlPr defaultSize="0" autoLine="0" r:id="rId245">
            <anchor moveWithCells="1">
              <from>
                <xdr:col>11</xdr:col>
                <xdr:colOff>0</xdr:colOff>
                <xdr:row>42</xdr:row>
                <xdr:rowOff>0</xdr:rowOff>
              </from>
              <to>
                <xdr:col>12</xdr:col>
                <xdr:colOff>9525</xdr:colOff>
                <xdr:row>43</xdr:row>
                <xdr:rowOff>0</xdr:rowOff>
              </to>
            </anchor>
          </controlPr>
        </control>
      </mc:Choice>
      <mc:Fallback>
        <control shapeId="11635" r:id="rId528" name="cbGuarnWk1Card2Prt4"/>
      </mc:Fallback>
    </mc:AlternateContent>
    <mc:AlternateContent xmlns:mc="http://schemas.openxmlformats.org/markup-compatibility/2006">
      <mc:Choice Requires="x14">
        <control shapeId="11636" r:id="rId529" name="cbGuarnWk1Card2Prt5">
          <controlPr defaultSize="0" autoLine="0" r:id="rId245">
            <anchor moveWithCells="1">
              <from>
                <xdr:col>11</xdr:col>
                <xdr:colOff>0</xdr:colOff>
                <xdr:row>43</xdr:row>
                <xdr:rowOff>0</xdr:rowOff>
              </from>
              <to>
                <xdr:col>12</xdr:col>
                <xdr:colOff>9525</xdr:colOff>
                <xdr:row>44</xdr:row>
                <xdr:rowOff>0</xdr:rowOff>
              </to>
            </anchor>
          </controlPr>
        </control>
      </mc:Choice>
      <mc:Fallback>
        <control shapeId="11636" r:id="rId529" name="cbGuarnWk1Card2Prt5"/>
      </mc:Fallback>
    </mc:AlternateContent>
    <mc:AlternateContent xmlns:mc="http://schemas.openxmlformats.org/markup-compatibility/2006">
      <mc:Choice Requires="x14">
        <control shapeId="11637" r:id="rId530" name="cbGuarnWk1Card2PrtLivre">
          <controlPr defaultSize="0" autoLine="0" r:id="rId245">
            <anchor moveWithCells="1">
              <from>
                <xdr:col>11</xdr:col>
                <xdr:colOff>0</xdr:colOff>
                <xdr:row>44</xdr:row>
                <xdr:rowOff>0</xdr:rowOff>
              </from>
              <to>
                <xdr:col>12</xdr:col>
                <xdr:colOff>9525</xdr:colOff>
                <xdr:row>45</xdr:row>
                <xdr:rowOff>0</xdr:rowOff>
              </to>
            </anchor>
          </controlPr>
        </control>
      </mc:Choice>
      <mc:Fallback>
        <control shapeId="11637" r:id="rId530" name="cbGuarnWk1Card2PrtLivre"/>
      </mc:Fallback>
    </mc:AlternateContent>
    <mc:AlternateContent xmlns:mc="http://schemas.openxmlformats.org/markup-compatibility/2006">
      <mc:Choice Requires="x14">
        <control shapeId="11638" r:id="rId531" name="cbGuarnWk2Card1Prt1">
          <controlPr defaultSize="0" autoLine="0" autoPict="0" r:id="rId9">
            <anchor moveWithCells="1">
              <from>
                <xdr:col>18</xdr:col>
                <xdr:colOff>9525</xdr:colOff>
                <xdr:row>39</xdr:row>
                <xdr:rowOff>9525</xdr:rowOff>
              </from>
              <to>
                <xdr:col>18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38" r:id="rId531" name="cbGuarnWk2Card1Prt1"/>
      </mc:Fallback>
    </mc:AlternateContent>
    <mc:AlternateContent xmlns:mc="http://schemas.openxmlformats.org/markup-compatibility/2006">
      <mc:Choice Requires="x14">
        <control shapeId="11639" r:id="rId532" name="cbGuarnWk2Card1Prt2">
          <controlPr defaultSize="0" autoLine="0" r:id="rId9">
            <anchor moveWithCells="1">
              <from>
                <xdr:col>18</xdr:col>
                <xdr:colOff>9525</xdr:colOff>
                <xdr:row>40</xdr:row>
                <xdr:rowOff>9525</xdr:rowOff>
              </from>
              <to>
                <xdr:col>18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39" r:id="rId532" name="cbGuarnWk2Card1Prt2"/>
      </mc:Fallback>
    </mc:AlternateContent>
    <mc:AlternateContent xmlns:mc="http://schemas.openxmlformats.org/markup-compatibility/2006">
      <mc:Choice Requires="x14">
        <control shapeId="11640" r:id="rId533" name="cbGuarnWk2Card1Prt3">
          <controlPr defaultSize="0" autoLine="0" r:id="rId9">
            <anchor moveWithCells="1">
              <from>
                <xdr:col>18</xdr:col>
                <xdr:colOff>9525</xdr:colOff>
                <xdr:row>41</xdr:row>
                <xdr:rowOff>9525</xdr:rowOff>
              </from>
              <to>
                <xdr:col>18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40" r:id="rId533" name="cbGuarnWk2Card1Prt3"/>
      </mc:Fallback>
    </mc:AlternateContent>
    <mc:AlternateContent xmlns:mc="http://schemas.openxmlformats.org/markup-compatibility/2006">
      <mc:Choice Requires="x14">
        <control shapeId="11641" r:id="rId534" name="cbGuarnWk2Card1Prt4">
          <controlPr defaultSize="0" autoLine="0" r:id="rId9">
            <anchor moveWithCells="1">
              <from>
                <xdr:col>18</xdr:col>
                <xdr:colOff>9525</xdr:colOff>
                <xdr:row>42</xdr:row>
                <xdr:rowOff>9525</xdr:rowOff>
              </from>
              <to>
                <xdr:col>18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41" r:id="rId534" name="cbGuarnWk2Card1Prt4"/>
      </mc:Fallback>
    </mc:AlternateContent>
    <mc:AlternateContent xmlns:mc="http://schemas.openxmlformats.org/markup-compatibility/2006">
      <mc:Choice Requires="x14">
        <control shapeId="11642" r:id="rId535" name="cbGuarnWk2Card1Prt5">
          <controlPr defaultSize="0" autoLine="0" r:id="rId9">
            <anchor moveWithCells="1">
              <from>
                <xdr:col>18</xdr:col>
                <xdr:colOff>9525</xdr:colOff>
                <xdr:row>43</xdr:row>
                <xdr:rowOff>9525</xdr:rowOff>
              </from>
              <to>
                <xdr:col>18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42" r:id="rId535" name="cbGuarnWk2Card1Prt5"/>
      </mc:Fallback>
    </mc:AlternateContent>
    <mc:AlternateContent xmlns:mc="http://schemas.openxmlformats.org/markup-compatibility/2006">
      <mc:Choice Requires="x14">
        <control shapeId="11643" r:id="rId536" name="cbGuarnWk2Card1PrtLivre">
          <controlPr defaultSize="0" autoLine="0" r:id="rId9">
            <anchor moveWithCells="1">
              <from>
                <xdr:col>18</xdr:col>
                <xdr:colOff>9525</xdr:colOff>
                <xdr:row>44</xdr:row>
                <xdr:rowOff>9525</xdr:rowOff>
              </from>
              <to>
                <xdr:col>18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43" r:id="rId536" name="cbGuarnWk2Card1PrtLivre"/>
      </mc:Fallback>
    </mc:AlternateContent>
    <mc:AlternateContent xmlns:mc="http://schemas.openxmlformats.org/markup-compatibility/2006">
      <mc:Choice Requires="x14">
        <control shapeId="11644" r:id="rId537" name="cbGuarnWk2Card2Prt1">
          <controlPr defaultSize="0" autoLine="0" r:id="rId9">
            <anchor moveWithCells="1">
              <from>
                <xdr:col>25</xdr:col>
                <xdr:colOff>9525</xdr:colOff>
                <xdr:row>39</xdr:row>
                <xdr:rowOff>9525</xdr:rowOff>
              </from>
              <to>
                <xdr:col>25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44" r:id="rId537" name="cbGuarnWk2Card2Prt1"/>
      </mc:Fallback>
    </mc:AlternateContent>
    <mc:AlternateContent xmlns:mc="http://schemas.openxmlformats.org/markup-compatibility/2006">
      <mc:Choice Requires="x14">
        <control shapeId="11645" r:id="rId538" name="cbGuarnWk2Card2Prt2">
          <controlPr defaultSize="0" autoLine="0" r:id="rId9">
            <anchor moveWithCells="1">
              <from>
                <xdr:col>25</xdr:col>
                <xdr:colOff>9525</xdr:colOff>
                <xdr:row>40</xdr:row>
                <xdr:rowOff>9525</xdr:rowOff>
              </from>
              <to>
                <xdr:col>25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45" r:id="rId538" name="cbGuarnWk2Card2Prt2"/>
      </mc:Fallback>
    </mc:AlternateContent>
    <mc:AlternateContent xmlns:mc="http://schemas.openxmlformats.org/markup-compatibility/2006">
      <mc:Choice Requires="x14">
        <control shapeId="11646" r:id="rId539" name="cbGuarnWk2Card2Prt3">
          <controlPr defaultSize="0" autoLine="0" r:id="rId9">
            <anchor moveWithCells="1">
              <from>
                <xdr:col>25</xdr:col>
                <xdr:colOff>9525</xdr:colOff>
                <xdr:row>41</xdr:row>
                <xdr:rowOff>9525</xdr:rowOff>
              </from>
              <to>
                <xdr:col>25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46" r:id="rId539" name="cbGuarnWk2Card2Prt3"/>
      </mc:Fallback>
    </mc:AlternateContent>
    <mc:AlternateContent xmlns:mc="http://schemas.openxmlformats.org/markup-compatibility/2006">
      <mc:Choice Requires="x14">
        <control shapeId="11647" r:id="rId540" name="cbGuarnWk2Card2Prt4">
          <controlPr defaultSize="0" autoLine="0" r:id="rId9">
            <anchor moveWithCells="1">
              <from>
                <xdr:col>25</xdr:col>
                <xdr:colOff>9525</xdr:colOff>
                <xdr:row>42</xdr:row>
                <xdr:rowOff>9525</xdr:rowOff>
              </from>
              <to>
                <xdr:col>25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47" r:id="rId540" name="cbGuarnWk2Card2Prt4"/>
      </mc:Fallback>
    </mc:AlternateContent>
    <mc:AlternateContent xmlns:mc="http://schemas.openxmlformats.org/markup-compatibility/2006">
      <mc:Choice Requires="x14">
        <control shapeId="11648" r:id="rId541" name="cbGuarnWk2Card2Prt5">
          <controlPr defaultSize="0" autoLine="0" r:id="rId9">
            <anchor moveWithCells="1">
              <from>
                <xdr:col>25</xdr:col>
                <xdr:colOff>9525</xdr:colOff>
                <xdr:row>43</xdr:row>
                <xdr:rowOff>9525</xdr:rowOff>
              </from>
              <to>
                <xdr:col>25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48" r:id="rId541" name="cbGuarnWk2Card2Prt5"/>
      </mc:Fallback>
    </mc:AlternateContent>
    <mc:AlternateContent xmlns:mc="http://schemas.openxmlformats.org/markup-compatibility/2006">
      <mc:Choice Requires="x14">
        <control shapeId="11649" r:id="rId542" name="cbGuarnWk2Card2PrtLivre">
          <controlPr defaultSize="0" autoLine="0" r:id="rId9">
            <anchor moveWithCells="1">
              <from>
                <xdr:col>25</xdr:col>
                <xdr:colOff>9525</xdr:colOff>
                <xdr:row>44</xdr:row>
                <xdr:rowOff>9525</xdr:rowOff>
              </from>
              <to>
                <xdr:col>25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49" r:id="rId542" name="cbGuarnWk2Card2PrtLivre"/>
      </mc:Fallback>
    </mc:AlternateContent>
    <mc:AlternateContent xmlns:mc="http://schemas.openxmlformats.org/markup-compatibility/2006">
      <mc:Choice Requires="x14">
        <control shapeId="11650" r:id="rId543" name="cbGuarnWk3Card1Prt1">
          <controlPr defaultSize="0" autoLine="0" r:id="rId9">
            <anchor moveWithCells="1">
              <from>
                <xdr:col>32</xdr:col>
                <xdr:colOff>9525</xdr:colOff>
                <xdr:row>39</xdr:row>
                <xdr:rowOff>9525</xdr:rowOff>
              </from>
              <to>
                <xdr:col>32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50" r:id="rId543" name="cbGuarnWk3Card1Prt1"/>
      </mc:Fallback>
    </mc:AlternateContent>
    <mc:AlternateContent xmlns:mc="http://schemas.openxmlformats.org/markup-compatibility/2006">
      <mc:Choice Requires="x14">
        <control shapeId="11651" r:id="rId544" name="cbGuarnWk3Card1Prt2">
          <controlPr defaultSize="0" autoLine="0" r:id="rId9">
            <anchor moveWithCells="1">
              <from>
                <xdr:col>32</xdr:col>
                <xdr:colOff>9525</xdr:colOff>
                <xdr:row>40</xdr:row>
                <xdr:rowOff>9525</xdr:rowOff>
              </from>
              <to>
                <xdr:col>32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51" r:id="rId544" name="cbGuarnWk3Card1Prt2"/>
      </mc:Fallback>
    </mc:AlternateContent>
    <mc:AlternateContent xmlns:mc="http://schemas.openxmlformats.org/markup-compatibility/2006">
      <mc:Choice Requires="x14">
        <control shapeId="11652" r:id="rId545" name="cbGuarnWk3Card1Prt3">
          <controlPr defaultSize="0" autoLine="0" r:id="rId9">
            <anchor moveWithCells="1">
              <from>
                <xdr:col>32</xdr:col>
                <xdr:colOff>9525</xdr:colOff>
                <xdr:row>41</xdr:row>
                <xdr:rowOff>9525</xdr:rowOff>
              </from>
              <to>
                <xdr:col>32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52" r:id="rId545" name="cbGuarnWk3Card1Prt3"/>
      </mc:Fallback>
    </mc:AlternateContent>
    <mc:AlternateContent xmlns:mc="http://schemas.openxmlformats.org/markup-compatibility/2006">
      <mc:Choice Requires="x14">
        <control shapeId="11653" r:id="rId546" name="cbGuarnWk3Card1Prt4">
          <controlPr defaultSize="0" autoLine="0" r:id="rId9">
            <anchor moveWithCells="1">
              <from>
                <xdr:col>32</xdr:col>
                <xdr:colOff>9525</xdr:colOff>
                <xdr:row>42</xdr:row>
                <xdr:rowOff>9525</xdr:rowOff>
              </from>
              <to>
                <xdr:col>32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53" r:id="rId546" name="cbGuarnWk3Card1Prt4"/>
      </mc:Fallback>
    </mc:AlternateContent>
    <mc:AlternateContent xmlns:mc="http://schemas.openxmlformats.org/markup-compatibility/2006">
      <mc:Choice Requires="x14">
        <control shapeId="11654" r:id="rId547" name="cbGuarnWk3Card1Prt5">
          <controlPr defaultSize="0" autoLine="0" r:id="rId9">
            <anchor moveWithCells="1">
              <from>
                <xdr:col>32</xdr:col>
                <xdr:colOff>9525</xdr:colOff>
                <xdr:row>43</xdr:row>
                <xdr:rowOff>9525</xdr:rowOff>
              </from>
              <to>
                <xdr:col>32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54" r:id="rId547" name="cbGuarnWk3Card1Prt5"/>
      </mc:Fallback>
    </mc:AlternateContent>
    <mc:AlternateContent xmlns:mc="http://schemas.openxmlformats.org/markup-compatibility/2006">
      <mc:Choice Requires="x14">
        <control shapeId="11655" r:id="rId548" name="cbGuarnWk3Card1PrtLivre">
          <controlPr defaultSize="0" autoLine="0" r:id="rId9">
            <anchor moveWithCells="1">
              <from>
                <xdr:col>32</xdr:col>
                <xdr:colOff>9525</xdr:colOff>
                <xdr:row>44</xdr:row>
                <xdr:rowOff>9525</xdr:rowOff>
              </from>
              <to>
                <xdr:col>32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55" r:id="rId548" name="cbGuarnWk3Card1PrtLivre"/>
      </mc:Fallback>
    </mc:AlternateContent>
    <mc:AlternateContent xmlns:mc="http://schemas.openxmlformats.org/markup-compatibility/2006">
      <mc:Choice Requires="x14">
        <control shapeId="11656" r:id="rId549" name="cbGuarnWk3Card2Prt1">
          <controlPr defaultSize="0" autoLine="0" r:id="rId9">
            <anchor moveWithCells="1">
              <from>
                <xdr:col>39</xdr:col>
                <xdr:colOff>9525</xdr:colOff>
                <xdr:row>39</xdr:row>
                <xdr:rowOff>9525</xdr:rowOff>
              </from>
              <to>
                <xdr:col>39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56" r:id="rId549" name="cbGuarnWk3Card2Prt1"/>
      </mc:Fallback>
    </mc:AlternateContent>
    <mc:AlternateContent xmlns:mc="http://schemas.openxmlformats.org/markup-compatibility/2006">
      <mc:Choice Requires="x14">
        <control shapeId="11657" r:id="rId550" name="cbGuarnWk3Card2Prt2">
          <controlPr defaultSize="0" autoLine="0" r:id="rId9">
            <anchor moveWithCells="1">
              <from>
                <xdr:col>39</xdr:col>
                <xdr:colOff>9525</xdr:colOff>
                <xdr:row>40</xdr:row>
                <xdr:rowOff>9525</xdr:rowOff>
              </from>
              <to>
                <xdr:col>39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57" r:id="rId550" name="cbGuarnWk3Card2Prt2"/>
      </mc:Fallback>
    </mc:AlternateContent>
    <mc:AlternateContent xmlns:mc="http://schemas.openxmlformats.org/markup-compatibility/2006">
      <mc:Choice Requires="x14">
        <control shapeId="11658" r:id="rId551" name="cbGuarnWk3Card2Prt3">
          <controlPr defaultSize="0" autoLine="0" r:id="rId9">
            <anchor moveWithCells="1">
              <from>
                <xdr:col>39</xdr:col>
                <xdr:colOff>9525</xdr:colOff>
                <xdr:row>41</xdr:row>
                <xdr:rowOff>9525</xdr:rowOff>
              </from>
              <to>
                <xdr:col>39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58" r:id="rId551" name="cbGuarnWk3Card2Prt3"/>
      </mc:Fallback>
    </mc:AlternateContent>
    <mc:AlternateContent xmlns:mc="http://schemas.openxmlformats.org/markup-compatibility/2006">
      <mc:Choice Requires="x14">
        <control shapeId="11659" r:id="rId552" name="cbGuarnWk3Card2Prt4">
          <controlPr defaultSize="0" autoLine="0" r:id="rId9">
            <anchor moveWithCells="1">
              <from>
                <xdr:col>39</xdr:col>
                <xdr:colOff>9525</xdr:colOff>
                <xdr:row>42</xdr:row>
                <xdr:rowOff>9525</xdr:rowOff>
              </from>
              <to>
                <xdr:col>39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59" r:id="rId552" name="cbGuarnWk3Card2Prt4"/>
      </mc:Fallback>
    </mc:AlternateContent>
    <mc:AlternateContent xmlns:mc="http://schemas.openxmlformats.org/markup-compatibility/2006">
      <mc:Choice Requires="x14">
        <control shapeId="11660" r:id="rId553" name="cbGuarnWk3Card2Prt5">
          <controlPr defaultSize="0" autoLine="0" r:id="rId9">
            <anchor moveWithCells="1">
              <from>
                <xdr:col>39</xdr:col>
                <xdr:colOff>9525</xdr:colOff>
                <xdr:row>43</xdr:row>
                <xdr:rowOff>9525</xdr:rowOff>
              </from>
              <to>
                <xdr:col>39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60" r:id="rId553" name="cbGuarnWk3Card2Prt5"/>
      </mc:Fallback>
    </mc:AlternateContent>
    <mc:AlternateContent xmlns:mc="http://schemas.openxmlformats.org/markup-compatibility/2006">
      <mc:Choice Requires="x14">
        <control shapeId="11661" r:id="rId554" name="cbGuarnWk3Card2PrtLivre">
          <controlPr defaultSize="0" autoLine="0" r:id="rId9">
            <anchor moveWithCells="1">
              <from>
                <xdr:col>39</xdr:col>
                <xdr:colOff>9525</xdr:colOff>
                <xdr:row>44</xdr:row>
                <xdr:rowOff>9525</xdr:rowOff>
              </from>
              <to>
                <xdr:col>39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61" r:id="rId554" name="cbGuarnWk3Card2PrtLivre"/>
      </mc:Fallback>
    </mc:AlternateContent>
    <mc:AlternateContent xmlns:mc="http://schemas.openxmlformats.org/markup-compatibility/2006">
      <mc:Choice Requires="x14">
        <control shapeId="11662" r:id="rId555" name="cbGuarnWk4Card1Prt1">
          <controlPr defaultSize="0" autoLine="0" r:id="rId9">
            <anchor moveWithCells="1">
              <from>
                <xdr:col>46</xdr:col>
                <xdr:colOff>9525</xdr:colOff>
                <xdr:row>39</xdr:row>
                <xdr:rowOff>9525</xdr:rowOff>
              </from>
              <to>
                <xdr:col>46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62" r:id="rId555" name="cbGuarnWk4Card1Prt1"/>
      </mc:Fallback>
    </mc:AlternateContent>
    <mc:AlternateContent xmlns:mc="http://schemas.openxmlformats.org/markup-compatibility/2006">
      <mc:Choice Requires="x14">
        <control shapeId="11663" r:id="rId556" name="cbGuarnWk4Card1Prt2">
          <controlPr defaultSize="0" autoLine="0" r:id="rId9">
            <anchor moveWithCells="1">
              <from>
                <xdr:col>46</xdr:col>
                <xdr:colOff>9525</xdr:colOff>
                <xdr:row>40</xdr:row>
                <xdr:rowOff>9525</xdr:rowOff>
              </from>
              <to>
                <xdr:col>46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63" r:id="rId556" name="cbGuarnWk4Card1Prt2"/>
      </mc:Fallback>
    </mc:AlternateContent>
    <mc:AlternateContent xmlns:mc="http://schemas.openxmlformats.org/markup-compatibility/2006">
      <mc:Choice Requires="x14">
        <control shapeId="11664" r:id="rId557" name="cbGuarnWk4Card1Prt3">
          <controlPr defaultSize="0" autoLine="0" r:id="rId9">
            <anchor moveWithCells="1">
              <from>
                <xdr:col>46</xdr:col>
                <xdr:colOff>9525</xdr:colOff>
                <xdr:row>41</xdr:row>
                <xdr:rowOff>9525</xdr:rowOff>
              </from>
              <to>
                <xdr:col>46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64" r:id="rId557" name="cbGuarnWk4Card1Prt3"/>
      </mc:Fallback>
    </mc:AlternateContent>
    <mc:AlternateContent xmlns:mc="http://schemas.openxmlformats.org/markup-compatibility/2006">
      <mc:Choice Requires="x14">
        <control shapeId="11665" r:id="rId558" name="cbGuarnWk4Card1Prt4">
          <controlPr defaultSize="0" autoLine="0" r:id="rId9">
            <anchor moveWithCells="1">
              <from>
                <xdr:col>46</xdr:col>
                <xdr:colOff>9525</xdr:colOff>
                <xdr:row>42</xdr:row>
                <xdr:rowOff>9525</xdr:rowOff>
              </from>
              <to>
                <xdr:col>46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65" r:id="rId558" name="cbGuarnWk4Card1Prt4"/>
      </mc:Fallback>
    </mc:AlternateContent>
    <mc:AlternateContent xmlns:mc="http://schemas.openxmlformats.org/markup-compatibility/2006">
      <mc:Choice Requires="x14">
        <control shapeId="11666" r:id="rId559" name="cbGuarnWk4Card1Prt5">
          <controlPr defaultSize="0" autoLine="0" r:id="rId9">
            <anchor moveWithCells="1">
              <from>
                <xdr:col>46</xdr:col>
                <xdr:colOff>9525</xdr:colOff>
                <xdr:row>43</xdr:row>
                <xdr:rowOff>9525</xdr:rowOff>
              </from>
              <to>
                <xdr:col>46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66" r:id="rId559" name="cbGuarnWk4Card1Prt5"/>
      </mc:Fallback>
    </mc:AlternateContent>
    <mc:AlternateContent xmlns:mc="http://schemas.openxmlformats.org/markup-compatibility/2006">
      <mc:Choice Requires="x14">
        <control shapeId="11667" r:id="rId560" name="cbGuarnWk4Card1PrtLivre">
          <controlPr defaultSize="0" autoLine="0" r:id="rId9">
            <anchor moveWithCells="1">
              <from>
                <xdr:col>46</xdr:col>
                <xdr:colOff>9525</xdr:colOff>
                <xdr:row>44</xdr:row>
                <xdr:rowOff>9525</xdr:rowOff>
              </from>
              <to>
                <xdr:col>46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67" r:id="rId560" name="cbGuarnWk4Card1PrtLivre"/>
      </mc:Fallback>
    </mc:AlternateContent>
    <mc:AlternateContent xmlns:mc="http://schemas.openxmlformats.org/markup-compatibility/2006">
      <mc:Choice Requires="x14">
        <control shapeId="11668" r:id="rId561" name="cbGuarnWk4Card2Prt1">
          <controlPr defaultSize="0" autoLine="0" r:id="rId9">
            <anchor moveWithCells="1">
              <from>
                <xdr:col>53</xdr:col>
                <xdr:colOff>9525</xdr:colOff>
                <xdr:row>39</xdr:row>
                <xdr:rowOff>9525</xdr:rowOff>
              </from>
              <to>
                <xdr:col>53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68" r:id="rId561" name="cbGuarnWk4Card2Prt1"/>
      </mc:Fallback>
    </mc:AlternateContent>
    <mc:AlternateContent xmlns:mc="http://schemas.openxmlformats.org/markup-compatibility/2006">
      <mc:Choice Requires="x14">
        <control shapeId="11669" r:id="rId562" name="cbGuarnWk4Card2Prt2">
          <controlPr defaultSize="0" autoLine="0" r:id="rId9">
            <anchor moveWithCells="1">
              <from>
                <xdr:col>53</xdr:col>
                <xdr:colOff>9525</xdr:colOff>
                <xdr:row>40</xdr:row>
                <xdr:rowOff>9525</xdr:rowOff>
              </from>
              <to>
                <xdr:col>53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69" r:id="rId562" name="cbGuarnWk4Card2Prt2"/>
      </mc:Fallback>
    </mc:AlternateContent>
    <mc:AlternateContent xmlns:mc="http://schemas.openxmlformats.org/markup-compatibility/2006">
      <mc:Choice Requires="x14">
        <control shapeId="11670" r:id="rId563" name="cbGuarnWk4Card2Prt3">
          <controlPr defaultSize="0" autoLine="0" r:id="rId9">
            <anchor moveWithCells="1">
              <from>
                <xdr:col>53</xdr:col>
                <xdr:colOff>9525</xdr:colOff>
                <xdr:row>41</xdr:row>
                <xdr:rowOff>9525</xdr:rowOff>
              </from>
              <to>
                <xdr:col>53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70" r:id="rId563" name="cbGuarnWk4Card2Prt3"/>
      </mc:Fallback>
    </mc:AlternateContent>
    <mc:AlternateContent xmlns:mc="http://schemas.openxmlformats.org/markup-compatibility/2006">
      <mc:Choice Requires="x14">
        <control shapeId="11671" r:id="rId564" name="cbGuarnWk4Card2Prt4">
          <controlPr defaultSize="0" autoLine="0" r:id="rId9">
            <anchor moveWithCells="1">
              <from>
                <xdr:col>53</xdr:col>
                <xdr:colOff>9525</xdr:colOff>
                <xdr:row>42</xdr:row>
                <xdr:rowOff>9525</xdr:rowOff>
              </from>
              <to>
                <xdr:col>53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71" r:id="rId564" name="cbGuarnWk4Card2Prt4"/>
      </mc:Fallback>
    </mc:AlternateContent>
    <mc:AlternateContent xmlns:mc="http://schemas.openxmlformats.org/markup-compatibility/2006">
      <mc:Choice Requires="x14">
        <control shapeId="11672" r:id="rId565" name="cbGuarnWk4Card2Prt5">
          <controlPr defaultSize="0" autoLine="0" r:id="rId9">
            <anchor moveWithCells="1">
              <from>
                <xdr:col>53</xdr:col>
                <xdr:colOff>9525</xdr:colOff>
                <xdr:row>43</xdr:row>
                <xdr:rowOff>9525</xdr:rowOff>
              </from>
              <to>
                <xdr:col>53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72" r:id="rId565" name="cbGuarnWk4Card2Prt5"/>
      </mc:Fallback>
    </mc:AlternateContent>
    <mc:AlternateContent xmlns:mc="http://schemas.openxmlformats.org/markup-compatibility/2006">
      <mc:Choice Requires="x14">
        <control shapeId="11673" r:id="rId566" name="cbGuarnWk4Card2PrtLivre">
          <controlPr defaultSize="0" autoLine="0" r:id="rId9">
            <anchor moveWithCells="1">
              <from>
                <xdr:col>53</xdr:col>
                <xdr:colOff>9525</xdr:colOff>
                <xdr:row>44</xdr:row>
                <xdr:rowOff>9525</xdr:rowOff>
              </from>
              <to>
                <xdr:col>53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73" r:id="rId566" name="cbGuarnWk4Card2PrtLivre"/>
      </mc:Fallback>
    </mc:AlternateContent>
    <mc:AlternateContent xmlns:mc="http://schemas.openxmlformats.org/markup-compatibility/2006">
      <mc:Choice Requires="x14">
        <control shapeId="11674" r:id="rId567" name="cbGuarnWk5Card1Prt1">
          <controlPr defaultSize="0" autoLine="0" r:id="rId9">
            <anchor moveWithCells="1">
              <from>
                <xdr:col>60</xdr:col>
                <xdr:colOff>9525</xdr:colOff>
                <xdr:row>39</xdr:row>
                <xdr:rowOff>9525</xdr:rowOff>
              </from>
              <to>
                <xdr:col>60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74" r:id="rId567" name="cbGuarnWk5Card1Prt1"/>
      </mc:Fallback>
    </mc:AlternateContent>
    <mc:AlternateContent xmlns:mc="http://schemas.openxmlformats.org/markup-compatibility/2006">
      <mc:Choice Requires="x14">
        <control shapeId="11675" r:id="rId568" name="cbGuarnWk5Card1Prt2">
          <controlPr defaultSize="0" autoLine="0" r:id="rId9">
            <anchor moveWithCells="1">
              <from>
                <xdr:col>60</xdr:col>
                <xdr:colOff>9525</xdr:colOff>
                <xdr:row>40</xdr:row>
                <xdr:rowOff>9525</xdr:rowOff>
              </from>
              <to>
                <xdr:col>60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75" r:id="rId568" name="cbGuarnWk5Card1Prt2"/>
      </mc:Fallback>
    </mc:AlternateContent>
    <mc:AlternateContent xmlns:mc="http://schemas.openxmlformats.org/markup-compatibility/2006">
      <mc:Choice Requires="x14">
        <control shapeId="11676" r:id="rId569" name="cbGuarnWk5Card1Prt3">
          <controlPr defaultSize="0" autoLine="0" r:id="rId9">
            <anchor moveWithCells="1">
              <from>
                <xdr:col>60</xdr:col>
                <xdr:colOff>9525</xdr:colOff>
                <xdr:row>41</xdr:row>
                <xdr:rowOff>9525</xdr:rowOff>
              </from>
              <to>
                <xdr:col>60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76" r:id="rId569" name="cbGuarnWk5Card1Prt3"/>
      </mc:Fallback>
    </mc:AlternateContent>
    <mc:AlternateContent xmlns:mc="http://schemas.openxmlformats.org/markup-compatibility/2006">
      <mc:Choice Requires="x14">
        <control shapeId="11677" r:id="rId570" name="cbGuarnWk5Card1Prt4">
          <controlPr defaultSize="0" autoLine="0" r:id="rId9">
            <anchor moveWithCells="1">
              <from>
                <xdr:col>60</xdr:col>
                <xdr:colOff>9525</xdr:colOff>
                <xdr:row>42</xdr:row>
                <xdr:rowOff>9525</xdr:rowOff>
              </from>
              <to>
                <xdr:col>60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77" r:id="rId570" name="cbGuarnWk5Card1Prt4"/>
      </mc:Fallback>
    </mc:AlternateContent>
    <mc:AlternateContent xmlns:mc="http://schemas.openxmlformats.org/markup-compatibility/2006">
      <mc:Choice Requires="x14">
        <control shapeId="11678" r:id="rId571" name="cbGuarnWk5Card1Prt5">
          <controlPr defaultSize="0" autoLine="0" r:id="rId9">
            <anchor moveWithCells="1">
              <from>
                <xdr:col>60</xdr:col>
                <xdr:colOff>9525</xdr:colOff>
                <xdr:row>43</xdr:row>
                <xdr:rowOff>9525</xdr:rowOff>
              </from>
              <to>
                <xdr:col>60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78" r:id="rId571" name="cbGuarnWk5Card1Prt5"/>
      </mc:Fallback>
    </mc:AlternateContent>
    <mc:AlternateContent xmlns:mc="http://schemas.openxmlformats.org/markup-compatibility/2006">
      <mc:Choice Requires="x14">
        <control shapeId="11679" r:id="rId572" name="cbGuarnWk5Card1PrtLivre">
          <controlPr defaultSize="0" autoLine="0" r:id="rId9">
            <anchor moveWithCells="1">
              <from>
                <xdr:col>60</xdr:col>
                <xdr:colOff>9525</xdr:colOff>
                <xdr:row>44</xdr:row>
                <xdr:rowOff>9525</xdr:rowOff>
              </from>
              <to>
                <xdr:col>60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79" r:id="rId572" name="cbGuarnWk5Card1PrtLivre"/>
      </mc:Fallback>
    </mc:AlternateContent>
    <mc:AlternateContent xmlns:mc="http://schemas.openxmlformats.org/markup-compatibility/2006">
      <mc:Choice Requires="x14">
        <control shapeId="11680" r:id="rId573" name="cbGuarnWk5Card2Prt1">
          <controlPr defaultSize="0" autoLine="0" r:id="rId9">
            <anchor moveWithCells="1">
              <from>
                <xdr:col>67</xdr:col>
                <xdr:colOff>9525</xdr:colOff>
                <xdr:row>39</xdr:row>
                <xdr:rowOff>9525</xdr:rowOff>
              </from>
              <to>
                <xdr:col>67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80" r:id="rId573" name="cbGuarnWk5Card2Prt1"/>
      </mc:Fallback>
    </mc:AlternateContent>
    <mc:AlternateContent xmlns:mc="http://schemas.openxmlformats.org/markup-compatibility/2006">
      <mc:Choice Requires="x14">
        <control shapeId="11681" r:id="rId574" name="cbGuarnWk5Card2Prt2">
          <controlPr defaultSize="0" autoLine="0" r:id="rId9">
            <anchor moveWithCells="1">
              <from>
                <xdr:col>67</xdr:col>
                <xdr:colOff>9525</xdr:colOff>
                <xdr:row>40</xdr:row>
                <xdr:rowOff>9525</xdr:rowOff>
              </from>
              <to>
                <xdr:col>67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81" r:id="rId574" name="cbGuarnWk5Card2Prt2"/>
      </mc:Fallback>
    </mc:AlternateContent>
    <mc:AlternateContent xmlns:mc="http://schemas.openxmlformats.org/markup-compatibility/2006">
      <mc:Choice Requires="x14">
        <control shapeId="11682" r:id="rId575" name="cbGuarnWk5Card2Prt3">
          <controlPr defaultSize="0" autoLine="0" r:id="rId9">
            <anchor moveWithCells="1">
              <from>
                <xdr:col>67</xdr:col>
                <xdr:colOff>9525</xdr:colOff>
                <xdr:row>41</xdr:row>
                <xdr:rowOff>9525</xdr:rowOff>
              </from>
              <to>
                <xdr:col>67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82" r:id="rId575" name="cbGuarnWk5Card2Prt3"/>
      </mc:Fallback>
    </mc:AlternateContent>
    <mc:AlternateContent xmlns:mc="http://schemas.openxmlformats.org/markup-compatibility/2006">
      <mc:Choice Requires="x14">
        <control shapeId="11683" r:id="rId576" name="cbGuarnWk5Card2Prt4">
          <controlPr defaultSize="0" autoLine="0" r:id="rId9">
            <anchor moveWithCells="1">
              <from>
                <xdr:col>67</xdr:col>
                <xdr:colOff>9525</xdr:colOff>
                <xdr:row>42</xdr:row>
                <xdr:rowOff>9525</xdr:rowOff>
              </from>
              <to>
                <xdr:col>67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83" r:id="rId576" name="cbGuarnWk5Card2Prt4"/>
      </mc:Fallback>
    </mc:AlternateContent>
    <mc:AlternateContent xmlns:mc="http://schemas.openxmlformats.org/markup-compatibility/2006">
      <mc:Choice Requires="x14">
        <control shapeId="11684" r:id="rId577" name="cbGuarnWk5Card2Prt5">
          <controlPr defaultSize="0" autoLine="0" r:id="rId9">
            <anchor moveWithCells="1">
              <from>
                <xdr:col>67</xdr:col>
                <xdr:colOff>9525</xdr:colOff>
                <xdr:row>43</xdr:row>
                <xdr:rowOff>9525</xdr:rowOff>
              </from>
              <to>
                <xdr:col>67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84" r:id="rId577" name="cbGuarnWk5Card2Prt5"/>
      </mc:Fallback>
    </mc:AlternateContent>
    <mc:AlternateContent xmlns:mc="http://schemas.openxmlformats.org/markup-compatibility/2006">
      <mc:Choice Requires="x14">
        <control shapeId="11685" r:id="rId578" name="cbGuarnWk5Card2PrtLivre">
          <controlPr defaultSize="0" autoLine="0" r:id="rId9">
            <anchor moveWithCells="1">
              <from>
                <xdr:col>67</xdr:col>
                <xdr:colOff>9525</xdr:colOff>
                <xdr:row>44</xdr:row>
                <xdr:rowOff>9525</xdr:rowOff>
              </from>
              <to>
                <xdr:col>67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85" r:id="rId578" name="cbGuarnWk5Card2PrtLivre"/>
      </mc:Fallback>
    </mc:AlternateContent>
    <mc:AlternateContent xmlns:mc="http://schemas.openxmlformats.org/markup-compatibility/2006">
      <mc:Choice Requires="x14">
        <control shapeId="11868" r:id="rId579" name="btnListaCompras">
          <controlPr defaultSize="0" autoLine="0" autoPict="0" r:id="rId580">
            <anchor moveWithCells="1">
              <from>
                <xdr:col>2</xdr:col>
                <xdr:colOff>561975</xdr:colOff>
                <xdr:row>3</xdr:row>
                <xdr:rowOff>228600</xdr:rowOff>
              </from>
              <to>
                <xdr:col>3</xdr:col>
                <xdr:colOff>885825</xdr:colOff>
                <xdr:row>5</xdr:row>
                <xdr:rowOff>76200</xdr:rowOff>
              </to>
            </anchor>
          </controlPr>
        </control>
      </mc:Choice>
      <mc:Fallback>
        <control shapeId="11868" r:id="rId579" name="btnListaCompras"/>
      </mc:Fallback>
    </mc:AlternateContent>
    <mc:AlternateContent xmlns:mc="http://schemas.openxmlformats.org/markup-compatibility/2006">
      <mc:Choice Requires="x14">
        <control shapeId="11265" r:id="rId581" name="Button 1">
          <controlPr defaultSize="0" print="0" autoFill="0" autoPict="0" macro="[0]!TelaInicial">
            <anchor moveWithCells="1" sizeWithCells="1">
              <from>
                <xdr:col>1</xdr:col>
                <xdr:colOff>57150</xdr:colOff>
                <xdr:row>4</xdr:row>
                <xdr:rowOff>57150</xdr:rowOff>
              </from>
              <to>
                <xdr:col>2</xdr:col>
                <xdr:colOff>285750</xdr:colOff>
                <xdr:row>5</xdr:row>
                <xdr:rowOff>76200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1:H272"/>
  <sheetViews>
    <sheetView zoomScaleNormal="100" workbookViewId="0">
      <pane ySplit="5" topLeftCell="A6" activePane="bottomLeft" state="frozen"/>
      <selection pane="bottomLeft" activeCell="D7" sqref="D7"/>
    </sheetView>
  </sheetViews>
  <sheetFormatPr defaultRowHeight="15" x14ac:dyDescent="0.25"/>
  <cols>
    <col min="1" max="1" width="29.140625" style="2" customWidth="1"/>
    <col min="2" max="2" width="2.85546875" style="2" customWidth="1"/>
    <col min="3" max="3" width="30.85546875" style="2" customWidth="1"/>
    <col min="4" max="4" width="33.5703125" style="2" customWidth="1"/>
    <col min="5" max="6" width="10.7109375" style="2" customWidth="1"/>
    <col min="7" max="7" width="7.28515625" style="2" bestFit="1" customWidth="1"/>
    <col min="8" max="8" width="8" style="2" bestFit="1" customWidth="1"/>
    <col min="9" max="16384" width="9.140625" style="2"/>
  </cols>
  <sheetData>
    <row r="1" spans="2:8" ht="14.25" customHeight="1" x14ac:dyDescent="0.25">
      <c r="B1" s="191"/>
      <c r="C1" s="191"/>
      <c r="D1" s="191"/>
      <c r="E1" s="191"/>
      <c r="F1" s="191"/>
      <c r="G1" s="191"/>
      <c r="H1" s="191"/>
    </row>
    <row r="2" spans="2:8" ht="23.25" customHeight="1" x14ac:dyDescent="0.25">
      <c r="B2" s="191"/>
      <c r="C2" s="191"/>
      <c r="D2" s="191"/>
      <c r="E2" s="191"/>
      <c r="F2" s="191"/>
      <c r="G2" s="191"/>
      <c r="H2" s="191"/>
    </row>
    <row r="3" spans="2:8" ht="27.75" customHeight="1" x14ac:dyDescent="0.25">
      <c r="B3" s="154"/>
      <c r="C3" s="154"/>
      <c r="D3" s="154"/>
      <c r="E3" s="154"/>
      <c r="F3" s="154"/>
      <c r="G3" s="154"/>
      <c r="H3" s="154"/>
    </row>
    <row r="4" spans="2:8" ht="12.95" customHeight="1" x14ac:dyDescent="0.25">
      <c r="B4" s="98"/>
      <c r="C4" s="192" t="s">
        <v>652</v>
      </c>
      <c r="D4" s="192"/>
      <c r="E4" s="192"/>
      <c r="F4" s="192"/>
      <c r="G4" s="192"/>
      <c r="H4" s="192"/>
    </row>
    <row r="5" spans="2:8" ht="11.1" customHeight="1" x14ac:dyDescent="0.25">
      <c r="B5" s="98"/>
      <c r="C5" s="111" t="s">
        <v>448</v>
      </c>
      <c r="D5" s="111" t="s">
        <v>592</v>
      </c>
      <c r="E5" s="111" t="s">
        <v>662</v>
      </c>
      <c r="F5" s="112" t="s">
        <v>663</v>
      </c>
      <c r="G5" s="99" t="s">
        <v>665</v>
      </c>
      <c r="H5" s="99" t="s">
        <v>666</v>
      </c>
    </row>
    <row r="6" spans="2:8" x14ac:dyDescent="0.25">
      <c r="B6"/>
      <c r="C6" t="s">
        <v>6</v>
      </c>
      <c r="D6" t="s">
        <v>85</v>
      </c>
      <c r="E6">
        <v>0.16</v>
      </c>
      <c r="F6" t="s">
        <v>595</v>
      </c>
      <c r="G6"/>
      <c r="H6" s="109">
        <f>E6-G6</f>
        <v>0.16</v>
      </c>
    </row>
    <row r="7" spans="2:8" x14ac:dyDescent="0.25">
      <c r="B7"/>
      <c r="C7"/>
      <c r="D7"/>
      <c r="E7"/>
      <c r="F7"/>
      <c r="G7"/>
      <c r="H7" s="109">
        <f>E7-G7</f>
        <v>0</v>
      </c>
    </row>
    <row r="8" spans="2:8" x14ac:dyDescent="0.25">
      <c r="B8"/>
      <c r="C8"/>
      <c r="D8"/>
      <c r="E8"/>
      <c r="F8"/>
      <c r="G8"/>
      <c r="H8">
        <f>E8-G8</f>
        <v>0</v>
      </c>
    </row>
    <row r="9" spans="2:8" x14ac:dyDescent="0.25">
      <c r="B9"/>
      <c r="C9"/>
      <c r="D9"/>
      <c r="E9"/>
      <c r="F9"/>
      <c r="G9"/>
      <c r="H9">
        <f>E9-G9</f>
        <v>0</v>
      </c>
    </row>
    <row r="10" spans="2:8" x14ac:dyDescent="0.25">
      <c r="B10"/>
      <c r="C10"/>
      <c r="D10"/>
      <c r="E10"/>
      <c r="F10"/>
      <c r="G10"/>
      <c r="H10">
        <f>E10-G10</f>
        <v>0</v>
      </c>
    </row>
    <row r="11" spans="2:8" x14ac:dyDescent="0.25">
      <c r="B11"/>
      <c r="C11"/>
      <c r="D11"/>
      <c r="E11"/>
      <c r="F11"/>
      <c r="G11"/>
      <c r="H11">
        <f>E11-G11</f>
        <v>0</v>
      </c>
    </row>
    <row r="12" spans="2:8" x14ac:dyDescent="0.25">
      <c r="B12"/>
      <c r="C12"/>
      <c r="D12"/>
      <c r="E12"/>
      <c r="F12"/>
      <c r="G12"/>
      <c r="H12">
        <f>E12-G12</f>
        <v>0</v>
      </c>
    </row>
    <row r="13" spans="2:8" x14ac:dyDescent="0.25">
      <c r="B13"/>
      <c r="C13"/>
      <c r="D13"/>
      <c r="E13"/>
      <c r="F13"/>
      <c r="G13"/>
      <c r="H13">
        <f>E13-G13</f>
        <v>0</v>
      </c>
    </row>
    <row r="14" spans="2:8" x14ac:dyDescent="0.25">
      <c r="B14"/>
      <c r="C14"/>
      <c r="D14"/>
      <c r="E14"/>
      <c r="F14"/>
      <c r="G14"/>
      <c r="H14">
        <f>E14-G14</f>
        <v>0</v>
      </c>
    </row>
    <row r="15" spans="2:8" x14ac:dyDescent="0.25">
      <c r="B15"/>
      <c r="C15"/>
      <c r="D15"/>
      <c r="E15"/>
      <c r="F15"/>
      <c r="G15"/>
      <c r="H15">
        <f>E15-G15</f>
        <v>0</v>
      </c>
    </row>
    <row r="16" spans="2:8" x14ac:dyDescent="0.25">
      <c r="B16"/>
      <c r="C16"/>
      <c r="D16"/>
      <c r="E16"/>
      <c r="F16"/>
      <c r="G16"/>
      <c r="H16">
        <f>E16-G16</f>
        <v>0</v>
      </c>
    </row>
    <row r="17" spans="2:8" x14ac:dyDescent="0.25">
      <c r="B17"/>
      <c r="C17"/>
      <c r="D17"/>
      <c r="E17"/>
      <c r="F17"/>
      <c r="G17"/>
      <c r="H17">
        <f>E17-G17</f>
        <v>0</v>
      </c>
    </row>
    <row r="18" spans="2:8" x14ac:dyDescent="0.25">
      <c r="B18"/>
      <c r="C18"/>
      <c r="D18"/>
      <c r="E18"/>
      <c r="F18"/>
      <c r="G18"/>
      <c r="H18">
        <f>E18-G18</f>
        <v>0</v>
      </c>
    </row>
    <row r="19" spans="2:8" x14ac:dyDescent="0.25">
      <c r="B19"/>
      <c r="C19"/>
      <c r="D19"/>
      <c r="E19"/>
      <c r="F19"/>
      <c r="G19"/>
      <c r="H19">
        <f>E19-G19</f>
        <v>0</v>
      </c>
    </row>
    <row r="20" spans="2:8" x14ac:dyDescent="0.25">
      <c r="B20"/>
      <c r="C20"/>
      <c r="D20"/>
      <c r="E20"/>
      <c r="F20"/>
      <c r="G20"/>
      <c r="H20">
        <f>E20-G20</f>
        <v>0</v>
      </c>
    </row>
    <row r="21" spans="2:8" x14ac:dyDescent="0.25">
      <c r="B21"/>
      <c r="C21"/>
      <c r="D21"/>
      <c r="E21"/>
      <c r="F21"/>
      <c r="G21"/>
      <c r="H21">
        <f>E21-G21</f>
        <v>0</v>
      </c>
    </row>
    <row r="22" spans="2:8" x14ac:dyDescent="0.25">
      <c r="B22"/>
      <c r="C22"/>
      <c r="D22"/>
      <c r="E22"/>
      <c r="F22"/>
      <c r="G22"/>
      <c r="H22">
        <f>E22-G22</f>
        <v>0</v>
      </c>
    </row>
    <row r="23" spans="2:8" x14ac:dyDescent="0.25">
      <c r="B23"/>
      <c r="C23"/>
      <c r="D23"/>
      <c r="E23"/>
      <c r="F23"/>
      <c r="G23"/>
      <c r="H23">
        <f>E23-G23</f>
        <v>0</v>
      </c>
    </row>
    <row r="24" spans="2:8" x14ac:dyDescent="0.25">
      <c r="B24"/>
      <c r="C24"/>
      <c r="D24"/>
      <c r="E24"/>
      <c r="F24"/>
      <c r="G24"/>
      <c r="H24">
        <f>E24-G24</f>
        <v>0</v>
      </c>
    </row>
    <row r="25" spans="2:8" x14ac:dyDescent="0.25">
      <c r="B25"/>
      <c r="C25"/>
      <c r="D25"/>
      <c r="E25"/>
      <c r="F25"/>
      <c r="G25"/>
      <c r="H25">
        <f>E25-G25</f>
        <v>0</v>
      </c>
    </row>
    <row r="26" spans="2:8" x14ac:dyDescent="0.25">
      <c r="B26"/>
      <c r="C26"/>
      <c r="D26"/>
      <c r="E26"/>
      <c r="F26"/>
      <c r="G26"/>
      <c r="H26">
        <f>E26-G26</f>
        <v>0</v>
      </c>
    </row>
    <row r="27" spans="2:8" x14ac:dyDescent="0.25">
      <c r="B27"/>
      <c r="C27"/>
      <c r="D27"/>
      <c r="E27"/>
      <c r="F27"/>
      <c r="G27"/>
      <c r="H27">
        <f>E27-G27</f>
        <v>0</v>
      </c>
    </row>
    <row r="28" spans="2:8" x14ac:dyDescent="0.25">
      <c r="B28"/>
      <c r="C28"/>
      <c r="D28"/>
      <c r="E28"/>
      <c r="F28"/>
      <c r="G28"/>
      <c r="H28">
        <f>E28-G28</f>
        <v>0</v>
      </c>
    </row>
    <row r="29" spans="2:8" x14ac:dyDescent="0.25">
      <c r="B29"/>
      <c r="C29"/>
      <c r="D29"/>
      <c r="E29"/>
      <c r="F29"/>
      <c r="G29"/>
      <c r="H29">
        <f>E29-G29</f>
        <v>0</v>
      </c>
    </row>
    <row r="30" spans="2:8" x14ac:dyDescent="0.25">
      <c r="B30"/>
      <c r="C30"/>
      <c r="D30"/>
      <c r="E30"/>
      <c r="F30"/>
      <c r="G30"/>
      <c r="H30">
        <f>E30-G30</f>
        <v>0</v>
      </c>
    </row>
    <row r="31" spans="2:8" x14ac:dyDescent="0.25">
      <c r="B31"/>
      <c r="C31"/>
      <c r="D31"/>
      <c r="E31"/>
      <c r="F31"/>
      <c r="G31"/>
      <c r="H31">
        <f>E31-G31</f>
        <v>0</v>
      </c>
    </row>
    <row r="32" spans="2:8" x14ac:dyDescent="0.25">
      <c r="B32"/>
      <c r="C32"/>
      <c r="D32"/>
      <c r="E32"/>
      <c r="F32"/>
      <c r="G32"/>
      <c r="H32">
        <f>E32-G32</f>
        <v>0</v>
      </c>
    </row>
    <row r="33" spans="2:8" x14ac:dyDescent="0.25">
      <c r="B33"/>
      <c r="C33"/>
      <c r="D33"/>
      <c r="E33"/>
      <c r="F33"/>
      <c r="G33"/>
      <c r="H33">
        <f>E33-G33</f>
        <v>0</v>
      </c>
    </row>
    <row r="34" spans="2:8" x14ac:dyDescent="0.25">
      <c r="B34"/>
      <c r="C34"/>
      <c r="D34"/>
      <c r="E34"/>
      <c r="F34"/>
      <c r="G34"/>
      <c r="H34">
        <f>E34-G34</f>
        <v>0</v>
      </c>
    </row>
    <row r="35" spans="2:8" x14ac:dyDescent="0.25">
      <c r="B35"/>
      <c r="C35"/>
      <c r="D35"/>
      <c r="E35"/>
      <c r="F35"/>
      <c r="G35"/>
      <c r="H35">
        <f>E35-G35</f>
        <v>0</v>
      </c>
    </row>
    <row r="36" spans="2:8" x14ac:dyDescent="0.25">
      <c r="B36"/>
      <c r="C36"/>
      <c r="D36"/>
      <c r="E36"/>
      <c r="F36"/>
      <c r="G36"/>
      <c r="H36">
        <f>E36-G36</f>
        <v>0</v>
      </c>
    </row>
    <row r="37" spans="2:8" x14ac:dyDescent="0.25">
      <c r="B37"/>
      <c r="C37"/>
      <c r="D37"/>
      <c r="E37"/>
      <c r="F37"/>
      <c r="G37"/>
      <c r="H37">
        <f>E37-G37</f>
        <v>0</v>
      </c>
    </row>
    <row r="38" spans="2:8" x14ac:dyDescent="0.25">
      <c r="B38"/>
      <c r="C38"/>
      <c r="D38"/>
      <c r="E38"/>
      <c r="F38"/>
      <c r="G38"/>
      <c r="H38">
        <f>E38-G38</f>
        <v>0</v>
      </c>
    </row>
    <row r="39" spans="2:8" x14ac:dyDescent="0.25">
      <c r="B39"/>
      <c r="C39"/>
      <c r="D39"/>
      <c r="E39"/>
      <c r="F39"/>
      <c r="G39"/>
      <c r="H39">
        <f>E39-G39</f>
        <v>0</v>
      </c>
    </row>
    <row r="40" spans="2:8" x14ac:dyDescent="0.25">
      <c r="B40"/>
      <c r="C40"/>
      <c r="D40"/>
      <c r="E40"/>
      <c r="F40"/>
      <c r="G40"/>
      <c r="H40">
        <f>E40-G40</f>
        <v>0</v>
      </c>
    </row>
    <row r="41" spans="2:8" x14ac:dyDescent="0.25">
      <c r="B41"/>
      <c r="C41"/>
      <c r="D41"/>
      <c r="E41"/>
      <c r="F41"/>
      <c r="G41"/>
      <c r="H41">
        <f>E41-G41</f>
        <v>0</v>
      </c>
    </row>
    <row r="42" spans="2:8" x14ac:dyDescent="0.25">
      <c r="B42"/>
      <c r="C42"/>
      <c r="D42"/>
      <c r="E42"/>
      <c r="F42"/>
      <c r="G42"/>
      <c r="H42">
        <f>E42-G42</f>
        <v>0</v>
      </c>
    </row>
    <row r="43" spans="2:8" x14ac:dyDescent="0.25">
      <c r="B43"/>
      <c r="C43"/>
      <c r="D43"/>
      <c r="E43"/>
      <c r="F43"/>
      <c r="G43"/>
      <c r="H43">
        <f>E43-G43</f>
        <v>0</v>
      </c>
    </row>
    <row r="44" spans="2:8" x14ac:dyDescent="0.25">
      <c r="B44"/>
      <c r="C44"/>
      <c r="D44"/>
      <c r="E44"/>
      <c r="F44"/>
      <c r="G44"/>
      <c r="H44">
        <f>E44-G44</f>
        <v>0</v>
      </c>
    </row>
    <row r="45" spans="2:8" x14ac:dyDescent="0.25">
      <c r="B45"/>
      <c r="C45"/>
      <c r="D45"/>
      <c r="E45"/>
      <c r="F45"/>
      <c r="G45"/>
      <c r="H45">
        <f>E45-G45</f>
        <v>0</v>
      </c>
    </row>
    <row r="46" spans="2:8" x14ac:dyDescent="0.25">
      <c r="B46"/>
      <c r="C46"/>
      <c r="D46"/>
      <c r="E46"/>
      <c r="F46"/>
      <c r="G46"/>
      <c r="H46">
        <f>E46-G46</f>
        <v>0</v>
      </c>
    </row>
    <row r="47" spans="2:8" x14ac:dyDescent="0.25">
      <c r="B47"/>
      <c r="C47"/>
      <c r="D47"/>
      <c r="E47"/>
      <c r="F47"/>
      <c r="G47"/>
      <c r="H47">
        <f>E47-G47</f>
        <v>0</v>
      </c>
    </row>
    <row r="48" spans="2:8" x14ac:dyDescent="0.25">
      <c r="B48"/>
      <c r="C48"/>
      <c r="D48"/>
      <c r="E48"/>
      <c r="F48"/>
      <c r="G48"/>
      <c r="H48">
        <f>E48-G48</f>
        <v>0</v>
      </c>
    </row>
    <row r="49" spans="2:8" x14ac:dyDescent="0.25">
      <c r="B49"/>
      <c r="C49"/>
      <c r="D49"/>
      <c r="E49"/>
      <c r="F49"/>
      <c r="G49"/>
      <c r="H49">
        <f>E49-G49</f>
        <v>0</v>
      </c>
    </row>
    <row r="50" spans="2:8" x14ac:dyDescent="0.25">
      <c r="B50"/>
      <c r="C50"/>
      <c r="D50"/>
      <c r="E50"/>
      <c r="F50"/>
      <c r="G50"/>
      <c r="H50">
        <f>E50-G50</f>
        <v>0</v>
      </c>
    </row>
    <row r="51" spans="2:8" x14ac:dyDescent="0.25">
      <c r="B51"/>
      <c r="C51"/>
      <c r="D51"/>
      <c r="E51"/>
      <c r="F51"/>
      <c r="G51"/>
      <c r="H51">
        <f>E51-G51</f>
        <v>0</v>
      </c>
    </row>
    <row r="52" spans="2:8" x14ac:dyDescent="0.25">
      <c r="B52"/>
      <c r="C52"/>
      <c r="D52"/>
      <c r="E52"/>
      <c r="F52"/>
      <c r="G52"/>
      <c r="H52">
        <f>E52-G52</f>
        <v>0</v>
      </c>
    </row>
    <row r="53" spans="2:8" x14ac:dyDescent="0.25">
      <c r="B53"/>
      <c r="C53"/>
      <c r="D53"/>
      <c r="E53"/>
      <c r="F53"/>
      <c r="G53"/>
      <c r="H53">
        <f>E53-G53</f>
        <v>0</v>
      </c>
    </row>
    <row r="54" spans="2:8" x14ac:dyDescent="0.25">
      <c r="B54"/>
      <c r="C54"/>
      <c r="D54"/>
      <c r="E54"/>
      <c r="F54"/>
      <c r="G54"/>
      <c r="H54">
        <f>E54-G54</f>
        <v>0</v>
      </c>
    </row>
    <row r="55" spans="2:8" x14ac:dyDescent="0.25">
      <c r="B55"/>
      <c r="C55"/>
      <c r="D55"/>
      <c r="E55"/>
      <c r="F55"/>
      <c r="G55"/>
      <c r="H55">
        <f>E55-G55</f>
        <v>0</v>
      </c>
    </row>
    <row r="56" spans="2:8" x14ac:dyDescent="0.25">
      <c r="B56"/>
      <c r="C56"/>
      <c r="D56"/>
      <c r="E56"/>
      <c r="F56"/>
      <c r="G56"/>
      <c r="H56">
        <f>E56-G56</f>
        <v>0</v>
      </c>
    </row>
    <row r="57" spans="2:8" x14ac:dyDescent="0.25">
      <c r="B57"/>
      <c r="C57"/>
      <c r="D57"/>
      <c r="E57"/>
      <c r="F57"/>
      <c r="G57"/>
      <c r="H57">
        <f>E57-G57</f>
        <v>0</v>
      </c>
    </row>
    <row r="58" spans="2:8" x14ac:dyDescent="0.25">
      <c r="B58"/>
      <c r="C58"/>
      <c r="D58"/>
      <c r="E58"/>
      <c r="F58"/>
      <c r="G58"/>
      <c r="H58">
        <f>E58-G58</f>
        <v>0</v>
      </c>
    </row>
    <row r="59" spans="2:8" x14ac:dyDescent="0.25">
      <c r="B59"/>
      <c r="C59"/>
      <c r="D59"/>
      <c r="E59"/>
      <c r="F59"/>
      <c r="G59"/>
      <c r="H59">
        <f>E59-G59</f>
        <v>0</v>
      </c>
    </row>
    <row r="60" spans="2:8" x14ac:dyDescent="0.25">
      <c r="B60"/>
      <c r="C60"/>
      <c r="D60"/>
      <c r="E60"/>
      <c r="F60"/>
      <c r="G60"/>
      <c r="H60">
        <f>E60-G60</f>
        <v>0</v>
      </c>
    </row>
    <row r="61" spans="2:8" x14ac:dyDescent="0.25">
      <c r="B61"/>
      <c r="C61"/>
      <c r="D61"/>
      <c r="E61"/>
      <c r="F61"/>
      <c r="G61"/>
      <c r="H61">
        <f>E61-G61</f>
        <v>0</v>
      </c>
    </row>
    <row r="62" spans="2:8" x14ac:dyDescent="0.25">
      <c r="B62"/>
      <c r="C62"/>
      <c r="D62"/>
      <c r="E62"/>
      <c r="F62"/>
      <c r="G62"/>
      <c r="H62">
        <f>E62-G62</f>
        <v>0</v>
      </c>
    </row>
    <row r="63" spans="2:8" x14ac:dyDescent="0.25">
      <c r="B63"/>
      <c r="C63"/>
      <c r="D63"/>
      <c r="E63"/>
      <c r="F63"/>
      <c r="G63"/>
      <c r="H63">
        <f>E63-G63</f>
        <v>0</v>
      </c>
    </row>
    <row r="64" spans="2:8" x14ac:dyDescent="0.25">
      <c r="B64"/>
      <c r="C64"/>
      <c r="D64"/>
      <c r="E64"/>
      <c r="F64"/>
      <c r="G64"/>
      <c r="H64">
        <f>E64-G64</f>
        <v>0</v>
      </c>
    </row>
    <row r="65" spans="2:8" x14ac:dyDescent="0.25">
      <c r="B65"/>
      <c r="C65"/>
      <c r="D65"/>
      <c r="E65"/>
      <c r="F65"/>
      <c r="G65"/>
      <c r="H65">
        <f>E65-G65</f>
        <v>0</v>
      </c>
    </row>
    <row r="66" spans="2:8" x14ac:dyDescent="0.25">
      <c r="B66"/>
      <c r="C66"/>
      <c r="D66"/>
      <c r="E66"/>
      <c r="F66"/>
      <c r="G66"/>
      <c r="H66">
        <f>E66-G66</f>
        <v>0</v>
      </c>
    </row>
    <row r="67" spans="2:8" x14ac:dyDescent="0.25">
      <c r="B67"/>
      <c r="C67"/>
      <c r="D67"/>
      <c r="E67"/>
      <c r="F67"/>
      <c r="G67"/>
      <c r="H67">
        <f>E67-G67</f>
        <v>0</v>
      </c>
    </row>
    <row r="68" spans="2:8" x14ac:dyDescent="0.25">
      <c r="B68"/>
      <c r="C68"/>
      <c r="D68"/>
      <c r="E68"/>
      <c r="F68"/>
      <c r="G68"/>
      <c r="H68">
        <f>E68-G68</f>
        <v>0</v>
      </c>
    </row>
    <row r="69" spans="2:8" x14ac:dyDescent="0.25">
      <c r="B69"/>
      <c r="C69"/>
      <c r="D69"/>
      <c r="E69"/>
      <c r="F69"/>
      <c r="G69"/>
      <c r="H69">
        <f>E69-G69</f>
        <v>0</v>
      </c>
    </row>
    <row r="70" spans="2:8" x14ac:dyDescent="0.25">
      <c r="B70"/>
      <c r="C70"/>
      <c r="D70"/>
      <c r="E70"/>
      <c r="F70"/>
      <c r="G70"/>
      <c r="H70">
        <f>E70-G70</f>
        <v>0</v>
      </c>
    </row>
    <row r="71" spans="2:8" x14ac:dyDescent="0.25">
      <c r="B71"/>
      <c r="C71"/>
      <c r="D71"/>
      <c r="E71"/>
      <c r="F71"/>
      <c r="G71"/>
      <c r="H71">
        <f>E71-G71</f>
        <v>0</v>
      </c>
    </row>
    <row r="72" spans="2:8" x14ac:dyDescent="0.25">
      <c r="B72"/>
      <c r="C72"/>
      <c r="D72"/>
      <c r="E72"/>
      <c r="F72"/>
      <c r="G72"/>
      <c r="H72">
        <f>E72-G72</f>
        <v>0</v>
      </c>
    </row>
    <row r="73" spans="2:8" x14ac:dyDescent="0.25">
      <c r="B73"/>
      <c r="C73"/>
      <c r="D73"/>
      <c r="E73"/>
      <c r="F73"/>
      <c r="G73"/>
      <c r="H73">
        <f>E73-G73</f>
        <v>0</v>
      </c>
    </row>
    <row r="74" spans="2:8" x14ac:dyDescent="0.25">
      <c r="B74"/>
      <c r="C74"/>
      <c r="D74"/>
      <c r="E74"/>
      <c r="F74"/>
      <c r="G74"/>
      <c r="H74">
        <f>E74-G74</f>
        <v>0</v>
      </c>
    </row>
    <row r="75" spans="2:8" x14ac:dyDescent="0.25">
      <c r="B75"/>
      <c r="C75"/>
      <c r="D75"/>
      <c r="E75"/>
      <c r="F75"/>
      <c r="G75"/>
      <c r="H75">
        <f>E75-G75</f>
        <v>0</v>
      </c>
    </row>
    <row r="76" spans="2:8" x14ac:dyDescent="0.25">
      <c r="B76"/>
      <c r="C76"/>
      <c r="D76"/>
      <c r="E76"/>
      <c r="F76"/>
      <c r="G76"/>
      <c r="H76">
        <f>E76-G76</f>
        <v>0</v>
      </c>
    </row>
    <row r="77" spans="2:8" x14ac:dyDescent="0.25">
      <c r="B77"/>
      <c r="C77"/>
      <c r="D77"/>
      <c r="E77"/>
      <c r="F77"/>
      <c r="G77"/>
      <c r="H77">
        <f>E77-G77</f>
        <v>0</v>
      </c>
    </row>
    <row r="78" spans="2:8" x14ac:dyDescent="0.25">
      <c r="B78"/>
      <c r="C78"/>
      <c r="D78"/>
      <c r="E78"/>
      <c r="F78"/>
      <c r="G78"/>
      <c r="H78">
        <f>E78-G78</f>
        <v>0</v>
      </c>
    </row>
    <row r="79" spans="2:8" x14ac:dyDescent="0.25">
      <c r="B79"/>
      <c r="C79"/>
      <c r="D79"/>
      <c r="E79"/>
      <c r="F79"/>
      <c r="G79"/>
      <c r="H79">
        <f>E79-G79</f>
        <v>0</v>
      </c>
    </row>
    <row r="80" spans="2:8" x14ac:dyDescent="0.25">
      <c r="B80"/>
      <c r="C80"/>
      <c r="D80"/>
      <c r="E80"/>
      <c r="F80"/>
      <c r="G80"/>
      <c r="H80">
        <f>E80-G80</f>
        <v>0</v>
      </c>
    </row>
    <row r="81" spans="2:8" x14ac:dyDescent="0.25">
      <c r="B81"/>
      <c r="C81"/>
      <c r="D81"/>
      <c r="E81"/>
      <c r="F81"/>
      <c r="G81"/>
      <c r="H81">
        <f>E81-G81</f>
        <v>0</v>
      </c>
    </row>
    <row r="82" spans="2:8" x14ac:dyDescent="0.25">
      <c r="B82"/>
      <c r="C82"/>
      <c r="D82"/>
      <c r="E82"/>
      <c r="F82"/>
      <c r="G82"/>
      <c r="H82">
        <f>E82-G82</f>
        <v>0</v>
      </c>
    </row>
    <row r="83" spans="2:8" x14ac:dyDescent="0.25">
      <c r="B83"/>
      <c r="C83"/>
      <c r="D83"/>
      <c r="E83"/>
      <c r="F83"/>
      <c r="G83"/>
      <c r="H83">
        <f>E83-G83</f>
        <v>0</v>
      </c>
    </row>
    <row r="84" spans="2:8" x14ac:dyDescent="0.25">
      <c r="B84"/>
      <c r="C84"/>
      <c r="D84"/>
      <c r="E84"/>
      <c r="F84"/>
      <c r="G84"/>
      <c r="H84">
        <f>E84-G84</f>
        <v>0</v>
      </c>
    </row>
    <row r="85" spans="2:8" x14ac:dyDescent="0.25">
      <c r="B85"/>
      <c r="C85"/>
      <c r="D85"/>
      <c r="E85"/>
      <c r="F85"/>
      <c r="G85"/>
      <c r="H85">
        <f>E85-G85</f>
        <v>0</v>
      </c>
    </row>
    <row r="86" spans="2:8" x14ac:dyDescent="0.25">
      <c r="B86"/>
      <c r="C86"/>
      <c r="D86"/>
      <c r="E86"/>
      <c r="F86"/>
      <c r="G86"/>
      <c r="H86">
        <f>E86-G86</f>
        <v>0</v>
      </c>
    </row>
    <row r="87" spans="2:8" x14ac:dyDescent="0.25">
      <c r="B87"/>
      <c r="C87"/>
      <c r="D87"/>
      <c r="E87"/>
      <c r="F87"/>
      <c r="G87"/>
      <c r="H87">
        <f>E87-G87</f>
        <v>0</v>
      </c>
    </row>
    <row r="88" spans="2:8" x14ac:dyDescent="0.25">
      <c r="B88"/>
      <c r="C88"/>
      <c r="D88"/>
      <c r="E88"/>
      <c r="F88"/>
      <c r="G88"/>
      <c r="H88">
        <f>E88-G88</f>
        <v>0</v>
      </c>
    </row>
    <row r="89" spans="2:8" x14ac:dyDescent="0.25">
      <c r="B89"/>
      <c r="C89"/>
      <c r="D89"/>
      <c r="E89"/>
      <c r="F89"/>
      <c r="G89"/>
      <c r="H89">
        <f>E89-G89</f>
        <v>0</v>
      </c>
    </row>
    <row r="90" spans="2:8" x14ac:dyDescent="0.25">
      <c r="B90"/>
      <c r="C90"/>
      <c r="D90"/>
      <c r="E90"/>
      <c r="F90"/>
      <c r="G90"/>
      <c r="H90">
        <f>E90-G90</f>
        <v>0</v>
      </c>
    </row>
    <row r="91" spans="2:8" x14ac:dyDescent="0.25">
      <c r="B91"/>
      <c r="C91"/>
      <c r="D91"/>
      <c r="E91"/>
      <c r="F91"/>
      <c r="G91"/>
      <c r="H91">
        <f>E91-G91</f>
        <v>0</v>
      </c>
    </row>
    <row r="92" spans="2:8" x14ac:dyDescent="0.25">
      <c r="B92"/>
      <c r="C92"/>
      <c r="D92"/>
      <c r="E92"/>
      <c r="F92"/>
      <c r="G92"/>
      <c r="H92">
        <f>E92-G92</f>
        <v>0</v>
      </c>
    </row>
    <row r="93" spans="2:8" x14ac:dyDescent="0.25">
      <c r="B93"/>
      <c r="C93"/>
      <c r="D93"/>
      <c r="E93"/>
      <c r="F93"/>
      <c r="G93"/>
      <c r="H93">
        <f>E93-G93</f>
        <v>0</v>
      </c>
    </row>
    <row r="94" spans="2:8" x14ac:dyDescent="0.25">
      <c r="B94"/>
      <c r="C94"/>
      <c r="D94"/>
      <c r="E94"/>
      <c r="F94"/>
      <c r="G94"/>
      <c r="H94">
        <f>E94-G94</f>
        <v>0</v>
      </c>
    </row>
    <row r="95" spans="2:8" x14ac:dyDescent="0.25">
      <c r="B95"/>
      <c r="C95"/>
      <c r="D95"/>
      <c r="E95"/>
      <c r="F95"/>
      <c r="G95"/>
      <c r="H95">
        <f>E95-G95</f>
        <v>0</v>
      </c>
    </row>
    <row r="96" spans="2:8" x14ac:dyDescent="0.25">
      <c r="B96"/>
      <c r="C96"/>
      <c r="D96"/>
      <c r="E96"/>
      <c r="F96"/>
      <c r="G96"/>
      <c r="H96">
        <f>E96-G96</f>
        <v>0</v>
      </c>
    </row>
    <row r="97" spans="2:8" x14ac:dyDescent="0.25">
      <c r="B97"/>
      <c r="C97"/>
      <c r="D97"/>
      <c r="E97"/>
      <c r="F97"/>
      <c r="G97"/>
      <c r="H97">
        <f>E97-G97</f>
        <v>0</v>
      </c>
    </row>
    <row r="98" spans="2:8" x14ac:dyDescent="0.25">
      <c r="B98"/>
      <c r="C98"/>
      <c r="D98"/>
      <c r="E98"/>
      <c r="F98"/>
      <c r="G98"/>
      <c r="H98">
        <f>E98-G98</f>
        <v>0</v>
      </c>
    </row>
    <row r="99" spans="2:8" x14ac:dyDescent="0.25">
      <c r="B99"/>
      <c r="C99"/>
      <c r="D99"/>
      <c r="E99"/>
      <c r="F99"/>
      <c r="G99"/>
      <c r="H99">
        <f>E99-G99</f>
        <v>0</v>
      </c>
    </row>
    <row r="100" spans="2:8" x14ac:dyDescent="0.25">
      <c r="B100"/>
      <c r="C100"/>
      <c r="D100"/>
      <c r="E100"/>
      <c r="F100"/>
      <c r="G100"/>
      <c r="H100">
        <f>E100-G100</f>
        <v>0</v>
      </c>
    </row>
    <row r="101" spans="2:8" x14ac:dyDescent="0.25">
      <c r="B101"/>
      <c r="C101"/>
      <c r="D101"/>
      <c r="E101"/>
      <c r="F101"/>
      <c r="G101"/>
      <c r="H101">
        <f>E101-G101</f>
        <v>0</v>
      </c>
    </row>
    <row r="102" spans="2:8" x14ac:dyDescent="0.25">
      <c r="B102"/>
      <c r="C102"/>
      <c r="D102"/>
      <c r="E102"/>
      <c r="F102"/>
      <c r="G102"/>
      <c r="H102">
        <f>E102-G102</f>
        <v>0</v>
      </c>
    </row>
    <row r="103" spans="2:8" x14ac:dyDescent="0.25">
      <c r="B103"/>
      <c r="C103"/>
      <c r="D103"/>
      <c r="E103"/>
      <c r="F103"/>
      <c r="G103"/>
      <c r="H103">
        <f>E103-G103</f>
        <v>0</v>
      </c>
    </row>
    <row r="104" spans="2:8" x14ac:dyDescent="0.25">
      <c r="B104"/>
      <c r="C104"/>
      <c r="D104"/>
      <c r="E104"/>
      <c r="F104"/>
      <c r="G104"/>
      <c r="H104">
        <f>E104-G104</f>
        <v>0</v>
      </c>
    </row>
    <row r="105" spans="2:8" x14ac:dyDescent="0.25">
      <c r="B105"/>
      <c r="C105"/>
      <c r="D105"/>
      <c r="E105"/>
      <c r="F105"/>
      <c r="G105"/>
      <c r="H105">
        <f>E105-G105</f>
        <v>0</v>
      </c>
    </row>
    <row r="106" spans="2:8" x14ac:dyDescent="0.25">
      <c r="B106"/>
      <c r="C106"/>
      <c r="D106"/>
      <c r="E106"/>
      <c r="F106"/>
      <c r="G106"/>
      <c r="H106">
        <f>E106-G106</f>
        <v>0</v>
      </c>
    </row>
    <row r="107" spans="2:8" x14ac:dyDescent="0.25">
      <c r="B107"/>
      <c r="C107"/>
      <c r="D107"/>
      <c r="E107"/>
      <c r="F107"/>
      <c r="G107"/>
      <c r="H107">
        <f>E107-G107</f>
        <v>0</v>
      </c>
    </row>
    <row r="108" spans="2:8" x14ac:dyDescent="0.25">
      <c r="B108"/>
      <c r="C108"/>
      <c r="D108"/>
      <c r="E108"/>
      <c r="F108"/>
      <c r="G108"/>
      <c r="H108">
        <f>E108-G108</f>
        <v>0</v>
      </c>
    </row>
    <row r="109" spans="2:8" x14ac:dyDescent="0.25">
      <c r="B109"/>
      <c r="C109"/>
      <c r="D109"/>
      <c r="E109"/>
      <c r="F109"/>
      <c r="G109"/>
      <c r="H109">
        <f>E109-G109</f>
        <v>0</v>
      </c>
    </row>
    <row r="110" spans="2:8" x14ac:dyDescent="0.25">
      <c r="B110"/>
      <c r="C110"/>
      <c r="D110"/>
      <c r="E110"/>
      <c r="F110"/>
      <c r="G110"/>
      <c r="H110">
        <f>E110-G110</f>
        <v>0</v>
      </c>
    </row>
    <row r="111" spans="2:8" x14ac:dyDescent="0.25">
      <c r="B111"/>
      <c r="C111"/>
      <c r="D111"/>
      <c r="E111"/>
      <c r="F111"/>
      <c r="G111"/>
      <c r="H111">
        <f>E111-G111</f>
        <v>0</v>
      </c>
    </row>
    <row r="112" spans="2:8" x14ac:dyDescent="0.25">
      <c r="B112"/>
      <c r="C112"/>
      <c r="D112"/>
      <c r="E112"/>
      <c r="F112"/>
      <c r="G112"/>
      <c r="H112">
        <f>E112-G112</f>
        <v>0</v>
      </c>
    </row>
    <row r="113" spans="2:8" x14ac:dyDescent="0.25">
      <c r="B113"/>
      <c r="C113"/>
      <c r="D113"/>
      <c r="E113"/>
      <c r="F113"/>
      <c r="G113"/>
      <c r="H113">
        <f>E113-G113</f>
        <v>0</v>
      </c>
    </row>
    <row r="114" spans="2:8" x14ac:dyDescent="0.25">
      <c r="B114"/>
      <c r="C114"/>
      <c r="D114"/>
      <c r="E114"/>
      <c r="F114"/>
      <c r="G114"/>
      <c r="H114">
        <f>E114-G114</f>
        <v>0</v>
      </c>
    </row>
    <row r="115" spans="2:8" x14ac:dyDescent="0.25">
      <c r="B115"/>
      <c r="C115"/>
      <c r="D115"/>
      <c r="E115"/>
      <c r="F115"/>
      <c r="G115"/>
      <c r="H115">
        <f>E115-G115</f>
        <v>0</v>
      </c>
    </row>
    <row r="116" spans="2:8" x14ac:dyDescent="0.25">
      <c r="B116"/>
      <c r="C116"/>
      <c r="D116"/>
      <c r="E116"/>
      <c r="F116"/>
      <c r="G116"/>
      <c r="H116">
        <f>E116-G116</f>
        <v>0</v>
      </c>
    </row>
    <row r="117" spans="2:8" x14ac:dyDescent="0.25">
      <c r="B117"/>
      <c r="C117"/>
      <c r="D117"/>
      <c r="E117"/>
      <c r="F117"/>
      <c r="G117"/>
      <c r="H117">
        <f>E117-G117</f>
        <v>0</v>
      </c>
    </row>
    <row r="118" spans="2:8" x14ac:dyDescent="0.25">
      <c r="B118"/>
      <c r="C118"/>
      <c r="D118"/>
      <c r="E118"/>
      <c r="F118"/>
      <c r="G118"/>
      <c r="H118">
        <f>E118-G118</f>
        <v>0</v>
      </c>
    </row>
    <row r="119" spans="2:8" x14ac:dyDescent="0.25">
      <c r="B119"/>
      <c r="C119"/>
      <c r="D119"/>
      <c r="E119"/>
      <c r="F119"/>
      <c r="G119"/>
      <c r="H119">
        <f>E119-G119</f>
        <v>0</v>
      </c>
    </row>
    <row r="120" spans="2:8" x14ac:dyDescent="0.25">
      <c r="B120"/>
      <c r="C120"/>
      <c r="D120"/>
      <c r="E120"/>
      <c r="F120"/>
      <c r="G120"/>
      <c r="H120">
        <f>E120-G120</f>
        <v>0</v>
      </c>
    </row>
    <row r="121" spans="2:8" x14ac:dyDescent="0.25">
      <c r="B121"/>
      <c r="C121"/>
      <c r="D121"/>
      <c r="E121"/>
      <c r="F121"/>
      <c r="G121"/>
      <c r="H121">
        <f>E121-G121</f>
        <v>0</v>
      </c>
    </row>
    <row r="122" spans="2:8" x14ac:dyDescent="0.25">
      <c r="B122"/>
      <c r="C122"/>
      <c r="D122"/>
      <c r="E122"/>
      <c r="F122"/>
      <c r="G122"/>
      <c r="H122">
        <f>E122-G122</f>
        <v>0</v>
      </c>
    </row>
    <row r="123" spans="2:8" x14ac:dyDescent="0.25">
      <c r="B123"/>
      <c r="C123"/>
      <c r="D123"/>
      <c r="E123"/>
      <c r="F123"/>
      <c r="G123"/>
      <c r="H123">
        <f>E123-G123</f>
        <v>0</v>
      </c>
    </row>
    <row r="124" spans="2:8" x14ac:dyDescent="0.25">
      <c r="B124"/>
      <c r="C124"/>
      <c r="D124"/>
      <c r="E124"/>
      <c r="F124"/>
      <c r="G124"/>
      <c r="H124">
        <f>E124-G124</f>
        <v>0</v>
      </c>
    </row>
    <row r="125" spans="2:8" x14ac:dyDescent="0.25">
      <c r="B125"/>
      <c r="C125"/>
      <c r="D125"/>
      <c r="E125"/>
      <c r="F125"/>
      <c r="G125"/>
      <c r="H125">
        <f>E125-G125</f>
        <v>0</v>
      </c>
    </row>
    <row r="126" spans="2:8" x14ac:dyDescent="0.25">
      <c r="B126"/>
      <c r="C126"/>
      <c r="D126"/>
      <c r="E126"/>
      <c r="F126"/>
      <c r="G126"/>
      <c r="H126">
        <f>E126-G126</f>
        <v>0</v>
      </c>
    </row>
    <row r="127" spans="2:8" x14ac:dyDescent="0.25">
      <c r="B127"/>
      <c r="C127"/>
      <c r="D127"/>
      <c r="E127"/>
      <c r="F127"/>
      <c r="G127"/>
      <c r="H127">
        <f>E127-G127</f>
        <v>0</v>
      </c>
    </row>
    <row r="128" spans="2:8" x14ac:dyDescent="0.25">
      <c r="B128"/>
      <c r="C128"/>
      <c r="D128"/>
      <c r="E128"/>
      <c r="F128"/>
      <c r="G128"/>
      <c r="H128">
        <f>E128-G128</f>
        <v>0</v>
      </c>
    </row>
    <row r="129" spans="2:8" x14ac:dyDescent="0.25">
      <c r="B129"/>
      <c r="C129"/>
      <c r="D129"/>
      <c r="E129"/>
      <c r="F129"/>
      <c r="G129"/>
      <c r="H129">
        <f>E129-G129</f>
        <v>0</v>
      </c>
    </row>
    <row r="130" spans="2:8" x14ac:dyDescent="0.25">
      <c r="B130"/>
      <c r="C130"/>
      <c r="D130"/>
      <c r="E130"/>
      <c r="F130"/>
      <c r="G130"/>
      <c r="H130">
        <f>E130-G130</f>
        <v>0</v>
      </c>
    </row>
    <row r="131" spans="2:8" x14ac:dyDescent="0.25">
      <c r="B131"/>
      <c r="C131"/>
      <c r="D131"/>
      <c r="E131"/>
      <c r="F131"/>
      <c r="G131"/>
      <c r="H131">
        <f>E131-G131</f>
        <v>0</v>
      </c>
    </row>
    <row r="132" spans="2:8" x14ac:dyDescent="0.25">
      <c r="B132"/>
      <c r="C132"/>
      <c r="D132"/>
      <c r="E132"/>
      <c r="F132"/>
      <c r="G132"/>
      <c r="H132">
        <f>E132-G132</f>
        <v>0</v>
      </c>
    </row>
    <row r="133" spans="2:8" x14ac:dyDescent="0.25">
      <c r="B133"/>
      <c r="C133"/>
      <c r="D133"/>
      <c r="E133"/>
      <c r="F133"/>
      <c r="G133"/>
      <c r="H133">
        <f>E133-G133</f>
        <v>0</v>
      </c>
    </row>
    <row r="134" spans="2:8" x14ac:dyDescent="0.25">
      <c r="B134"/>
      <c r="C134"/>
      <c r="D134"/>
      <c r="E134"/>
      <c r="F134"/>
      <c r="G134"/>
      <c r="H134">
        <f>E134-G134</f>
        <v>0</v>
      </c>
    </row>
    <row r="135" spans="2:8" x14ac:dyDescent="0.25">
      <c r="B135"/>
      <c r="C135"/>
      <c r="D135"/>
      <c r="E135"/>
      <c r="F135"/>
      <c r="G135"/>
      <c r="H135">
        <f>E135-G135</f>
        <v>0</v>
      </c>
    </row>
    <row r="136" spans="2:8" x14ac:dyDescent="0.25">
      <c r="B136"/>
      <c r="C136"/>
      <c r="D136"/>
      <c r="E136"/>
      <c r="F136"/>
      <c r="G136"/>
      <c r="H136">
        <f>E136-G136</f>
        <v>0</v>
      </c>
    </row>
    <row r="137" spans="2:8" x14ac:dyDescent="0.25">
      <c r="B137"/>
      <c r="C137"/>
      <c r="D137"/>
      <c r="E137"/>
      <c r="F137"/>
      <c r="G137"/>
      <c r="H137">
        <f>E137-G137</f>
        <v>0</v>
      </c>
    </row>
    <row r="138" spans="2:8" x14ac:dyDescent="0.25">
      <c r="B138"/>
      <c r="C138"/>
      <c r="D138"/>
      <c r="E138"/>
      <c r="F138"/>
      <c r="G138"/>
      <c r="H138">
        <f>E138-G138</f>
        <v>0</v>
      </c>
    </row>
    <row r="139" spans="2:8" x14ac:dyDescent="0.25">
      <c r="B139"/>
      <c r="C139"/>
      <c r="D139"/>
      <c r="E139"/>
      <c r="F139"/>
      <c r="G139"/>
      <c r="H139">
        <f>E139-G139</f>
        <v>0</v>
      </c>
    </row>
    <row r="140" spans="2:8" x14ac:dyDescent="0.25">
      <c r="B140"/>
      <c r="C140"/>
      <c r="D140"/>
      <c r="E140"/>
      <c r="F140"/>
      <c r="G140"/>
      <c r="H140">
        <f>E140-G140</f>
        <v>0</v>
      </c>
    </row>
    <row r="141" spans="2:8" x14ac:dyDescent="0.25">
      <c r="B141"/>
      <c r="C141"/>
      <c r="D141"/>
      <c r="E141"/>
      <c r="F141"/>
      <c r="G141"/>
      <c r="H141">
        <f>E141-G141</f>
        <v>0</v>
      </c>
    </row>
    <row r="142" spans="2:8" x14ac:dyDescent="0.25">
      <c r="B142"/>
      <c r="C142"/>
      <c r="D142"/>
      <c r="E142"/>
      <c r="F142"/>
      <c r="G142"/>
      <c r="H142">
        <f>E142-G142</f>
        <v>0</v>
      </c>
    </row>
    <row r="143" spans="2:8" x14ac:dyDescent="0.25">
      <c r="B143"/>
      <c r="C143"/>
      <c r="D143"/>
      <c r="E143"/>
      <c r="F143"/>
      <c r="G143"/>
      <c r="H143">
        <f>E143-G143</f>
        <v>0</v>
      </c>
    </row>
    <row r="144" spans="2:8" x14ac:dyDescent="0.25">
      <c r="B144"/>
      <c r="C144"/>
      <c r="D144"/>
      <c r="E144"/>
      <c r="F144"/>
      <c r="G144"/>
      <c r="H144">
        <f>E144-G144</f>
        <v>0</v>
      </c>
    </row>
    <row r="145" spans="2:8" x14ac:dyDescent="0.25">
      <c r="B145"/>
      <c r="C145"/>
      <c r="D145"/>
      <c r="E145"/>
      <c r="F145"/>
      <c r="G145"/>
      <c r="H145">
        <f>E145-G145</f>
        <v>0</v>
      </c>
    </row>
    <row r="146" spans="2:8" x14ac:dyDescent="0.25">
      <c r="B146"/>
      <c r="C146"/>
      <c r="D146"/>
      <c r="E146"/>
      <c r="F146"/>
      <c r="G146"/>
      <c r="H146">
        <f>E146-G146</f>
        <v>0</v>
      </c>
    </row>
    <row r="147" spans="2:8" x14ac:dyDescent="0.25">
      <c r="B147"/>
      <c r="C147"/>
      <c r="D147"/>
      <c r="E147"/>
      <c r="F147"/>
      <c r="G147"/>
      <c r="H147">
        <f>E147-G147</f>
        <v>0</v>
      </c>
    </row>
    <row r="148" spans="2:8" x14ac:dyDescent="0.25">
      <c r="B148"/>
      <c r="C148"/>
      <c r="D148"/>
      <c r="E148"/>
      <c r="F148"/>
      <c r="G148"/>
      <c r="H148">
        <f>E148-G148</f>
        <v>0</v>
      </c>
    </row>
    <row r="149" spans="2:8" x14ac:dyDescent="0.25">
      <c r="B149"/>
      <c r="C149"/>
      <c r="D149"/>
      <c r="E149"/>
      <c r="F149"/>
      <c r="G149"/>
      <c r="H149">
        <f>E149-G149</f>
        <v>0</v>
      </c>
    </row>
    <row r="150" spans="2:8" x14ac:dyDescent="0.25">
      <c r="B150"/>
      <c r="C150"/>
      <c r="D150"/>
      <c r="E150"/>
      <c r="F150"/>
      <c r="G150"/>
      <c r="H150">
        <f>E150-G150</f>
        <v>0</v>
      </c>
    </row>
    <row r="151" spans="2:8" x14ac:dyDescent="0.25">
      <c r="B151"/>
      <c r="C151"/>
      <c r="D151"/>
      <c r="E151"/>
      <c r="F151"/>
      <c r="G151"/>
      <c r="H151">
        <f>E151-G151</f>
        <v>0</v>
      </c>
    </row>
    <row r="152" spans="2:8" x14ac:dyDescent="0.25">
      <c r="B152"/>
      <c r="C152"/>
      <c r="D152"/>
      <c r="E152"/>
      <c r="F152"/>
      <c r="G152"/>
      <c r="H152">
        <f>E152-G152</f>
        <v>0</v>
      </c>
    </row>
    <row r="153" spans="2:8" x14ac:dyDescent="0.25">
      <c r="B153"/>
      <c r="C153"/>
      <c r="D153"/>
      <c r="E153"/>
      <c r="F153"/>
      <c r="G153"/>
      <c r="H153">
        <f>E153-G153</f>
        <v>0</v>
      </c>
    </row>
    <row r="154" spans="2:8" x14ac:dyDescent="0.25">
      <c r="B154"/>
      <c r="C154"/>
      <c r="D154"/>
      <c r="E154"/>
      <c r="F154"/>
      <c r="G154"/>
      <c r="H154">
        <f>E154-G154</f>
        <v>0</v>
      </c>
    </row>
    <row r="155" spans="2:8" x14ac:dyDescent="0.25">
      <c r="B155"/>
      <c r="C155"/>
      <c r="D155"/>
      <c r="E155"/>
      <c r="F155"/>
      <c r="G155"/>
      <c r="H155">
        <f>E155-G155</f>
        <v>0</v>
      </c>
    </row>
    <row r="156" spans="2:8" x14ac:dyDescent="0.25">
      <c r="B156"/>
      <c r="C156"/>
      <c r="D156"/>
      <c r="E156"/>
      <c r="F156"/>
      <c r="G156"/>
      <c r="H156">
        <f>E156-G156</f>
        <v>0</v>
      </c>
    </row>
    <row r="157" spans="2:8" x14ac:dyDescent="0.25">
      <c r="B157"/>
      <c r="C157"/>
      <c r="D157"/>
      <c r="E157"/>
      <c r="F157"/>
      <c r="G157"/>
      <c r="H157">
        <f>E157-G157</f>
        <v>0</v>
      </c>
    </row>
    <row r="158" spans="2:8" x14ac:dyDescent="0.25">
      <c r="B158"/>
      <c r="C158"/>
      <c r="D158"/>
      <c r="E158"/>
      <c r="F158"/>
      <c r="G158"/>
      <c r="H158">
        <f>E158-G158</f>
        <v>0</v>
      </c>
    </row>
    <row r="159" spans="2:8" x14ac:dyDescent="0.25">
      <c r="B159"/>
      <c r="C159"/>
      <c r="D159"/>
      <c r="E159"/>
      <c r="F159"/>
      <c r="G159"/>
      <c r="H159">
        <f>E159-G159</f>
        <v>0</v>
      </c>
    </row>
    <row r="160" spans="2:8" x14ac:dyDescent="0.25">
      <c r="B160"/>
      <c r="C160"/>
      <c r="D160"/>
      <c r="E160"/>
      <c r="F160"/>
      <c r="G160"/>
      <c r="H160">
        <f>E160-G160</f>
        <v>0</v>
      </c>
    </row>
    <row r="161" spans="2:8" x14ac:dyDescent="0.25">
      <c r="B161"/>
      <c r="C161"/>
      <c r="D161"/>
      <c r="E161"/>
      <c r="F161"/>
      <c r="G161"/>
      <c r="H161">
        <f>E161-G161</f>
        <v>0</v>
      </c>
    </row>
    <row r="162" spans="2:8" x14ac:dyDescent="0.25">
      <c r="B162"/>
      <c r="C162"/>
      <c r="D162"/>
      <c r="E162"/>
      <c r="F162"/>
      <c r="G162"/>
      <c r="H162">
        <f>E162-G162</f>
        <v>0</v>
      </c>
    </row>
    <row r="163" spans="2:8" x14ac:dyDescent="0.25">
      <c r="B163"/>
      <c r="C163"/>
      <c r="D163"/>
      <c r="E163"/>
      <c r="F163"/>
      <c r="G163"/>
      <c r="H163">
        <f>E163-G163</f>
        <v>0</v>
      </c>
    </row>
    <row r="164" spans="2:8" x14ac:dyDescent="0.25">
      <c r="B164"/>
      <c r="C164"/>
      <c r="D164"/>
      <c r="E164"/>
      <c r="F164"/>
      <c r="G164"/>
      <c r="H164">
        <f>E164-G164</f>
        <v>0</v>
      </c>
    </row>
    <row r="165" spans="2:8" x14ac:dyDescent="0.25">
      <c r="B165"/>
      <c r="C165"/>
      <c r="D165"/>
      <c r="E165"/>
      <c r="F165"/>
      <c r="G165"/>
      <c r="H165">
        <f>E165-G165</f>
        <v>0</v>
      </c>
    </row>
    <row r="166" spans="2:8" x14ac:dyDescent="0.25">
      <c r="B166"/>
      <c r="C166"/>
      <c r="D166"/>
      <c r="E166"/>
      <c r="F166"/>
      <c r="G166"/>
      <c r="H166">
        <f>E166-G166</f>
        <v>0</v>
      </c>
    </row>
    <row r="167" spans="2:8" x14ac:dyDescent="0.25">
      <c r="B167"/>
      <c r="C167"/>
      <c r="D167"/>
      <c r="E167"/>
      <c r="F167"/>
      <c r="G167"/>
      <c r="H167">
        <f>E167-G167</f>
        <v>0</v>
      </c>
    </row>
    <row r="168" spans="2:8" x14ac:dyDescent="0.25">
      <c r="B168"/>
      <c r="C168"/>
      <c r="D168"/>
      <c r="E168"/>
      <c r="F168"/>
      <c r="G168"/>
      <c r="H168">
        <f>E168-G168</f>
        <v>0</v>
      </c>
    </row>
    <row r="169" spans="2:8" x14ac:dyDescent="0.25">
      <c r="B169"/>
      <c r="C169"/>
      <c r="D169"/>
      <c r="E169"/>
      <c r="F169"/>
      <c r="G169"/>
      <c r="H169">
        <f>E169-G169</f>
        <v>0</v>
      </c>
    </row>
    <row r="170" spans="2:8" x14ac:dyDescent="0.25">
      <c r="B170"/>
      <c r="C170"/>
      <c r="D170"/>
      <c r="E170"/>
      <c r="F170"/>
      <c r="G170"/>
      <c r="H170">
        <f>E170-G170</f>
        <v>0</v>
      </c>
    </row>
    <row r="171" spans="2:8" x14ac:dyDescent="0.25">
      <c r="B171"/>
      <c r="C171"/>
      <c r="D171"/>
      <c r="E171"/>
      <c r="F171"/>
      <c r="G171"/>
      <c r="H171">
        <f>E171-G171</f>
        <v>0</v>
      </c>
    </row>
    <row r="172" spans="2:8" x14ac:dyDescent="0.25">
      <c r="B172"/>
      <c r="C172"/>
      <c r="D172"/>
      <c r="E172"/>
      <c r="F172"/>
      <c r="G172"/>
      <c r="H172">
        <f>E172-G172</f>
        <v>0</v>
      </c>
    </row>
    <row r="173" spans="2:8" x14ac:dyDescent="0.25">
      <c r="B173"/>
      <c r="C173"/>
      <c r="D173"/>
      <c r="E173"/>
      <c r="F173"/>
      <c r="G173"/>
      <c r="H173">
        <f>E173-G173</f>
        <v>0</v>
      </c>
    </row>
    <row r="174" spans="2:8" x14ac:dyDescent="0.25">
      <c r="B174"/>
      <c r="C174"/>
      <c r="D174"/>
      <c r="E174"/>
      <c r="F174"/>
      <c r="G174"/>
      <c r="H174">
        <f>E174-G174</f>
        <v>0</v>
      </c>
    </row>
    <row r="175" spans="2:8" x14ac:dyDescent="0.25">
      <c r="B175"/>
      <c r="C175"/>
      <c r="D175"/>
      <c r="E175"/>
      <c r="F175"/>
      <c r="G175"/>
      <c r="H175">
        <f>E175-G175</f>
        <v>0</v>
      </c>
    </row>
    <row r="176" spans="2:8" x14ac:dyDescent="0.25">
      <c r="B176"/>
      <c r="C176"/>
      <c r="D176"/>
      <c r="E176"/>
      <c r="F176"/>
      <c r="G176"/>
      <c r="H176">
        <f>E176-G176</f>
        <v>0</v>
      </c>
    </row>
    <row r="177" spans="2:8" x14ac:dyDescent="0.25">
      <c r="B177"/>
      <c r="C177"/>
      <c r="D177"/>
      <c r="E177"/>
      <c r="F177"/>
      <c r="G177"/>
      <c r="H177">
        <f>E177-G177</f>
        <v>0</v>
      </c>
    </row>
    <row r="178" spans="2:8" x14ac:dyDescent="0.25">
      <c r="B178"/>
      <c r="C178"/>
      <c r="D178"/>
      <c r="E178"/>
      <c r="F178"/>
      <c r="G178"/>
      <c r="H178">
        <f>E178-G178</f>
        <v>0</v>
      </c>
    </row>
    <row r="179" spans="2:8" x14ac:dyDescent="0.25">
      <c r="B179"/>
      <c r="C179"/>
      <c r="D179"/>
      <c r="E179"/>
      <c r="F179"/>
      <c r="G179"/>
      <c r="H179">
        <f>E179-G179</f>
        <v>0</v>
      </c>
    </row>
    <row r="180" spans="2:8" x14ac:dyDescent="0.25">
      <c r="B180"/>
      <c r="C180"/>
      <c r="D180"/>
      <c r="E180"/>
      <c r="F180"/>
      <c r="G180"/>
      <c r="H180">
        <f>E180-G180</f>
        <v>0</v>
      </c>
    </row>
    <row r="181" spans="2:8" x14ac:dyDescent="0.25">
      <c r="B181"/>
      <c r="C181"/>
      <c r="D181"/>
      <c r="E181"/>
      <c r="F181"/>
      <c r="G181"/>
      <c r="H181">
        <f>E181-G181</f>
        <v>0</v>
      </c>
    </row>
    <row r="182" spans="2:8" x14ac:dyDescent="0.25">
      <c r="B182"/>
      <c r="C182"/>
      <c r="D182"/>
      <c r="E182"/>
      <c r="F182"/>
      <c r="G182"/>
      <c r="H182">
        <f>E182-G182</f>
        <v>0</v>
      </c>
    </row>
    <row r="183" spans="2:8" x14ac:dyDescent="0.25">
      <c r="B183"/>
      <c r="C183"/>
      <c r="D183"/>
      <c r="E183"/>
      <c r="F183"/>
      <c r="G183"/>
      <c r="H183">
        <f>E183-G183</f>
        <v>0</v>
      </c>
    </row>
    <row r="184" spans="2:8" x14ac:dyDescent="0.25">
      <c r="B184"/>
      <c r="C184"/>
      <c r="D184"/>
      <c r="E184"/>
      <c r="F184"/>
      <c r="G184"/>
      <c r="H184">
        <f>E184-G184</f>
        <v>0</v>
      </c>
    </row>
    <row r="185" spans="2:8" x14ac:dyDescent="0.25">
      <c r="B185"/>
      <c r="C185"/>
      <c r="D185"/>
      <c r="E185"/>
      <c r="F185"/>
      <c r="G185"/>
      <c r="H185">
        <f>E185-G185</f>
        <v>0</v>
      </c>
    </row>
    <row r="186" spans="2:8" x14ac:dyDescent="0.25">
      <c r="B186"/>
      <c r="C186"/>
      <c r="D186"/>
      <c r="E186"/>
      <c r="F186"/>
      <c r="G186"/>
      <c r="H186">
        <f>E186-G186</f>
        <v>0</v>
      </c>
    </row>
    <row r="187" spans="2:8" x14ac:dyDescent="0.25">
      <c r="B187"/>
      <c r="C187"/>
      <c r="D187"/>
      <c r="E187"/>
      <c r="F187"/>
      <c r="G187"/>
      <c r="H187">
        <f>E187-G187</f>
        <v>0</v>
      </c>
    </row>
    <row r="188" spans="2:8" x14ac:dyDescent="0.25">
      <c r="B188"/>
      <c r="C188"/>
      <c r="D188"/>
      <c r="E188"/>
      <c r="F188"/>
      <c r="G188"/>
      <c r="H188">
        <f>E188-G188</f>
        <v>0</v>
      </c>
    </row>
    <row r="189" spans="2:8" x14ac:dyDescent="0.25">
      <c r="B189"/>
      <c r="C189"/>
      <c r="D189"/>
      <c r="E189"/>
      <c r="F189"/>
      <c r="G189"/>
      <c r="H189">
        <f>E189-G189</f>
        <v>0</v>
      </c>
    </row>
    <row r="190" spans="2:8" x14ac:dyDescent="0.25">
      <c r="B190"/>
      <c r="C190"/>
      <c r="D190"/>
      <c r="E190"/>
      <c r="F190"/>
      <c r="G190"/>
      <c r="H190">
        <f>E190-G190</f>
        <v>0</v>
      </c>
    </row>
    <row r="191" spans="2:8" x14ac:dyDescent="0.25">
      <c r="B191"/>
      <c r="C191"/>
      <c r="D191"/>
      <c r="E191"/>
      <c r="F191"/>
      <c r="G191"/>
      <c r="H191">
        <f>E191-G191</f>
        <v>0</v>
      </c>
    </row>
    <row r="192" spans="2:8" x14ac:dyDescent="0.25">
      <c r="B192"/>
      <c r="C192"/>
      <c r="D192"/>
      <c r="E192"/>
      <c r="F192"/>
      <c r="G192"/>
      <c r="H192">
        <f>E192-G192</f>
        <v>0</v>
      </c>
    </row>
    <row r="193" spans="2:8" x14ac:dyDescent="0.25">
      <c r="B193"/>
      <c r="C193"/>
      <c r="D193"/>
      <c r="E193"/>
      <c r="F193"/>
      <c r="G193"/>
      <c r="H193">
        <f>E193-G193</f>
        <v>0</v>
      </c>
    </row>
    <row r="194" spans="2:8" x14ac:dyDescent="0.25">
      <c r="B194"/>
      <c r="C194"/>
      <c r="D194"/>
      <c r="E194"/>
      <c r="F194"/>
      <c r="G194"/>
      <c r="H194">
        <f>E194-G194</f>
        <v>0</v>
      </c>
    </row>
    <row r="195" spans="2:8" x14ac:dyDescent="0.25">
      <c r="B195"/>
      <c r="C195"/>
      <c r="D195"/>
      <c r="E195"/>
      <c r="F195"/>
      <c r="G195"/>
      <c r="H195">
        <f>E195-G195</f>
        <v>0</v>
      </c>
    </row>
    <row r="196" spans="2:8" x14ac:dyDescent="0.25">
      <c r="B196"/>
      <c r="C196"/>
      <c r="D196"/>
      <c r="E196"/>
      <c r="F196"/>
      <c r="G196"/>
      <c r="H196">
        <f>E196-G196</f>
        <v>0</v>
      </c>
    </row>
    <row r="197" spans="2:8" x14ac:dyDescent="0.25">
      <c r="B197"/>
      <c r="C197"/>
      <c r="D197"/>
      <c r="E197"/>
      <c r="F197"/>
      <c r="G197"/>
      <c r="H197">
        <f>E197-G197</f>
        <v>0</v>
      </c>
    </row>
    <row r="198" spans="2:8" x14ac:dyDescent="0.25">
      <c r="B198"/>
      <c r="C198"/>
      <c r="D198"/>
      <c r="E198"/>
      <c r="F198"/>
      <c r="G198"/>
      <c r="H198">
        <f>E198-G198</f>
        <v>0</v>
      </c>
    </row>
    <row r="199" spans="2:8" x14ac:dyDescent="0.25">
      <c r="B199"/>
      <c r="C199"/>
      <c r="D199"/>
      <c r="E199"/>
      <c r="F199"/>
      <c r="G199"/>
      <c r="H199">
        <f>E199-G199</f>
        <v>0</v>
      </c>
    </row>
    <row r="200" spans="2:8" x14ac:dyDescent="0.25">
      <c r="B200"/>
      <c r="C200"/>
      <c r="D200"/>
      <c r="E200"/>
      <c r="F200"/>
      <c r="G200"/>
      <c r="H200">
        <f>E200-G200</f>
        <v>0</v>
      </c>
    </row>
    <row r="201" spans="2:8" x14ac:dyDescent="0.25">
      <c r="B201"/>
      <c r="C201"/>
      <c r="D201"/>
      <c r="E201"/>
      <c r="F201"/>
      <c r="G201" s="110"/>
      <c r="H201">
        <f>E201-G201</f>
        <v>0</v>
      </c>
    </row>
    <row r="202" spans="2:8" x14ac:dyDescent="0.25">
      <c r="B202"/>
      <c r="C202"/>
      <c r="D202"/>
      <c r="E202"/>
      <c r="F202"/>
      <c r="G202" s="110"/>
      <c r="H202">
        <f>E202-G202</f>
        <v>0</v>
      </c>
    </row>
    <row r="203" spans="2:8" x14ac:dyDescent="0.25">
      <c r="B203"/>
      <c r="C203"/>
      <c r="D203"/>
      <c r="E203"/>
      <c r="F203"/>
      <c r="G203" s="110"/>
      <c r="H203">
        <f>E203-G203</f>
        <v>0</v>
      </c>
    </row>
    <row r="204" spans="2:8" x14ac:dyDescent="0.25">
      <c r="B204"/>
      <c r="C204"/>
      <c r="D204"/>
      <c r="E204"/>
      <c r="F204"/>
      <c r="G204" s="110"/>
      <c r="H204">
        <f>E204-G204</f>
        <v>0</v>
      </c>
    </row>
    <row r="205" spans="2:8" x14ac:dyDescent="0.25">
      <c r="B205"/>
      <c r="C205"/>
      <c r="D205"/>
      <c r="E205"/>
      <c r="F205"/>
      <c r="G205" s="110"/>
      <c r="H205">
        <f>E205-G205</f>
        <v>0</v>
      </c>
    </row>
    <row r="206" spans="2:8" x14ac:dyDescent="0.25">
      <c r="B206"/>
      <c r="C206"/>
      <c r="D206"/>
      <c r="E206"/>
      <c r="F206"/>
      <c r="G206" s="110"/>
      <c r="H206">
        <f>E206-G206</f>
        <v>0</v>
      </c>
    </row>
    <row r="207" spans="2:8" x14ac:dyDescent="0.25">
      <c r="B207"/>
      <c r="C207"/>
      <c r="D207"/>
      <c r="E207"/>
      <c r="F207"/>
      <c r="G207" s="110"/>
      <c r="H207">
        <f>E207-G207</f>
        <v>0</v>
      </c>
    </row>
    <row r="208" spans="2:8" x14ac:dyDescent="0.25">
      <c r="B208"/>
      <c r="C208"/>
      <c r="D208"/>
      <c r="E208"/>
      <c r="F208"/>
      <c r="G208" s="110"/>
      <c r="H208">
        <f>E208-G208</f>
        <v>0</v>
      </c>
    </row>
    <row r="209" spans="2:8" x14ac:dyDescent="0.25">
      <c r="B209"/>
      <c r="C209"/>
      <c r="D209"/>
      <c r="E209"/>
      <c r="F209"/>
      <c r="G209" s="110"/>
      <c r="H209">
        <f>E209-G209</f>
        <v>0</v>
      </c>
    </row>
    <row r="210" spans="2:8" x14ac:dyDescent="0.25">
      <c r="B210"/>
      <c r="C210"/>
      <c r="D210"/>
      <c r="E210"/>
      <c r="F210"/>
      <c r="G210" s="110"/>
      <c r="H210">
        <f>E210-G210</f>
        <v>0</v>
      </c>
    </row>
    <row r="211" spans="2:8" x14ac:dyDescent="0.25">
      <c r="B211"/>
      <c r="C211"/>
      <c r="D211"/>
      <c r="E211"/>
      <c r="F211"/>
      <c r="G211" s="110"/>
      <c r="H211">
        <f>E211-G211</f>
        <v>0</v>
      </c>
    </row>
    <row r="212" spans="2:8" x14ac:dyDescent="0.25">
      <c r="B212"/>
      <c r="C212"/>
      <c r="D212"/>
      <c r="E212"/>
      <c r="F212"/>
      <c r="G212" s="110"/>
      <c r="H212">
        <f>E212-G212</f>
        <v>0</v>
      </c>
    </row>
    <row r="213" spans="2:8" x14ac:dyDescent="0.25">
      <c r="B213"/>
      <c r="C213"/>
      <c r="D213"/>
      <c r="E213"/>
      <c r="F213"/>
      <c r="G213" s="110"/>
      <c r="H213">
        <f>E213-G213</f>
        <v>0</v>
      </c>
    </row>
    <row r="214" spans="2:8" x14ac:dyDescent="0.25">
      <c r="B214"/>
      <c r="C214"/>
      <c r="D214"/>
      <c r="E214"/>
      <c r="F214"/>
      <c r="G214" s="110"/>
      <c r="H214">
        <f>E214-G214</f>
        <v>0</v>
      </c>
    </row>
    <row r="215" spans="2:8" x14ac:dyDescent="0.25">
      <c r="B215"/>
      <c r="C215"/>
      <c r="D215"/>
      <c r="E215"/>
      <c r="F215"/>
      <c r="G215" s="110"/>
      <c r="H215">
        <f>E215-G215</f>
        <v>0</v>
      </c>
    </row>
    <row r="216" spans="2:8" x14ac:dyDescent="0.25">
      <c r="B216"/>
      <c r="C216"/>
      <c r="D216"/>
      <c r="E216"/>
      <c r="F216"/>
      <c r="G216" s="110"/>
      <c r="H216">
        <f>E216-G216</f>
        <v>0</v>
      </c>
    </row>
    <row r="217" spans="2:8" x14ac:dyDescent="0.25">
      <c r="B217"/>
      <c r="C217"/>
      <c r="D217"/>
      <c r="E217"/>
      <c r="F217"/>
      <c r="G217" s="110"/>
      <c r="H217">
        <f>E217-G217</f>
        <v>0</v>
      </c>
    </row>
    <row r="218" spans="2:8" x14ac:dyDescent="0.25">
      <c r="B218"/>
      <c r="C218"/>
      <c r="D218"/>
      <c r="E218"/>
      <c r="F218"/>
      <c r="G218" s="110"/>
      <c r="H218">
        <f>E218-G218</f>
        <v>0</v>
      </c>
    </row>
    <row r="219" spans="2:8" x14ac:dyDescent="0.25">
      <c r="B219"/>
      <c r="C219"/>
      <c r="D219"/>
      <c r="E219"/>
      <c r="F219"/>
      <c r="G219" s="110"/>
      <c r="H219">
        <f>E219-G219</f>
        <v>0</v>
      </c>
    </row>
    <row r="220" spans="2:8" x14ac:dyDescent="0.25">
      <c r="B220"/>
      <c r="C220"/>
      <c r="D220"/>
      <c r="E220"/>
      <c r="F220"/>
      <c r="G220" s="110"/>
      <c r="H220">
        <f>E220-G220</f>
        <v>0</v>
      </c>
    </row>
    <row r="221" spans="2:8" x14ac:dyDescent="0.25">
      <c r="B221"/>
      <c r="C221"/>
      <c r="D221"/>
      <c r="E221"/>
      <c r="F221"/>
      <c r="G221" s="110"/>
      <c r="H221">
        <f>E221-G221</f>
        <v>0</v>
      </c>
    </row>
    <row r="222" spans="2:8" x14ac:dyDescent="0.25">
      <c r="B222"/>
      <c r="C222"/>
      <c r="D222"/>
      <c r="E222"/>
      <c r="F222"/>
      <c r="G222" s="110"/>
      <c r="H222">
        <f>E222-G222</f>
        <v>0</v>
      </c>
    </row>
    <row r="223" spans="2:8" x14ac:dyDescent="0.25">
      <c r="B223"/>
      <c r="C223"/>
      <c r="D223"/>
      <c r="E223"/>
      <c r="F223"/>
      <c r="G223" s="110"/>
      <c r="H223">
        <f>E223-G223</f>
        <v>0</v>
      </c>
    </row>
    <row r="224" spans="2:8" x14ac:dyDescent="0.25">
      <c r="B224"/>
      <c r="C224"/>
      <c r="D224"/>
      <c r="E224"/>
      <c r="F224"/>
      <c r="G224" s="110"/>
      <c r="H224">
        <f>E224-G224</f>
        <v>0</v>
      </c>
    </row>
    <row r="225" spans="2:8" x14ac:dyDescent="0.25">
      <c r="B225"/>
      <c r="C225"/>
      <c r="D225"/>
      <c r="E225"/>
      <c r="F225"/>
      <c r="G225" s="110"/>
      <c r="H225">
        <f>E225-G225</f>
        <v>0</v>
      </c>
    </row>
    <row r="226" spans="2:8" x14ac:dyDescent="0.25">
      <c r="B226"/>
      <c r="C226"/>
      <c r="D226"/>
      <c r="E226"/>
      <c r="F226"/>
      <c r="G226" s="110"/>
      <c r="H226">
        <f>E226-G226</f>
        <v>0</v>
      </c>
    </row>
    <row r="227" spans="2:8" x14ac:dyDescent="0.25">
      <c r="B227"/>
      <c r="C227"/>
      <c r="D227"/>
      <c r="E227"/>
      <c r="F227"/>
      <c r="G227" s="110"/>
      <c r="H227">
        <f>E227-G227</f>
        <v>0</v>
      </c>
    </row>
    <row r="228" spans="2:8" x14ac:dyDescent="0.25">
      <c r="B228"/>
      <c r="C228"/>
      <c r="D228"/>
      <c r="E228"/>
      <c r="F228"/>
      <c r="G228" s="110"/>
      <c r="H228">
        <f>E228-G228</f>
        <v>0</v>
      </c>
    </row>
    <row r="229" spans="2:8" x14ac:dyDescent="0.25">
      <c r="B229"/>
      <c r="C229"/>
      <c r="D229"/>
      <c r="E229"/>
      <c r="F229"/>
      <c r="G229" s="110"/>
      <c r="H229">
        <f>E229-G229</f>
        <v>0</v>
      </c>
    </row>
    <row r="230" spans="2:8" x14ac:dyDescent="0.25">
      <c r="B230"/>
      <c r="C230"/>
      <c r="D230"/>
      <c r="E230"/>
      <c r="F230"/>
      <c r="G230" s="110"/>
      <c r="H230">
        <f>E230-G230</f>
        <v>0</v>
      </c>
    </row>
    <row r="231" spans="2:8" x14ac:dyDescent="0.25">
      <c r="B231"/>
      <c r="C231"/>
      <c r="D231"/>
      <c r="E231"/>
      <c r="F231"/>
      <c r="G231" s="110"/>
      <c r="H231">
        <f>E231-G231</f>
        <v>0</v>
      </c>
    </row>
    <row r="232" spans="2:8" x14ac:dyDescent="0.25">
      <c r="B232"/>
      <c r="C232"/>
      <c r="D232"/>
      <c r="E232"/>
      <c r="F232"/>
      <c r="G232" s="110"/>
      <c r="H232">
        <f>E232-G232</f>
        <v>0</v>
      </c>
    </row>
    <row r="233" spans="2:8" x14ac:dyDescent="0.25">
      <c r="B233"/>
      <c r="C233"/>
      <c r="D233"/>
      <c r="E233"/>
      <c r="F233"/>
      <c r="G233" s="110"/>
      <c r="H233">
        <f>E233-G233</f>
        <v>0</v>
      </c>
    </row>
    <row r="234" spans="2:8" x14ac:dyDescent="0.25">
      <c r="B234"/>
      <c r="C234"/>
      <c r="D234"/>
      <c r="E234"/>
      <c r="F234"/>
      <c r="G234" s="110"/>
      <c r="H234">
        <f>E234-G234</f>
        <v>0</v>
      </c>
    </row>
    <row r="235" spans="2:8" x14ac:dyDescent="0.25">
      <c r="B235"/>
      <c r="C235"/>
      <c r="D235"/>
      <c r="E235"/>
      <c r="F235"/>
      <c r="G235" s="110"/>
      <c r="H235">
        <f>E235-G235</f>
        <v>0</v>
      </c>
    </row>
    <row r="236" spans="2:8" x14ac:dyDescent="0.25">
      <c r="B236"/>
      <c r="C236"/>
      <c r="D236"/>
      <c r="E236"/>
      <c r="F236"/>
      <c r="G236" s="110"/>
      <c r="H236">
        <f>E236-G236</f>
        <v>0</v>
      </c>
    </row>
    <row r="237" spans="2:8" x14ac:dyDescent="0.25">
      <c r="B237"/>
      <c r="C237"/>
      <c r="D237"/>
      <c r="E237"/>
      <c r="F237"/>
      <c r="G237" s="110"/>
      <c r="H237">
        <f>E237-G237</f>
        <v>0</v>
      </c>
    </row>
    <row r="238" spans="2:8" x14ac:dyDescent="0.25">
      <c r="B238"/>
      <c r="C238"/>
      <c r="D238"/>
      <c r="E238"/>
      <c r="F238"/>
      <c r="G238" s="110"/>
      <c r="H238">
        <f>E238-G238</f>
        <v>0</v>
      </c>
    </row>
    <row r="239" spans="2:8" x14ac:dyDescent="0.25">
      <c r="B239"/>
      <c r="C239"/>
      <c r="D239"/>
      <c r="E239"/>
      <c r="F239"/>
      <c r="G239" s="110"/>
      <c r="H239">
        <f>E239-G239</f>
        <v>0</v>
      </c>
    </row>
    <row r="240" spans="2:8" x14ac:dyDescent="0.25">
      <c r="B240"/>
      <c r="C240"/>
      <c r="D240"/>
      <c r="E240"/>
      <c r="F240"/>
      <c r="G240" s="110"/>
      <c r="H240">
        <f>E240-G240</f>
        <v>0</v>
      </c>
    </row>
    <row r="241" spans="2:8" x14ac:dyDescent="0.25">
      <c r="B241"/>
      <c r="C241"/>
      <c r="D241"/>
      <c r="E241"/>
      <c r="F241"/>
      <c r="G241" s="110"/>
      <c r="H241">
        <f>E241-G241</f>
        <v>0</v>
      </c>
    </row>
    <row r="242" spans="2:8" x14ac:dyDescent="0.25">
      <c r="B242"/>
      <c r="C242"/>
      <c r="D242"/>
      <c r="E242"/>
      <c r="F242"/>
      <c r="G242" s="110"/>
      <c r="H242">
        <f>E242-G242</f>
        <v>0</v>
      </c>
    </row>
    <row r="243" spans="2:8" x14ac:dyDescent="0.25">
      <c r="B243"/>
      <c r="C243"/>
      <c r="D243"/>
      <c r="E243"/>
      <c r="F243"/>
      <c r="G243" s="110"/>
      <c r="H243">
        <f>E243-G243</f>
        <v>0</v>
      </c>
    </row>
    <row r="244" spans="2:8" x14ac:dyDescent="0.25">
      <c r="B244"/>
      <c r="C244"/>
      <c r="D244"/>
      <c r="E244"/>
      <c r="F244"/>
      <c r="G244" s="110"/>
      <c r="H244">
        <f>E244-G244</f>
        <v>0</v>
      </c>
    </row>
    <row r="245" spans="2:8" x14ac:dyDescent="0.25">
      <c r="B245"/>
      <c r="C245"/>
      <c r="D245"/>
      <c r="E245"/>
      <c r="F245"/>
      <c r="G245" s="110"/>
      <c r="H245">
        <f>E245-G245</f>
        <v>0</v>
      </c>
    </row>
    <row r="246" spans="2:8" x14ac:dyDescent="0.25">
      <c r="B246"/>
      <c r="C246"/>
      <c r="D246"/>
      <c r="E246"/>
      <c r="F246"/>
      <c r="G246" s="110"/>
      <c r="H246">
        <f>E246-G246</f>
        <v>0</v>
      </c>
    </row>
    <row r="247" spans="2:8" x14ac:dyDescent="0.25">
      <c r="B247"/>
      <c r="C247"/>
      <c r="D247"/>
      <c r="E247"/>
      <c r="F247"/>
      <c r="G247" s="110"/>
      <c r="H247">
        <f>E247-G247</f>
        <v>0</v>
      </c>
    </row>
    <row r="248" spans="2:8" x14ac:dyDescent="0.25">
      <c r="B248"/>
      <c r="C248"/>
      <c r="D248"/>
      <c r="E248"/>
      <c r="F248"/>
      <c r="G248" s="110"/>
      <c r="H248">
        <f>E248-G248</f>
        <v>0</v>
      </c>
    </row>
    <row r="249" spans="2:8" x14ac:dyDescent="0.25">
      <c r="B249"/>
      <c r="C249"/>
      <c r="D249"/>
      <c r="E249"/>
      <c r="F249"/>
      <c r="G249" s="110"/>
      <c r="H249">
        <f>E249-G249</f>
        <v>0</v>
      </c>
    </row>
    <row r="250" spans="2:8" x14ac:dyDescent="0.25">
      <c r="B250"/>
      <c r="C250"/>
      <c r="D250"/>
      <c r="E250"/>
      <c r="F250"/>
      <c r="G250" s="110"/>
      <c r="H250">
        <f>E250-G250</f>
        <v>0</v>
      </c>
    </row>
    <row r="251" spans="2:8" x14ac:dyDescent="0.25">
      <c r="B251"/>
      <c r="C251"/>
      <c r="D251"/>
      <c r="E251"/>
      <c r="F251"/>
      <c r="G251" s="110"/>
      <c r="H251">
        <f>E251-G251</f>
        <v>0</v>
      </c>
    </row>
    <row r="252" spans="2:8" x14ac:dyDescent="0.25">
      <c r="B252"/>
      <c r="C252"/>
      <c r="D252"/>
      <c r="E252"/>
      <c r="F252"/>
      <c r="G252" s="110"/>
      <c r="H252">
        <f>E252-G252</f>
        <v>0</v>
      </c>
    </row>
    <row r="253" spans="2:8" x14ac:dyDescent="0.25">
      <c r="B253"/>
      <c r="C253"/>
      <c r="D253"/>
      <c r="E253"/>
      <c r="F253"/>
      <c r="G253" s="110"/>
      <c r="H253">
        <f>E253-G253</f>
        <v>0</v>
      </c>
    </row>
    <row r="254" spans="2:8" x14ac:dyDescent="0.25">
      <c r="B254"/>
      <c r="C254"/>
      <c r="D254"/>
      <c r="E254"/>
      <c r="F254"/>
      <c r="G254" s="110"/>
      <c r="H254">
        <f>E254-G254</f>
        <v>0</v>
      </c>
    </row>
    <row r="255" spans="2:8" x14ac:dyDescent="0.25">
      <c r="B255"/>
      <c r="C255"/>
      <c r="D255"/>
      <c r="E255"/>
      <c r="F255"/>
      <c r="G255" s="110"/>
      <c r="H255">
        <f>E255-G255</f>
        <v>0</v>
      </c>
    </row>
    <row r="256" spans="2:8" x14ac:dyDescent="0.25">
      <c r="B256"/>
      <c r="C256"/>
      <c r="D256"/>
      <c r="E256"/>
      <c r="F256"/>
      <c r="G256" s="110"/>
      <c r="H256">
        <f>E256-G256</f>
        <v>0</v>
      </c>
    </row>
    <row r="257" spans="2:8" x14ac:dyDescent="0.25">
      <c r="B257"/>
      <c r="C257"/>
      <c r="D257"/>
      <c r="E257"/>
      <c r="F257"/>
      <c r="G257" s="110"/>
      <c r="H257">
        <f>E257-G257</f>
        <v>0</v>
      </c>
    </row>
    <row r="258" spans="2:8" x14ac:dyDescent="0.25">
      <c r="B258"/>
      <c r="C258"/>
      <c r="D258"/>
      <c r="E258"/>
      <c r="F258"/>
      <c r="G258" s="110"/>
      <c r="H258">
        <f>E258-G258</f>
        <v>0</v>
      </c>
    </row>
    <row r="259" spans="2:8" x14ac:dyDescent="0.25">
      <c r="B259"/>
      <c r="C259"/>
      <c r="D259"/>
      <c r="E259"/>
      <c r="F259"/>
      <c r="G259" s="110"/>
      <c r="H259">
        <f>E259-G259</f>
        <v>0</v>
      </c>
    </row>
    <row r="260" spans="2:8" x14ac:dyDescent="0.25">
      <c r="B260"/>
      <c r="C260"/>
      <c r="D260"/>
      <c r="E260"/>
      <c r="F260"/>
      <c r="G260" s="110"/>
      <c r="H260">
        <f>E260-G260</f>
        <v>0</v>
      </c>
    </row>
    <row r="261" spans="2:8" x14ac:dyDescent="0.25">
      <c r="B261"/>
      <c r="C261"/>
      <c r="D261"/>
      <c r="E261"/>
      <c r="F261"/>
      <c r="G261" s="110"/>
      <c r="H261">
        <f>E261-G261</f>
        <v>0</v>
      </c>
    </row>
    <row r="262" spans="2:8" x14ac:dyDescent="0.25">
      <c r="B262"/>
      <c r="C262"/>
      <c r="D262"/>
      <c r="E262"/>
      <c r="F262"/>
      <c r="G262" s="110"/>
      <c r="H262">
        <f>E262-G262</f>
        <v>0</v>
      </c>
    </row>
    <row r="263" spans="2:8" x14ac:dyDescent="0.25">
      <c r="B263"/>
      <c r="C263"/>
      <c r="D263"/>
      <c r="E263"/>
      <c r="F263"/>
      <c r="G263" s="110"/>
      <c r="H263">
        <f>E263-G263</f>
        <v>0</v>
      </c>
    </row>
    <row r="264" spans="2:8" x14ac:dyDescent="0.25">
      <c r="B264"/>
      <c r="C264"/>
      <c r="D264"/>
      <c r="E264"/>
      <c r="F264"/>
      <c r="G264" s="110"/>
      <c r="H264">
        <f>E264-G264</f>
        <v>0</v>
      </c>
    </row>
    <row r="265" spans="2:8" x14ac:dyDescent="0.25">
      <c r="B265"/>
      <c r="C265"/>
      <c r="D265"/>
      <c r="E265"/>
      <c r="F265"/>
      <c r="G265" s="110"/>
      <c r="H265">
        <f>E265-G265</f>
        <v>0</v>
      </c>
    </row>
    <row r="266" spans="2:8" x14ac:dyDescent="0.25">
      <c r="B266"/>
      <c r="C266"/>
      <c r="D266"/>
      <c r="E266"/>
      <c r="F266"/>
      <c r="G266" s="110"/>
      <c r="H266">
        <f>E266-G266</f>
        <v>0</v>
      </c>
    </row>
    <row r="267" spans="2:8" x14ac:dyDescent="0.25">
      <c r="B267"/>
      <c r="C267"/>
      <c r="D267"/>
      <c r="E267"/>
      <c r="F267"/>
      <c r="G267" s="110"/>
      <c r="H267">
        <f>E267-G267</f>
        <v>0</v>
      </c>
    </row>
    <row r="268" spans="2:8" x14ac:dyDescent="0.25">
      <c r="B268"/>
      <c r="C268"/>
      <c r="D268"/>
      <c r="E268"/>
      <c r="F268"/>
      <c r="G268" s="110"/>
      <c r="H268">
        <f>E268-G268</f>
        <v>0</v>
      </c>
    </row>
    <row r="269" spans="2:8" x14ac:dyDescent="0.25">
      <c r="B269"/>
      <c r="C269"/>
      <c r="D269"/>
      <c r="E269"/>
      <c r="F269"/>
      <c r="G269" s="110"/>
      <c r="H269">
        <f>E269-G269</f>
        <v>0</v>
      </c>
    </row>
    <row r="270" spans="2:8" x14ac:dyDescent="0.25">
      <c r="B270"/>
      <c r="C270"/>
      <c r="D270"/>
      <c r="E270"/>
      <c r="F270"/>
      <c r="G270" s="110"/>
      <c r="H270">
        <f>E270-G270</f>
        <v>0</v>
      </c>
    </row>
    <row r="271" spans="2:8" x14ac:dyDescent="0.25">
      <c r="B271"/>
      <c r="C271"/>
      <c r="D271"/>
      <c r="E271"/>
      <c r="F271"/>
      <c r="G271" s="110"/>
      <c r="H271">
        <f>E271-G271</f>
        <v>0</v>
      </c>
    </row>
    <row r="272" spans="2:8" x14ac:dyDescent="0.25">
      <c r="B272"/>
      <c r="C272"/>
      <c r="D272"/>
      <c r="E272"/>
      <c r="F272"/>
      <c r="G272" s="110"/>
      <c r="H272">
        <f>E272-G272</f>
        <v>0</v>
      </c>
    </row>
  </sheetData>
  <sheetProtection selectLockedCells="1" autoFilter="0"/>
  <autoFilter ref="C5:F272"/>
  <sortState ref="C6:H272">
    <sortCondition ref="C6"/>
  </sortState>
  <mergeCells count="3">
    <mergeCell ref="B1:H2"/>
    <mergeCell ref="B3:H3"/>
    <mergeCell ref="C4:H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3315" r:id="rId4" name="btnLimparLista">
          <controlPr defaultSize="0" autoLine="0" r:id="rId5">
            <anchor moveWithCells="1">
              <from>
                <xdr:col>2</xdr:col>
                <xdr:colOff>771525</xdr:colOff>
                <xdr:row>2</xdr:row>
                <xdr:rowOff>47625</xdr:rowOff>
              </from>
              <to>
                <xdr:col>2</xdr:col>
                <xdr:colOff>1533525</xdr:colOff>
                <xdr:row>2</xdr:row>
                <xdr:rowOff>304800</xdr:rowOff>
              </to>
            </anchor>
          </controlPr>
        </control>
      </mc:Choice>
      <mc:Fallback>
        <control shapeId="13315" r:id="rId4" name="btnLimparLista"/>
      </mc:Fallback>
    </mc:AlternateContent>
    <mc:AlternateContent xmlns:mc="http://schemas.openxmlformats.org/markup-compatibility/2006">
      <mc:Choice Requires="x14">
        <control shapeId="13314" r:id="rId6" name="listaDeComprasBtnGerarPDF">
          <controlPr defaultSize="0" autoLine="0" r:id="rId7">
            <anchor moveWithCells="1">
              <from>
                <xdr:col>2</xdr:col>
                <xdr:colOff>19050</xdr:colOff>
                <xdr:row>2</xdr:row>
                <xdr:rowOff>47625</xdr:rowOff>
              </from>
              <to>
                <xdr:col>2</xdr:col>
                <xdr:colOff>714375</xdr:colOff>
                <xdr:row>2</xdr:row>
                <xdr:rowOff>304800</xdr:rowOff>
              </to>
            </anchor>
          </controlPr>
        </control>
      </mc:Choice>
      <mc:Fallback>
        <control shapeId="13314" r:id="rId6" name="listaDeComprasBtnGerarPDF"/>
      </mc:Fallback>
    </mc:AlternateContent>
    <mc:AlternateContent xmlns:mc="http://schemas.openxmlformats.org/markup-compatibility/2006">
      <mc:Choice Requires="x14">
        <control shapeId="13313" r:id="rId8" name="Button 1">
          <controlPr defaultSize="0" print="0" autoFill="0" autoPict="0" macro="[0]!TelaInicial">
            <anchor moveWithCells="1" sizeWithCells="1">
              <from>
                <xdr:col>5</xdr:col>
                <xdr:colOff>257175</xdr:colOff>
                <xdr:row>0</xdr:row>
                <xdr:rowOff>95250</xdr:rowOff>
              </from>
              <to>
                <xdr:col>7</xdr:col>
                <xdr:colOff>9525</xdr:colOff>
                <xdr:row>1</xdr:row>
                <xdr:rowOff>190500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W72"/>
  <sheetViews>
    <sheetView zoomScaleNormal="100" workbookViewId="0">
      <pane ySplit="3" topLeftCell="A45" activePane="bottomLeft" state="frozen"/>
      <selection pane="bottomLeft" activeCell="G54" sqref="G54"/>
    </sheetView>
  </sheetViews>
  <sheetFormatPr defaultRowHeight="15" x14ac:dyDescent="0.25"/>
  <cols>
    <col min="1" max="1" width="29.140625" style="2" customWidth="1"/>
    <col min="2" max="2" width="2.85546875" style="2" customWidth="1"/>
    <col min="3" max="3" width="3" style="2" customWidth="1"/>
    <col min="4" max="4" width="9.140625" style="2" customWidth="1"/>
    <col min="5" max="5" width="3.28515625" style="2" customWidth="1"/>
    <col min="6" max="9" width="6.5703125" style="2" customWidth="1"/>
    <col min="10" max="10" width="2.42578125" style="2" customWidth="1"/>
    <col min="11" max="11" width="8.7109375" style="2" customWidth="1"/>
    <col min="12" max="12" width="2.7109375" style="2" bestFit="1" customWidth="1"/>
    <col min="13" max="13" width="6.140625" style="2" bestFit="1" customWidth="1"/>
    <col min="14" max="14" width="2.42578125" style="2" bestFit="1" customWidth="1"/>
    <col min="15" max="15" width="8.5703125" style="2" customWidth="1"/>
    <col min="16" max="16" width="2.7109375" style="2" bestFit="1" customWidth="1"/>
    <col min="17" max="17" width="6.140625" style="2" bestFit="1" customWidth="1"/>
    <col min="18" max="18" width="2.42578125" style="2" bestFit="1" customWidth="1"/>
    <col min="19" max="19" width="8.42578125" style="2" customWidth="1"/>
    <col min="20" max="20" width="2.7109375" style="2" bestFit="1" customWidth="1"/>
    <col min="21" max="21" width="3.5703125" style="2" customWidth="1"/>
    <col min="22" max="22" width="2.42578125" style="2" bestFit="1" customWidth="1"/>
    <col min="23" max="23" width="2.85546875" style="2" customWidth="1"/>
    <col min="24" max="16384" width="9.140625" style="2"/>
  </cols>
  <sheetData>
    <row r="1" spans="2:23" ht="14.25" customHeight="1" x14ac:dyDescent="0.25">
      <c r="B1" s="191" t="s">
        <v>651</v>
      </c>
      <c r="C1" s="191"/>
      <c r="D1" s="191"/>
      <c r="E1" s="191"/>
      <c r="F1" s="191"/>
      <c r="G1" s="19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91"/>
      <c r="V1" s="191"/>
      <c r="W1" s="191"/>
    </row>
    <row r="2" spans="2:23" ht="23.25" customHeight="1" x14ac:dyDescent="0.25">
      <c r="B2" s="191"/>
      <c r="C2" s="191"/>
      <c r="D2" s="191"/>
      <c r="E2" s="191"/>
      <c r="F2" s="191"/>
      <c r="G2" s="191"/>
      <c r="H2" s="191"/>
      <c r="I2" s="191"/>
      <c r="J2" s="191"/>
      <c r="K2" s="191"/>
      <c r="L2" s="191"/>
      <c r="M2" s="191"/>
      <c r="N2" s="191"/>
      <c r="O2" s="191"/>
      <c r="P2" s="191"/>
      <c r="Q2" s="191"/>
      <c r="R2" s="191"/>
      <c r="S2" s="191"/>
      <c r="T2" s="191"/>
      <c r="U2" s="191"/>
      <c r="V2" s="191"/>
      <c r="W2" s="191"/>
    </row>
    <row r="3" spans="2:23" ht="27.75" customHeight="1" x14ac:dyDescent="0.25">
      <c r="B3" s="154"/>
      <c r="C3" s="154"/>
      <c r="D3" s="154"/>
      <c r="E3" s="154"/>
      <c r="F3" s="154"/>
      <c r="G3" s="154"/>
      <c r="H3" s="154"/>
      <c r="I3" s="154"/>
      <c r="J3" s="154"/>
      <c r="K3" s="154"/>
      <c r="L3" s="154"/>
      <c r="M3" s="154"/>
      <c r="N3" s="154"/>
      <c r="O3" s="154"/>
      <c r="P3" s="154"/>
      <c r="Q3" s="154"/>
      <c r="R3" s="154"/>
      <c r="S3" s="154"/>
      <c r="T3" s="154"/>
      <c r="U3" s="154"/>
      <c r="V3" s="154"/>
      <c r="W3" s="154"/>
    </row>
    <row r="4" spans="2:23" ht="12.95" customHeight="1" x14ac:dyDescent="0.25">
      <c r="B4" s="70"/>
      <c r="C4" s="192" t="s">
        <v>643</v>
      </c>
      <c r="D4" s="192"/>
      <c r="E4" s="192"/>
      <c r="F4" s="192"/>
      <c r="G4" s="192"/>
      <c r="H4" s="192"/>
      <c r="I4" s="192"/>
      <c r="J4" s="192"/>
      <c r="K4" s="192"/>
      <c r="L4" s="192"/>
      <c r="M4" s="192"/>
      <c r="N4" s="192"/>
      <c r="O4" s="192"/>
      <c r="P4" s="192"/>
      <c r="Q4" s="192"/>
      <c r="R4" s="192"/>
      <c r="S4" s="192"/>
      <c r="T4" s="192"/>
      <c r="U4" s="192"/>
      <c r="V4" s="1"/>
      <c r="W4" s="1"/>
    </row>
    <row r="5" spans="2:23" ht="11.1" customHeight="1" x14ac:dyDescent="0.25">
      <c r="B5" s="70"/>
      <c r="C5" s="198" t="s">
        <v>610</v>
      </c>
      <c r="D5" s="198"/>
      <c r="E5" s="198"/>
      <c r="F5" s="74" t="s">
        <v>620</v>
      </c>
      <c r="G5" s="74" t="s">
        <v>621</v>
      </c>
      <c r="H5" s="74" t="s">
        <v>622</v>
      </c>
      <c r="I5" s="74" t="s">
        <v>623</v>
      </c>
      <c r="J5" s="198" t="s">
        <v>644</v>
      </c>
      <c r="K5" s="198"/>
      <c r="L5" s="198"/>
      <c r="M5" s="198"/>
      <c r="N5" s="198"/>
      <c r="O5" s="198"/>
      <c r="P5" s="198"/>
      <c r="Q5" s="198"/>
      <c r="R5" s="198"/>
      <c r="S5" s="198"/>
      <c r="T5" s="198"/>
      <c r="U5" s="198"/>
      <c r="V5" s="1"/>
      <c r="W5" s="1"/>
    </row>
    <row r="6" spans="2:23" ht="11.1" customHeight="1" x14ac:dyDescent="0.25">
      <c r="B6" s="70"/>
      <c r="C6" s="197" t="s">
        <v>14</v>
      </c>
      <c r="D6" s="73" t="s">
        <v>603</v>
      </c>
      <c r="E6" s="73">
        <f>Cardápio!F7+Cardápio!M7</f>
        <v>1</v>
      </c>
      <c r="F6" s="73">
        <f>Cardápio!T7+Cardápio!AA7</f>
        <v>0</v>
      </c>
      <c r="G6" s="73">
        <f>Cardápio!AH7+Cardápio!AO7</f>
        <v>0</v>
      </c>
      <c r="H6" s="73">
        <f>Cardápio!AV7+Cardápio!BC7</f>
        <v>0</v>
      </c>
      <c r="I6" s="73">
        <f>Cardápio!BJ7+Cardápio!BQ7</f>
        <v>0</v>
      </c>
      <c r="J6" s="202"/>
      <c r="K6" s="202"/>
      <c r="L6" s="202"/>
      <c r="M6" s="202"/>
      <c r="N6" s="202"/>
      <c r="O6" s="202"/>
      <c r="P6" s="202"/>
      <c r="Q6" s="202"/>
      <c r="R6" s="202"/>
      <c r="S6" s="202"/>
      <c r="T6" s="202"/>
      <c r="U6" s="202"/>
      <c r="V6" s="1"/>
      <c r="W6" s="1"/>
    </row>
    <row r="7" spans="2:23" ht="11.1" customHeight="1" x14ac:dyDescent="0.25">
      <c r="B7" s="70"/>
      <c r="C7" s="197"/>
      <c r="D7" s="77" t="s">
        <v>604</v>
      </c>
      <c r="E7" s="73">
        <f>Cardápio!F8+Cardápio!M8</f>
        <v>0</v>
      </c>
      <c r="F7" s="73">
        <f>Cardápio!T8+Cardápio!AA8</f>
        <v>0</v>
      </c>
      <c r="G7" s="73">
        <f>Cardápio!AH8+Cardápio!AO8</f>
        <v>0</v>
      </c>
      <c r="H7" s="73">
        <f>Cardápio!AV8+Cardápio!BC8</f>
        <v>0</v>
      </c>
      <c r="I7" s="73">
        <f>Cardápio!BJ8+Cardápio!BQ8</f>
        <v>0</v>
      </c>
      <c r="J7" s="202"/>
      <c r="K7" s="202"/>
      <c r="L7" s="202"/>
      <c r="M7" s="202"/>
      <c r="N7" s="202"/>
      <c r="O7" s="202"/>
      <c r="P7" s="202"/>
      <c r="Q7" s="202"/>
      <c r="R7" s="202"/>
      <c r="S7" s="202"/>
      <c r="T7" s="202"/>
      <c r="U7" s="202"/>
      <c r="V7" s="1"/>
      <c r="W7" s="1"/>
    </row>
    <row r="8" spans="2:23" ht="11.1" customHeight="1" x14ac:dyDescent="0.25">
      <c r="B8" s="70"/>
      <c r="C8" s="197"/>
      <c r="D8" s="77" t="s">
        <v>605</v>
      </c>
      <c r="E8" s="73">
        <f>Cardápio!F9+Cardápio!M9</f>
        <v>0</v>
      </c>
      <c r="F8" s="73">
        <f>Cardápio!T9+Cardápio!AA9</f>
        <v>0</v>
      </c>
      <c r="G8" s="73">
        <f>Cardápio!AH9+Cardápio!AO9</f>
        <v>0</v>
      </c>
      <c r="H8" s="73">
        <f>Cardápio!AV9+Cardápio!BC9</f>
        <v>0</v>
      </c>
      <c r="I8" s="73">
        <f>Cardápio!BJ9+Cardápio!BQ9</f>
        <v>0</v>
      </c>
      <c r="J8" s="202"/>
      <c r="K8" s="202"/>
      <c r="L8" s="202"/>
      <c r="M8" s="202"/>
      <c r="N8" s="202"/>
      <c r="O8" s="202"/>
      <c r="P8" s="202"/>
      <c r="Q8" s="202"/>
      <c r="R8" s="202"/>
      <c r="S8" s="202"/>
      <c r="T8" s="202"/>
      <c r="U8" s="202"/>
      <c r="V8" s="1"/>
      <c r="W8" s="1"/>
    </row>
    <row r="9" spans="2:23" ht="11.1" customHeight="1" x14ac:dyDescent="0.25">
      <c r="B9" s="70"/>
      <c r="C9" s="197"/>
      <c r="D9" s="77" t="s">
        <v>606</v>
      </c>
      <c r="E9" s="73">
        <f>Cardápio!F10+Cardápio!M10</f>
        <v>0</v>
      </c>
      <c r="F9" s="73">
        <f>Cardápio!T10+Cardápio!AA10</f>
        <v>0</v>
      </c>
      <c r="G9" s="73">
        <f>Cardápio!AH10+Cardápio!AO10</f>
        <v>0</v>
      </c>
      <c r="H9" s="73">
        <f>Cardápio!AV10+Cardápio!BC10</f>
        <v>0</v>
      </c>
      <c r="I9" s="73">
        <f>Cardápio!BJ10+Cardápio!BQ10</f>
        <v>0</v>
      </c>
      <c r="J9" s="202"/>
      <c r="K9" s="202"/>
      <c r="L9" s="202"/>
      <c r="M9" s="202"/>
      <c r="N9" s="202"/>
      <c r="O9" s="202"/>
      <c r="P9" s="202"/>
      <c r="Q9" s="202"/>
      <c r="R9" s="202"/>
      <c r="S9" s="202"/>
      <c r="T9" s="202"/>
      <c r="U9" s="202"/>
      <c r="V9" s="1"/>
      <c r="W9" s="1"/>
    </row>
    <row r="10" spans="2:23" ht="11.1" customHeight="1" x14ac:dyDescent="0.25">
      <c r="B10" s="70"/>
      <c r="C10" s="197" t="s">
        <v>607</v>
      </c>
      <c r="D10" s="77">
        <v>1</v>
      </c>
      <c r="E10" s="73">
        <f>Cardápio!F12+Cardápio!M12</f>
        <v>0</v>
      </c>
      <c r="F10" s="73">
        <f>Cardápio!T12+Cardápio!AA12</f>
        <v>0</v>
      </c>
      <c r="G10" s="73">
        <f>Cardápio!AH12+Cardápio!AO12</f>
        <v>0</v>
      </c>
      <c r="H10" s="73">
        <f>Cardápio!AV12+Cardápio!BC12</f>
        <v>0</v>
      </c>
      <c r="I10" s="73">
        <f>Cardápio!BJ12+Cardápio!BQ12</f>
        <v>0</v>
      </c>
      <c r="J10" s="202"/>
      <c r="K10" s="202"/>
      <c r="L10" s="202"/>
      <c r="M10" s="202"/>
      <c r="N10" s="202"/>
      <c r="O10" s="202"/>
      <c r="P10" s="202"/>
      <c r="Q10" s="202"/>
      <c r="R10" s="202"/>
      <c r="S10" s="202"/>
      <c r="T10" s="202"/>
      <c r="U10" s="202"/>
      <c r="V10" s="1"/>
      <c r="W10" s="1"/>
    </row>
    <row r="11" spans="2:23" ht="11.1" customHeight="1" x14ac:dyDescent="0.25">
      <c r="B11" s="70"/>
      <c r="C11" s="197"/>
      <c r="D11" s="76">
        <v>2</v>
      </c>
      <c r="E11" s="73">
        <f>Cardápio!F13+Cardápio!M13</f>
        <v>0</v>
      </c>
      <c r="F11" s="73">
        <f>Cardápio!T13+Cardápio!AA13</f>
        <v>0</v>
      </c>
      <c r="G11" s="73">
        <f>Cardápio!AH13+Cardápio!AO13</f>
        <v>0</v>
      </c>
      <c r="H11" s="73">
        <f>Cardápio!AV13+Cardápio!BC13</f>
        <v>0</v>
      </c>
      <c r="I11" s="73">
        <f>Cardápio!BJ13+Cardápio!BQ13</f>
        <v>0</v>
      </c>
      <c r="J11" s="202"/>
      <c r="K11" s="202"/>
      <c r="L11" s="202"/>
      <c r="M11" s="202"/>
      <c r="N11" s="202"/>
      <c r="O11" s="202"/>
      <c r="P11" s="202"/>
      <c r="Q11" s="202"/>
      <c r="R11" s="202"/>
      <c r="S11" s="202"/>
      <c r="T11" s="202"/>
      <c r="U11" s="202"/>
      <c r="V11" s="1"/>
      <c r="W11" s="1"/>
    </row>
    <row r="12" spans="2:23" ht="11.1" customHeight="1" x14ac:dyDescent="0.25">
      <c r="B12" s="70"/>
      <c r="C12" s="197"/>
      <c r="D12" s="76">
        <v>3</v>
      </c>
      <c r="E12" s="73">
        <f>Cardápio!F14+Cardápio!M14</f>
        <v>0</v>
      </c>
      <c r="F12" s="73">
        <f>Cardápio!T14+Cardápio!AA14</f>
        <v>0</v>
      </c>
      <c r="G12" s="73">
        <f>Cardápio!AH14+Cardápio!AO14</f>
        <v>0</v>
      </c>
      <c r="H12" s="73">
        <f>Cardápio!AV14+Cardápio!BC14</f>
        <v>0</v>
      </c>
      <c r="I12" s="73">
        <f>Cardápio!BJ14+Cardápio!BQ14</f>
        <v>0</v>
      </c>
      <c r="J12" s="202"/>
      <c r="K12" s="202"/>
      <c r="L12" s="202"/>
      <c r="M12" s="202"/>
      <c r="N12" s="202"/>
      <c r="O12" s="202"/>
      <c r="P12" s="202"/>
      <c r="Q12" s="202"/>
      <c r="R12" s="202"/>
      <c r="S12" s="202"/>
      <c r="T12" s="202"/>
      <c r="U12" s="202"/>
      <c r="V12" s="1"/>
      <c r="W12" s="1"/>
    </row>
    <row r="13" spans="2:23" ht="11.1" customHeight="1" x14ac:dyDescent="0.25">
      <c r="B13" s="70"/>
      <c r="C13" s="197"/>
      <c r="D13" s="76">
        <v>4</v>
      </c>
      <c r="E13" s="73">
        <f>Cardápio!F15+Cardápio!M15</f>
        <v>0</v>
      </c>
      <c r="F13" s="73">
        <f>Cardápio!T15+Cardápio!AA15</f>
        <v>0</v>
      </c>
      <c r="G13" s="73">
        <f>Cardápio!AH15+Cardápio!AO15</f>
        <v>0</v>
      </c>
      <c r="H13" s="73">
        <f>Cardápio!AV15+Cardápio!BC15</f>
        <v>0</v>
      </c>
      <c r="I13" s="73">
        <f>Cardápio!BJ15+Cardápio!BQ15</f>
        <v>0</v>
      </c>
      <c r="J13" s="202"/>
      <c r="K13" s="202"/>
      <c r="L13" s="202"/>
      <c r="M13" s="202"/>
      <c r="N13" s="202"/>
      <c r="O13" s="202"/>
      <c r="P13" s="202"/>
      <c r="Q13" s="202"/>
      <c r="R13" s="202"/>
      <c r="S13" s="202"/>
      <c r="T13" s="202"/>
      <c r="U13" s="202"/>
      <c r="V13" s="1"/>
      <c r="W13" s="1"/>
    </row>
    <row r="14" spans="2:23" ht="11.1" customHeight="1" x14ac:dyDescent="0.25">
      <c r="B14" s="70"/>
      <c r="C14" s="197"/>
      <c r="D14" s="76">
        <v>5</v>
      </c>
      <c r="E14" s="73">
        <f>Cardápio!F16+Cardápio!M16</f>
        <v>0</v>
      </c>
      <c r="F14" s="73">
        <f>Cardápio!T16+Cardápio!AA16</f>
        <v>0</v>
      </c>
      <c r="G14" s="73">
        <f>Cardápio!AH16+Cardápio!AO16</f>
        <v>0</v>
      </c>
      <c r="H14" s="73">
        <f>Cardápio!AV16+Cardápio!BC16</f>
        <v>0</v>
      </c>
      <c r="I14" s="73">
        <f>Cardápio!BJ16+Cardápio!BQ16</f>
        <v>0</v>
      </c>
      <c r="J14" s="202"/>
      <c r="K14" s="202"/>
      <c r="L14" s="202"/>
      <c r="M14" s="202"/>
      <c r="N14" s="202"/>
      <c r="O14" s="202"/>
      <c r="P14" s="202"/>
      <c r="Q14" s="202"/>
      <c r="R14" s="202"/>
      <c r="S14" s="202"/>
      <c r="T14" s="202"/>
      <c r="U14" s="202"/>
      <c r="V14" s="1"/>
      <c r="W14" s="1"/>
    </row>
    <row r="15" spans="2:23" ht="11.1" customHeight="1" x14ac:dyDescent="0.25">
      <c r="B15" s="70"/>
      <c r="C15" s="197"/>
      <c r="D15" s="76">
        <v>6</v>
      </c>
      <c r="E15" s="73">
        <f>Cardápio!F17+Cardápio!M17</f>
        <v>0</v>
      </c>
      <c r="F15" s="73">
        <f>Cardápio!T17+Cardápio!AA17</f>
        <v>0</v>
      </c>
      <c r="G15" s="73">
        <f>Cardápio!AH17+Cardápio!AO17</f>
        <v>0</v>
      </c>
      <c r="H15" s="73">
        <f>Cardápio!AV17+Cardápio!BC17</f>
        <v>0</v>
      </c>
      <c r="I15" s="73">
        <f>Cardápio!BJ17+Cardápio!BQ17</f>
        <v>0</v>
      </c>
      <c r="J15" s="202"/>
      <c r="K15" s="202"/>
      <c r="L15" s="202"/>
      <c r="M15" s="202"/>
      <c r="N15" s="202"/>
      <c r="O15" s="202"/>
      <c r="P15" s="202"/>
      <c r="Q15" s="202"/>
      <c r="R15" s="202"/>
      <c r="S15" s="202"/>
      <c r="T15" s="202"/>
      <c r="U15" s="202"/>
      <c r="V15" s="1"/>
      <c r="W15" s="1"/>
    </row>
    <row r="16" spans="2:23" ht="11.1" customHeight="1" x14ac:dyDescent="0.25">
      <c r="B16" s="70"/>
      <c r="C16" s="197"/>
      <c r="D16" s="76">
        <v>7</v>
      </c>
      <c r="E16" s="73">
        <f>Cardápio!F18+Cardápio!M18</f>
        <v>0</v>
      </c>
      <c r="F16" s="73">
        <f>Cardápio!T18+Cardápio!AA18</f>
        <v>0</v>
      </c>
      <c r="G16" s="73">
        <f>Cardápio!AH18+Cardápio!AO18</f>
        <v>0</v>
      </c>
      <c r="H16" s="73">
        <f>Cardápio!AV18+Cardápio!BC18</f>
        <v>0</v>
      </c>
      <c r="I16" s="73">
        <f>Cardápio!BJ18+Cardápio!BQ18</f>
        <v>0</v>
      </c>
      <c r="J16" s="202"/>
      <c r="K16" s="202"/>
      <c r="L16" s="202"/>
      <c r="M16" s="202"/>
      <c r="N16" s="202"/>
      <c r="O16" s="202"/>
      <c r="P16" s="202"/>
      <c r="Q16" s="202"/>
      <c r="R16" s="202"/>
      <c r="S16" s="202"/>
      <c r="T16" s="202"/>
      <c r="U16" s="202"/>
      <c r="V16" s="1"/>
      <c r="W16" s="1"/>
    </row>
    <row r="17" spans="2:23" ht="11.1" customHeight="1" x14ac:dyDescent="0.25">
      <c r="B17" s="70"/>
      <c r="C17" s="197"/>
      <c r="D17" s="76">
        <v>8</v>
      </c>
      <c r="E17" s="73">
        <f>Cardápio!F19+Cardápio!M19</f>
        <v>0</v>
      </c>
      <c r="F17" s="73">
        <f>Cardápio!T19+Cardápio!AA19</f>
        <v>0</v>
      </c>
      <c r="G17" s="73">
        <f>Cardápio!AH19+Cardápio!AO19</f>
        <v>0</v>
      </c>
      <c r="H17" s="73">
        <f>Cardápio!AV19+Cardápio!BC19</f>
        <v>0</v>
      </c>
      <c r="I17" s="73">
        <f>Cardápio!BJ19+Cardápio!BQ19</f>
        <v>0</v>
      </c>
      <c r="J17" s="202"/>
      <c r="K17" s="202"/>
      <c r="L17" s="202"/>
      <c r="M17" s="202"/>
      <c r="N17" s="202"/>
      <c r="O17" s="202"/>
      <c r="P17" s="202"/>
      <c r="Q17" s="202"/>
      <c r="R17" s="202"/>
      <c r="S17" s="202"/>
      <c r="T17" s="202"/>
      <c r="U17" s="202"/>
      <c r="V17" s="1"/>
      <c r="W17" s="1"/>
    </row>
    <row r="18" spans="2:23" ht="11.1" customHeight="1" x14ac:dyDescent="0.25">
      <c r="B18" s="70"/>
      <c r="C18" s="197"/>
      <c r="D18" s="76">
        <v>9</v>
      </c>
      <c r="E18" s="73">
        <f>Cardápio!F20+Cardápio!M20</f>
        <v>0</v>
      </c>
      <c r="F18" s="73">
        <f>Cardápio!T20+Cardápio!AA20</f>
        <v>0</v>
      </c>
      <c r="G18" s="73">
        <f>Cardápio!AH20+Cardápio!AO20</f>
        <v>0</v>
      </c>
      <c r="H18" s="73">
        <f>Cardápio!AV20+Cardápio!BC20</f>
        <v>0</v>
      </c>
      <c r="I18" s="73">
        <f>Cardápio!BJ20+Cardápio!BQ20</f>
        <v>0</v>
      </c>
      <c r="J18" s="202"/>
      <c r="K18" s="202"/>
      <c r="L18" s="202"/>
      <c r="M18" s="202"/>
      <c r="N18" s="202"/>
      <c r="O18" s="202"/>
      <c r="P18" s="202"/>
      <c r="Q18" s="202"/>
      <c r="R18" s="202"/>
      <c r="S18" s="202"/>
      <c r="T18" s="202"/>
      <c r="U18" s="202"/>
      <c r="V18" s="1"/>
      <c r="W18" s="1"/>
    </row>
    <row r="19" spans="2:23" ht="11.1" customHeight="1" x14ac:dyDescent="0.25">
      <c r="B19" s="70"/>
      <c r="C19" s="197"/>
      <c r="D19" s="76" t="s">
        <v>628</v>
      </c>
      <c r="E19" s="73">
        <f>Cardápio!F21+Cardápio!M21</f>
        <v>0</v>
      </c>
      <c r="F19" s="73">
        <f>Cardápio!T21+Cardápio!AA21</f>
        <v>0</v>
      </c>
      <c r="G19" s="73">
        <f>Cardápio!AH21+Cardápio!AO21</f>
        <v>0</v>
      </c>
      <c r="H19" s="73">
        <f>Cardápio!AV21+Cardápio!BC21</f>
        <v>0</v>
      </c>
      <c r="I19" s="73">
        <f>Cardápio!BJ21+Cardápio!BQ21</f>
        <v>0</v>
      </c>
      <c r="J19" s="202"/>
      <c r="K19" s="202"/>
      <c r="L19" s="202"/>
      <c r="M19" s="202"/>
      <c r="N19" s="202"/>
      <c r="O19" s="202"/>
      <c r="P19" s="202"/>
      <c r="Q19" s="202"/>
      <c r="R19" s="202"/>
      <c r="S19" s="202"/>
      <c r="T19" s="202"/>
      <c r="U19" s="202"/>
      <c r="V19" s="1"/>
      <c r="W19" s="1"/>
    </row>
    <row r="20" spans="2:23" ht="11.1" customHeight="1" x14ac:dyDescent="0.25">
      <c r="B20" s="70"/>
      <c r="C20" s="197" t="s">
        <v>15</v>
      </c>
      <c r="D20" s="76">
        <v>1</v>
      </c>
      <c r="E20" s="78">
        <f>Cardápio!F23+Cardápio!M23</f>
        <v>0</v>
      </c>
      <c r="F20" s="78">
        <f>Cardápio!T23+Cardápio!AA23</f>
        <v>0</v>
      </c>
      <c r="G20" s="78">
        <f>Cardápio!AH23+Cardápio!AO23</f>
        <v>0</v>
      </c>
      <c r="H20" s="78">
        <f>Cardápio!AV23+Cardápio!BC23</f>
        <v>0</v>
      </c>
      <c r="I20" s="78">
        <f>Cardápio!BJ23+Cardápio!BQ23</f>
        <v>0</v>
      </c>
      <c r="J20" s="200"/>
      <c r="K20" s="200"/>
      <c r="L20" s="200"/>
      <c r="M20" s="200"/>
      <c r="N20" s="200"/>
      <c r="O20" s="200"/>
      <c r="P20" s="200"/>
      <c r="Q20" s="200"/>
      <c r="R20" s="200"/>
      <c r="S20" s="200"/>
      <c r="T20" s="200"/>
      <c r="U20" s="200"/>
      <c r="V20" s="1"/>
      <c r="W20" s="1"/>
    </row>
    <row r="21" spans="2:23" ht="11.1" customHeight="1" x14ac:dyDescent="0.25">
      <c r="B21" s="70"/>
      <c r="C21" s="197"/>
      <c r="D21" s="76">
        <v>2</v>
      </c>
      <c r="E21" s="78">
        <f>Cardápio!F24+Cardápio!M24</f>
        <v>0</v>
      </c>
      <c r="F21" s="78">
        <f>Cardápio!T24+Cardápio!AA24</f>
        <v>0</v>
      </c>
      <c r="G21" s="78">
        <f>Cardápio!AH24+Cardápio!AO24</f>
        <v>0</v>
      </c>
      <c r="H21" s="78">
        <f>Cardápio!AV24+Cardápio!BC24</f>
        <v>0</v>
      </c>
      <c r="I21" s="78">
        <f>Cardápio!BJ24+Cardápio!BQ24</f>
        <v>0</v>
      </c>
      <c r="J21" s="201"/>
      <c r="K21" s="201"/>
      <c r="L21" s="201"/>
      <c r="M21" s="201"/>
      <c r="N21" s="201"/>
      <c r="O21" s="201"/>
      <c r="P21" s="201"/>
      <c r="Q21" s="201"/>
      <c r="R21" s="201"/>
      <c r="S21" s="201"/>
      <c r="T21" s="201"/>
      <c r="U21" s="201"/>
      <c r="V21" s="1"/>
      <c r="W21" s="1"/>
    </row>
    <row r="22" spans="2:23" ht="11.1" customHeight="1" x14ac:dyDescent="0.25">
      <c r="B22" s="1"/>
      <c r="C22" s="197"/>
      <c r="D22" s="76">
        <v>3</v>
      </c>
      <c r="E22" s="78">
        <f>Cardápio!F25+Cardápio!M25</f>
        <v>0</v>
      </c>
      <c r="F22" s="78">
        <f>Cardápio!T25+Cardápio!AA25</f>
        <v>0</v>
      </c>
      <c r="G22" s="78">
        <f>Cardápio!AH25+Cardápio!AO25</f>
        <v>0</v>
      </c>
      <c r="H22" s="78">
        <f>Cardápio!AV25+Cardápio!BC25</f>
        <v>0</v>
      </c>
      <c r="I22" s="78">
        <f>Cardápio!BJ25+Cardápio!BQ25</f>
        <v>0</v>
      </c>
      <c r="J22" s="201"/>
      <c r="K22" s="201"/>
      <c r="L22" s="201"/>
      <c r="M22" s="201"/>
      <c r="N22" s="201"/>
      <c r="O22" s="201"/>
      <c r="P22" s="201"/>
      <c r="Q22" s="201"/>
      <c r="R22" s="201"/>
      <c r="S22" s="201"/>
      <c r="T22" s="201"/>
      <c r="U22" s="201"/>
      <c r="V22" s="1"/>
      <c r="W22" s="1"/>
    </row>
    <row r="23" spans="2:23" ht="11.1" customHeight="1" x14ac:dyDescent="0.25">
      <c r="B23" s="1"/>
      <c r="C23" s="197"/>
      <c r="D23" s="76" t="s">
        <v>628</v>
      </c>
      <c r="E23" s="78">
        <f>Cardápio!F26+Cardápio!M26</f>
        <v>0</v>
      </c>
      <c r="F23" s="78">
        <f>Cardápio!T26+Cardápio!AA26</f>
        <v>0</v>
      </c>
      <c r="G23" s="78">
        <f>Cardápio!AH26+Cardápio!AO26</f>
        <v>0</v>
      </c>
      <c r="H23" s="78">
        <f>Cardápio!AV26+Cardápio!BC26</f>
        <v>0</v>
      </c>
      <c r="I23" s="78">
        <f>Cardápio!BJ26+Cardápio!BQ26</f>
        <v>0</v>
      </c>
      <c r="J23" s="201"/>
      <c r="K23" s="201"/>
      <c r="L23" s="201"/>
      <c r="M23" s="201"/>
      <c r="N23" s="201"/>
      <c r="O23" s="201"/>
      <c r="P23" s="201"/>
      <c r="Q23" s="201"/>
      <c r="R23" s="201"/>
      <c r="S23" s="201"/>
      <c r="T23" s="201"/>
      <c r="U23" s="201"/>
      <c r="V23" s="1"/>
      <c r="W23" s="1"/>
    </row>
    <row r="24" spans="2:23" ht="11.1" customHeight="1" x14ac:dyDescent="0.25">
      <c r="B24" s="1"/>
      <c r="C24" s="197" t="s">
        <v>645</v>
      </c>
      <c r="D24" s="76">
        <v>1</v>
      </c>
      <c r="E24" s="78">
        <f>Cardápio!F27+Cardápio!M27</f>
        <v>0</v>
      </c>
      <c r="F24" s="78">
        <f>Cardápio!T27+Cardápio!AA27</f>
        <v>0</v>
      </c>
      <c r="G24" s="78">
        <f>Cardápio!AH27+Cardápio!AO27</f>
        <v>0</v>
      </c>
      <c r="H24" s="78">
        <f>Cardápio!AV27+Cardápio!BC27</f>
        <v>0</v>
      </c>
      <c r="I24" s="78">
        <f>Cardápio!BJ27+Cardápio!BQ27</f>
        <v>0</v>
      </c>
      <c r="J24" s="200"/>
      <c r="K24" s="200"/>
      <c r="L24" s="200"/>
      <c r="M24" s="200"/>
      <c r="N24" s="200"/>
      <c r="O24" s="200"/>
      <c r="P24" s="200"/>
      <c r="Q24" s="200"/>
      <c r="R24" s="200"/>
      <c r="S24" s="200"/>
      <c r="T24" s="200"/>
      <c r="U24" s="200"/>
      <c r="V24" s="1"/>
      <c r="W24" s="1"/>
    </row>
    <row r="25" spans="2:23" ht="11.1" customHeight="1" x14ac:dyDescent="0.25">
      <c r="B25" s="1"/>
      <c r="C25" s="197"/>
      <c r="D25" s="76">
        <v>2</v>
      </c>
      <c r="E25" s="78">
        <f>Cardápio!F28+Cardápio!M28</f>
        <v>0</v>
      </c>
      <c r="F25" s="78">
        <f>Cardápio!T28+Cardápio!AA28</f>
        <v>0</v>
      </c>
      <c r="G25" s="78">
        <f>Cardápio!AH28+Cardápio!AO28</f>
        <v>0</v>
      </c>
      <c r="H25" s="78">
        <f>Cardápio!AV28+Cardápio!BC28</f>
        <v>0</v>
      </c>
      <c r="I25" s="78">
        <f>Cardápio!BJ28+Cardápio!BQ28</f>
        <v>0</v>
      </c>
      <c r="J25" s="201"/>
      <c r="K25" s="201"/>
      <c r="L25" s="201"/>
      <c r="M25" s="201"/>
      <c r="N25" s="201"/>
      <c r="O25" s="201"/>
      <c r="P25" s="201"/>
      <c r="Q25" s="201"/>
      <c r="R25" s="201"/>
      <c r="S25" s="201"/>
      <c r="T25" s="201"/>
      <c r="U25" s="201"/>
      <c r="V25" s="1"/>
      <c r="W25" s="1"/>
    </row>
    <row r="26" spans="2:23" ht="11.1" customHeight="1" x14ac:dyDescent="0.25">
      <c r="B26" s="1"/>
      <c r="C26" s="197"/>
      <c r="D26" s="76">
        <v>3</v>
      </c>
      <c r="E26" s="78">
        <f>Cardápio!F29+Cardápio!M29</f>
        <v>0</v>
      </c>
      <c r="F26" s="78">
        <f>Cardápio!T29+Cardápio!AA29</f>
        <v>0</v>
      </c>
      <c r="G26" s="78">
        <f>Cardápio!AH29+Cardápio!AO29</f>
        <v>0</v>
      </c>
      <c r="H26" s="78">
        <f>Cardápio!AV29+Cardápio!BC29</f>
        <v>0</v>
      </c>
      <c r="I26" s="78">
        <f>Cardápio!BJ29+Cardápio!BQ29</f>
        <v>0</v>
      </c>
      <c r="J26" s="201"/>
      <c r="K26" s="201"/>
      <c r="L26" s="201"/>
      <c r="M26" s="201"/>
      <c r="N26" s="201"/>
      <c r="O26" s="201"/>
      <c r="P26" s="201"/>
      <c r="Q26" s="201"/>
      <c r="R26" s="201"/>
      <c r="S26" s="201"/>
      <c r="T26" s="201"/>
      <c r="U26" s="201"/>
      <c r="V26" s="1"/>
      <c r="W26" s="1"/>
    </row>
    <row r="27" spans="2:23" ht="11.1" customHeight="1" x14ac:dyDescent="0.25">
      <c r="B27" s="1"/>
      <c r="C27" s="197"/>
      <c r="D27" s="76" t="s">
        <v>628</v>
      </c>
      <c r="E27" s="78">
        <f>Cardápio!F30+Cardápio!M30</f>
        <v>0</v>
      </c>
      <c r="F27" s="78">
        <f>Cardápio!T30+Cardápio!AA30</f>
        <v>0</v>
      </c>
      <c r="G27" s="78">
        <f>Cardápio!AH30+Cardápio!AO30</f>
        <v>0</v>
      </c>
      <c r="H27" s="78">
        <f>Cardápio!AV30+Cardápio!BC30</f>
        <v>0</v>
      </c>
      <c r="I27" s="78">
        <f>Cardápio!BJ30+Cardápio!BQ30</f>
        <v>0</v>
      </c>
      <c r="J27" s="201"/>
      <c r="K27" s="201"/>
      <c r="L27" s="201"/>
      <c r="M27" s="201"/>
      <c r="N27" s="201"/>
      <c r="O27" s="201"/>
      <c r="P27" s="201"/>
      <c r="Q27" s="201"/>
      <c r="R27" s="201"/>
      <c r="S27" s="201"/>
      <c r="T27" s="201"/>
      <c r="U27" s="201"/>
      <c r="V27" s="1"/>
      <c r="W27" s="1"/>
    </row>
    <row r="28" spans="2:23" ht="11.1" customHeight="1" x14ac:dyDescent="0.25">
      <c r="B28" s="1"/>
      <c r="C28" s="197" t="s">
        <v>609</v>
      </c>
      <c r="D28" s="76">
        <v>1</v>
      </c>
      <c r="E28" s="78">
        <f>Cardápio!F31+Cardápio!M31</f>
        <v>0</v>
      </c>
      <c r="F28" s="78">
        <f>Cardápio!T31+Cardápio!AA31</f>
        <v>0</v>
      </c>
      <c r="G28" s="78">
        <f>Cardápio!AH31+Cardápio!AO31</f>
        <v>0</v>
      </c>
      <c r="H28" s="78">
        <f>Cardápio!AV31+Cardápio!BC31</f>
        <v>0</v>
      </c>
      <c r="I28" s="78">
        <f>Cardápio!BJ31+Cardápio!BQ31</f>
        <v>0</v>
      </c>
      <c r="J28" s="200"/>
      <c r="K28" s="200"/>
      <c r="L28" s="200"/>
      <c r="M28" s="200"/>
      <c r="N28" s="200"/>
      <c r="O28" s="200"/>
      <c r="P28" s="200"/>
      <c r="Q28" s="200"/>
      <c r="R28" s="200"/>
      <c r="S28" s="200"/>
      <c r="T28" s="200"/>
      <c r="U28" s="200"/>
      <c r="V28" s="1"/>
      <c r="W28" s="1"/>
    </row>
    <row r="29" spans="2:23" ht="11.1" customHeight="1" x14ac:dyDescent="0.25">
      <c r="B29" s="1"/>
      <c r="C29" s="197"/>
      <c r="D29" s="76">
        <v>2</v>
      </c>
      <c r="E29" s="78">
        <f>Cardápio!F32+Cardápio!M32</f>
        <v>0</v>
      </c>
      <c r="F29" s="78">
        <f>Cardápio!T32+Cardápio!AA32</f>
        <v>0</v>
      </c>
      <c r="G29" s="78">
        <f>Cardápio!AH32+Cardápio!AO32</f>
        <v>0</v>
      </c>
      <c r="H29" s="78">
        <f>Cardápio!AV32+Cardápio!BC32</f>
        <v>0</v>
      </c>
      <c r="I29" s="78">
        <f>Cardápio!BJ32+Cardápio!BQ32</f>
        <v>0</v>
      </c>
      <c r="J29" s="201"/>
      <c r="K29" s="201"/>
      <c r="L29" s="201"/>
      <c r="M29" s="201"/>
      <c r="N29" s="201"/>
      <c r="O29" s="201"/>
      <c r="P29" s="201"/>
      <c r="Q29" s="201"/>
      <c r="R29" s="201"/>
      <c r="S29" s="201"/>
      <c r="T29" s="201"/>
      <c r="U29" s="201"/>
      <c r="V29" s="1"/>
      <c r="W29" s="1"/>
    </row>
    <row r="30" spans="2:23" ht="11.1" customHeight="1" x14ac:dyDescent="0.25">
      <c r="B30" s="1"/>
      <c r="C30" s="197"/>
      <c r="D30" s="76">
        <v>3</v>
      </c>
      <c r="E30" s="78">
        <f>Cardápio!F33+Cardápio!M33</f>
        <v>0</v>
      </c>
      <c r="F30" s="78">
        <f>Cardápio!T33+Cardápio!AA33</f>
        <v>0</v>
      </c>
      <c r="G30" s="78">
        <f>Cardápio!AH33+Cardápio!AO33</f>
        <v>0</v>
      </c>
      <c r="H30" s="78">
        <f>Cardápio!AV33+Cardápio!BC33</f>
        <v>0</v>
      </c>
      <c r="I30" s="78">
        <f>Cardápio!BJ33+Cardápio!BQ33</f>
        <v>0</v>
      </c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1"/>
      <c r="W30" s="1"/>
    </row>
    <row r="31" spans="2:23" ht="11.1" customHeight="1" x14ac:dyDescent="0.25">
      <c r="B31" s="1"/>
      <c r="C31" s="197"/>
      <c r="D31" s="76" t="s">
        <v>628</v>
      </c>
      <c r="E31" s="78">
        <f>Cardápio!F34+Cardápio!M34</f>
        <v>0</v>
      </c>
      <c r="F31" s="78">
        <f>Cardápio!T34+Cardápio!AA34</f>
        <v>0</v>
      </c>
      <c r="G31" s="78">
        <f>Cardápio!AH34+Cardápio!AO34</f>
        <v>0</v>
      </c>
      <c r="H31" s="78">
        <f>Cardápio!AV34+Cardápio!BC34</f>
        <v>0</v>
      </c>
      <c r="I31" s="78">
        <f>Cardápio!BJ34+Cardápio!BQ34</f>
        <v>0</v>
      </c>
      <c r="J31" s="201"/>
      <c r="K31" s="201"/>
      <c r="L31" s="201"/>
      <c r="M31" s="201"/>
      <c r="N31" s="201"/>
      <c r="O31" s="201"/>
      <c r="P31" s="201"/>
      <c r="Q31" s="201"/>
      <c r="R31" s="201"/>
      <c r="S31" s="201"/>
      <c r="T31" s="201"/>
      <c r="U31" s="201"/>
      <c r="V31" s="1"/>
      <c r="W31" s="1"/>
    </row>
    <row r="32" spans="2:23" ht="12.95" customHeight="1" x14ac:dyDescent="0.25">
      <c r="B32" s="1"/>
      <c r="C32" s="192" t="s">
        <v>646</v>
      </c>
      <c r="D32" s="192"/>
      <c r="E32" s="192"/>
      <c r="F32" s="192"/>
      <c r="G32" s="192"/>
      <c r="H32" s="192"/>
      <c r="I32" s="192"/>
      <c r="J32" s="192"/>
      <c r="K32" s="192"/>
      <c r="L32" s="192"/>
      <c r="M32" s="192"/>
      <c r="N32" s="192"/>
      <c r="O32" s="192"/>
      <c r="P32" s="192"/>
      <c r="Q32" s="192"/>
      <c r="R32" s="192"/>
      <c r="S32" s="192"/>
      <c r="T32" s="192"/>
      <c r="U32" s="192"/>
      <c r="V32" s="1"/>
      <c r="W32" s="1"/>
    </row>
    <row r="33" spans="2:23" ht="11.1" customHeight="1" x14ac:dyDescent="0.25">
      <c r="B33" s="1"/>
      <c r="C33" s="198" t="s">
        <v>610</v>
      </c>
      <c r="D33" s="198"/>
      <c r="E33" s="198"/>
      <c r="F33" s="74" t="s">
        <v>620</v>
      </c>
      <c r="G33" s="74" t="s">
        <v>621</v>
      </c>
      <c r="H33" s="74" t="s">
        <v>622</v>
      </c>
      <c r="I33" s="74" t="s">
        <v>623</v>
      </c>
      <c r="J33" s="198" t="s">
        <v>644</v>
      </c>
      <c r="K33" s="198"/>
      <c r="L33" s="198"/>
      <c r="M33" s="198"/>
      <c r="N33" s="198"/>
      <c r="O33" s="198"/>
      <c r="P33" s="198"/>
      <c r="Q33" s="198"/>
      <c r="R33" s="198"/>
      <c r="S33" s="198"/>
      <c r="T33" s="198"/>
      <c r="U33" s="198"/>
      <c r="V33" s="1"/>
      <c r="W33" s="1"/>
    </row>
    <row r="34" spans="2:23" ht="11.1" customHeight="1" x14ac:dyDescent="0.25">
      <c r="B34" s="1"/>
      <c r="C34" s="197" t="s">
        <v>647</v>
      </c>
      <c r="D34" s="76" t="s">
        <v>625</v>
      </c>
      <c r="E34" s="79">
        <f>Cardápio!F36+Cardápio!M36</f>
        <v>0</v>
      </c>
      <c r="F34" s="79">
        <f>Cardápio!T36+Cardápio!AA36</f>
        <v>0</v>
      </c>
      <c r="G34" s="79">
        <f>Cardápio!AH36+Cardápio!AO36</f>
        <v>0</v>
      </c>
      <c r="H34" s="79">
        <f>Cardápio!AV36+Cardápio!BC36</f>
        <v>0</v>
      </c>
      <c r="I34" s="79">
        <f>Cardápio!BJ36+Cardápio!BQ36</f>
        <v>0</v>
      </c>
      <c r="J34" s="193"/>
      <c r="K34" s="193"/>
      <c r="L34" s="193"/>
      <c r="M34" s="193"/>
      <c r="N34" s="193"/>
      <c r="O34" s="193"/>
      <c r="P34" s="193"/>
      <c r="Q34" s="193"/>
      <c r="R34" s="193"/>
      <c r="S34" s="193"/>
      <c r="T34" s="193"/>
      <c r="U34" s="193"/>
      <c r="V34" s="1"/>
      <c r="W34" s="1"/>
    </row>
    <row r="35" spans="2:23" ht="11.1" customHeight="1" x14ac:dyDescent="0.25">
      <c r="B35" s="1"/>
      <c r="C35" s="197"/>
      <c r="D35" s="76" t="s">
        <v>626</v>
      </c>
      <c r="E35" s="79">
        <f>Cardápio!F37+Cardápio!M37</f>
        <v>0</v>
      </c>
      <c r="F35" s="79">
        <f>Cardápio!T37+Cardápio!AA37</f>
        <v>0</v>
      </c>
      <c r="G35" s="79">
        <f>Cardápio!AH37+Cardápio!AO37</f>
        <v>0</v>
      </c>
      <c r="H35" s="79">
        <f>Cardápio!AV37+Cardápio!BC37</f>
        <v>0</v>
      </c>
      <c r="I35" s="79">
        <f>Cardápio!BJ37+Cardápio!BQ37</f>
        <v>0</v>
      </c>
      <c r="J35" s="199"/>
      <c r="K35" s="199"/>
      <c r="L35" s="199"/>
      <c r="M35" s="199"/>
      <c r="N35" s="199"/>
      <c r="O35" s="199"/>
      <c r="P35" s="199"/>
      <c r="Q35" s="199"/>
      <c r="R35" s="199"/>
      <c r="S35" s="199"/>
      <c r="T35" s="199"/>
      <c r="U35" s="199"/>
      <c r="V35" s="1"/>
      <c r="W35" s="1"/>
    </row>
    <row r="36" spans="2:23" ht="11.1" customHeight="1" x14ac:dyDescent="0.25">
      <c r="B36" s="1"/>
      <c r="C36" s="197"/>
      <c r="D36" s="76" t="s">
        <v>627</v>
      </c>
      <c r="E36" s="79">
        <f>Cardápio!F38+Cardápio!M38</f>
        <v>0</v>
      </c>
      <c r="F36" s="79">
        <f>Cardápio!T38+Cardápio!AA38</f>
        <v>0</v>
      </c>
      <c r="G36" s="79">
        <f>Cardápio!AH38+Cardápio!AO38</f>
        <v>0</v>
      </c>
      <c r="H36" s="79">
        <f>Cardápio!AV38+Cardápio!BC38</f>
        <v>0</v>
      </c>
      <c r="I36" s="79">
        <f>Cardápio!BJ38+Cardápio!BQ38</f>
        <v>0</v>
      </c>
      <c r="J36" s="199"/>
      <c r="K36" s="199"/>
      <c r="L36" s="199"/>
      <c r="M36" s="199"/>
      <c r="N36" s="199"/>
      <c r="O36" s="199"/>
      <c r="P36" s="199"/>
      <c r="Q36" s="199"/>
      <c r="R36" s="199"/>
      <c r="S36" s="199"/>
      <c r="T36" s="199"/>
      <c r="U36" s="199"/>
      <c r="V36" s="1"/>
      <c r="W36" s="1"/>
    </row>
    <row r="37" spans="2:23" ht="11.1" customHeight="1" x14ac:dyDescent="0.25">
      <c r="B37" s="1"/>
      <c r="C37" s="197"/>
      <c r="D37" s="76" t="s">
        <v>628</v>
      </c>
      <c r="E37" s="79">
        <f>Cardápio!F39+Cardápio!M39</f>
        <v>0</v>
      </c>
      <c r="F37" s="79">
        <f>Cardápio!T39+Cardápio!AA39</f>
        <v>0</v>
      </c>
      <c r="G37" s="79">
        <f>Cardápio!AH39+Cardápio!AO39</f>
        <v>0</v>
      </c>
      <c r="H37" s="79">
        <f>Cardápio!AV39+Cardápio!BC39</f>
        <v>0</v>
      </c>
      <c r="I37" s="79">
        <f>Cardápio!BJ39+Cardápio!BQ39</f>
        <v>0</v>
      </c>
      <c r="J37" s="199"/>
      <c r="K37" s="199"/>
      <c r="L37" s="199"/>
      <c r="M37" s="199"/>
      <c r="N37" s="199"/>
      <c r="O37" s="199"/>
      <c r="P37" s="199"/>
      <c r="Q37" s="199"/>
      <c r="R37" s="199"/>
      <c r="S37" s="199"/>
      <c r="T37" s="199"/>
      <c r="U37" s="199"/>
      <c r="V37" s="1"/>
      <c r="W37" s="1"/>
    </row>
    <row r="38" spans="2:23" ht="11.1" customHeight="1" x14ac:dyDescent="0.25">
      <c r="B38" s="1"/>
      <c r="C38" s="197" t="s">
        <v>631</v>
      </c>
      <c r="D38" s="76" t="s">
        <v>176</v>
      </c>
      <c r="E38" s="79">
        <f>Cardápio!F40+Cardápio!M40</f>
        <v>0</v>
      </c>
      <c r="F38" s="79">
        <f>Cardápio!T40+Cardápio!AA40</f>
        <v>0</v>
      </c>
      <c r="G38" s="79">
        <f>Cardápio!AH40+Cardápio!AO40</f>
        <v>0</v>
      </c>
      <c r="H38" s="79">
        <f>Cardápio!AV40+Cardápio!BC40</f>
        <v>0</v>
      </c>
      <c r="I38" s="79">
        <f>Cardápio!BJ40+Cardápio!BQ40</f>
        <v>0</v>
      </c>
      <c r="J38" s="193"/>
      <c r="K38" s="193"/>
      <c r="L38" s="193"/>
      <c r="M38" s="193"/>
      <c r="N38" s="193"/>
      <c r="O38" s="193"/>
      <c r="P38" s="193"/>
      <c r="Q38" s="193"/>
      <c r="R38" s="193"/>
      <c r="S38" s="193"/>
      <c r="T38" s="193"/>
      <c r="U38" s="193"/>
      <c r="V38" s="1"/>
      <c r="W38" s="1"/>
    </row>
    <row r="39" spans="2:23" ht="11.1" customHeight="1" x14ac:dyDescent="0.25">
      <c r="B39" s="1"/>
      <c r="C39" s="197"/>
      <c r="D39" s="76" t="s">
        <v>52</v>
      </c>
      <c r="E39" s="79">
        <f>Cardápio!F41+Cardápio!M41</f>
        <v>0</v>
      </c>
      <c r="F39" s="79">
        <f>Cardápio!T41+Cardápio!AA41</f>
        <v>0</v>
      </c>
      <c r="G39" s="79">
        <f>Cardápio!AH41+Cardápio!AO41</f>
        <v>0</v>
      </c>
      <c r="H39" s="79">
        <f>Cardápio!AV41+Cardápio!BC41</f>
        <v>0</v>
      </c>
      <c r="I39" s="79">
        <f>Cardápio!BJ41+Cardápio!BQ41</f>
        <v>0</v>
      </c>
      <c r="J39" s="199"/>
      <c r="K39" s="199"/>
      <c r="L39" s="199"/>
      <c r="M39" s="199"/>
      <c r="N39" s="199"/>
      <c r="O39" s="199"/>
      <c r="P39" s="199"/>
      <c r="Q39" s="199"/>
      <c r="R39" s="199"/>
      <c r="S39" s="199"/>
      <c r="T39" s="199"/>
      <c r="U39" s="199"/>
      <c r="V39" s="1"/>
      <c r="W39" s="1"/>
    </row>
    <row r="40" spans="2:23" ht="11.1" customHeight="1" x14ac:dyDescent="0.25">
      <c r="B40" s="1"/>
      <c r="C40" s="197"/>
      <c r="D40" s="76" t="s">
        <v>50</v>
      </c>
      <c r="E40" s="79">
        <f>Cardápio!F42+Cardápio!M42</f>
        <v>0</v>
      </c>
      <c r="F40" s="79">
        <f>Cardápio!T42+Cardápio!AA42</f>
        <v>0</v>
      </c>
      <c r="G40" s="79">
        <f>Cardápio!AH42+Cardápio!AO42</f>
        <v>0</v>
      </c>
      <c r="H40" s="79">
        <f>Cardápio!AV42+Cardápio!BC42</f>
        <v>0</v>
      </c>
      <c r="I40" s="79">
        <f>Cardápio!BJ42+Cardápio!BQ42</f>
        <v>0</v>
      </c>
      <c r="J40" s="199"/>
      <c r="K40" s="199"/>
      <c r="L40" s="199"/>
      <c r="M40" s="199"/>
      <c r="N40" s="199"/>
      <c r="O40" s="199"/>
      <c r="P40" s="199"/>
      <c r="Q40" s="199"/>
      <c r="R40" s="199"/>
      <c r="S40" s="199"/>
      <c r="T40" s="199"/>
      <c r="U40" s="199"/>
      <c r="V40" s="1"/>
      <c r="W40" s="1"/>
    </row>
    <row r="41" spans="2:23" ht="11.1" customHeight="1" x14ac:dyDescent="0.25">
      <c r="B41" s="1"/>
      <c r="C41" s="197"/>
      <c r="D41" s="76" t="s">
        <v>629</v>
      </c>
      <c r="E41" s="79">
        <f>Cardápio!F43+Cardápio!M43</f>
        <v>0</v>
      </c>
      <c r="F41" s="79">
        <f>Cardápio!T43+Cardápio!AA43</f>
        <v>0</v>
      </c>
      <c r="G41" s="79">
        <f>Cardápio!AH43+Cardápio!AO43</f>
        <v>0</v>
      </c>
      <c r="H41" s="79">
        <f>Cardápio!AV43+Cardápio!BC43</f>
        <v>0</v>
      </c>
      <c r="I41" s="79">
        <f>Cardápio!BJ43+Cardápio!BQ43</f>
        <v>0</v>
      </c>
      <c r="J41" s="199"/>
      <c r="K41" s="199"/>
      <c r="L41" s="199"/>
      <c r="M41" s="199"/>
      <c r="N41" s="199"/>
      <c r="O41" s="199"/>
      <c r="P41" s="199"/>
      <c r="Q41" s="199"/>
      <c r="R41" s="199"/>
      <c r="S41" s="199"/>
      <c r="T41" s="199"/>
      <c r="U41" s="199"/>
      <c r="V41" s="1"/>
      <c r="W41" s="1"/>
    </row>
    <row r="42" spans="2:23" ht="11.1" customHeight="1" x14ac:dyDescent="0.25">
      <c r="B42" s="1"/>
      <c r="C42" s="197"/>
      <c r="D42" s="76" t="s">
        <v>630</v>
      </c>
      <c r="E42" s="79">
        <f>Cardápio!F44+Cardápio!M44</f>
        <v>0</v>
      </c>
      <c r="F42" s="79">
        <f>Cardápio!T44+Cardápio!AA44</f>
        <v>0</v>
      </c>
      <c r="G42" s="79">
        <f>Cardápio!AH44+Cardápio!AO44</f>
        <v>0</v>
      </c>
      <c r="H42" s="79">
        <f>Cardápio!AV44+Cardápio!BC44</f>
        <v>0</v>
      </c>
      <c r="I42" s="79">
        <f>Cardápio!BJ44+Cardápio!BQ44</f>
        <v>0</v>
      </c>
      <c r="J42" s="199"/>
      <c r="K42" s="199"/>
      <c r="L42" s="199"/>
      <c r="M42" s="199"/>
      <c r="N42" s="199"/>
      <c r="O42" s="199"/>
      <c r="P42" s="199"/>
      <c r="Q42" s="199"/>
      <c r="R42" s="199"/>
      <c r="S42" s="199"/>
      <c r="T42" s="199"/>
      <c r="U42" s="199"/>
      <c r="V42" s="1"/>
      <c r="W42" s="1"/>
    </row>
    <row r="43" spans="2:23" ht="11.1" customHeight="1" x14ac:dyDescent="0.25">
      <c r="B43" s="1"/>
      <c r="C43" s="197"/>
      <c r="D43" s="76" t="s">
        <v>628</v>
      </c>
      <c r="E43" s="79">
        <f>Cardápio!F45+Cardápio!M45</f>
        <v>0</v>
      </c>
      <c r="F43" s="79">
        <f>Cardápio!T45+Cardápio!AA45</f>
        <v>0</v>
      </c>
      <c r="G43" s="79">
        <f>Cardápio!AH45+Cardápio!AO45</f>
        <v>0</v>
      </c>
      <c r="H43" s="79">
        <f>Cardápio!AV45+Cardápio!BC45</f>
        <v>0</v>
      </c>
      <c r="I43" s="79">
        <f>Cardápio!BJ45+Cardápio!BQ45</f>
        <v>0</v>
      </c>
      <c r="J43" s="199"/>
      <c r="K43" s="199"/>
      <c r="L43" s="199"/>
      <c r="M43" s="199"/>
      <c r="N43" s="199"/>
      <c r="O43" s="199"/>
      <c r="P43" s="199"/>
      <c r="Q43" s="199"/>
      <c r="R43" s="199"/>
      <c r="S43" s="199"/>
      <c r="T43" s="199"/>
      <c r="U43" s="199"/>
      <c r="V43" s="1"/>
      <c r="W43" s="1"/>
    </row>
    <row r="44" spans="2:23" ht="11.1" customHeight="1" x14ac:dyDescent="0.25">
      <c r="B44" s="1"/>
      <c r="C44" s="197" t="s">
        <v>8</v>
      </c>
      <c r="D44" s="76" t="s">
        <v>632</v>
      </c>
      <c r="E44" s="79">
        <f>Cardápio!F46+Cardápio!M46</f>
        <v>0</v>
      </c>
      <c r="F44" s="79">
        <f>Cardápio!T46+Cardápio!AA46</f>
        <v>0</v>
      </c>
      <c r="G44" s="79">
        <f>Cardápio!AH46+Cardápio!AO46</f>
        <v>0</v>
      </c>
      <c r="H44" s="79">
        <f>Cardápio!AV46+Cardápio!BC46</f>
        <v>0</v>
      </c>
      <c r="I44" s="79">
        <f>Cardápio!BJ46+Cardápio!BQ46</f>
        <v>0</v>
      </c>
      <c r="J44" s="193"/>
      <c r="K44" s="193"/>
      <c r="L44" s="193"/>
      <c r="M44" s="193"/>
      <c r="N44" s="193"/>
      <c r="O44" s="193"/>
      <c r="P44" s="193"/>
      <c r="Q44" s="193"/>
      <c r="R44" s="193"/>
      <c r="S44" s="193"/>
      <c r="T44" s="193"/>
      <c r="U44" s="193"/>
      <c r="V44" s="1"/>
      <c r="W44" s="1"/>
    </row>
    <row r="45" spans="2:23" ht="11.1" customHeight="1" x14ac:dyDescent="0.25">
      <c r="B45" s="1"/>
      <c r="C45" s="197"/>
      <c r="D45" s="76" t="s">
        <v>633</v>
      </c>
      <c r="E45" s="79">
        <f>Cardápio!F47+Cardápio!M47</f>
        <v>0</v>
      </c>
      <c r="F45" s="79">
        <f>Cardápio!T47+Cardápio!AA47</f>
        <v>0</v>
      </c>
      <c r="G45" s="79">
        <f>Cardápio!AH47+Cardápio!AO47</f>
        <v>0</v>
      </c>
      <c r="H45" s="79">
        <f>Cardápio!AV47+Cardápio!BC47</f>
        <v>0</v>
      </c>
      <c r="I45" s="79">
        <f>Cardápio!BJ47+Cardápio!BQ47</f>
        <v>0</v>
      </c>
      <c r="J45" s="199"/>
      <c r="K45" s="199"/>
      <c r="L45" s="199"/>
      <c r="M45" s="199"/>
      <c r="N45" s="199"/>
      <c r="O45" s="199"/>
      <c r="P45" s="199"/>
      <c r="Q45" s="199"/>
      <c r="R45" s="199"/>
      <c r="S45" s="199"/>
      <c r="T45" s="199"/>
      <c r="U45" s="199"/>
      <c r="V45" s="1"/>
      <c r="W45" s="1"/>
    </row>
    <row r="46" spans="2:23" ht="11.1" customHeight="1" x14ac:dyDescent="0.25">
      <c r="B46" s="1"/>
      <c r="C46" s="197"/>
      <c r="D46" s="76" t="s">
        <v>634</v>
      </c>
      <c r="E46" s="79">
        <f>Cardápio!F48+Cardápio!M48</f>
        <v>0</v>
      </c>
      <c r="F46" s="79">
        <f>Cardápio!T48+Cardápio!AA48</f>
        <v>0</v>
      </c>
      <c r="G46" s="79">
        <f>Cardápio!AH48+Cardápio!AO48</f>
        <v>0</v>
      </c>
      <c r="H46" s="79">
        <f>Cardápio!AV48+Cardápio!BC48</f>
        <v>0</v>
      </c>
      <c r="I46" s="79">
        <f>Cardápio!BJ48+Cardápio!BQ48</f>
        <v>0</v>
      </c>
      <c r="J46" s="199"/>
      <c r="K46" s="199"/>
      <c r="L46" s="199"/>
      <c r="M46" s="199"/>
      <c r="N46" s="199"/>
      <c r="O46" s="199"/>
      <c r="P46" s="199"/>
      <c r="Q46" s="199"/>
      <c r="R46" s="199"/>
      <c r="S46" s="199"/>
      <c r="T46" s="199"/>
      <c r="U46" s="199"/>
      <c r="V46" s="1"/>
      <c r="W46" s="1"/>
    </row>
    <row r="47" spans="2:23" ht="11.1" customHeight="1" x14ac:dyDescent="0.25">
      <c r="B47" s="1"/>
      <c r="C47" s="197"/>
      <c r="D47" s="76" t="s">
        <v>628</v>
      </c>
      <c r="E47" s="79">
        <f>Cardápio!F49+Cardápio!M49</f>
        <v>0</v>
      </c>
      <c r="F47" s="79">
        <f>Cardápio!T49+Cardápio!AA49</f>
        <v>0</v>
      </c>
      <c r="G47" s="79">
        <f>Cardápio!AH49+Cardápio!AO49</f>
        <v>0</v>
      </c>
      <c r="H47" s="79">
        <f>Cardápio!AV49+Cardápio!BC49</f>
        <v>0</v>
      </c>
      <c r="I47" s="79">
        <f>Cardápio!BJ49+Cardápio!BQ49</f>
        <v>0</v>
      </c>
      <c r="J47" s="199"/>
      <c r="K47" s="199"/>
      <c r="L47" s="199"/>
      <c r="M47" s="199"/>
      <c r="N47" s="199"/>
      <c r="O47" s="199"/>
      <c r="P47" s="199"/>
      <c r="Q47" s="199"/>
      <c r="R47" s="199"/>
      <c r="S47" s="199"/>
      <c r="T47" s="199"/>
      <c r="U47" s="199"/>
      <c r="V47" s="1"/>
      <c r="W47" s="1"/>
    </row>
    <row r="48" spans="2:23" x14ac:dyDescent="0.25">
      <c r="B48" s="1"/>
      <c r="C48" s="192" t="s">
        <v>648</v>
      </c>
      <c r="D48" s="192"/>
      <c r="E48" s="192"/>
      <c r="F48" s="192"/>
      <c r="G48" s="192"/>
      <c r="H48" s="192"/>
      <c r="I48" s="192"/>
      <c r="J48" s="192"/>
      <c r="K48" s="192"/>
      <c r="L48" s="192"/>
      <c r="M48" s="192"/>
      <c r="N48" s="192"/>
      <c r="O48" s="192"/>
      <c r="P48" s="192"/>
      <c r="Q48" s="192"/>
      <c r="R48" s="192"/>
      <c r="S48" s="192"/>
      <c r="T48" s="192"/>
      <c r="U48" s="192"/>
      <c r="V48" s="1"/>
      <c r="W48" s="1"/>
    </row>
    <row r="49" spans="2:23" s="75" customFormat="1" ht="9" customHeight="1" x14ac:dyDescent="0.25">
      <c r="B49" s="4"/>
      <c r="C49" s="198" t="s">
        <v>610</v>
      </c>
      <c r="D49" s="198"/>
      <c r="E49" s="198"/>
      <c r="F49" s="74" t="s">
        <v>620</v>
      </c>
      <c r="G49" s="74" t="s">
        <v>621</v>
      </c>
      <c r="H49" s="74" t="s">
        <v>622</v>
      </c>
      <c r="I49" s="74" t="s">
        <v>623</v>
      </c>
      <c r="J49" s="198" t="s">
        <v>644</v>
      </c>
      <c r="K49" s="198"/>
      <c r="L49" s="198"/>
      <c r="M49" s="198"/>
      <c r="N49" s="198"/>
      <c r="O49" s="198"/>
      <c r="P49" s="198"/>
      <c r="Q49" s="198"/>
      <c r="R49" s="198"/>
      <c r="S49" s="198"/>
      <c r="T49" s="198"/>
      <c r="U49" s="198"/>
      <c r="V49" s="4"/>
      <c r="W49" s="4"/>
    </row>
    <row r="50" spans="2:23" s="75" customFormat="1" ht="14.1" customHeight="1" x14ac:dyDescent="0.25">
      <c r="B50" s="4"/>
      <c r="C50" s="197" t="s">
        <v>649</v>
      </c>
      <c r="D50" s="76" t="s">
        <v>637</v>
      </c>
      <c r="E50" s="80">
        <f>Cardápio!F51+Cardápio!M51</f>
        <v>0</v>
      </c>
      <c r="F50" s="80">
        <f>Cardápio!T51+Cardápio!AA51</f>
        <v>0</v>
      </c>
      <c r="G50" s="80">
        <f>Cardápio!AH51+Cardápio!AO51</f>
        <v>0</v>
      </c>
      <c r="H50" s="80">
        <f>Cardápio!AV51+Cardápio!BC51</f>
        <v>0</v>
      </c>
      <c r="I50" s="80">
        <f>Cardápio!BJ51+Cardápio!BQ51</f>
        <v>0</v>
      </c>
      <c r="J50" s="193"/>
      <c r="K50" s="193"/>
      <c r="L50" s="193"/>
      <c r="M50" s="193"/>
      <c r="N50" s="193"/>
      <c r="O50" s="193"/>
      <c r="P50" s="193"/>
      <c r="Q50" s="193"/>
      <c r="R50" s="193"/>
      <c r="S50" s="193"/>
      <c r="T50" s="193"/>
      <c r="U50" s="193"/>
      <c r="V50" s="4"/>
      <c r="W50" s="4"/>
    </row>
    <row r="51" spans="2:23" s="75" customFormat="1" ht="14.1" customHeight="1" x14ac:dyDescent="0.25">
      <c r="B51" s="4"/>
      <c r="C51" s="197"/>
      <c r="D51" s="76" t="s">
        <v>638</v>
      </c>
      <c r="E51" s="80">
        <f>Cardápio!F52+Cardápio!M52</f>
        <v>0</v>
      </c>
      <c r="F51" s="80">
        <f>Cardápio!T52+Cardápio!AA52</f>
        <v>0</v>
      </c>
      <c r="G51" s="80">
        <f>Cardápio!AH52+Cardápio!AO52</f>
        <v>0</v>
      </c>
      <c r="H51" s="80">
        <f>Cardápio!AV52+Cardápio!BC52</f>
        <v>0</v>
      </c>
      <c r="I51" s="80">
        <f>Cardápio!BJ52+Cardápio!BQ52</f>
        <v>0</v>
      </c>
      <c r="J51" s="193"/>
      <c r="K51" s="193"/>
      <c r="L51" s="193"/>
      <c r="M51" s="193"/>
      <c r="N51" s="193"/>
      <c r="O51" s="193"/>
      <c r="P51" s="193"/>
      <c r="Q51" s="193"/>
      <c r="R51" s="193"/>
      <c r="S51" s="193"/>
      <c r="T51" s="193"/>
      <c r="U51" s="193"/>
      <c r="V51" s="4"/>
      <c r="W51" s="4"/>
    </row>
    <row r="52" spans="2:23" s="75" customFormat="1" ht="14.1" customHeight="1" x14ac:dyDescent="0.25">
      <c r="B52" s="4"/>
      <c r="C52" s="197"/>
      <c r="D52" s="76" t="s">
        <v>67</v>
      </c>
      <c r="E52" s="80">
        <f>Cardápio!F53+Cardápio!M53</f>
        <v>0</v>
      </c>
      <c r="F52" s="80">
        <f>Cardápio!T53+Cardápio!AA53</f>
        <v>0</v>
      </c>
      <c r="G52" s="80">
        <f>Cardápio!AH53+Cardápio!AO53</f>
        <v>0</v>
      </c>
      <c r="H52" s="80">
        <f>Cardápio!AV53+Cardápio!BC53</f>
        <v>0</v>
      </c>
      <c r="I52" s="80">
        <f>Cardápio!BJ53+Cardápio!BQ53</f>
        <v>0</v>
      </c>
      <c r="J52" s="193"/>
      <c r="K52" s="193"/>
      <c r="L52" s="193"/>
      <c r="M52" s="193"/>
      <c r="N52" s="193"/>
      <c r="O52" s="193"/>
      <c r="P52" s="193"/>
      <c r="Q52" s="193"/>
      <c r="R52" s="193"/>
      <c r="S52" s="193"/>
      <c r="T52" s="193"/>
      <c r="U52" s="193"/>
      <c r="V52" s="4"/>
      <c r="W52" s="4"/>
    </row>
    <row r="53" spans="2:23" s="75" customFormat="1" ht="14.1" customHeight="1" x14ac:dyDescent="0.25">
      <c r="B53" s="4"/>
      <c r="C53" s="197"/>
      <c r="D53" s="76" t="s">
        <v>628</v>
      </c>
      <c r="E53" s="80">
        <f>Cardápio!F54+Cardápio!M54</f>
        <v>0</v>
      </c>
      <c r="F53" s="80">
        <f>Cardápio!T54+Cardápio!AA54</f>
        <v>0</v>
      </c>
      <c r="G53" s="80">
        <f>Cardápio!AH54+Cardápio!AO54</f>
        <v>0</v>
      </c>
      <c r="H53" s="80">
        <f>Cardápio!AV54+Cardápio!BC54</f>
        <v>0</v>
      </c>
      <c r="I53" s="80">
        <f>Cardápio!BJ54+Cardápio!BQ54</f>
        <v>0</v>
      </c>
      <c r="J53" s="193"/>
      <c r="K53" s="193"/>
      <c r="L53" s="193"/>
      <c r="M53" s="193"/>
      <c r="N53" s="193"/>
      <c r="O53" s="193"/>
      <c r="P53" s="193"/>
      <c r="Q53" s="193"/>
      <c r="R53" s="193"/>
      <c r="S53" s="193"/>
      <c r="T53" s="193"/>
      <c r="U53" s="193"/>
      <c r="V53" s="4"/>
      <c r="W53" s="4"/>
    </row>
    <row r="54" spans="2:23" s="75" customFormat="1" ht="11.1" customHeight="1" x14ac:dyDescent="0.25">
      <c r="B54" s="4"/>
      <c r="C54" s="194" t="s">
        <v>13</v>
      </c>
      <c r="D54" s="76" t="s">
        <v>187</v>
      </c>
      <c r="E54" s="80">
        <f>Cardápio!F55+Cardápio!M55</f>
        <v>0</v>
      </c>
      <c r="F54" s="80">
        <f>Cardápio!T55+Cardápio!AA55</f>
        <v>0</v>
      </c>
      <c r="G54" s="80">
        <f>Cardápio!AH55+Cardápio!AO55</f>
        <v>0</v>
      </c>
      <c r="H54" s="80">
        <f>Cardápio!AV55+Cardápio!BC55</f>
        <v>0</v>
      </c>
      <c r="I54" s="80">
        <f>Cardápio!BJ55+Cardápio!BQ55</f>
        <v>0</v>
      </c>
      <c r="J54" s="193"/>
      <c r="K54" s="193"/>
      <c r="L54" s="193"/>
      <c r="M54" s="193"/>
      <c r="N54" s="193"/>
      <c r="O54" s="193"/>
      <c r="P54" s="193"/>
      <c r="Q54" s="193"/>
      <c r="R54" s="193"/>
      <c r="S54" s="193"/>
      <c r="T54" s="193"/>
      <c r="U54" s="193"/>
      <c r="V54" s="4"/>
      <c r="W54" s="4"/>
    </row>
    <row r="55" spans="2:23" s="75" customFormat="1" ht="11.1" customHeight="1" x14ac:dyDescent="0.25">
      <c r="B55" s="4"/>
      <c r="C55" s="195"/>
      <c r="D55" s="76" t="s">
        <v>542</v>
      </c>
      <c r="E55" s="80">
        <f>Cardápio!F56+Cardápio!M56</f>
        <v>0</v>
      </c>
      <c r="F55" s="80">
        <f>Cardápio!T56+Cardápio!AA56</f>
        <v>0</v>
      </c>
      <c r="G55" s="80">
        <f>Cardápio!AH56+Cardápio!AO56</f>
        <v>0</v>
      </c>
      <c r="H55" s="80">
        <f>Cardápio!AV56+Cardápio!BC56</f>
        <v>0</v>
      </c>
      <c r="I55" s="80">
        <f>Cardápio!BJ56+Cardápio!BQ56</f>
        <v>0</v>
      </c>
      <c r="J55" s="193"/>
      <c r="K55" s="193"/>
      <c r="L55" s="193"/>
      <c r="M55" s="193"/>
      <c r="N55" s="193"/>
      <c r="O55" s="193"/>
      <c r="P55" s="193"/>
      <c r="Q55" s="193"/>
      <c r="R55" s="193"/>
      <c r="S55" s="193"/>
      <c r="T55" s="193"/>
      <c r="U55" s="193"/>
      <c r="V55" s="4"/>
      <c r="W55" s="4"/>
    </row>
    <row r="56" spans="2:23" s="75" customFormat="1" ht="11.1" customHeight="1" x14ac:dyDescent="0.25">
      <c r="B56" s="4"/>
      <c r="C56" s="196"/>
      <c r="D56" s="76" t="s">
        <v>628</v>
      </c>
      <c r="E56" s="80">
        <f>Cardápio!F57+Cardápio!M57</f>
        <v>0</v>
      </c>
      <c r="F56" s="80">
        <f>Cardápio!T57+Cardápio!AA57</f>
        <v>0</v>
      </c>
      <c r="G56" s="80">
        <f>Cardápio!AH57+Cardápio!AO57</f>
        <v>0</v>
      </c>
      <c r="H56" s="80">
        <f>Cardápio!AV57+Cardápio!BC57</f>
        <v>0</v>
      </c>
      <c r="I56" s="80">
        <f>Cardápio!BJ57+Cardápio!BQ57</f>
        <v>0</v>
      </c>
      <c r="J56" s="193"/>
      <c r="K56" s="193"/>
      <c r="L56" s="193"/>
      <c r="M56" s="193"/>
      <c r="N56" s="193"/>
      <c r="O56" s="193"/>
      <c r="P56" s="193"/>
      <c r="Q56" s="193"/>
      <c r="R56" s="193"/>
      <c r="S56" s="193"/>
      <c r="T56" s="193"/>
      <c r="U56" s="193"/>
      <c r="V56" s="4"/>
      <c r="W56" s="4"/>
    </row>
    <row r="57" spans="2:23" ht="24" customHeight="1" x14ac:dyDescent="0.25">
      <c r="B57" s="1"/>
      <c r="C57" s="194" t="s">
        <v>650</v>
      </c>
      <c r="D57" s="73" t="s">
        <v>641</v>
      </c>
      <c r="E57" s="80">
        <f>Cardápio!F58+Cardápio!M58</f>
        <v>0</v>
      </c>
      <c r="F57" s="80">
        <f>Cardápio!T58+Cardápio!AA58</f>
        <v>0</v>
      </c>
      <c r="G57" s="80">
        <f>Cardápio!AH58+Cardápio!AO58</f>
        <v>0</v>
      </c>
      <c r="H57" s="80">
        <f>Cardápio!AV58+Cardápio!BC58</f>
        <v>0</v>
      </c>
      <c r="I57" s="80">
        <f>Cardápio!BJ58+Cardápio!BQ58</f>
        <v>0</v>
      </c>
      <c r="J57" s="193"/>
      <c r="K57" s="193"/>
      <c r="L57" s="193"/>
      <c r="M57" s="193"/>
      <c r="N57" s="193"/>
      <c r="O57" s="193"/>
      <c r="P57" s="193"/>
      <c r="Q57" s="193"/>
      <c r="R57" s="193"/>
      <c r="S57" s="193"/>
      <c r="T57" s="193"/>
      <c r="U57" s="193"/>
      <c r="V57" s="1"/>
      <c r="W57" s="1"/>
    </row>
    <row r="58" spans="2:23" ht="24" customHeight="1" x14ac:dyDescent="0.25">
      <c r="B58" s="1"/>
      <c r="C58" s="195"/>
      <c r="D58" s="73" t="s">
        <v>642</v>
      </c>
      <c r="E58" s="80">
        <f>Cardápio!F59+Cardápio!M59</f>
        <v>0</v>
      </c>
      <c r="F58" s="80">
        <f>Cardápio!T59+Cardápio!AA59</f>
        <v>0</v>
      </c>
      <c r="G58" s="80">
        <f>Cardápio!AH59+Cardápio!AO59</f>
        <v>0</v>
      </c>
      <c r="H58" s="80">
        <f>Cardápio!AV59+Cardápio!BC59</f>
        <v>0</v>
      </c>
      <c r="I58" s="80">
        <f>Cardápio!BJ59+Cardápio!BQ59</f>
        <v>0</v>
      </c>
      <c r="J58" s="193"/>
      <c r="K58" s="193"/>
      <c r="L58" s="193"/>
      <c r="M58" s="193"/>
      <c r="N58" s="193"/>
      <c r="O58" s="193"/>
      <c r="P58" s="193"/>
      <c r="Q58" s="193"/>
      <c r="R58" s="193"/>
      <c r="S58" s="193"/>
      <c r="T58" s="193"/>
      <c r="U58" s="193"/>
      <c r="V58" s="1"/>
      <c r="W58" s="1"/>
    </row>
    <row r="59" spans="2:23" ht="24" customHeight="1" x14ac:dyDescent="0.25">
      <c r="B59" s="1"/>
      <c r="C59" s="196"/>
      <c r="D59" s="73" t="s">
        <v>628</v>
      </c>
      <c r="E59" s="80">
        <f>Cardápio!F60+Cardápio!M60</f>
        <v>0</v>
      </c>
      <c r="F59" s="80">
        <f>Cardápio!T60+Cardápio!AA60</f>
        <v>0</v>
      </c>
      <c r="G59" s="80">
        <f>Cardápio!AH60+Cardápio!AO60</f>
        <v>0</v>
      </c>
      <c r="H59" s="80">
        <f>Cardápio!AV60+Cardápio!BC60</f>
        <v>0</v>
      </c>
      <c r="I59" s="80">
        <f>Cardápio!BJ60+Cardápio!BQ60</f>
        <v>0</v>
      </c>
      <c r="J59" s="193"/>
      <c r="K59" s="193"/>
      <c r="L59" s="193"/>
      <c r="M59" s="193"/>
      <c r="N59" s="193"/>
      <c r="O59" s="193"/>
      <c r="P59" s="193"/>
      <c r="Q59" s="193"/>
      <c r="R59" s="193"/>
      <c r="S59" s="193"/>
      <c r="T59" s="193"/>
      <c r="U59" s="193"/>
      <c r="V59" s="1"/>
      <c r="W59" s="1"/>
    </row>
    <row r="60" spans="2:23" ht="11.1" customHeight="1" x14ac:dyDescent="0.25">
      <c r="B60" s="1"/>
      <c r="C60" s="197" t="s">
        <v>8</v>
      </c>
      <c r="D60" s="76" t="s">
        <v>632</v>
      </c>
      <c r="E60" s="80">
        <f>Cardápio!F61+Cardápio!M61</f>
        <v>0</v>
      </c>
      <c r="F60" s="80">
        <f>Cardápio!T61+Cardápio!AA61</f>
        <v>0</v>
      </c>
      <c r="G60" s="80">
        <f>Cardápio!AH61+Cardápio!AO61</f>
        <v>0</v>
      </c>
      <c r="H60" s="80">
        <f>Cardápio!AV61+Cardápio!BC61</f>
        <v>0</v>
      </c>
      <c r="I60" s="80">
        <f>Cardápio!BJ61+Cardápio!BQ61</f>
        <v>0</v>
      </c>
      <c r="J60" s="193"/>
      <c r="K60" s="193"/>
      <c r="L60" s="193"/>
      <c r="M60" s="193"/>
      <c r="N60" s="193"/>
      <c r="O60" s="193"/>
      <c r="P60" s="193"/>
      <c r="Q60" s="193"/>
      <c r="R60" s="193"/>
      <c r="S60" s="193"/>
      <c r="T60" s="193"/>
      <c r="U60" s="193"/>
      <c r="V60" s="1"/>
      <c r="W60" s="1"/>
    </row>
    <row r="61" spans="2:23" ht="11.1" customHeight="1" x14ac:dyDescent="0.25">
      <c r="B61" s="1"/>
      <c r="C61" s="197"/>
      <c r="D61" s="76" t="s">
        <v>633</v>
      </c>
      <c r="E61" s="80">
        <f>Cardápio!F62+Cardápio!M62</f>
        <v>0</v>
      </c>
      <c r="F61" s="80">
        <f>Cardápio!T62+Cardápio!AA62</f>
        <v>0</v>
      </c>
      <c r="G61" s="80">
        <f>Cardápio!AH62+Cardápio!AO62</f>
        <v>0</v>
      </c>
      <c r="H61" s="80">
        <f>Cardápio!AV62+Cardápio!BC62</f>
        <v>0</v>
      </c>
      <c r="I61" s="80">
        <f>Cardápio!BJ62+Cardápio!BQ62</f>
        <v>0</v>
      </c>
      <c r="J61" s="193"/>
      <c r="K61" s="193"/>
      <c r="L61" s="193"/>
      <c r="M61" s="193"/>
      <c r="N61" s="193"/>
      <c r="O61" s="193"/>
      <c r="P61" s="193"/>
      <c r="Q61" s="193"/>
      <c r="R61" s="193"/>
      <c r="S61" s="193"/>
      <c r="T61" s="193"/>
      <c r="U61" s="193"/>
      <c r="V61" s="1"/>
      <c r="W61" s="1"/>
    </row>
    <row r="62" spans="2:23" ht="11.1" customHeight="1" x14ac:dyDescent="0.25">
      <c r="B62" s="1"/>
      <c r="C62" s="197"/>
      <c r="D62" s="76" t="s">
        <v>634</v>
      </c>
      <c r="E62" s="80">
        <f>Cardápio!F63+Cardápio!M63</f>
        <v>0</v>
      </c>
      <c r="F62" s="80">
        <f>Cardápio!T63+Cardápio!AA63</f>
        <v>0</v>
      </c>
      <c r="G62" s="80">
        <f>Cardápio!AH63+Cardápio!AO63</f>
        <v>0</v>
      </c>
      <c r="H62" s="80">
        <f>Cardápio!AV63+Cardápio!BC63</f>
        <v>0</v>
      </c>
      <c r="I62" s="80">
        <f>Cardápio!BJ63+Cardápio!BQ63</f>
        <v>0</v>
      </c>
      <c r="J62" s="193"/>
      <c r="K62" s="193"/>
      <c r="L62" s="193"/>
      <c r="M62" s="193"/>
      <c r="N62" s="193"/>
      <c r="O62" s="193"/>
      <c r="P62" s="193"/>
      <c r="Q62" s="193"/>
      <c r="R62" s="193"/>
      <c r="S62" s="193"/>
      <c r="T62" s="193"/>
      <c r="U62" s="193"/>
      <c r="V62" s="1"/>
      <c r="W62" s="1"/>
    </row>
    <row r="63" spans="2:23" ht="11.1" customHeight="1" x14ac:dyDescent="0.25">
      <c r="B63" s="1"/>
      <c r="C63" s="197"/>
      <c r="D63" s="76" t="s">
        <v>628</v>
      </c>
      <c r="E63" s="80">
        <f>Cardápio!F64+Cardápio!M64</f>
        <v>0</v>
      </c>
      <c r="F63" s="80">
        <f>Cardápio!T64+Cardápio!AA64</f>
        <v>0</v>
      </c>
      <c r="G63" s="80">
        <f>Cardápio!AH64+Cardápio!AO64</f>
        <v>0</v>
      </c>
      <c r="H63" s="80">
        <f>Cardápio!AV64+Cardápio!BC64</f>
        <v>0</v>
      </c>
      <c r="I63" s="80">
        <f>Cardápio!BJ64+Cardápio!BQ64</f>
        <v>0</v>
      </c>
      <c r="J63" s="193"/>
      <c r="K63" s="193"/>
      <c r="L63" s="193"/>
      <c r="M63" s="193"/>
      <c r="N63" s="193"/>
      <c r="O63" s="193"/>
      <c r="P63" s="193"/>
      <c r="Q63" s="193"/>
      <c r="R63" s="193"/>
      <c r="S63" s="193"/>
      <c r="T63" s="193"/>
      <c r="U63" s="193"/>
      <c r="V63" s="1"/>
      <c r="W63" s="1"/>
    </row>
    <row r="64" spans="2:23" x14ac:dyDescent="0.25">
      <c r="B64" s="1"/>
      <c r="C64" s="68"/>
      <c r="D64" s="68"/>
      <c r="E64" s="69"/>
      <c r="F64" s="69"/>
      <c r="G64" s="69"/>
      <c r="H64" s="69"/>
      <c r="I64" s="69"/>
      <c r="J64" s="69"/>
      <c r="K64" s="69"/>
      <c r="L64" s="69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2:23" x14ac:dyDescent="0.25">
      <c r="B65" s="1"/>
      <c r="C65" s="68"/>
      <c r="D65" s="68"/>
      <c r="E65" s="69"/>
      <c r="F65" s="69"/>
      <c r="G65" s="69"/>
      <c r="H65" s="69"/>
      <c r="I65" s="69"/>
      <c r="J65" s="69"/>
      <c r="K65" s="69"/>
      <c r="L65" s="69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2:23" x14ac:dyDescent="0.25">
      <c r="B66" s="1"/>
      <c r="C66" s="68"/>
      <c r="D66" s="68"/>
      <c r="E66" s="69"/>
      <c r="F66" s="69"/>
      <c r="G66" s="69"/>
      <c r="H66" s="69"/>
      <c r="I66" s="69"/>
      <c r="J66" s="69"/>
      <c r="K66" s="69"/>
      <c r="L66" s="69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2:23" x14ac:dyDescent="0.25">
      <c r="B67" s="1"/>
      <c r="C67" s="68"/>
      <c r="D67" s="68"/>
      <c r="E67" s="69"/>
      <c r="F67" s="69"/>
      <c r="G67" s="69"/>
      <c r="H67" s="69"/>
      <c r="I67" s="69"/>
      <c r="J67" s="69"/>
      <c r="K67" s="69"/>
      <c r="L67" s="69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2:23" x14ac:dyDescent="0.25">
      <c r="B68" s="1"/>
      <c r="C68" s="68"/>
      <c r="D68" s="68"/>
      <c r="E68" s="69"/>
      <c r="F68" s="69"/>
      <c r="G68" s="69"/>
      <c r="H68" s="69"/>
      <c r="I68" s="69"/>
      <c r="J68" s="69"/>
      <c r="K68" s="69"/>
      <c r="L68" s="69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2:23" x14ac:dyDescent="0.25">
      <c r="B69" s="1"/>
      <c r="C69" s="68"/>
      <c r="D69" s="68"/>
      <c r="E69" s="69"/>
      <c r="F69" s="69"/>
      <c r="G69" s="69"/>
      <c r="H69" s="69"/>
      <c r="I69" s="69"/>
      <c r="J69" s="69"/>
      <c r="K69" s="69"/>
      <c r="L69" s="69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2:23" x14ac:dyDescent="0.25">
      <c r="B70" s="1"/>
      <c r="C70" s="68"/>
      <c r="D70" s="68"/>
      <c r="E70" s="69"/>
      <c r="F70" s="69"/>
      <c r="G70" s="69"/>
      <c r="H70" s="69"/>
      <c r="I70" s="69"/>
      <c r="J70" s="69"/>
      <c r="K70" s="69"/>
      <c r="L70" s="69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2:23" x14ac:dyDescent="0.25">
      <c r="B71" s="1"/>
      <c r="C71" s="68"/>
      <c r="D71" s="68"/>
      <c r="E71" s="69"/>
      <c r="F71" s="69"/>
      <c r="G71" s="69"/>
      <c r="H71" s="69"/>
      <c r="I71" s="69"/>
      <c r="J71" s="69"/>
      <c r="K71" s="69"/>
      <c r="L71" s="69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2:23" x14ac:dyDescent="0.25">
      <c r="B72" s="1"/>
      <c r="C72" s="68"/>
      <c r="D72" s="68"/>
      <c r="E72" s="69"/>
      <c r="F72" s="69"/>
      <c r="G72" s="69"/>
      <c r="H72" s="69"/>
      <c r="I72" s="69"/>
      <c r="J72" s="69"/>
      <c r="K72" s="69"/>
      <c r="L72" s="69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</sheetData>
  <sheetProtection algorithmName="SHA-512" hashValue="5cilxbAujBbw5ZuDzY27JrqjqyzCMrylaXlCIq44FMkC8cc9+crcD/MSH2ZpqBsXNValHtDS/l/HFlph110F2Q==" saltValue="liFXQ9ZmTSu+cHJmO3BvdA==" spinCount="100000" sheet="1" objects="1" scenarios="1" selectLockedCells="1"/>
  <mergeCells count="77">
    <mergeCell ref="C4:U4"/>
    <mergeCell ref="B3:W3"/>
    <mergeCell ref="B1:W2"/>
    <mergeCell ref="C10:C19"/>
    <mergeCell ref="J10:U10"/>
    <mergeCell ref="J11:U11"/>
    <mergeCell ref="J12:U12"/>
    <mergeCell ref="J13:U13"/>
    <mergeCell ref="C6:C9"/>
    <mergeCell ref="C5:E5"/>
    <mergeCell ref="J5:U5"/>
    <mergeCell ref="J6:U6"/>
    <mergeCell ref="J7:U7"/>
    <mergeCell ref="J8:U8"/>
    <mergeCell ref="J9:U9"/>
    <mergeCell ref="J14:U14"/>
    <mergeCell ref="J15:U15"/>
    <mergeCell ref="J16:U16"/>
    <mergeCell ref="J17:U17"/>
    <mergeCell ref="J18:U18"/>
    <mergeCell ref="C24:C27"/>
    <mergeCell ref="J24:U24"/>
    <mergeCell ref="J25:U25"/>
    <mergeCell ref="J26:U26"/>
    <mergeCell ref="J27:U27"/>
    <mergeCell ref="J19:U19"/>
    <mergeCell ref="C20:C23"/>
    <mergeCell ref="J20:U20"/>
    <mergeCell ref="J21:U21"/>
    <mergeCell ref="J22:U22"/>
    <mergeCell ref="J23:U23"/>
    <mergeCell ref="C28:C31"/>
    <mergeCell ref="J28:U28"/>
    <mergeCell ref="J29:U29"/>
    <mergeCell ref="J30:U30"/>
    <mergeCell ref="J31:U31"/>
    <mergeCell ref="C32:U32"/>
    <mergeCell ref="C33:E33"/>
    <mergeCell ref="J33:U33"/>
    <mergeCell ref="C34:C37"/>
    <mergeCell ref="J34:U34"/>
    <mergeCell ref="J35:U35"/>
    <mergeCell ref="J36:U36"/>
    <mergeCell ref="J37:U37"/>
    <mergeCell ref="J42:U42"/>
    <mergeCell ref="J43:U43"/>
    <mergeCell ref="C38:C43"/>
    <mergeCell ref="C44:C47"/>
    <mergeCell ref="J44:U44"/>
    <mergeCell ref="J45:U45"/>
    <mergeCell ref="J46:U46"/>
    <mergeCell ref="J47:U47"/>
    <mergeCell ref="J38:U38"/>
    <mergeCell ref="J39:U39"/>
    <mergeCell ref="J40:U40"/>
    <mergeCell ref="J41:U41"/>
    <mergeCell ref="C48:U48"/>
    <mergeCell ref="C49:E49"/>
    <mergeCell ref="J49:U49"/>
    <mergeCell ref="C50:C53"/>
    <mergeCell ref="J50:U50"/>
    <mergeCell ref="J51:U51"/>
    <mergeCell ref="J52:U52"/>
    <mergeCell ref="J53:U53"/>
    <mergeCell ref="C60:C63"/>
    <mergeCell ref="J60:U60"/>
    <mergeCell ref="J61:U61"/>
    <mergeCell ref="J62:U62"/>
    <mergeCell ref="J63:U63"/>
    <mergeCell ref="J54:U54"/>
    <mergeCell ref="J55:U55"/>
    <mergeCell ref="J56:U56"/>
    <mergeCell ref="C54:C56"/>
    <mergeCell ref="C57:C59"/>
    <mergeCell ref="J57:U57"/>
    <mergeCell ref="J58:U58"/>
    <mergeCell ref="J59:U59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2290" r:id="rId4" name="listaDeComprasBtnGerarPDF">
          <controlPr defaultSize="0" autoLine="0" autoPict="0" r:id="rId5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495300</xdr:colOff>
                <xdr:row>2</xdr:row>
                <xdr:rowOff>314325</xdr:rowOff>
              </to>
            </anchor>
          </controlPr>
        </control>
      </mc:Choice>
      <mc:Fallback>
        <control shapeId="12290" r:id="rId4" name="listaDeComprasBtnGerarPDF"/>
      </mc:Fallback>
    </mc:AlternateContent>
    <mc:AlternateContent xmlns:mc="http://schemas.openxmlformats.org/markup-compatibility/2006">
      <mc:Choice Requires="x14">
        <control shapeId="12291" r:id="rId6" name="ListaComprasBtnCardapio">
          <controlPr defaultSize="0" autoLine="0" autoPict="0" r:id="rId7">
            <anchor moveWithCells="1">
              <from>
                <xdr:col>18</xdr:col>
                <xdr:colOff>285750</xdr:colOff>
                <xdr:row>2</xdr:row>
                <xdr:rowOff>0</xdr:rowOff>
              </from>
              <to>
                <xdr:col>22</xdr:col>
                <xdr:colOff>57150</xdr:colOff>
                <xdr:row>2</xdr:row>
                <xdr:rowOff>276225</xdr:rowOff>
              </to>
            </anchor>
          </controlPr>
        </control>
      </mc:Choice>
      <mc:Fallback>
        <control shapeId="12291" r:id="rId6" name="ListaComprasBtnCardapio"/>
      </mc:Fallback>
    </mc:AlternateContent>
    <mc:AlternateContent xmlns:mc="http://schemas.openxmlformats.org/markup-compatibility/2006">
      <mc:Choice Requires="x14">
        <control shapeId="12289" r:id="rId8" name="Button 1">
          <controlPr defaultSize="0" print="0" autoFill="0" autoPict="0" macro="[0]!TelaInicial">
            <anchor moveWithCells="1" sizeWithCells="1">
              <from>
                <xdr:col>18</xdr:col>
                <xdr:colOff>285750</xdr:colOff>
                <xdr:row>0</xdr:row>
                <xdr:rowOff>76200</xdr:rowOff>
              </from>
              <to>
                <xdr:col>22</xdr:col>
                <xdr:colOff>0</xdr:colOff>
                <xdr:row>1</xdr:row>
                <xdr:rowOff>171450</xdr:rowOff>
              </to>
            </anchor>
          </controlPr>
        </control>
      </mc:Choice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450A46BD-7EE5-4B1E-ACFD-DEA1226E2F8B}">
  <ds:schemaRefs/>
</ds:datastoreItem>
</file>

<file path=customXml/itemProps2.xml><?xml version="1.0" encoding="utf-8"?>
<ds:datastoreItem xmlns:ds="http://schemas.openxmlformats.org/officeDocument/2006/customXml" ds:itemID="{01410209-3AB2-4268-AA0C-9257D5BD3E7B}">
  <ds:schemaRefs/>
</ds:datastoreItem>
</file>

<file path=customXml/itemProps3.xml><?xml version="1.0" encoding="utf-8"?>
<ds:datastoreItem xmlns:ds="http://schemas.openxmlformats.org/officeDocument/2006/customXml" ds:itemID="{F6C398F5-CEF4-455A-8007-C7AE1638FEFC}">
  <ds:schemaRefs/>
</ds:datastoreItem>
</file>

<file path=customXml/itemProps4.xml><?xml version="1.0" encoding="utf-8"?>
<ds:datastoreItem xmlns:ds="http://schemas.openxmlformats.org/officeDocument/2006/customXml" ds:itemID="{C216EB7D-69F1-406A-99CF-999F81C48506}">
  <ds:schemaRefs/>
</ds:datastoreItem>
</file>

<file path=customXml/itemProps5.xml><?xml version="1.0" encoding="utf-8"?>
<ds:datastoreItem xmlns:ds="http://schemas.openxmlformats.org/officeDocument/2006/customXml" ds:itemID="{C5BEA55D-B3CD-4F36-A76D-72956E282424}">
  <ds:schemaRefs/>
</ds:datastoreItem>
</file>

<file path=customXml/itemProps6.xml><?xml version="1.0" encoding="utf-8"?>
<ds:datastoreItem xmlns:ds="http://schemas.openxmlformats.org/officeDocument/2006/customXml" ds:itemID="{28761B8C-B42B-4DA1-812C-11BFCA7FC879}">
  <ds:schemaRefs/>
</ds:datastoreItem>
</file>

<file path=customXml/itemProps7.xml><?xml version="1.0" encoding="utf-8"?>
<ds:datastoreItem xmlns:ds="http://schemas.openxmlformats.org/officeDocument/2006/customXml" ds:itemID="{8A88D846-405D-4CC8-BDC1-8026D73CD2DB}">
  <ds:schemaRefs/>
</ds:datastoreItem>
</file>

<file path=customXml/itemProps8.xml><?xml version="1.0" encoding="utf-8"?>
<ds:datastoreItem xmlns:ds="http://schemas.openxmlformats.org/officeDocument/2006/customXml" ds:itemID="{27CE5E88-84B2-4674-81C8-FD09B63AE6B2}">
  <ds:schemaRefs/>
</ds:datastoreItem>
</file>

<file path=customXml/itemProps9.xml><?xml version="1.0" encoding="utf-8"?>
<ds:datastoreItem xmlns:ds="http://schemas.openxmlformats.org/officeDocument/2006/customXml" ds:itemID="{7B41BA11-08C3-4859-8356-5A211FBA6505}">
  <ds:schemaRefs/>
</ds:datastoreItem>
</file>

<file path=customXml/itemProps10.xml><?xml version="1.0" encoding="utf-8"?>
<ds:datastoreItem xmlns:ds="http://schemas.openxmlformats.org/officeDocument/2006/customXml" ds:itemID="{29A7CF43-765F-4299-81CF-E3E099D1073C}">
  <ds:schemaRefs/>
</ds:datastoreItem>
</file>

<file path=customXml/itemProps11.xml><?xml version="1.0" encoding="utf-8"?>
<ds:datastoreItem xmlns:ds="http://schemas.openxmlformats.org/officeDocument/2006/customXml" ds:itemID="{7BE1A463-765D-452B-968D-98B5BA3EF925}">
  <ds:schemaRefs/>
</ds:datastoreItem>
</file>

<file path=customXml/itemProps12.xml><?xml version="1.0" encoding="utf-8"?>
<ds:datastoreItem xmlns:ds="http://schemas.openxmlformats.org/officeDocument/2006/customXml" ds:itemID="{9C4C5479-457C-48B9-BF35-25934DE3C75B}">
  <ds:schemaRefs/>
</ds:datastoreItem>
</file>

<file path=customXml/itemProps13.xml><?xml version="1.0" encoding="utf-8"?>
<ds:datastoreItem xmlns:ds="http://schemas.openxmlformats.org/officeDocument/2006/customXml" ds:itemID="{2B2E4F59-193F-4120-861D-D632B531CFC6}">
  <ds:schemaRefs/>
</ds:datastoreItem>
</file>

<file path=customXml/itemProps14.xml><?xml version="1.0" encoding="utf-8"?>
<ds:datastoreItem xmlns:ds="http://schemas.openxmlformats.org/officeDocument/2006/customXml" ds:itemID="{323A3685-8CB7-4FEA-9E1E-F84E3A84A1DF}">
  <ds:schemaRefs/>
</ds:datastoreItem>
</file>

<file path=customXml/itemProps15.xml><?xml version="1.0" encoding="utf-8"?>
<ds:datastoreItem xmlns:ds="http://schemas.openxmlformats.org/officeDocument/2006/customXml" ds:itemID="{262458FE-4FEA-4108-9889-D3ED6E232188}">
  <ds:schemaRefs/>
</ds:datastoreItem>
</file>

<file path=customXml/itemProps16.xml><?xml version="1.0" encoding="utf-8"?>
<ds:datastoreItem xmlns:ds="http://schemas.openxmlformats.org/officeDocument/2006/customXml" ds:itemID="{DFEB3B04-F00B-42F8-AC78-6C97ABB6633D}">
  <ds:schemaRefs/>
</ds:datastoreItem>
</file>

<file path=customXml/itemProps17.xml><?xml version="1.0" encoding="utf-8"?>
<ds:datastoreItem xmlns:ds="http://schemas.openxmlformats.org/officeDocument/2006/customXml" ds:itemID="{3A731506-6B4F-4BA1-886D-226C42051B72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Tela Principal</vt:lpstr>
      <vt:lpstr>Tipos Ingredientes</vt:lpstr>
      <vt:lpstr>Tipos Pratos</vt:lpstr>
      <vt:lpstr>Cad. Ingredientes</vt:lpstr>
      <vt:lpstr>Cad. Pratos</vt:lpstr>
      <vt:lpstr>Cad. Unid. Medida</vt:lpstr>
      <vt:lpstr>Cad. Fichas Técnicas</vt:lpstr>
      <vt:lpstr>Cardápio</vt:lpstr>
      <vt:lpstr>Lista Compras</vt:lpstr>
      <vt:lpstr>Lista Semanal</vt:lpstr>
      <vt:lpstr>'Cad. Fichas Técnicas'!cboPrato_1</vt:lpstr>
      <vt:lpstr>Cardápio!Print_Area</vt:lpstr>
      <vt:lpstr>'Lista Compras'!Print_Area</vt:lpstr>
      <vt:lpstr>'Lista Semanal'!Print_Area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VEIGA</dc:creator>
  <cp:lastModifiedBy>VEIGA</cp:lastModifiedBy>
  <cp:lastPrinted>2018-12-30T02:42:42Z</cp:lastPrinted>
  <dcterms:created xsi:type="dcterms:W3CDTF">2018-11-01T22:50:23Z</dcterms:created>
  <dcterms:modified xsi:type="dcterms:W3CDTF">2019-01-14T20:37:13Z</dcterms:modified>
</cp:coreProperties>
</file>