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Poe\Documents\Queen's\Queens 3rd Year\APSC221\assignments\assignment3a\"/>
    </mc:Choice>
  </mc:AlternateContent>
  <xr:revisionPtr revIDLastSave="0" documentId="13_ncr:1_{E8174EF8-E179-4DE6-9783-469C67907FCA}" xr6:coauthVersionLast="41" xr6:coauthVersionMax="41" xr10:uidLastSave="{00000000-0000-0000-0000-000000000000}"/>
  <bookViews>
    <workbookView xWindow="-108" yWindow="-108" windowWidth="23256" windowHeight="12576" xr2:uid="{00000000-000D-0000-FFFF-FFFF00000000}"/>
  </bookViews>
  <sheets>
    <sheet name="Appendix 14A"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2" i="1" l="1"/>
  <c r="F70" i="1"/>
  <c r="F68" i="1"/>
  <c r="F66" i="1"/>
  <c r="F64" i="1"/>
  <c r="F74" i="1" l="1"/>
</calcChain>
</file>

<file path=xl/sharedStrings.xml><?xml version="1.0" encoding="utf-8"?>
<sst xmlns="http://schemas.openxmlformats.org/spreadsheetml/2006/main" count="190" uniqueCount="127">
  <si>
    <r>
      <rPr>
        <b/>
        <sz val="11"/>
        <color theme="1"/>
        <rFont val="Calibri"/>
        <family val="2"/>
        <scheme val="minor"/>
      </rPr>
      <t xml:space="preserve">2. </t>
    </r>
    <r>
      <rPr>
        <sz val="11"/>
        <color theme="1"/>
        <rFont val="Calibri"/>
        <family val="2"/>
        <scheme val="minor"/>
      </rPr>
      <t>Timeliness of entry to market</t>
    </r>
  </si>
  <si>
    <r>
      <rPr>
        <b/>
        <sz val="11"/>
        <color theme="1"/>
        <rFont val="Calibri"/>
        <family val="2"/>
        <scheme val="minor"/>
      </rPr>
      <t>1.</t>
    </r>
    <r>
      <rPr>
        <sz val="11"/>
        <color theme="1"/>
        <rFont val="Calibri"/>
        <family val="2"/>
        <scheme val="minor"/>
      </rPr>
      <t xml:space="preserve"> Extent to which the idea: Takes advantage of an environmental trend, Solves a problem, Addresses an unfilled gap in the marketplace</t>
    </r>
  </si>
  <si>
    <r>
      <t>3.</t>
    </r>
    <r>
      <rPr>
        <sz val="11"/>
        <color theme="1"/>
        <rFont val="Calibri"/>
        <family val="2"/>
        <scheme val="minor"/>
      </rPr>
      <t xml:space="preserve"> Extent to which the idea "adds value" for its buyer or end user</t>
    </r>
  </si>
  <si>
    <r>
      <t xml:space="preserve">4. </t>
    </r>
    <r>
      <rPr>
        <sz val="11"/>
        <color theme="1"/>
        <rFont val="Calibri"/>
        <family val="2"/>
        <scheme val="minor"/>
      </rPr>
      <t xml:space="preserve"> Extent to which the customer is satisfied by competing products that are already available</t>
    </r>
  </si>
  <si>
    <r>
      <t>5.</t>
    </r>
    <r>
      <rPr>
        <sz val="11"/>
        <color theme="1"/>
        <rFont val="Calibri"/>
        <family val="2"/>
        <scheme val="minor"/>
      </rPr>
      <t xml:space="preserve"> Degree to which the idea requires customers to change their basic practices or behaviors</t>
    </r>
  </si>
  <si>
    <t>Low Potential (-1)</t>
  </si>
  <si>
    <t>Moderate Potential (0)</t>
  </si>
  <si>
    <t>High Potential (+1)</t>
  </si>
  <si>
    <t>Weak</t>
  </si>
  <si>
    <t>Strong</t>
  </si>
  <si>
    <t>Moderate</t>
  </si>
  <si>
    <t>Not timely</t>
  </si>
  <si>
    <t>Moderately timely</t>
  </si>
  <si>
    <t>Very timely</t>
  </si>
  <si>
    <t>Low</t>
  </si>
  <si>
    <t>Medium</t>
  </si>
  <si>
    <t>High</t>
  </si>
  <si>
    <t>Very satisfied</t>
  </si>
  <si>
    <t>Moderately Satisfied</t>
  </si>
  <si>
    <t>Substantial changes required</t>
  </si>
  <si>
    <t>Moderate changes required</t>
  </si>
  <si>
    <t>Small to no changes required</t>
  </si>
  <si>
    <t>Part 1: Strength of Business Idea</t>
  </si>
  <si>
    <t>Justification</t>
  </si>
  <si>
    <t>Part 2: Industry-Related Issues</t>
  </si>
  <si>
    <r>
      <rPr>
        <b/>
        <sz val="11"/>
        <color theme="1"/>
        <rFont val="Calibri"/>
        <family val="2"/>
        <scheme val="minor"/>
      </rPr>
      <t>1.</t>
    </r>
    <r>
      <rPr>
        <sz val="11"/>
        <color theme="1"/>
        <rFont val="Calibri"/>
        <family val="2"/>
        <scheme val="minor"/>
      </rPr>
      <t xml:space="preserve"> Number of competitors</t>
    </r>
  </si>
  <si>
    <r>
      <rPr>
        <b/>
        <sz val="11"/>
        <color theme="1"/>
        <rFont val="Calibri"/>
        <family val="2"/>
        <scheme val="minor"/>
      </rPr>
      <t xml:space="preserve">2. </t>
    </r>
    <r>
      <rPr>
        <sz val="11"/>
        <color theme="1"/>
        <rFont val="Calibri"/>
        <family val="2"/>
        <scheme val="minor"/>
      </rPr>
      <t>Stage of industry life cycle</t>
    </r>
  </si>
  <si>
    <r>
      <t>3.</t>
    </r>
    <r>
      <rPr>
        <sz val="11"/>
        <color theme="1"/>
        <rFont val="Calibri"/>
        <family val="2"/>
        <scheme val="minor"/>
      </rPr>
      <t xml:space="preserve"> Growth rate of industry</t>
    </r>
  </si>
  <si>
    <r>
      <t xml:space="preserve">4. </t>
    </r>
    <r>
      <rPr>
        <sz val="11"/>
        <color theme="1"/>
        <rFont val="Calibri"/>
        <family val="2"/>
        <scheme val="minor"/>
      </rPr>
      <t xml:space="preserve"> Importance of industry's products and/or services to customers</t>
    </r>
  </si>
  <si>
    <r>
      <t>5.</t>
    </r>
    <r>
      <rPr>
        <sz val="11"/>
        <color theme="1"/>
        <rFont val="Calibri"/>
        <family val="2"/>
        <scheme val="minor"/>
      </rPr>
      <t xml:space="preserve"> Industry operating margins</t>
    </r>
  </si>
  <si>
    <t>Many</t>
  </si>
  <si>
    <t>Few</t>
  </si>
  <si>
    <t>None</t>
  </si>
  <si>
    <t>Maturity phase or decline phase</t>
  </si>
  <si>
    <t>Growth phase</t>
  </si>
  <si>
    <t>Emergence phase</t>
  </si>
  <si>
    <t>Little or no growth</t>
  </si>
  <si>
    <t>Moderate growth</t>
  </si>
  <si>
    <t>Strong growth</t>
  </si>
  <si>
    <t>"Ambivalent"</t>
  </si>
  <si>
    <t>"Would like to have"</t>
  </si>
  <si>
    <t>"Must have"</t>
  </si>
  <si>
    <t>Part 3: Target Market and Customer-Related Issues</t>
  </si>
  <si>
    <r>
      <rPr>
        <b/>
        <sz val="11"/>
        <color theme="1"/>
        <rFont val="Calibri"/>
        <family val="2"/>
        <scheme val="minor"/>
      </rPr>
      <t>1.</t>
    </r>
    <r>
      <rPr>
        <sz val="11"/>
        <color theme="1"/>
        <rFont val="Calibri"/>
        <family val="2"/>
        <scheme val="minor"/>
      </rPr>
      <t xml:space="preserve"> Identification of target market for the proposed new venture</t>
    </r>
  </si>
  <si>
    <r>
      <rPr>
        <b/>
        <sz val="11"/>
        <color theme="1"/>
        <rFont val="Calibri"/>
        <family val="2"/>
        <scheme val="minor"/>
      </rPr>
      <t xml:space="preserve">2. </t>
    </r>
    <r>
      <rPr>
        <sz val="11"/>
        <color theme="1"/>
        <rFont val="Calibri"/>
        <family val="2"/>
        <scheme val="minor"/>
      </rPr>
      <t>Ability to create "barriers to entry" for potential competitors</t>
    </r>
  </si>
  <si>
    <r>
      <t>3.</t>
    </r>
    <r>
      <rPr>
        <sz val="11"/>
        <color theme="1"/>
        <rFont val="Calibri"/>
        <family val="2"/>
        <scheme val="minor"/>
      </rPr>
      <t xml:space="preserve"> Purchasing power of customers</t>
    </r>
  </si>
  <si>
    <r>
      <t>4.</t>
    </r>
    <r>
      <rPr>
        <sz val="11"/>
        <color theme="1"/>
        <rFont val="Calibri"/>
        <family val="2"/>
        <scheme val="minor"/>
      </rPr>
      <t xml:space="preserve"> Ease of making customers aware of the new product or service</t>
    </r>
  </si>
  <si>
    <r>
      <t>5.</t>
    </r>
    <r>
      <rPr>
        <sz val="11"/>
        <color theme="1"/>
        <rFont val="Calibri"/>
        <family val="2"/>
        <scheme val="minor"/>
      </rPr>
      <t xml:space="preserve"> Growth potential of target market</t>
    </r>
  </si>
  <si>
    <t>Difficult to identify</t>
  </si>
  <si>
    <t>May be able to identify</t>
  </si>
  <si>
    <t>Identified</t>
  </si>
  <si>
    <t>Unable to create</t>
  </si>
  <si>
    <t>May or may not be able to create</t>
  </si>
  <si>
    <t>Can create</t>
  </si>
  <si>
    <t>Part 4: Founder- (or Founders-) Related Issues</t>
  </si>
  <si>
    <r>
      <rPr>
        <b/>
        <sz val="11"/>
        <color theme="1"/>
        <rFont val="Calibri"/>
        <family val="2"/>
        <scheme val="minor"/>
      </rPr>
      <t>1.</t>
    </r>
    <r>
      <rPr>
        <sz val="11"/>
        <color theme="1"/>
        <rFont val="Calibri"/>
        <family val="2"/>
        <scheme val="minor"/>
      </rPr>
      <t xml:space="preserve"> Founder's or founders' experience in the industry</t>
    </r>
  </si>
  <si>
    <r>
      <t xml:space="preserve">2. </t>
    </r>
    <r>
      <rPr>
        <sz val="11"/>
        <color theme="1"/>
        <rFont val="Calibri"/>
        <family val="2"/>
        <scheme val="minor"/>
      </rPr>
      <t>Founder's or founders' skills as they relate to the proposed new venture's product or service</t>
    </r>
  </si>
  <si>
    <r>
      <t>3.</t>
    </r>
    <r>
      <rPr>
        <sz val="11"/>
        <color theme="1"/>
        <rFont val="Calibri"/>
        <family val="2"/>
        <scheme val="minor"/>
      </rPr>
      <t xml:space="preserve"> Extent of the founder's or founders' professional and social networks in the relevant industry</t>
    </r>
  </si>
  <si>
    <r>
      <t>4.</t>
    </r>
    <r>
      <rPr>
        <sz val="11"/>
        <color theme="1"/>
        <rFont val="Calibri"/>
        <family val="2"/>
        <scheme val="minor"/>
      </rPr>
      <t xml:space="preserve"> Extent to which the proposed new venture meets the founder's or founders' personal goals and aspirations</t>
    </r>
  </si>
  <si>
    <r>
      <t>5.</t>
    </r>
    <r>
      <rPr>
        <sz val="11"/>
        <color theme="1"/>
        <rFont val="Calibri"/>
        <family val="2"/>
        <scheme val="minor"/>
      </rPr>
      <t xml:space="preserve"> Likelihood that a team can be put together to launch and grow the new venture</t>
    </r>
  </si>
  <si>
    <t>No experience</t>
  </si>
  <si>
    <t>Moderate experience</t>
  </si>
  <si>
    <t>Experienced</t>
  </si>
  <si>
    <t>No skills</t>
  </si>
  <si>
    <t>Moderate skills</t>
  </si>
  <si>
    <t>Skilled</t>
  </si>
  <si>
    <t>Extensive</t>
  </si>
  <si>
    <t>Unlikely</t>
  </si>
  <si>
    <t>Moderately likely</t>
  </si>
  <si>
    <t>Very likely</t>
  </si>
  <si>
    <r>
      <rPr>
        <b/>
        <sz val="11"/>
        <color theme="1"/>
        <rFont val="Calibri"/>
        <family val="2"/>
        <scheme val="minor"/>
      </rPr>
      <t>1.</t>
    </r>
    <r>
      <rPr>
        <sz val="11"/>
        <color theme="1"/>
        <rFont val="Calibri"/>
        <family val="2"/>
        <scheme val="minor"/>
      </rPr>
      <t xml:space="preserve"> Initial capital investment</t>
    </r>
  </si>
  <si>
    <t>Part 5: Financial Issues</t>
  </si>
  <si>
    <r>
      <t xml:space="preserve">2. </t>
    </r>
    <r>
      <rPr>
        <sz val="11"/>
        <color theme="1"/>
        <rFont val="Calibri"/>
        <family val="2"/>
        <scheme val="minor"/>
      </rPr>
      <t>Number of revenue drivers (ways in which the company makes money)</t>
    </r>
  </si>
  <si>
    <r>
      <t>3.</t>
    </r>
    <r>
      <rPr>
        <sz val="11"/>
        <color theme="1"/>
        <rFont val="Calibri"/>
        <family val="2"/>
        <scheme val="minor"/>
      </rPr>
      <t xml:space="preserve"> Time to break even</t>
    </r>
  </si>
  <si>
    <r>
      <t>4.</t>
    </r>
    <r>
      <rPr>
        <sz val="11"/>
        <color theme="1"/>
        <rFont val="Calibri"/>
        <family val="2"/>
        <scheme val="minor"/>
      </rPr>
      <t xml:space="preserve"> Financial performance of similar businesses</t>
    </r>
  </si>
  <si>
    <r>
      <t>5.</t>
    </r>
    <r>
      <rPr>
        <sz val="11"/>
        <color theme="1"/>
        <rFont val="Calibri"/>
        <family val="2"/>
        <scheme val="minor"/>
      </rPr>
      <t xml:space="preserve"> Ability to fund initial product (or service) development and/or initial start-up expenses from personal funds or via bootstrapping</t>
    </r>
  </si>
  <si>
    <t>One</t>
  </si>
  <si>
    <t>Two to three</t>
  </si>
  <si>
    <t>More than three</t>
  </si>
  <si>
    <t>More than two years</t>
  </si>
  <si>
    <t>One to two years</t>
  </si>
  <si>
    <t>Less than one year</t>
  </si>
  <si>
    <t>Modest</t>
  </si>
  <si>
    <t>Overall Potential</t>
  </si>
  <si>
    <t>Score (-5 to +5)</t>
  </si>
  <si>
    <t>Suggestions for Improving the Potential</t>
  </si>
  <si>
    <r>
      <rPr>
        <b/>
        <sz val="11"/>
        <color theme="1"/>
        <rFont val="Calibri"/>
        <family val="2"/>
        <scheme val="minor"/>
      </rPr>
      <t>1.</t>
    </r>
    <r>
      <rPr>
        <sz val="11"/>
        <color theme="1"/>
        <rFont val="Calibri"/>
        <family val="2"/>
        <scheme val="minor"/>
      </rPr>
      <t xml:space="preserve"> Strength of Business Idea</t>
    </r>
  </si>
  <si>
    <r>
      <t xml:space="preserve">2. </t>
    </r>
    <r>
      <rPr>
        <sz val="11"/>
        <color theme="1"/>
        <rFont val="Calibri"/>
        <family val="2"/>
        <scheme val="minor"/>
      </rPr>
      <t>Industry-Related Issues</t>
    </r>
  </si>
  <si>
    <r>
      <t>3.</t>
    </r>
    <r>
      <rPr>
        <sz val="11"/>
        <color theme="1"/>
        <rFont val="Calibri"/>
        <family val="2"/>
        <scheme val="minor"/>
      </rPr>
      <t xml:space="preserve"> Target Market and Customer-Related Issues</t>
    </r>
  </si>
  <si>
    <r>
      <t>4.</t>
    </r>
    <r>
      <rPr>
        <sz val="11"/>
        <color theme="1"/>
        <rFont val="Calibri"/>
        <family val="2"/>
        <scheme val="minor"/>
      </rPr>
      <t xml:space="preserve"> Founder- (or Founders-) Related Issues</t>
    </r>
  </si>
  <si>
    <r>
      <t>5.</t>
    </r>
    <r>
      <rPr>
        <sz val="11"/>
        <color theme="1"/>
        <rFont val="Calibri"/>
        <family val="2"/>
        <scheme val="minor"/>
      </rPr>
      <t xml:space="preserve"> Financial Issues</t>
    </r>
  </si>
  <si>
    <t>First Screen</t>
  </si>
  <si>
    <t>Score</t>
  </si>
  <si>
    <t>Overall Assessment</t>
  </si>
  <si>
    <t>Overall Potential of the Business Idea Based on each part above</t>
  </si>
  <si>
    <t>For each item, highlight the most appropriate answer and enter the (-1), (0) or (+1) score</t>
  </si>
  <si>
    <t>Not very satisfied or ambivalent</t>
  </si>
  <si>
    <t>Hydroponic lettuce has succesfully been grown for a long period of time, and  consumers in large urban areas have been shown to pay a 300% premium for hydroponic vegetables.</t>
  </si>
  <si>
    <t>Based soley on the production and sale of lettuce.</t>
  </si>
  <si>
    <t>Current hydroponic producers talk of difficulty raising awareness and getting produce managers to put in the effort.</t>
  </si>
  <si>
    <t>Connections that have been formed from her business with selling tomatoes will be easily transferrable to the lettuce martket.</t>
  </si>
  <si>
    <t>The work that Theresa and Margaret have done is very important to their family, and expanding on it would be a big milestone for them.</t>
  </si>
  <si>
    <t>Although Margeret may need help with the financial side of things, it would not be hard to hire a few new emplayees to hlp out around the business.</t>
  </si>
  <si>
    <t>People enjoy their lettuce year round and having a local produe of romain in the winter months would have a good fit in the marketplace.</t>
  </si>
  <si>
    <t>Market is big enough to be established but small enough that they can make an entrance without too much comeptition.</t>
  </si>
  <si>
    <t>When consumers are educated they are much more likely to buy hydroponic lettuce, based on the health benefits. The problem is that marketing campaigns in grocery stores are irregular and sparatic.</t>
  </si>
  <si>
    <t>Customers have little qualms with traditional field grown lettuce.</t>
  </si>
  <si>
    <t>Only 3 hydroponic growers of lettuce in the maritimes and none growing Romaine or Iceburg.</t>
  </si>
  <si>
    <t>Hydroponics are still new to the market but are growing steadily</t>
  </si>
  <si>
    <t>Customers would like to have but are not willing to pay a premium for hydroponics</t>
  </si>
  <si>
    <t>Urban areas with a large ethnic populations has been identified as the market willing to pay the most for hydroponic lettuce. Als elders who require non-allergenic and fully digestable foods as well as restaurants have all been identified.</t>
  </si>
  <si>
    <t>Get a monopoly over maritime hydroponic Romaine lettuce.</t>
  </si>
  <si>
    <t>In grocery store awareness campaigns have proven to be very effective</t>
  </si>
  <si>
    <t>Targeted to urban ares who likely are wealthy</t>
  </si>
  <si>
    <t>Can grow to take over the majority of sales in winter months.</t>
  </si>
  <si>
    <t>Both Theresa and Margeret are seasoned farmers and business operators.</t>
  </si>
  <si>
    <t>Has experience farming but is relatively new to the hydroponic game.</t>
  </si>
  <si>
    <t>Requires a standard business loan from the bank</t>
  </si>
  <si>
    <t>Paying back the bank will take over a decade.</t>
  </si>
  <si>
    <t>Have lots of family and communitee support, but also requires a loan from the bank.</t>
  </si>
  <si>
    <t>Hydroponics are still new to the market and lack the customer understanding to really take off</t>
  </si>
  <si>
    <t xml:space="preserve">Create more awareness of how hydroponic lettuce "adds value" to the consumer, emphasis on reduced environmental due to the lack of pest and herbicides. </t>
  </si>
  <si>
    <t>40% profit retail margins if no wholesaler is used</t>
  </si>
  <si>
    <t>Would  recommend setting up their own shipping service so as to removing the need to pay for wholesalers and ensuring the produce arrives in the best possible conditions</t>
  </si>
  <si>
    <t>Gap in the market for romaine and iceburg hydroponic lettuce. Both are the most sought after in grocery store. Potential to reach out to retirement homes chef's and establish market with elder carefood.</t>
  </si>
  <si>
    <t>Invest in awareness campaigns to boost sales</t>
  </si>
  <si>
    <t>Would recommend hiring a young financial intern for Margeret to train and be ready to take over her roles when she is ready to retire.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</si>
</sst>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4"/>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double">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wrapText="1"/>
    </xf>
    <xf numFmtId="0" fontId="0" fillId="2" borderId="3" xfId="0" applyFill="1" applyBorder="1" applyAlignment="1">
      <alignment horizontal="center" vertical="center" wrapText="1"/>
    </xf>
    <xf numFmtId="0" fontId="0" fillId="2" borderId="0" xfId="0" applyFill="1" applyAlignment="1">
      <alignment horizontal="center" wrapText="1"/>
    </xf>
    <xf numFmtId="0" fontId="1" fillId="2" borderId="0" xfId="0" applyFont="1" applyFill="1" applyAlignment="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wrapText="1"/>
    </xf>
    <xf numFmtId="0" fontId="0" fillId="2" borderId="0" xfId="0" applyFill="1" applyAlignment="1">
      <alignment horizontal="center" vertical="center" wrapText="1"/>
    </xf>
    <xf numFmtId="0" fontId="0" fillId="0" borderId="4" xfId="0" applyBorder="1"/>
    <xf numFmtId="0" fontId="0" fillId="0" borderId="5" xfId="0" applyBorder="1"/>
    <xf numFmtId="0" fontId="0" fillId="0" borderId="5" xfId="0" applyBorder="1" applyAlignment="1">
      <alignment wrapText="1"/>
    </xf>
    <xf numFmtId="0" fontId="0" fillId="2" borderId="5" xfId="0" applyFill="1" applyBorder="1" applyAlignment="1">
      <alignment horizontal="center" vertical="center" wrapText="1"/>
    </xf>
    <xf numFmtId="0" fontId="0" fillId="2" borderId="4" xfId="0" applyFill="1" applyBorder="1"/>
    <xf numFmtId="0" fontId="0" fillId="2" borderId="5" xfId="0" applyFill="1" applyBorder="1"/>
    <xf numFmtId="0" fontId="0" fillId="2" borderId="5" xfId="0" applyFill="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6" xfId="0" applyFont="1" applyFill="1" applyBorder="1" applyAlignment="1">
      <alignment horizontal="center" vertical="center" wrapText="1"/>
    </xf>
    <xf numFmtId="0" fontId="0" fillId="0" borderId="6" xfId="0" applyBorder="1" applyAlignment="1">
      <alignment wrapText="1"/>
    </xf>
    <xf numFmtId="0" fontId="2" fillId="0" borderId="0" xfId="0" applyFont="1"/>
    <xf numFmtId="0" fontId="1" fillId="0" borderId="0" xfId="0" applyFont="1"/>
    <xf numFmtId="0" fontId="0" fillId="0" borderId="0" xfId="0" applyAlignment="1">
      <alignment horizontal="center" vertical="center" wrapText="1"/>
    </xf>
    <xf numFmtId="0" fontId="0" fillId="0" borderId="9" xfId="0" applyBorder="1" applyAlignment="1">
      <alignment wrapText="1"/>
    </xf>
    <xf numFmtId="0" fontId="0" fillId="0" borderId="1" xfId="0" applyBorder="1"/>
    <xf numFmtId="0" fontId="0" fillId="0" borderId="1" xfId="0" applyBorder="1" applyAlignment="1">
      <alignment horizontal="center" vertical="center"/>
    </xf>
    <xf numFmtId="0" fontId="0" fillId="0" borderId="3" xfId="0" applyBorder="1" applyAlignment="1">
      <alignment wrapText="1"/>
    </xf>
    <xf numFmtId="0" fontId="0" fillId="0" borderId="10" xfId="0" applyBorder="1"/>
    <xf numFmtId="0" fontId="1" fillId="0" borderId="10" xfId="0" applyFont="1" applyBorder="1" applyAlignment="1">
      <alignment wrapText="1"/>
    </xf>
    <xf numFmtId="0" fontId="1" fillId="0" borderId="11" xfId="0" applyFont="1" applyBorder="1" applyAlignment="1">
      <alignment wrapText="1"/>
    </xf>
    <xf numFmtId="0" fontId="0" fillId="0" borderId="11" xfId="0" applyBorder="1"/>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2" xfId="0" applyFill="1" applyBorder="1" applyAlignment="1">
      <alignment horizontal="center" vertical="center"/>
    </xf>
    <xf numFmtId="0" fontId="0" fillId="0" borderId="10" xfId="0" applyBorder="1" applyAlignment="1">
      <alignment wrapText="1"/>
    </xf>
    <xf numFmtId="0" fontId="0" fillId="3" borderId="2" xfId="0" applyFill="1" applyBorder="1" applyAlignment="1">
      <alignment wrapText="1"/>
    </xf>
    <xf numFmtId="0" fontId="0" fillId="3" borderId="1" xfId="0" applyFill="1" applyBorder="1"/>
    <xf numFmtId="0" fontId="0" fillId="3" borderId="0" xfId="0" applyFill="1" applyAlignment="1">
      <alignment wrapText="1"/>
    </xf>
    <xf numFmtId="0" fontId="0" fillId="2" borderId="0" xfId="0" applyFill="1" applyAlignment="1">
      <alignment horizontal="center" vertical="center" wrapText="1"/>
    </xf>
    <xf numFmtId="0" fontId="0" fillId="3" borderId="1" xfId="0" applyFill="1" applyBorder="1" applyAlignment="1">
      <alignment wrapText="1"/>
    </xf>
    <xf numFmtId="0" fontId="3" fillId="3" borderId="0" xfId="0" applyFont="1" applyFill="1" applyAlignment="1">
      <alignment wrapText="1"/>
    </xf>
    <xf numFmtId="0" fontId="0" fillId="3" borderId="0" xfId="0" applyFill="1"/>
    <xf numFmtId="0" fontId="0" fillId="4" borderId="0" xfId="0" applyFill="1" applyAlignment="1">
      <alignment wrapText="1"/>
    </xf>
    <xf numFmtId="0" fontId="0" fillId="4" borderId="2" xfId="0" applyFill="1" applyBorder="1" applyAlignment="1">
      <alignment wrapText="1"/>
    </xf>
    <xf numFmtId="0" fontId="0" fillId="4" borderId="1" xfId="0" applyFill="1" applyBorder="1" applyAlignment="1">
      <alignment wrapText="1"/>
    </xf>
  </cellXfs>
  <cellStyles count="1">
    <cellStyle name="Normal" xfId="0" builtinId="0"/>
  </cellStyles>
  <dxfs count="1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abSelected="1" topLeftCell="A59" workbookViewId="0">
      <selection activeCell="G74" sqref="G74"/>
    </sheetView>
  </sheetViews>
  <sheetFormatPr defaultRowHeight="14.4" x14ac:dyDescent="0.3"/>
  <cols>
    <col min="1" max="1" width="37.6640625" customWidth="1"/>
    <col min="2" max="2" width="2.77734375" customWidth="1"/>
    <col min="3" max="3" width="12.77734375" customWidth="1"/>
    <col min="4" max="4" width="13.21875" customWidth="1"/>
    <col min="5" max="5" width="13.33203125" customWidth="1"/>
    <col min="6" max="6" width="13.33203125" style="11" customWidth="1"/>
    <col min="7" max="7" width="100.77734375" style="1" customWidth="1"/>
  </cols>
  <sheetData>
    <row r="1" spans="1:7" ht="18" x14ac:dyDescent="0.35">
      <c r="A1" s="25" t="s">
        <v>91</v>
      </c>
    </row>
    <row r="2" spans="1:7" x14ac:dyDescent="0.3">
      <c r="A2" t="s">
        <v>95</v>
      </c>
    </row>
    <row r="3" spans="1:7" x14ac:dyDescent="0.3">
      <c r="A3" s="26" t="s">
        <v>22</v>
      </c>
    </row>
    <row r="4" spans="1:7" ht="28.8" x14ac:dyDescent="0.3">
      <c r="A4" s="18"/>
      <c r="B4" s="19"/>
      <c r="C4" s="20" t="s">
        <v>5</v>
      </c>
      <c r="D4" s="20" t="s">
        <v>6</v>
      </c>
      <c r="E4" s="20" t="s">
        <v>7</v>
      </c>
      <c r="F4" s="17" t="s">
        <v>92</v>
      </c>
      <c r="G4" s="23" t="s">
        <v>23</v>
      </c>
    </row>
    <row r="5" spans="1:7" ht="57.6" x14ac:dyDescent="0.3">
      <c r="A5" s="28" t="s">
        <v>1</v>
      </c>
      <c r="B5" s="29"/>
      <c r="C5" s="29" t="s">
        <v>8</v>
      </c>
      <c r="D5" s="42" t="s">
        <v>10</v>
      </c>
      <c r="E5" s="29" t="s">
        <v>9</v>
      </c>
      <c r="F5" s="30">
        <v>0</v>
      </c>
      <c r="G5" s="31" t="s">
        <v>103</v>
      </c>
    </row>
    <row r="6" spans="1:7" x14ac:dyDescent="0.3">
      <c r="A6" s="32"/>
      <c r="G6" s="21"/>
    </row>
    <row r="7" spans="1:7" ht="28.8" x14ac:dyDescent="0.3">
      <c r="A7" s="32" t="s">
        <v>0</v>
      </c>
      <c r="C7" s="1" t="s">
        <v>11</v>
      </c>
      <c r="D7" s="1" t="s">
        <v>12</v>
      </c>
      <c r="E7" s="43" t="s">
        <v>13</v>
      </c>
      <c r="F7" s="27">
        <v>1</v>
      </c>
      <c r="G7" s="21" t="s">
        <v>104</v>
      </c>
    </row>
    <row r="8" spans="1:7" x14ac:dyDescent="0.3">
      <c r="A8" s="32"/>
      <c r="G8" s="21"/>
    </row>
    <row r="9" spans="1:7" ht="28.8" x14ac:dyDescent="0.3">
      <c r="A9" s="33" t="s">
        <v>2</v>
      </c>
      <c r="C9" t="s">
        <v>14</v>
      </c>
      <c r="D9" s="47" t="s">
        <v>15</v>
      </c>
      <c r="E9" t="s">
        <v>16</v>
      </c>
      <c r="F9" s="11">
        <v>0</v>
      </c>
      <c r="G9" s="21" t="s">
        <v>105</v>
      </c>
    </row>
    <row r="10" spans="1:7" x14ac:dyDescent="0.3">
      <c r="A10" s="32"/>
      <c r="G10" s="21"/>
    </row>
    <row r="11" spans="1:7" ht="43.2" x14ac:dyDescent="0.3">
      <c r="A11" s="33" t="s">
        <v>3</v>
      </c>
      <c r="C11" s="1" t="s">
        <v>17</v>
      </c>
      <c r="D11" s="43" t="s">
        <v>18</v>
      </c>
      <c r="E11" s="1" t="s">
        <v>96</v>
      </c>
      <c r="F11" s="27">
        <v>0</v>
      </c>
      <c r="G11" s="21" t="s">
        <v>106</v>
      </c>
    </row>
    <row r="12" spans="1:7" x14ac:dyDescent="0.3">
      <c r="A12" s="32"/>
      <c r="G12" s="21"/>
    </row>
    <row r="13" spans="1:7" ht="43.2" x14ac:dyDescent="0.3">
      <c r="A13" s="34" t="s">
        <v>4</v>
      </c>
      <c r="B13" s="3"/>
      <c r="C13" s="6" t="s">
        <v>19</v>
      </c>
      <c r="D13" s="6" t="s">
        <v>20</v>
      </c>
      <c r="E13" s="41" t="s">
        <v>21</v>
      </c>
      <c r="F13" s="12">
        <v>1</v>
      </c>
      <c r="G13" s="22" t="s">
        <v>97</v>
      </c>
    </row>
    <row r="15" spans="1:7" x14ac:dyDescent="0.3">
      <c r="A15" s="26" t="s">
        <v>24</v>
      </c>
    </row>
    <row r="16" spans="1:7" ht="28.8" x14ac:dyDescent="0.3">
      <c r="A16" s="18"/>
      <c r="B16" s="19"/>
      <c r="C16" s="20" t="s">
        <v>5</v>
      </c>
      <c r="D16" s="20" t="s">
        <v>6</v>
      </c>
      <c r="E16" s="20" t="s">
        <v>7</v>
      </c>
      <c r="F16" s="17" t="s">
        <v>92</v>
      </c>
      <c r="G16" s="23" t="s">
        <v>23</v>
      </c>
    </row>
    <row r="17" spans="1:7" x14ac:dyDescent="0.3">
      <c r="A17" s="28" t="s">
        <v>25</v>
      </c>
      <c r="B17" s="29"/>
      <c r="C17" s="29" t="s">
        <v>30</v>
      </c>
      <c r="D17" s="42" t="s">
        <v>31</v>
      </c>
      <c r="E17" s="29" t="s">
        <v>32</v>
      </c>
      <c r="F17" s="30">
        <v>0</v>
      </c>
      <c r="G17" s="31" t="s">
        <v>107</v>
      </c>
    </row>
    <row r="18" spans="1:7" x14ac:dyDescent="0.3">
      <c r="A18" s="32"/>
      <c r="G18" s="21"/>
    </row>
    <row r="19" spans="1:7" ht="43.2" x14ac:dyDescent="0.3">
      <c r="A19" s="32" t="s">
        <v>26</v>
      </c>
      <c r="C19" s="1" t="s">
        <v>33</v>
      </c>
      <c r="D19" s="43" t="s">
        <v>34</v>
      </c>
      <c r="E19" s="1" t="s">
        <v>35</v>
      </c>
      <c r="F19" s="27">
        <v>0</v>
      </c>
      <c r="G19" s="21" t="s">
        <v>120</v>
      </c>
    </row>
    <row r="20" spans="1:7" x14ac:dyDescent="0.3">
      <c r="A20" s="32"/>
      <c r="G20" s="21"/>
    </row>
    <row r="21" spans="1:7" ht="28.8" x14ac:dyDescent="0.3">
      <c r="A21" s="33" t="s">
        <v>27</v>
      </c>
      <c r="C21" s="1" t="s">
        <v>36</v>
      </c>
      <c r="D21" s="43" t="s">
        <v>37</v>
      </c>
      <c r="E21" s="1" t="s">
        <v>38</v>
      </c>
      <c r="F21" s="27">
        <v>0</v>
      </c>
      <c r="G21" s="21" t="s">
        <v>108</v>
      </c>
    </row>
    <row r="22" spans="1:7" x14ac:dyDescent="0.3">
      <c r="A22" s="32"/>
      <c r="G22" s="21"/>
    </row>
    <row r="23" spans="1:7" ht="28.8" x14ac:dyDescent="0.3">
      <c r="A23" s="33" t="s">
        <v>28</v>
      </c>
      <c r="C23" s="48" t="s">
        <v>39</v>
      </c>
      <c r="D23" s="43" t="s">
        <v>40</v>
      </c>
      <c r="E23" s="1" t="s">
        <v>41</v>
      </c>
      <c r="F23" s="27">
        <v>0</v>
      </c>
      <c r="G23" s="21" t="s">
        <v>109</v>
      </c>
    </row>
    <row r="24" spans="1:7" x14ac:dyDescent="0.3">
      <c r="A24" s="32"/>
      <c r="G24" s="21"/>
    </row>
    <row r="25" spans="1:7" x14ac:dyDescent="0.3">
      <c r="A25" s="34" t="s">
        <v>29</v>
      </c>
      <c r="B25" s="3"/>
      <c r="C25" s="6" t="s">
        <v>14</v>
      </c>
      <c r="D25" s="6" t="s">
        <v>10</v>
      </c>
      <c r="E25" s="41" t="s">
        <v>16</v>
      </c>
      <c r="F25" s="12">
        <v>1</v>
      </c>
      <c r="G25" s="22" t="s">
        <v>122</v>
      </c>
    </row>
    <row r="27" spans="1:7" x14ac:dyDescent="0.3">
      <c r="A27" s="26" t="s">
        <v>42</v>
      </c>
    </row>
    <row r="28" spans="1:7" ht="28.8" x14ac:dyDescent="0.3">
      <c r="A28" s="18"/>
      <c r="B28" s="19"/>
      <c r="C28" s="20" t="s">
        <v>5</v>
      </c>
      <c r="D28" s="20" t="s">
        <v>6</v>
      </c>
      <c r="E28" s="20" t="s">
        <v>7</v>
      </c>
      <c r="F28" s="17" t="s">
        <v>92</v>
      </c>
      <c r="G28" s="23" t="s">
        <v>23</v>
      </c>
    </row>
    <row r="29" spans="1:7" ht="28.8" x14ac:dyDescent="0.3">
      <c r="A29" s="28" t="s">
        <v>43</v>
      </c>
      <c r="B29" s="29"/>
      <c r="C29" s="2" t="s">
        <v>48</v>
      </c>
      <c r="D29" s="2" t="s">
        <v>49</v>
      </c>
      <c r="E29" s="42" t="s">
        <v>50</v>
      </c>
      <c r="F29" s="30">
        <v>1</v>
      </c>
      <c r="G29" s="31" t="s">
        <v>110</v>
      </c>
    </row>
    <row r="30" spans="1:7" x14ac:dyDescent="0.3">
      <c r="A30" s="32"/>
      <c r="G30" s="21"/>
    </row>
    <row r="31" spans="1:7" ht="43.2" x14ac:dyDescent="0.3">
      <c r="A31" s="40" t="s">
        <v>44</v>
      </c>
      <c r="C31" s="1" t="s">
        <v>51</v>
      </c>
      <c r="D31" s="1" t="s">
        <v>52</v>
      </c>
      <c r="E31" s="43" t="s">
        <v>53</v>
      </c>
      <c r="F31" s="11">
        <v>1</v>
      </c>
      <c r="G31" s="21" t="s">
        <v>111</v>
      </c>
    </row>
    <row r="32" spans="1:7" x14ac:dyDescent="0.3">
      <c r="A32" s="32"/>
      <c r="G32" s="21"/>
    </row>
    <row r="33" spans="1:7" x14ac:dyDescent="0.3">
      <c r="A33" s="33" t="s">
        <v>45</v>
      </c>
      <c r="C33" s="1" t="s">
        <v>14</v>
      </c>
      <c r="D33" s="43" t="s">
        <v>10</v>
      </c>
      <c r="E33" s="1" t="s">
        <v>16</v>
      </c>
      <c r="F33" s="11">
        <v>0</v>
      </c>
      <c r="G33" s="21" t="s">
        <v>113</v>
      </c>
    </row>
    <row r="34" spans="1:7" x14ac:dyDescent="0.3">
      <c r="A34" s="32"/>
      <c r="G34" s="21"/>
    </row>
    <row r="35" spans="1:7" ht="28.8" x14ac:dyDescent="0.3">
      <c r="A35" s="33" t="s">
        <v>46</v>
      </c>
      <c r="C35" s="1" t="s">
        <v>14</v>
      </c>
      <c r="D35" s="1" t="s">
        <v>10</v>
      </c>
      <c r="E35" s="43" t="s">
        <v>16</v>
      </c>
      <c r="F35" s="11">
        <v>1</v>
      </c>
      <c r="G35" s="21" t="s">
        <v>112</v>
      </c>
    </row>
    <row r="36" spans="1:7" x14ac:dyDescent="0.3">
      <c r="A36" s="32"/>
      <c r="G36" s="21"/>
    </row>
    <row r="37" spans="1:7" x14ac:dyDescent="0.3">
      <c r="A37" s="34" t="s">
        <v>47</v>
      </c>
      <c r="B37" s="3"/>
      <c r="C37" s="6" t="s">
        <v>14</v>
      </c>
      <c r="D37" s="41" t="s">
        <v>10</v>
      </c>
      <c r="E37" s="49" t="s">
        <v>16</v>
      </c>
      <c r="F37" s="10">
        <v>0</v>
      </c>
      <c r="G37" s="22" t="s">
        <v>114</v>
      </c>
    </row>
    <row r="39" spans="1:7" x14ac:dyDescent="0.3">
      <c r="A39" s="26" t="s">
        <v>54</v>
      </c>
    </row>
    <row r="40" spans="1:7" ht="28.8" x14ac:dyDescent="0.3">
      <c r="A40" s="18"/>
      <c r="B40" s="19"/>
      <c r="C40" s="20" t="s">
        <v>5</v>
      </c>
      <c r="D40" s="20" t="s">
        <v>6</v>
      </c>
      <c r="E40" s="20" t="s">
        <v>7</v>
      </c>
      <c r="F40" s="17" t="s">
        <v>92</v>
      </c>
      <c r="G40" s="23" t="s">
        <v>23</v>
      </c>
    </row>
    <row r="41" spans="1:7" ht="28.8" x14ac:dyDescent="0.3">
      <c r="A41" s="28" t="s">
        <v>55</v>
      </c>
      <c r="B41" s="29"/>
      <c r="C41" s="2" t="s">
        <v>60</v>
      </c>
      <c r="D41" s="50" t="s">
        <v>61</v>
      </c>
      <c r="E41" s="42" t="s">
        <v>62</v>
      </c>
      <c r="F41" s="30">
        <v>1</v>
      </c>
      <c r="G41" s="31" t="s">
        <v>115</v>
      </c>
    </row>
    <row r="42" spans="1:7" x14ac:dyDescent="0.3">
      <c r="A42" s="32"/>
      <c r="G42" s="21"/>
    </row>
    <row r="43" spans="1:7" ht="43.2" x14ac:dyDescent="0.3">
      <c r="A43" s="33" t="s">
        <v>56</v>
      </c>
      <c r="C43" s="1" t="s">
        <v>63</v>
      </c>
      <c r="D43" s="46" t="s">
        <v>64</v>
      </c>
      <c r="E43" s="1" t="s">
        <v>65</v>
      </c>
      <c r="F43" s="11">
        <v>0</v>
      </c>
      <c r="G43" s="21" t="s">
        <v>116</v>
      </c>
    </row>
    <row r="44" spans="1:7" x14ac:dyDescent="0.3">
      <c r="A44" s="32"/>
      <c r="G44" s="21"/>
    </row>
    <row r="45" spans="1:7" ht="43.2" x14ac:dyDescent="0.3">
      <c r="A45" s="33" t="s">
        <v>57</v>
      </c>
      <c r="C45" s="1" t="s">
        <v>32</v>
      </c>
      <c r="D45" s="1" t="s">
        <v>10</v>
      </c>
      <c r="E45" s="43" t="s">
        <v>66</v>
      </c>
      <c r="F45" s="11">
        <v>1</v>
      </c>
      <c r="G45" s="21" t="s">
        <v>100</v>
      </c>
    </row>
    <row r="46" spans="1:7" x14ac:dyDescent="0.3">
      <c r="A46" s="32"/>
      <c r="G46" s="21"/>
    </row>
    <row r="47" spans="1:7" ht="43.2" x14ac:dyDescent="0.3">
      <c r="A47" s="33" t="s">
        <v>58</v>
      </c>
      <c r="C47" s="1" t="s">
        <v>8</v>
      </c>
      <c r="D47" s="1" t="s">
        <v>10</v>
      </c>
      <c r="E47" s="43" t="s">
        <v>9</v>
      </c>
      <c r="F47" s="11">
        <v>1</v>
      </c>
      <c r="G47" s="21" t="s">
        <v>101</v>
      </c>
    </row>
    <row r="48" spans="1:7" x14ac:dyDescent="0.3">
      <c r="A48" s="32"/>
      <c r="G48" s="21"/>
    </row>
    <row r="49" spans="1:7" ht="43.2" x14ac:dyDescent="0.3">
      <c r="A49" s="34" t="s">
        <v>59</v>
      </c>
      <c r="B49" s="3"/>
      <c r="C49" s="6" t="s">
        <v>67</v>
      </c>
      <c r="D49" s="6" t="s">
        <v>68</v>
      </c>
      <c r="E49" s="41" t="s">
        <v>69</v>
      </c>
      <c r="F49" s="10">
        <v>1</v>
      </c>
      <c r="G49" s="22" t="s">
        <v>102</v>
      </c>
    </row>
    <row r="51" spans="1:7" x14ac:dyDescent="0.3">
      <c r="A51" s="26" t="s">
        <v>71</v>
      </c>
    </row>
    <row r="52" spans="1:7" ht="28.8" x14ac:dyDescent="0.3">
      <c r="A52" s="18"/>
      <c r="B52" s="19"/>
      <c r="C52" s="20" t="s">
        <v>5</v>
      </c>
      <c r="D52" s="20" t="s">
        <v>6</v>
      </c>
      <c r="E52" s="20" t="s">
        <v>7</v>
      </c>
      <c r="F52" s="17" t="s">
        <v>92</v>
      </c>
      <c r="G52" s="23" t="s">
        <v>23</v>
      </c>
    </row>
    <row r="53" spans="1:7" x14ac:dyDescent="0.3">
      <c r="A53" s="28" t="s">
        <v>70</v>
      </c>
      <c r="B53" s="29"/>
      <c r="C53" s="50" t="s">
        <v>16</v>
      </c>
      <c r="D53" s="45" t="s">
        <v>10</v>
      </c>
      <c r="E53" s="29" t="s">
        <v>14</v>
      </c>
      <c r="F53" s="30">
        <v>0</v>
      </c>
      <c r="G53" s="31" t="s">
        <v>117</v>
      </c>
    </row>
    <row r="54" spans="1:7" x14ac:dyDescent="0.3">
      <c r="A54" s="32"/>
      <c r="G54" s="21"/>
    </row>
    <row r="55" spans="1:7" ht="28.8" x14ac:dyDescent="0.3">
      <c r="A55" s="33" t="s">
        <v>72</v>
      </c>
      <c r="C55" s="43" t="s">
        <v>76</v>
      </c>
      <c r="D55" s="1" t="s">
        <v>77</v>
      </c>
      <c r="E55" s="1" t="s">
        <v>78</v>
      </c>
      <c r="F55" s="11">
        <v>-1</v>
      </c>
      <c r="G55" s="21" t="s">
        <v>98</v>
      </c>
    </row>
    <row r="56" spans="1:7" x14ac:dyDescent="0.3">
      <c r="A56" s="32"/>
      <c r="G56" s="21"/>
    </row>
    <row r="57" spans="1:7" ht="28.8" x14ac:dyDescent="0.3">
      <c r="A57" s="33" t="s">
        <v>73</v>
      </c>
      <c r="C57" s="43" t="s">
        <v>79</v>
      </c>
      <c r="D57" s="1" t="s">
        <v>80</v>
      </c>
      <c r="E57" s="1" t="s">
        <v>81</v>
      </c>
      <c r="F57" s="11">
        <v>-1</v>
      </c>
      <c r="G57" s="21" t="s">
        <v>118</v>
      </c>
    </row>
    <row r="58" spans="1:7" x14ac:dyDescent="0.3">
      <c r="A58" s="32"/>
      <c r="G58" s="21"/>
    </row>
    <row r="59" spans="1:7" ht="28.8" x14ac:dyDescent="0.3">
      <c r="A59" s="33" t="s">
        <v>74</v>
      </c>
      <c r="C59" s="1" t="s">
        <v>8</v>
      </c>
      <c r="D59" s="43" t="s">
        <v>82</v>
      </c>
      <c r="E59" s="1" t="s">
        <v>9</v>
      </c>
      <c r="F59" s="11">
        <v>0</v>
      </c>
      <c r="G59" s="21" t="s">
        <v>99</v>
      </c>
    </row>
    <row r="60" spans="1:7" x14ac:dyDescent="0.3">
      <c r="A60" s="32"/>
      <c r="G60" s="21"/>
    </row>
    <row r="61" spans="1:7" ht="57.6" x14ac:dyDescent="0.3">
      <c r="A61" s="34" t="s">
        <v>75</v>
      </c>
      <c r="B61" s="3"/>
      <c r="C61" s="49" t="s">
        <v>14</v>
      </c>
      <c r="D61" s="41" t="s">
        <v>10</v>
      </c>
      <c r="E61" s="6" t="s">
        <v>16</v>
      </c>
      <c r="F61" s="10">
        <v>0</v>
      </c>
      <c r="G61" s="22" t="s">
        <v>119</v>
      </c>
    </row>
    <row r="63" spans="1:7" ht="28.8" x14ac:dyDescent="0.3">
      <c r="A63" s="9" t="s">
        <v>83</v>
      </c>
      <c r="B63" s="8"/>
      <c r="C63" s="44" t="s">
        <v>94</v>
      </c>
      <c r="D63" s="44"/>
      <c r="E63" s="44"/>
      <c r="F63" s="13" t="s">
        <v>84</v>
      </c>
      <c r="G63" s="7" t="s">
        <v>85</v>
      </c>
    </row>
    <row r="64" spans="1:7" ht="28.8" x14ac:dyDescent="0.3">
      <c r="A64" s="28" t="s">
        <v>86</v>
      </c>
      <c r="B64" s="4"/>
      <c r="C64" s="2" t="s">
        <v>14</v>
      </c>
      <c r="D64" s="2" t="s">
        <v>10</v>
      </c>
      <c r="E64" s="2" t="s">
        <v>16</v>
      </c>
      <c r="F64" s="36">
        <f>SUM(F5:F13)</f>
        <v>2</v>
      </c>
      <c r="G64" s="31" t="s">
        <v>121</v>
      </c>
    </row>
    <row r="65" spans="1:7" x14ac:dyDescent="0.3">
      <c r="A65" s="32"/>
      <c r="F65" s="37"/>
      <c r="G65" s="21"/>
    </row>
    <row r="66" spans="1:7" ht="28.8" x14ac:dyDescent="0.3">
      <c r="A66" s="33" t="s">
        <v>87</v>
      </c>
      <c r="B66" s="5"/>
      <c r="C66" s="1" t="s">
        <v>14</v>
      </c>
      <c r="D66" s="1" t="s">
        <v>10</v>
      </c>
      <c r="E66" s="1" t="s">
        <v>16</v>
      </c>
      <c r="F66" s="37">
        <f>SUM(F17:F25)</f>
        <v>1</v>
      </c>
      <c r="G66" s="21" t="s">
        <v>123</v>
      </c>
    </row>
    <row r="67" spans="1:7" x14ac:dyDescent="0.3">
      <c r="A67" s="32"/>
      <c r="F67" s="37"/>
      <c r="G67" s="21"/>
    </row>
    <row r="68" spans="1:7" ht="28.8" x14ac:dyDescent="0.3">
      <c r="A68" s="33" t="s">
        <v>88</v>
      </c>
      <c r="B68" s="5"/>
      <c r="C68" s="1" t="s">
        <v>14</v>
      </c>
      <c r="D68" s="1" t="s">
        <v>10</v>
      </c>
      <c r="E68" s="1" t="s">
        <v>16</v>
      </c>
      <c r="F68" s="37">
        <f>SUM(F29:F37)</f>
        <v>3</v>
      </c>
      <c r="G68" s="21" t="s">
        <v>124</v>
      </c>
    </row>
    <row r="69" spans="1:7" x14ac:dyDescent="0.3">
      <c r="A69" s="32"/>
      <c r="F69" s="37"/>
      <c r="G69" s="21"/>
    </row>
    <row r="70" spans="1:7" ht="28.8" x14ac:dyDescent="0.3">
      <c r="A70" s="33" t="s">
        <v>89</v>
      </c>
      <c r="B70" s="5"/>
      <c r="C70" s="1" t="s">
        <v>14</v>
      </c>
      <c r="D70" s="1" t="s">
        <v>10</v>
      </c>
      <c r="E70" s="1" t="s">
        <v>16</v>
      </c>
      <c r="F70" s="37">
        <f>SUM(F41:F49)</f>
        <v>4</v>
      </c>
      <c r="G70" s="21" t="s">
        <v>126</v>
      </c>
    </row>
    <row r="71" spans="1:7" x14ac:dyDescent="0.3">
      <c r="A71" s="32"/>
      <c r="F71" s="37"/>
      <c r="G71" s="21"/>
    </row>
    <row r="72" spans="1:7" x14ac:dyDescent="0.3">
      <c r="A72" s="33" t="s">
        <v>90</v>
      </c>
      <c r="B72" s="5"/>
      <c r="C72" s="1" t="s">
        <v>14</v>
      </c>
      <c r="D72" s="1" t="s">
        <v>10</v>
      </c>
      <c r="E72" s="1" t="s">
        <v>16</v>
      </c>
      <c r="F72" s="37">
        <f>SUM(F53:F61)</f>
        <v>-2</v>
      </c>
      <c r="G72" s="21" t="s">
        <v>125</v>
      </c>
    </row>
    <row r="73" spans="1:7" ht="15" thickBot="1" x14ac:dyDescent="0.35">
      <c r="A73" s="35"/>
      <c r="B73" s="3"/>
      <c r="C73" s="3"/>
      <c r="D73" s="3"/>
      <c r="E73" s="3"/>
      <c r="F73" s="39"/>
      <c r="G73" s="22"/>
    </row>
    <row r="74" spans="1:7" ht="15" thickTop="1" x14ac:dyDescent="0.3">
      <c r="A74" s="14" t="s">
        <v>93</v>
      </c>
      <c r="B74" s="15"/>
      <c r="C74" s="16" t="s">
        <v>14</v>
      </c>
      <c r="D74" s="16" t="s">
        <v>10</v>
      </c>
      <c r="E74" s="16" t="s">
        <v>16</v>
      </c>
      <c r="F74" s="38">
        <f>SUM(F64:F72)</f>
        <v>8</v>
      </c>
      <c r="G74" s="24"/>
    </row>
  </sheetData>
  <mergeCells count="1">
    <mergeCell ref="C63:E63"/>
  </mergeCells>
  <conditionalFormatting sqref="E64">
    <cfRule type="expression" dxfId="17" priority="3">
      <formula>F64&gt;2</formula>
    </cfRule>
  </conditionalFormatting>
  <conditionalFormatting sqref="C64">
    <cfRule type="expression" dxfId="16" priority="1">
      <formula>F64&lt;-1</formula>
    </cfRule>
  </conditionalFormatting>
  <conditionalFormatting sqref="E74">
    <cfRule type="expression" dxfId="15" priority="21">
      <formula>F74&gt;8</formula>
    </cfRule>
  </conditionalFormatting>
  <conditionalFormatting sqref="E66">
    <cfRule type="expression" dxfId="14" priority="6">
      <formula>F66&gt;2</formula>
    </cfRule>
  </conditionalFormatting>
  <conditionalFormatting sqref="E68">
    <cfRule type="expression" dxfId="13" priority="10">
      <formula>F68&gt;2</formula>
    </cfRule>
  </conditionalFormatting>
  <conditionalFormatting sqref="E70">
    <cfRule type="expression" dxfId="12" priority="13">
      <formula>F70&gt;2</formula>
    </cfRule>
  </conditionalFormatting>
  <conditionalFormatting sqref="E72">
    <cfRule type="expression" dxfId="11" priority="16">
      <formula>F72&gt;2</formula>
    </cfRule>
  </conditionalFormatting>
  <conditionalFormatting sqref="C66">
    <cfRule type="expression" dxfId="10" priority="4">
      <formula>F66&lt;-1</formula>
    </cfRule>
  </conditionalFormatting>
  <conditionalFormatting sqref="C68">
    <cfRule type="expression" dxfId="9" priority="8">
      <formula>F68&lt;-1</formula>
    </cfRule>
  </conditionalFormatting>
  <conditionalFormatting sqref="C70">
    <cfRule type="expression" dxfId="8" priority="11">
      <formula>F70&lt;-1</formula>
    </cfRule>
  </conditionalFormatting>
  <conditionalFormatting sqref="C72">
    <cfRule type="expression" dxfId="7" priority="14">
      <formula>F72&lt;-1</formula>
    </cfRule>
  </conditionalFormatting>
  <conditionalFormatting sqref="C74">
    <cfRule type="expression" dxfId="6" priority="17">
      <formula>F74&lt;-8</formula>
    </cfRule>
  </conditionalFormatting>
  <conditionalFormatting sqref="D64">
    <cfRule type="expression" dxfId="5" priority="2">
      <formula>AND(F64&gt;-2,F64&lt;3)</formula>
    </cfRule>
  </conditionalFormatting>
  <conditionalFormatting sqref="D66">
    <cfRule type="expression" dxfId="4" priority="5">
      <formula>AND(F66&gt;-2,F66&lt;3)</formula>
    </cfRule>
  </conditionalFormatting>
  <conditionalFormatting sqref="D68">
    <cfRule type="expression" dxfId="3" priority="9">
      <formula>AND(F68&gt;-2,F68&lt;3)</formula>
    </cfRule>
  </conditionalFormatting>
  <conditionalFormatting sqref="D70">
    <cfRule type="expression" dxfId="2" priority="12">
      <formula>AND(F70&gt;-2,F70&lt;3)</formula>
    </cfRule>
  </conditionalFormatting>
  <conditionalFormatting sqref="D72">
    <cfRule type="expression" dxfId="1" priority="15">
      <formula>AND(F72&gt;-2,F72&lt;3)</formula>
    </cfRule>
  </conditionalFormatting>
  <conditionalFormatting sqref="D74">
    <cfRule type="expression" dxfId="0" priority="20">
      <formula>AND(F74&gt;-9,F74&lt;9)</formula>
    </cfRule>
  </conditionalFormatting>
  <pageMargins left="0.25" right="0.25" top="0.75" bottom="0.75" header="0.3" footer="0.3"/>
  <pageSetup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Appendix 14A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Egan</dc:creator>
  <cp:lastModifiedBy>Poe</cp:lastModifiedBy>
  <cp:lastPrinted>2015-11-06T16:35:55Z</cp:lastPrinted>
  <dcterms:created xsi:type="dcterms:W3CDTF">2015-11-06T16:14:39Z</dcterms:created>
  <dcterms:modified xsi:type="dcterms:W3CDTF">2019-03-14T19:22:56Z</dcterms:modified>
</cp:coreProperties>
</file>