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10261642\PhD\Code\ivdm3seg\results_on_nondisclosed_data\"/>
    </mc:Choice>
  </mc:AlternateContent>
  <bookViews>
    <workbookView xWindow="0" yWindow="0" windowWidth="14100" windowHeight="7020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0" i="1"/>
  <c r="D21" i="1"/>
  <c r="D20" i="1"/>
  <c r="C21" i="1"/>
  <c r="C20" i="1"/>
  <c r="E15" i="1"/>
  <c r="E14" i="1"/>
  <c r="D15" i="1"/>
  <c r="D14" i="1"/>
  <c r="C15" i="1"/>
  <c r="C14" i="1"/>
</calcChain>
</file>

<file path=xl/sharedStrings.xml><?xml version="1.0" encoding="utf-8"?>
<sst xmlns="http://schemas.openxmlformats.org/spreadsheetml/2006/main" count="21" uniqueCount="17">
  <si>
    <t>dice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</si>
  <si>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</si>
  <si>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</si>
  <si>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</si>
  <si>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</si>
  <si>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</si>
  <si>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</si>
  <si>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</si>
  <si>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</si>
  <si>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asd</t>
  </si>
  <si>
    <t>centerdist</t>
  </si>
  <si>
    <t>All</t>
  </si>
  <si>
    <t>cd</t>
  </si>
  <si>
    <t>mean</t>
  </si>
  <si>
    <t>std</t>
  </si>
  <si>
    <t>Filtered</t>
  </si>
  <si>
    <t>(Taken from the website!)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</si>
</sst>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workbookViewId="0">
      <selection activeCell="F1" sqref="F1"/>
    </sheetView>
  </sheetViews>
  <sheetFormatPr defaultRowHeight="15" x14ac:dyDescent="0.25"/>
  <sheetData>
    <row r="1" spans="1:24" x14ac:dyDescent="0.25">
      <c r="A1" t="s">
        <v>0</v>
      </c>
      <c r="B1" t="s">
        <v>16</v>
      </c>
      <c r="J1" t="s">
        <v>9</v>
      </c>
      <c r="R1" t="s">
        <v>10</v>
      </c>
    </row>
    <row r="3" spans="1:24" x14ac:dyDescent="0.25">
      <c r="A3" t="s">
        <v>1</v>
      </c>
      <c r="B3">
        <v>0.90980000000000005</v>
      </c>
      <c r="C3">
        <v>0.9093</v>
      </c>
      <c r="D3">
        <v>0.94869999999999999</v>
      </c>
      <c r="E3">
        <v>0.93740000000000001</v>
      </c>
      <c r="F3">
        <v>0.93420000000000003</v>
      </c>
      <c r="G3">
        <v>0.90339999999999998</v>
      </c>
      <c r="H3">
        <v>0.91459999999999997</v>
      </c>
      <c r="J3">
        <v>0.6</v>
      </c>
      <c r="K3">
        <v>0.64200000000000002</v>
      </c>
      <c r="L3">
        <v>0.33100000000000002</v>
      </c>
      <c r="M3">
        <v>0.437</v>
      </c>
      <c r="N3">
        <v>0.40200000000000002</v>
      </c>
      <c r="O3">
        <v>0.52800000000000002</v>
      </c>
      <c r="P3">
        <v>0.433</v>
      </c>
      <c r="R3">
        <v>0.40100000000000002</v>
      </c>
      <c r="S3">
        <v>1.341</v>
      </c>
      <c r="T3">
        <v>0.28999999999999998</v>
      </c>
      <c r="U3">
        <v>0.92100000000000004</v>
      </c>
      <c r="V3">
        <v>0.63600000000000001</v>
      </c>
      <c r="W3">
        <v>1.0680000000000001</v>
      </c>
      <c r="X3">
        <v>0.78500000000000003</v>
      </c>
    </row>
    <row r="4" spans="1:24" x14ac:dyDescent="0.25">
      <c r="A4" t="s">
        <v>2</v>
      </c>
      <c r="B4">
        <v>0.91420000000000001</v>
      </c>
      <c r="C4">
        <v>0.93120000000000003</v>
      </c>
      <c r="D4">
        <v>0.95120000000000005</v>
      </c>
      <c r="E4">
        <v>0.94399999999999995</v>
      </c>
      <c r="F4">
        <v>0.93240000000000001</v>
      </c>
      <c r="G4">
        <v>0.92600000000000005</v>
      </c>
      <c r="H4">
        <v>0.92930000000000001</v>
      </c>
      <c r="J4">
        <v>0.53800000000000003</v>
      </c>
      <c r="K4">
        <v>0.504</v>
      </c>
      <c r="L4">
        <v>0.36</v>
      </c>
      <c r="M4">
        <v>0.40699999999999997</v>
      </c>
      <c r="N4">
        <v>0.41799999999999998</v>
      </c>
      <c r="O4">
        <v>0.40699999999999997</v>
      </c>
      <c r="P4">
        <v>0.38900000000000001</v>
      </c>
      <c r="R4">
        <v>0.53900000000000003</v>
      </c>
      <c r="S4">
        <v>0.89</v>
      </c>
      <c r="T4">
        <v>0.433</v>
      </c>
      <c r="U4">
        <v>0.39800000000000002</v>
      </c>
      <c r="V4">
        <v>0.98</v>
      </c>
      <c r="W4">
        <v>0.79</v>
      </c>
      <c r="X4">
        <v>0.28999999999999998</v>
      </c>
    </row>
    <row r="5" spans="1:24" x14ac:dyDescent="0.25">
      <c r="A5" t="s">
        <v>3</v>
      </c>
      <c r="B5">
        <v>0.90029999999999999</v>
      </c>
      <c r="C5">
        <v>0.89900000000000002</v>
      </c>
      <c r="D5">
        <v>0.92930000000000001</v>
      </c>
      <c r="E5">
        <v>0.89090000000000003</v>
      </c>
      <c r="F5">
        <v>0.91849999999999998</v>
      </c>
      <c r="G5">
        <v>0.87529999999999997</v>
      </c>
      <c r="H5">
        <v>0.87990000000000002</v>
      </c>
      <c r="J5">
        <v>0.69799999999999995</v>
      </c>
      <c r="K5">
        <v>0.81399999999999995</v>
      </c>
      <c r="L5">
        <v>0.53900000000000003</v>
      </c>
      <c r="M5">
        <v>0.748</v>
      </c>
      <c r="N5">
        <v>0.46300000000000002</v>
      </c>
      <c r="O5">
        <v>0.61699999999999999</v>
      </c>
      <c r="P5">
        <v>0.56299999999999994</v>
      </c>
      <c r="R5">
        <v>0.64200000000000002</v>
      </c>
      <c r="S5">
        <v>0.46100000000000002</v>
      </c>
      <c r="T5">
        <v>0.78700000000000003</v>
      </c>
      <c r="U5">
        <v>1.8520000000000001</v>
      </c>
      <c r="V5">
        <v>0.58599999999999997</v>
      </c>
      <c r="W5">
        <v>1.1890000000000001</v>
      </c>
      <c r="X5">
        <v>0.70099999999999996</v>
      </c>
    </row>
    <row r="6" spans="1:24" x14ac:dyDescent="0.25">
      <c r="A6" t="s">
        <v>4</v>
      </c>
      <c r="B6">
        <v>0.91790000000000005</v>
      </c>
      <c r="C6">
        <v>0.91690000000000005</v>
      </c>
      <c r="D6">
        <v>0.91749999999999998</v>
      </c>
      <c r="E6">
        <v>0.93940000000000001</v>
      </c>
      <c r="F6">
        <v>0.94259999999999999</v>
      </c>
      <c r="G6">
        <v>0.91190000000000004</v>
      </c>
      <c r="H6">
        <v>0.92949999999999999</v>
      </c>
      <c r="J6">
        <v>0.57499999999999996</v>
      </c>
      <c r="K6">
        <v>0.68500000000000005</v>
      </c>
      <c r="L6">
        <v>0.64</v>
      </c>
      <c r="M6">
        <v>0.378</v>
      </c>
      <c r="N6">
        <v>0.29699999999999999</v>
      </c>
      <c r="O6">
        <v>0.38900000000000001</v>
      </c>
      <c r="P6">
        <v>0.27600000000000002</v>
      </c>
      <c r="R6">
        <v>0.82499999999999996</v>
      </c>
      <c r="S6">
        <v>0.23899999999999999</v>
      </c>
      <c r="T6">
        <v>0.29899999999999999</v>
      </c>
      <c r="U6">
        <v>0.92700000000000005</v>
      </c>
      <c r="V6">
        <v>0.316</v>
      </c>
      <c r="W6">
        <v>0.94799999999999995</v>
      </c>
      <c r="X6">
        <v>0.35099999999999998</v>
      </c>
    </row>
    <row r="7" spans="1:24" x14ac:dyDescent="0.25">
      <c r="A7" t="s">
        <v>5</v>
      </c>
      <c r="B7">
        <v>0.90959999999999996</v>
      </c>
      <c r="C7">
        <v>0.89839999999999998</v>
      </c>
      <c r="D7">
        <v>0.89</v>
      </c>
      <c r="E7">
        <v>0.87729999999999997</v>
      </c>
      <c r="F7">
        <v>0.8296</v>
      </c>
      <c r="G7">
        <v>0.88670000000000004</v>
      </c>
      <c r="H7">
        <v>0.90510000000000002</v>
      </c>
      <c r="J7">
        <v>0.68100000000000005</v>
      </c>
      <c r="K7">
        <v>0.81699999999999995</v>
      </c>
      <c r="L7">
        <v>0.94399999999999995</v>
      </c>
      <c r="M7">
        <v>0.99</v>
      </c>
      <c r="N7">
        <v>1.2849999999999999</v>
      </c>
      <c r="O7">
        <v>0.76</v>
      </c>
      <c r="P7">
        <v>0.52700000000000002</v>
      </c>
      <c r="R7">
        <v>0.53200000000000003</v>
      </c>
      <c r="S7">
        <v>0.29599999999999999</v>
      </c>
      <c r="T7">
        <v>0.32800000000000001</v>
      </c>
      <c r="U7">
        <v>1.536</v>
      </c>
      <c r="V7">
        <v>1.4510000000000001</v>
      </c>
      <c r="W7">
        <v>0.73899999999999999</v>
      </c>
      <c r="X7">
        <v>1.0369999999999999</v>
      </c>
    </row>
    <row r="8" spans="1:24" x14ac:dyDescent="0.25">
      <c r="A8" t="s">
        <v>6</v>
      </c>
      <c r="B8">
        <v>0.91879999999999995</v>
      </c>
      <c r="C8">
        <v>0.90769999999999995</v>
      </c>
      <c r="D8">
        <v>0.89900000000000002</v>
      </c>
      <c r="E8">
        <v>0.8871</v>
      </c>
      <c r="F8">
        <v>0.86939999999999995</v>
      </c>
      <c r="G8">
        <v>0.8851</v>
      </c>
      <c r="H8">
        <v>0.89980000000000004</v>
      </c>
      <c r="J8">
        <v>0.51300000000000001</v>
      </c>
      <c r="K8">
        <v>0.78600000000000003</v>
      </c>
      <c r="L8">
        <v>0.88400000000000001</v>
      </c>
      <c r="M8">
        <v>0.99199999999999999</v>
      </c>
      <c r="N8">
        <v>1.026</v>
      </c>
      <c r="O8">
        <v>0.627</v>
      </c>
      <c r="P8">
        <v>0.53600000000000003</v>
      </c>
      <c r="R8">
        <v>0.308</v>
      </c>
      <c r="S8">
        <v>0.438</v>
      </c>
      <c r="T8">
        <v>0.14899999999999999</v>
      </c>
      <c r="U8">
        <v>0.46300000000000002</v>
      </c>
      <c r="V8">
        <v>0.995</v>
      </c>
      <c r="W8">
        <v>0.50700000000000001</v>
      </c>
      <c r="X8">
        <v>0.38200000000000001</v>
      </c>
    </row>
    <row r="9" spans="1:24" x14ac:dyDescent="0.25">
      <c r="A9" t="s">
        <v>7</v>
      </c>
      <c r="B9">
        <v>0.92989999999999995</v>
      </c>
      <c r="C9">
        <v>0.94040000000000001</v>
      </c>
      <c r="D9">
        <v>0.92589999999999995</v>
      </c>
      <c r="E9">
        <v>0.92230000000000001</v>
      </c>
      <c r="F9">
        <v>0.89149999999999996</v>
      </c>
      <c r="G9">
        <v>0.8962</v>
      </c>
      <c r="H9">
        <v>0.86050000000000004</v>
      </c>
      <c r="J9">
        <v>0.48</v>
      </c>
      <c r="K9">
        <v>0.46200000000000002</v>
      </c>
      <c r="L9">
        <v>0.57099999999999995</v>
      </c>
      <c r="M9">
        <v>0.58199999999999996</v>
      </c>
      <c r="N9">
        <v>0.74</v>
      </c>
      <c r="O9">
        <v>0.6</v>
      </c>
      <c r="P9">
        <v>0.67700000000000005</v>
      </c>
      <c r="R9">
        <v>0.19500000000000001</v>
      </c>
      <c r="S9">
        <v>0.92</v>
      </c>
      <c r="T9">
        <v>1.175</v>
      </c>
      <c r="U9">
        <v>1.2290000000000001</v>
      </c>
      <c r="V9">
        <v>1.5309999999999999</v>
      </c>
      <c r="W9">
        <v>0.67600000000000005</v>
      </c>
      <c r="X9">
        <v>1.27</v>
      </c>
    </row>
    <row r="10" spans="1:24" x14ac:dyDescent="0.25">
      <c r="A10" t="s">
        <v>8</v>
      </c>
      <c r="B10">
        <v>0.92510000000000003</v>
      </c>
      <c r="C10">
        <v>0.92520000000000002</v>
      </c>
      <c r="D10">
        <v>0.92320000000000002</v>
      </c>
      <c r="E10">
        <v>0.94199999999999995</v>
      </c>
      <c r="F10">
        <v>0.92279999999999995</v>
      </c>
      <c r="G10">
        <v>0.89490000000000003</v>
      </c>
      <c r="H10">
        <v>0.90990000000000004</v>
      </c>
      <c r="J10">
        <v>0.57099999999999995</v>
      </c>
      <c r="K10">
        <v>0.65400000000000003</v>
      </c>
      <c r="L10">
        <v>0.627</v>
      </c>
      <c r="M10">
        <v>0.45100000000000001</v>
      </c>
      <c r="N10">
        <v>0.55300000000000005</v>
      </c>
      <c r="O10">
        <v>0.64800000000000002</v>
      </c>
      <c r="P10">
        <v>0.47599999999999998</v>
      </c>
      <c r="R10">
        <v>0.48299999999999998</v>
      </c>
      <c r="S10">
        <v>1.4610000000000001</v>
      </c>
      <c r="T10">
        <v>1.079</v>
      </c>
      <c r="U10">
        <v>0.86499999999999999</v>
      </c>
      <c r="V10">
        <v>1.0609999999999999</v>
      </c>
      <c r="W10">
        <v>0.91300000000000003</v>
      </c>
      <c r="X10">
        <v>0.438</v>
      </c>
    </row>
    <row r="12" spans="1:24" x14ac:dyDescent="0.25">
      <c r="B12" t="s">
        <v>15</v>
      </c>
    </row>
    <row r="13" spans="1:24" x14ac:dyDescent="0.25">
      <c r="C13" t="s">
        <v>0</v>
      </c>
      <c r="D13" t="s">
        <v>9</v>
      </c>
      <c r="E13" t="s">
        <v>12</v>
      </c>
    </row>
    <row r="14" spans="1:24" x14ac:dyDescent="0.25">
      <c r="B14" t="s">
        <v>13</v>
      </c>
      <c r="C14">
        <f>AVERAGE(B3,B5,B4,B6,B9:B10,C3:G10,H3:H6,H9,H10)</f>
        <v>0.91143653846153838</v>
      </c>
      <c r="D14">
        <f>AVERAGE(J3:J6,J9:J10,K3:O10,P3:P6,P9:P10)</f>
        <v>0.6015576923076924</v>
      </c>
      <c r="E14">
        <f>AVERAGE(R3:R6,R9:R10,S3:W10,X3:X6,X9:X10)</f>
        <v>0.77082692307692313</v>
      </c>
    </row>
    <row r="15" spans="1:24" x14ac:dyDescent="0.25">
      <c r="B15" t="s">
        <v>14</v>
      </c>
      <c r="C15">
        <f>STDEV(B3,B5,B4,B6,B9:B10,C3:G10,H3:H6,H9,H10)</f>
        <v>2.4710528270165504E-2</v>
      </c>
      <c r="D15">
        <f>STDEV(J3:J6,J9:J10,K3:O10,P3:P6,P9:P10)</f>
        <v>0.20614695058085522</v>
      </c>
      <c r="E15">
        <f>STDEV(R3:R6,R9:R10,S3:W10,X3:X6,X9:X10)</f>
        <v>0.40790674256928411</v>
      </c>
    </row>
    <row r="18" spans="2:5" x14ac:dyDescent="0.25">
      <c r="B18" t="s">
        <v>11</v>
      </c>
    </row>
    <row r="20" spans="2:5" x14ac:dyDescent="0.25">
      <c r="B20" t="s">
        <v>13</v>
      </c>
      <c r="C20">
        <f>AVERAGE(B3:H10)</f>
        <v>0.91121428571428564</v>
      </c>
      <c r="D20">
        <f>AVERAGE(J3:P10)</f>
        <v>0.59889285714285734</v>
      </c>
      <c r="E20">
        <f>AVERAGE(R3:X10)</f>
        <v>0.75610714285714298</v>
      </c>
    </row>
    <row r="21" spans="2:5" x14ac:dyDescent="0.25">
      <c r="B21" t="s">
        <v>14</v>
      </c>
      <c r="C21">
        <f>STDEV(B3:H10)</f>
        <v>2.3882861322192216E-2</v>
      </c>
      <c r="D21">
        <f>STDEV(J3:P10)</f>
        <v>0.19958763657933412</v>
      </c>
      <c r="E21">
        <f>STDEV(R3:X10)</f>
        <v>0.40377607108942876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Oliver Mader</dc:creator>
  <cp:lastModifiedBy>Alexander Oliver Mader</cp:lastModifiedBy>
  <dcterms:created xsi:type="dcterms:W3CDTF">2019-02-13T16:26:40Z</dcterms:created>
  <dcterms:modified xsi:type="dcterms:W3CDTF">2019-02-21T12:25:02Z</dcterms:modified>
</cp:coreProperties>
</file>