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花名册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9"/>
            <rFont val="方正书宋_GBK"/>
            <family val="2"/>
            <charset val="134"/>
          </rPr>
          <t xml:space="preserve">工勤岗位对应：
高级技师－－１级
技　　师－－２级
高 级 工－－３级
中 级 工－－４级
初 级 工－－５级
普　　工－－６级</t>
        </r>
      </text>
    </comment>
    <comment ref="K5" authorId="0">
      <text>
        <r>
          <rPr>
            <sz val="9"/>
            <rFont val="方正书宋_GBK"/>
            <family val="2"/>
            <charset val="134"/>
          </rPr>
          <t xml:space="preserve">1、日期格式为198510代表1985年10月
2、待聘（或待岗）指已首聘但后无岗不聘，仍享受相应级别待遇的情况；
3、未聘：指获得职称但未经首聘的情况；
4、享受：特指未获得职称但享受某相应工资级别的情况；</t>
        </r>
      </text>
    </comment>
    <comment ref="L5" authorId="0">
      <text>
        <r>
          <rPr>
            <sz val="9"/>
            <rFont val="方正书宋_GBK"/>
            <family val="2"/>
            <charset val="134"/>
          </rPr>
          <t xml:space="preserve">例：凤凰县第一中学缩写为县一中，凤凰县山江学区初中部缩写为山江学区－初中</t>
        </r>
      </text>
    </comment>
    <comment ref="S5" authorId="0">
      <text>
        <r>
          <rPr>
            <sz val="9"/>
            <rFont val="方正书宋_GBK"/>
            <family val="2"/>
            <charset val="134"/>
          </rPr>
          <t xml:space="preserve">日期格式为198510，代表1985年10月</t>
        </r>
      </text>
    </comment>
    <comment ref="T5" authorId="0">
      <text>
        <r>
          <rPr>
            <sz val="9"/>
            <rFont val="方正书宋_GBK"/>
            <family val="2"/>
            <charset val="134"/>
          </rPr>
          <t xml:space="preserve">日期格式为198511，代表1985年11月</t>
        </r>
      </text>
    </comment>
    <comment ref="Z5" authorId="0">
      <text>
        <r>
          <rPr>
            <sz val="9"/>
            <rFont val="方正书宋_GBK"/>
            <family val="2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D5" authorId="0">
      <text>
        <r>
          <rPr>
            <sz val="9"/>
            <rFont val="方正书宋_GBK"/>
            <family val="2"/>
            <charset val="134"/>
          </rPr>
          <t xml:space="preserve">日期格式为198509，代表1985年9月</t>
        </r>
      </text>
    </comment>
    <comment ref="AL5" authorId="0">
      <text>
        <r>
          <rPr>
            <sz val="9"/>
            <rFont val="方正书宋_GBK"/>
            <family val="2"/>
            <charset val="134"/>
          </rPr>
          <t xml:space="preserve">日期格式为198509，代表1985年9月</t>
        </r>
      </text>
    </comment>
    <comment ref="AQ5" authorId="0">
      <text>
        <r>
          <rPr>
            <sz val="9"/>
            <rFont val="方正书宋_GBK"/>
            <family val="2"/>
            <charset val="134"/>
          </rPr>
          <t xml:space="preserve">日期格式为198509，代表1985年9月</t>
        </r>
      </text>
    </comment>
    <comment ref="AT5" authorId="0">
      <text>
        <r>
          <rPr>
            <sz val="9"/>
            <rFont val="方正书宋_GBK"/>
            <family val="2"/>
            <charset val="134"/>
          </rPr>
          <t xml:space="preserve">日期格式为198509，代表1985年9月</t>
        </r>
      </text>
    </comment>
  </commentList>
</comments>
</file>

<file path=xl/sharedStrings.xml><?xml version="1.0" encoding="utf-8"?>
<sst xmlns="http://schemas.openxmlformats.org/spreadsheetml/2006/main" count="808" uniqueCount="254">
  <si>
    <r>
      <rPr>
        <sz val="12"/>
        <color rgb="FFFF0000"/>
        <rFont val="宋体"/>
        <family val="0"/>
        <charset val="134"/>
      </rPr>
      <t xml:space="preserve">说明：</t>
    </r>
    <r>
      <rPr>
        <sz val="12"/>
        <color rgb="FF000000"/>
        <rFont val="宋体"/>
        <family val="0"/>
        <charset val="134"/>
      </rPr>
      <t xml:space="preserve">1、填报后只需上报电子表格，不需打印；　2、填报人员范围根据工资所属单位确定；　3、填写按管理、专技、工勤从高到低顺序填写；　4、日期格式一律为6位数，如“1990年5月”应写为“199005”。　5、标注“</t>
    </r>
    <r>
      <rPr>
        <sz val="12"/>
        <color rgb="FFFF0000"/>
        <rFont val="宋体"/>
        <family val="0"/>
        <charset val="134"/>
      </rPr>
      <t xml:space="preserve">红色字体</t>
    </r>
    <r>
      <rPr>
        <sz val="12"/>
        <color rgb="FF000000"/>
        <rFont val="宋体"/>
        <family val="0"/>
        <charset val="134"/>
      </rPr>
      <t xml:space="preserve">”所在的列请从下拉菜单中选择，其他列可以复制；　6、请尽快上报，调配、年度考核均要求完成此表。</t>
    </r>
  </si>
  <si>
    <t xml:space="preserve">凤凰县事业单位工作人员信息采集表</t>
  </si>
  <si>
    <t xml:space="preserve">填报单位：禾库学区—中学　　办公电话：07433690037　　联系人：欧天保　　手机：13317439366</t>
  </si>
  <si>
    <t xml:space="preserve">（ 一 ） 基　本　情　况</t>
  </si>
  <si>
    <t xml:space="preserve">（二）行政领导填写</t>
  </si>
  <si>
    <t xml:space="preserve">（三）乡镇人员填写</t>
  </si>
  <si>
    <t xml:space="preserve">（四）管理人员填写</t>
  </si>
  <si>
    <t xml:space="preserve">（五）专技人员填写</t>
  </si>
  <si>
    <t xml:space="preserve">（六）工勤人员填写</t>
  </si>
  <si>
    <t xml:space="preserve">（七）其　他</t>
  </si>
  <si>
    <t xml:space="preserve">序号</t>
  </si>
  <si>
    <t xml:space="preserve">岗设序号</t>
  </si>
  <si>
    <t xml:space="preserve">单位排序</t>
  </si>
  <si>
    <t xml:space="preserve">区划</t>
  </si>
  <si>
    <t xml:space="preserve">分布</t>
  </si>
  <si>
    <t xml:space="preserve">行业</t>
  </si>
  <si>
    <t xml:space="preserve">聘任
岗位</t>
  </si>
  <si>
    <t xml:space="preserve">已获等级</t>
  </si>
  <si>
    <t xml:space="preserve">聘任等级</t>
  </si>
  <si>
    <t xml:space="preserve">编号</t>
  </si>
  <si>
    <t xml:space="preserve">本 等 级
聘任时间</t>
  </si>
  <si>
    <t xml:space="preserve">编制所在单位全称</t>
  </si>
  <si>
    <t xml:space="preserve">姓名</t>
  </si>
  <si>
    <t xml:space="preserve">民族</t>
  </si>
  <si>
    <t xml:space="preserve">身份证号</t>
  </si>
  <si>
    <t xml:space="preserve">性别</t>
  </si>
  <si>
    <t xml:space="preserve">年龄</t>
  </si>
  <si>
    <t xml:space="preserve">出生
年月</t>
  </si>
  <si>
    <t xml:space="preserve">参加工作年月</t>
  </si>
  <si>
    <t xml:space="preserve">进入本单位年月</t>
  </si>
  <si>
    <t xml:space="preserve">政治面貌</t>
  </si>
  <si>
    <t xml:space="preserve">个人
身份</t>
  </si>
  <si>
    <t xml:space="preserve">档案存放处</t>
  </si>
  <si>
    <r>
      <rPr>
        <sz val="11"/>
        <color rgb="FFFF0000"/>
        <rFont val="黑体"/>
        <family val="0"/>
        <charset val="134"/>
      </rPr>
      <t xml:space="preserve">人员流入情况</t>
    </r>
    <r>
      <rPr>
        <sz val="9"/>
        <color rgb="FFFF0000"/>
        <rFont val="黑体"/>
        <family val="0"/>
        <charset val="134"/>
      </rPr>
      <t xml:space="preserve">(新参加工作时)</t>
    </r>
  </si>
  <si>
    <t xml:space="preserve">单位性质</t>
  </si>
  <si>
    <t xml:space="preserve">籍贯</t>
  </si>
  <si>
    <t xml:space="preserve">学历</t>
  </si>
  <si>
    <t xml:space="preserve">学位</t>
  </si>
  <si>
    <t xml:space="preserve">所学专业</t>
  </si>
  <si>
    <t xml:space="preserve">毕业时间</t>
  </si>
  <si>
    <t xml:space="preserve">是　否全日制</t>
  </si>
  <si>
    <t xml:space="preserve">处室名称</t>
  </si>
  <si>
    <t xml:space="preserve">职务</t>
  </si>
  <si>
    <t xml:space="preserve">岗　位</t>
  </si>
  <si>
    <t xml:space="preserve">行政职务</t>
  </si>
  <si>
    <t xml:space="preserve">是　否双肩挑</t>
  </si>
  <si>
    <t xml:space="preserve">已获政工
职务</t>
  </si>
  <si>
    <t xml:space="preserve">获得时间</t>
  </si>
  <si>
    <t xml:space="preserve">已享专技待遇</t>
  </si>
  <si>
    <t xml:space="preserve">已获专技职务</t>
  </si>
  <si>
    <t xml:space="preserve">系列</t>
  </si>
  <si>
    <t xml:space="preserve">专业</t>
  </si>
  <si>
    <t xml:space="preserve">批准日期</t>
  </si>
  <si>
    <t xml:space="preserve">工种所属行业</t>
  </si>
  <si>
    <t xml:space="preserve">工种名称</t>
  </si>
  <si>
    <t xml:space="preserve">取得时间</t>
  </si>
  <si>
    <t xml:space="preserve">原工作单位</t>
  </si>
  <si>
    <t xml:space="preserve">其他需要补充说明的事项</t>
  </si>
  <si>
    <t xml:space="preserve">管理</t>
  </si>
  <si>
    <t xml:space="preserve">９级</t>
  </si>
  <si>
    <t xml:space="preserve">201611</t>
  </si>
  <si>
    <t xml:space="preserve">禾库学区—中学</t>
  </si>
  <si>
    <t xml:space="preserve">吴金合</t>
  </si>
  <si>
    <t xml:space="preserve">苗族</t>
  </si>
  <si>
    <t xml:space="preserve">433123197406148115</t>
  </si>
  <si>
    <t xml:space="preserve">199809</t>
  </si>
  <si>
    <t xml:space="preserve">201109</t>
  </si>
  <si>
    <t xml:space="preserve">中共党员</t>
  </si>
  <si>
    <t xml:space="preserve">聘干</t>
  </si>
  <si>
    <t xml:space="preserve">本县调入</t>
  </si>
  <si>
    <t xml:space="preserve">全额</t>
  </si>
  <si>
    <t xml:space="preserve">腊尔山镇</t>
  </si>
  <si>
    <t xml:space="preserve">本科</t>
  </si>
  <si>
    <t xml:space="preserve">化学</t>
  </si>
  <si>
    <t xml:space="preserve">否</t>
  </si>
  <si>
    <t xml:space="preserve">校长</t>
  </si>
  <si>
    <t xml:space="preserve">是</t>
  </si>
  <si>
    <t xml:space="preserve">５级</t>
  </si>
  <si>
    <t xml:space="preserve">高级教师</t>
  </si>
  <si>
    <t xml:space="preserve">中小学</t>
  </si>
  <si>
    <t xml:space="preserve">201511</t>
  </si>
  <si>
    <t xml:space="preserve">吴兴良</t>
  </si>
  <si>
    <t xml:space="preserve">433123196609298418</t>
  </si>
  <si>
    <t xml:space="preserve">198809</t>
  </si>
  <si>
    <t xml:space="preserve">群众</t>
  </si>
  <si>
    <t xml:space="preserve">统招统分</t>
  </si>
  <si>
    <t xml:space="preserve">禾库镇</t>
  </si>
  <si>
    <t xml:space="preserve">大专</t>
  </si>
  <si>
    <t xml:space="preserve">英语</t>
  </si>
  <si>
    <t xml:space="preserve">教导主任</t>
  </si>
  <si>
    <t xml:space="preserve">６级</t>
  </si>
  <si>
    <t xml:space="preserve">欧天保</t>
  </si>
  <si>
    <t xml:space="preserve">433123198112198410</t>
  </si>
  <si>
    <t xml:space="preserve">200009</t>
  </si>
  <si>
    <t xml:space="preserve">信息技术</t>
  </si>
  <si>
    <t xml:space="preserve">副校长</t>
  </si>
  <si>
    <t xml:space="preserve">８级</t>
  </si>
  <si>
    <t xml:space="preserve">一级教师</t>
  </si>
  <si>
    <t xml:space="preserve">201011</t>
  </si>
  <si>
    <t xml:space="preserve">专技</t>
  </si>
  <si>
    <t xml:space="preserve">高级</t>
  </si>
  <si>
    <t xml:space="preserve">石绍海</t>
  </si>
  <si>
    <t xml:space="preserve">433123195604288419</t>
  </si>
  <si>
    <t xml:space="preserve">197607</t>
  </si>
  <si>
    <t xml:space="preserve">其他</t>
  </si>
  <si>
    <t xml:space="preserve">政治教育</t>
  </si>
  <si>
    <t xml:space="preserve">200709</t>
  </si>
  <si>
    <t xml:space="preserve">麻耀金</t>
  </si>
  <si>
    <t xml:space="preserve">433123196011138436</t>
  </si>
  <si>
    <t xml:space="preserve">198011</t>
  </si>
  <si>
    <t xml:space="preserve">中文</t>
  </si>
  <si>
    <t xml:space="preserve">语文</t>
  </si>
  <si>
    <t xml:space="preserve">中级</t>
  </si>
  <si>
    <t xml:space="preserve">吴志升</t>
  </si>
  <si>
    <t xml:space="preserve">43312319721224781X</t>
  </si>
  <si>
    <t xml:space="preserve">199607</t>
  </si>
  <si>
    <t xml:space="preserve">201610</t>
  </si>
  <si>
    <t xml:space="preserve">畜牧水产教育</t>
  </si>
  <si>
    <t xml:space="preserve">生物</t>
  </si>
  <si>
    <t xml:space="preserve">200508</t>
  </si>
  <si>
    <t xml:space="preserve">吴金泉</t>
  </si>
  <si>
    <t xml:space="preserve">433123197712128438</t>
  </si>
  <si>
    <t xml:space="preserve">体育教育</t>
  </si>
  <si>
    <t xml:space="preserve">体育</t>
  </si>
  <si>
    <t xml:space="preserve">200908</t>
  </si>
  <si>
    <t xml:space="preserve">石忠林</t>
  </si>
  <si>
    <t xml:space="preserve">433123198111297812</t>
  </si>
  <si>
    <t xml:space="preserve">200609</t>
  </si>
  <si>
    <t xml:space="preserve">学士</t>
  </si>
  <si>
    <t xml:space="preserve">信息与计算科学</t>
  </si>
  <si>
    <t xml:space="preserve">数学</t>
  </si>
  <si>
    <t xml:space="preserve">201112</t>
  </si>
  <si>
    <t xml:space="preserve">吴素娥</t>
  </si>
  <si>
    <t xml:space="preserve">433123198306248762</t>
  </si>
  <si>
    <t xml:space="preserve">200109</t>
  </si>
  <si>
    <t xml:space="preserve">公开招聘</t>
  </si>
  <si>
    <t xml:space="preserve">教育管理</t>
  </si>
  <si>
    <t xml:space="preserve">梁正松</t>
  </si>
  <si>
    <t xml:space="preserve">433123198005296330</t>
  </si>
  <si>
    <t xml:space="preserve">200402</t>
  </si>
  <si>
    <t xml:space="preserve">木江坪镇</t>
  </si>
  <si>
    <t xml:space="preserve">物理学教育</t>
  </si>
  <si>
    <t xml:space="preserve">副政教主任</t>
  </si>
  <si>
    <t xml:space="preserve">物理</t>
  </si>
  <si>
    <t xml:space="preserve">201311</t>
  </si>
  <si>
    <t xml:space="preserve">秦征宇</t>
  </si>
  <si>
    <t xml:space="preserve">433123198010025412</t>
  </si>
  <si>
    <t xml:space="preserve">200409</t>
  </si>
  <si>
    <t xml:space="preserve">201209</t>
  </si>
  <si>
    <t xml:space="preserve">桥溪口乡</t>
  </si>
  <si>
    <t xml:space="preserve">思想政治教育</t>
  </si>
  <si>
    <t xml:space="preserve">教科室主任</t>
  </si>
  <si>
    <t xml:space="preserve">政治</t>
  </si>
  <si>
    <t xml:space="preserve">张忠华</t>
  </si>
  <si>
    <t xml:space="preserve">433123198208264515</t>
  </si>
  <si>
    <t xml:space="preserve">吉信镇</t>
  </si>
  <si>
    <t xml:space="preserve">汉语言文学</t>
  </si>
  <si>
    <t xml:space="preserve">副教导主任</t>
  </si>
  <si>
    <t xml:space="preserve">201408</t>
  </si>
  <si>
    <t xml:space="preserve">吴国望</t>
  </si>
  <si>
    <t xml:space="preserve">433123198110108418</t>
  </si>
  <si>
    <t xml:space="preserve">200902</t>
  </si>
  <si>
    <t xml:space="preserve">音乐学</t>
  </si>
  <si>
    <t xml:space="preserve">音乐</t>
  </si>
  <si>
    <t xml:space="preserve">石俊华</t>
  </si>
  <si>
    <t xml:space="preserve">433123198505277830</t>
  </si>
  <si>
    <t xml:space="preserve">200909</t>
  </si>
  <si>
    <t xml:space="preserve">特岗教师转正</t>
  </si>
  <si>
    <t xml:space="preserve">美术学</t>
  </si>
  <si>
    <t xml:space="preserve">美术</t>
  </si>
  <si>
    <t xml:space="preserve">初级</t>
  </si>
  <si>
    <t xml:space="preserve">11级</t>
  </si>
  <si>
    <t xml:space="preserve">杨月</t>
  </si>
  <si>
    <t xml:space="preserve">汉族</t>
  </si>
  <si>
    <t xml:space="preserve">433123198112200023</t>
  </si>
  <si>
    <t xml:space="preserve">沱江镇</t>
  </si>
  <si>
    <t xml:space="preserve">研究生</t>
  </si>
  <si>
    <t xml:space="preserve">硕士</t>
  </si>
  <si>
    <t xml:space="preserve">哲学</t>
  </si>
  <si>
    <t xml:space="preserve">二级教师</t>
  </si>
  <si>
    <t xml:space="preserve">200208</t>
  </si>
  <si>
    <t xml:space="preserve">陈捷</t>
  </si>
  <si>
    <t xml:space="preserve">433123198308110011</t>
  </si>
  <si>
    <t xml:space="preserve">计算机科学与技术</t>
  </si>
  <si>
    <t xml:space="preserve">200911</t>
  </si>
  <si>
    <t xml:space="preserve">吴龙金</t>
  </si>
  <si>
    <t xml:space="preserve">433123198209026316</t>
  </si>
  <si>
    <t xml:space="preserve">201409</t>
  </si>
  <si>
    <t xml:space="preserve">木里乡</t>
  </si>
  <si>
    <t xml:space="preserve">张旋</t>
  </si>
  <si>
    <t xml:space="preserve">433123198408200065</t>
  </si>
  <si>
    <t xml:space="preserve">200712</t>
  </si>
  <si>
    <t xml:space="preserve">三支一扶安置</t>
  </si>
  <si>
    <t xml:space="preserve">历史学</t>
  </si>
  <si>
    <t xml:space="preserve">待聘</t>
  </si>
  <si>
    <t xml:space="preserve">吴生二</t>
  </si>
  <si>
    <t xml:space="preserve">433123198906207817</t>
  </si>
  <si>
    <t xml:space="preserve">物理学</t>
  </si>
  <si>
    <t xml:space="preserve">姚雪亮</t>
  </si>
  <si>
    <t xml:space="preserve">土家族</t>
  </si>
  <si>
    <t xml:space="preserve">43312319890929301x</t>
  </si>
  <si>
    <t xml:space="preserve">官庄乡</t>
  </si>
  <si>
    <t xml:space="preserve">数学与应用数学</t>
  </si>
  <si>
    <t xml:space="preserve">田柳</t>
  </si>
  <si>
    <t xml:space="preserve">433101198705050026</t>
  </si>
  <si>
    <t xml:space="preserve">吉首市</t>
  </si>
  <si>
    <t xml:space="preserve">201211</t>
  </si>
  <si>
    <t xml:space="preserve">隆璇</t>
  </si>
  <si>
    <t xml:space="preserve">433123198712217240</t>
  </si>
  <si>
    <t xml:space="preserve">生物工程</t>
  </si>
  <si>
    <t xml:space="preserve">12级</t>
  </si>
  <si>
    <t xml:space="preserve">梁微</t>
  </si>
  <si>
    <t xml:space="preserve">433123198811192720</t>
  </si>
  <si>
    <t xml:space="preserve">龙舟</t>
  </si>
  <si>
    <t xml:space="preserve">433123198506287811</t>
  </si>
  <si>
    <t xml:space="preserve">中文教育</t>
  </si>
  <si>
    <t xml:space="preserve">201309</t>
  </si>
  <si>
    <t xml:space="preserve">钟吉诚</t>
  </si>
  <si>
    <t xml:space="preserve">43018119890802541x</t>
  </si>
  <si>
    <t xml:space="preserve">浏阳市</t>
  </si>
  <si>
    <t xml:space="preserve">龙秀珍</t>
  </si>
  <si>
    <t xml:space="preserve">43312319840609692X</t>
  </si>
  <si>
    <t xml:space="preserve">201008</t>
  </si>
  <si>
    <t xml:space="preserve">201604</t>
  </si>
  <si>
    <t xml:space="preserve">外县调入</t>
  </si>
  <si>
    <t xml:space="preserve">山江镇</t>
  </si>
  <si>
    <t xml:space="preserve">英语教育</t>
  </si>
  <si>
    <t xml:space="preserve">吴淑莲</t>
  </si>
  <si>
    <t xml:space="preserve">433123198511094520</t>
  </si>
  <si>
    <t xml:space="preserve">学前教育</t>
  </si>
  <si>
    <t xml:space="preserve">张玉</t>
  </si>
  <si>
    <t xml:space="preserve">433123199003276621</t>
  </si>
  <si>
    <t xml:space="preserve">千工坪镇</t>
  </si>
  <si>
    <t xml:space="preserve">杨永盛</t>
  </si>
  <si>
    <t xml:space="preserve">430702197812034074</t>
  </si>
  <si>
    <t xml:space="preserve">200412</t>
  </si>
  <si>
    <t xml:space="preserve">龙丽君</t>
  </si>
  <si>
    <t xml:space="preserve">433123198601080085</t>
  </si>
  <si>
    <t xml:space="preserve">未获</t>
  </si>
  <si>
    <t xml:space="preserve">13级</t>
  </si>
  <si>
    <t xml:space="preserve">享受</t>
  </si>
  <si>
    <t xml:space="preserve">滕建华</t>
  </si>
  <si>
    <t xml:space="preserve">433123197907152112</t>
  </si>
  <si>
    <t xml:space="preserve">200302</t>
  </si>
  <si>
    <t xml:space="preserve">数据及应用数学</t>
  </si>
  <si>
    <t xml:space="preserve">田霄</t>
  </si>
  <si>
    <t xml:space="preserve">433123198601200016</t>
  </si>
  <si>
    <t xml:space="preserve">龙玉昪</t>
  </si>
  <si>
    <t xml:space="preserve">433123198611138412</t>
  </si>
  <si>
    <t xml:space="preserve">201609</t>
  </si>
  <si>
    <t xml:space="preserve">201702调往崇文中学</t>
  </si>
  <si>
    <t xml:space="preserve">彭金凤</t>
  </si>
  <si>
    <t xml:space="preserve">433126199103204026</t>
  </si>
  <si>
    <t xml:space="preserve">古丈县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</si>
</sst>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1">
    <font>
      <sz val="10"/>
      <name val="微软雅黑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宋体"/>
      <family val="0"/>
      <charset val="134"/>
    </font>
    <font>
      <sz val="12"/>
      <color rgb="FFFF0000"/>
      <name val="宋体"/>
      <family val="0"/>
      <charset val="134"/>
    </font>
    <font>
      <sz val="12"/>
      <color rgb="FF000000"/>
      <name val="宋体"/>
      <family val="0"/>
      <charset val="134"/>
    </font>
    <font>
      <sz val="25"/>
      <color rgb="FF800080"/>
      <name val="楷体_GB2312"/>
      <family val="2"/>
      <charset val="134"/>
    </font>
    <font>
      <sz val="11"/>
      <color rgb="FF800080"/>
      <name val="楷体_GB2312"/>
      <family val="2"/>
      <charset val="134"/>
    </font>
    <font>
      <sz val="11"/>
      <color rgb="FF800080"/>
      <name val="宋体"/>
      <family val="0"/>
      <charset val="134"/>
    </font>
    <font>
      <sz val="11"/>
      <name val="黑体"/>
      <family val="0"/>
      <charset val="134"/>
    </font>
    <font>
      <b val="true"/>
      <sz val="11"/>
      <name val="黑体"/>
      <family val="0"/>
      <charset val="134"/>
    </font>
    <font>
      <sz val="10"/>
      <name val="黑体"/>
      <family val="0"/>
      <charset val="134"/>
    </font>
    <font>
      <sz val="11"/>
      <color rgb="FFFF0000"/>
      <name val="黑体"/>
      <family val="0"/>
      <charset val="134"/>
    </font>
    <font>
      <sz val="9"/>
      <name val="黑体"/>
      <family val="0"/>
      <charset val="134"/>
    </font>
    <font>
      <sz val="10"/>
      <color rgb="FFFF0000"/>
      <name val="黑体"/>
      <family val="0"/>
      <charset val="134"/>
    </font>
    <font>
      <sz val="9"/>
      <color rgb="FFFF0000"/>
      <name val="黑体"/>
      <family val="0"/>
      <charset val="134"/>
    </font>
    <font>
      <b val="true"/>
      <sz val="9"/>
      <color rgb="FFFF0000"/>
      <name val="黑体"/>
      <family val="0"/>
      <charset val="134"/>
    </font>
    <font>
      <sz val="12"/>
      <name val="宋体"/>
      <family val="0"/>
      <charset val="134"/>
    </font>
    <font>
      <sz val="11"/>
      <name val="Simsun"/>
      <family val="0"/>
      <charset val="134"/>
    </font>
    <font>
      <sz val="9"/>
      <name val="方正书宋_GBK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339966"/>
        <bgColor rgb="FF008080"/>
      </patternFill>
    </fill>
    <fill>
      <patternFill patternType="solid">
        <fgColor rgb="FF00CCFF"/>
        <bgColor rgb="FF33CCCC"/>
      </patternFill>
    </fill>
    <fill>
      <patternFill patternType="solid">
        <fgColor rgb="FF00FF00"/>
        <bgColor rgb="FF33CCCC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CCFFCC"/>
        <bgColor rgb="FFCCFFFF"/>
      </patternFill>
    </fill>
    <fill>
      <patternFill patternType="solid">
        <fgColor rgb="FFCCCCFF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504D59"/>
      </bottom>
      <diagonal/>
    </border>
    <border diagonalUp="false" diagonalDown="false">
      <left/>
      <right/>
      <top style="thin">
        <color rgb="FF504D59"/>
      </top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 style="thin">
        <color rgb="FF504D59"/>
      </left>
      <right/>
      <top style="thin">
        <color rgb="FF504D59"/>
      </top>
      <bottom style="thin">
        <color rgb="FF504D59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5" fillId="2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6" fillId="3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6" fillId="3" borderId="0" xfId="0" applyFont="true" applyBorder="false" applyAlignment="true" applyProtection="true">
      <alignment horizontal="general" vertical="center" textRotation="0" wrapText="false" indent="0" shrinkToFit="true"/>
      <protection locked="fals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7" fillId="4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4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8" fillId="5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9" fillId="5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9" fillId="5" borderId="0" xfId="0" applyFont="true" applyBorder="false" applyAlignment="true" applyProtection="true">
      <alignment horizontal="left" vertical="center" textRotation="0" wrapText="false" indent="0" shrinkToFit="true"/>
      <protection locked="false" hidden="false"/>
    </xf>
    <xf numFmtId="164" fontId="9" fillId="4" borderId="1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9" fillId="4" borderId="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9" fillId="5" borderId="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9" fillId="5" borderId="1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0" fillId="6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7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8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9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1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7" borderId="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1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11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11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11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6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11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11" borderId="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6" borderId="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0" fillId="6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6" borderId="3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5" fontId="14" fillId="6" borderId="3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3" fillId="12" borderId="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5" fillId="12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12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12" borderId="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8" borderId="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0" fillId="8" borderId="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7" fillId="8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6" fillId="2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2" borderId="3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0" fillId="2" borderId="3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0" fillId="9" borderId="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9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9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10" borderId="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0" fillId="10" borderId="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0" fillId="10" borderId="3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4" fillId="0" borderId="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4" fillId="0" borderId="3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13" borderId="3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9" fillId="1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04D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25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4" activeCellId="0" sqref="L14"/>
    </sheetView>
  </sheetViews>
  <sheetFormatPr defaultRowHeight="12.9"/>
  <cols>
    <col collapsed="false" hidden="false" max="1" min="1" style="1" width="3.85436893203883"/>
    <col collapsed="false" hidden="true" max="3" min="2" style="1" width="0"/>
    <col collapsed="false" hidden="true" max="6" min="4" style="2" width="0"/>
    <col collapsed="false" hidden="false" max="7" min="7" style="1" width="4.87864077669903"/>
    <col collapsed="false" hidden="false" max="9" min="8" style="1" width="5.26699029126214"/>
    <col collapsed="false" hidden="false" max="10" min="10" style="1" width="3.33980582524272"/>
    <col collapsed="false" hidden="false" max="11" min="11" style="3" width="7.45145631067961"/>
    <col collapsed="false" hidden="false" max="12" min="12" style="1" width="19.7815533980583"/>
    <col collapsed="false" hidden="false" max="13" min="13" style="1" width="7.32038834951456"/>
    <col collapsed="false" hidden="false" max="14" min="14" style="1" width="6.54854368932039"/>
    <col collapsed="false" hidden="false" max="15" min="15" style="4" width="19.7815533980583"/>
    <col collapsed="false" hidden="false" max="16" min="16" style="1" width="3.85436893203883"/>
    <col collapsed="false" hidden="true" max="17" min="17" style="1" width="0"/>
    <col collapsed="false" hidden="false" max="18" min="18" style="1" width="7.0631067961165"/>
    <col collapsed="false" hidden="false" max="20" min="19" style="3" width="7.0631067961165"/>
    <col collapsed="false" hidden="false" max="21" min="21" style="1" width="9.24757281553398"/>
    <col collapsed="false" hidden="false" max="22" min="22" style="2" width="4.75242718446602"/>
    <col collapsed="false" hidden="false" max="23" min="23" style="1" width="10.6601941747573"/>
    <col collapsed="false" hidden="false" max="24" min="24" style="1" width="13.3592233009709"/>
    <col collapsed="false" hidden="false" max="25" min="25" style="2" width="4.75242718446602"/>
    <col collapsed="false" hidden="false" max="26" min="26" style="3" width="14"/>
    <col collapsed="false" hidden="false" max="27" min="27" style="1" width="6.54854368932039"/>
    <col collapsed="false" hidden="false" max="28" min="28" style="1" width="4.87864077669903"/>
    <col collapsed="false" hidden="false" max="29" min="29" style="1" width="13.3592233009709"/>
    <col collapsed="false" hidden="false" max="30" min="30" style="1" width="8.73300970873786"/>
    <col collapsed="false" hidden="false" max="31" min="31" style="2" width="6.03883495145631"/>
    <col collapsed="false" hidden="false" max="32" min="32" style="1" width="15.6699029126214"/>
    <col collapsed="false" hidden="false" max="33" min="33" style="1" width="9.24757281553398"/>
    <col collapsed="false" hidden="true" max="35" min="34" style="1" width="0"/>
    <col collapsed="false" hidden="false" max="36" min="36" style="2" width="6.03883495145631"/>
    <col collapsed="false" hidden="false" max="37" min="37" style="1" width="10.6601941747573"/>
    <col collapsed="false" hidden="false" max="38" min="38" style="1" width="8.73300970873786"/>
    <col collapsed="false" hidden="false" max="39" min="39" style="2" width="6.03883495145631"/>
    <col collapsed="false" hidden="false" max="40" min="40" style="1" width="12.7135922330097"/>
    <col collapsed="false" hidden="false" max="41" min="41" style="2" width="6.03883495145631"/>
    <col collapsed="false" hidden="false" max="42" min="42" style="1" width="11.0436893203884"/>
    <col collapsed="false" hidden="false" max="43" min="43" style="1" width="8.73300970873786"/>
    <col collapsed="false" hidden="false" max="44" min="44" style="1" width="10.0194174757282"/>
    <col collapsed="false" hidden="false" max="46" min="45" style="1" width="8.73300970873786"/>
    <col collapsed="false" hidden="false" max="47" min="47" style="1" width="21.4514563106796"/>
    <col collapsed="false" hidden="false" max="48" min="48" style="1" width="40.1990291262136"/>
    <col collapsed="false" hidden="false" max="49" min="49" style="2" width="2.31067961165049"/>
    <col collapsed="false" hidden="false" max="257" min="50" style="2" width="9.63106796116505"/>
    <col collapsed="false" hidden="false" max="1025" min="258" style="0" width="9.63106796116505"/>
  </cols>
  <sheetData>
    <row r="1" s="9" customFormat="true" ht="50.9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  <c r="X1" s="6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8"/>
      <c r="AS1" s="8"/>
      <c r="AT1" s="7"/>
      <c r="AU1" s="7"/>
      <c r="AV1" s="7"/>
    </row>
    <row r="2" customFormat="false" ht="37.45" hidden="false" customHeight="true" outlineLevel="0" collapsed="false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1"/>
      <c r="X2" s="11"/>
      <c r="Y2" s="12"/>
      <c r="Z2" s="12"/>
      <c r="AA2" s="12"/>
      <c r="AB2" s="12"/>
      <c r="AC2" s="12"/>
      <c r="AD2" s="12"/>
      <c r="AE2" s="13"/>
      <c r="AF2" s="13"/>
      <c r="AG2" s="13"/>
      <c r="AH2" s="13"/>
      <c r="AI2" s="13"/>
      <c r="AJ2" s="13"/>
      <c r="AK2" s="13"/>
      <c r="AL2" s="13"/>
      <c r="AM2" s="13"/>
      <c r="AN2" s="14"/>
      <c r="AO2" s="13"/>
      <c r="AP2" s="13"/>
      <c r="AQ2" s="13"/>
      <c r="AR2" s="14"/>
      <c r="AS2" s="14"/>
      <c r="AT2" s="14"/>
      <c r="AU2" s="14"/>
      <c r="AV2" s="14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</row>
    <row r="3" s="19" customFormat="true" ht="16.55" hidden="false" customHeight="true" outlineLevel="0" collapsed="false">
      <c r="A3" s="15" t="s">
        <v>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6"/>
      <c r="X3" s="16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8"/>
      <c r="AS3" s="18"/>
      <c r="AT3" s="17"/>
      <c r="AU3" s="17"/>
      <c r="AV3" s="17"/>
    </row>
    <row r="4" s="27" customFormat="true" ht="20.1" hidden="false" customHeight="true" outlineLevel="0" collapsed="false">
      <c r="A4" s="20" t="s">
        <v>3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1" t="s">
        <v>4</v>
      </c>
      <c r="AG4" s="21"/>
      <c r="AH4" s="22" t="s">
        <v>5</v>
      </c>
      <c r="AI4" s="22"/>
      <c r="AJ4" s="23" t="s">
        <v>6</v>
      </c>
      <c r="AK4" s="23"/>
      <c r="AL4" s="23"/>
      <c r="AM4" s="23"/>
      <c r="AN4" s="24" t="s">
        <v>7</v>
      </c>
      <c r="AO4" s="24"/>
      <c r="AP4" s="24"/>
      <c r="AQ4" s="24"/>
      <c r="AR4" s="25" t="s">
        <v>8</v>
      </c>
      <c r="AS4" s="25"/>
      <c r="AT4" s="25"/>
      <c r="AU4" s="26" t="s">
        <v>9</v>
      </c>
      <c r="AV4" s="26"/>
    </row>
    <row r="5" customFormat="false" ht="33.75" hidden="false" customHeight="true" outlineLevel="0" collapsed="false">
      <c r="A5" s="28" t="s">
        <v>10</v>
      </c>
      <c r="B5" s="29" t="s">
        <v>11</v>
      </c>
      <c r="C5" s="29" t="s">
        <v>12</v>
      </c>
      <c r="D5" s="30" t="s">
        <v>13</v>
      </c>
      <c r="E5" s="30" t="s">
        <v>14</v>
      </c>
      <c r="F5" s="30" t="s">
        <v>15</v>
      </c>
      <c r="G5" s="30" t="s">
        <v>16</v>
      </c>
      <c r="H5" s="30" t="s">
        <v>17</v>
      </c>
      <c r="I5" s="31" t="s">
        <v>18</v>
      </c>
      <c r="J5" s="28" t="s">
        <v>19</v>
      </c>
      <c r="K5" s="32" t="s">
        <v>20</v>
      </c>
      <c r="L5" s="33" t="s">
        <v>21</v>
      </c>
      <c r="M5" s="33" t="s">
        <v>22</v>
      </c>
      <c r="N5" s="34" t="s">
        <v>23</v>
      </c>
      <c r="O5" s="35" t="s">
        <v>24</v>
      </c>
      <c r="P5" s="36" t="s">
        <v>25</v>
      </c>
      <c r="Q5" s="36" t="s">
        <v>26</v>
      </c>
      <c r="R5" s="36" t="s">
        <v>27</v>
      </c>
      <c r="S5" s="37" t="s">
        <v>28</v>
      </c>
      <c r="T5" s="37" t="s">
        <v>29</v>
      </c>
      <c r="U5" s="38" t="s">
        <v>30</v>
      </c>
      <c r="V5" s="39" t="s">
        <v>31</v>
      </c>
      <c r="W5" s="38" t="s">
        <v>32</v>
      </c>
      <c r="X5" s="40" t="s">
        <v>33</v>
      </c>
      <c r="Y5" s="39" t="s">
        <v>34</v>
      </c>
      <c r="Z5" s="41" t="s">
        <v>35</v>
      </c>
      <c r="AA5" s="42" t="s">
        <v>36</v>
      </c>
      <c r="AB5" s="42" t="s">
        <v>37</v>
      </c>
      <c r="AC5" s="43" t="s">
        <v>38</v>
      </c>
      <c r="AD5" s="43" t="s">
        <v>39</v>
      </c>
      <c r="AE5" s="44" t="s">
        <v>40</v>
      </c>
      <c r="AF5" s="26" t="s">
        <v>41</v>
      </c>
      <c r="AG5" s="26" t="s">
        <v>42</v>
      </c>
      <c r="AH5" s="42" t="s">
        <v>43</v>
      </c>
      <c r="AI5" s="43" t="s">
        <v>44</v>
      </c>
      <c r="AJ5" s="45" t="s">
        <v>45</v>
      </c>
      <c r="AK5" s="46" t="s">
        <v>46</v>
      </c>
      <c r="AL5" s="47" t="s">
        <v>47</v>
      </c>
      <c r="AM5" s="45" t="s">
        <v>48</v>
      </c>
      <c r="AN5" s="48" t="s">
        <v>49</v>
      </c>
      <c r="AO5" s="49" t="s">
        <v>50</v>
      </c>
      <c r="AP5" s="48" t="s">
        <v>51</v>
      </c>
      <c r="AQ5" s="50" t="s">
        <v>52</v>
      </c>
      <c r="AR5" s="51" t="s">
        <v>53</v>
      </c>
      <c r="AS5" s="52" t="s">
        <v>54</v>
      </c>
      <c r="AT5" s="53" t="s">
        <v>55</v>
      </c>
      <c r="AU5" s="26" t="s">
        <v>56</v>
      </c>
      <c r="AV5" s="26" t="s">
        <v>57</v>
      </c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</row>
    <row r="6" s="61" customFormat="true" ht="18.8" hidden="false" customHeight="true" outlineLevel="0" collapsed="false">
      <c r="A6" s="54" t="n">
        <v>1</v>
      </c>
      <c r="B6" s="54"/>
      <c r="C6" s="54"/>
      <c r="D6" s="54"/>
      <c r="E6" s="54"/>
      <c r="F6" s="54"/>
      <c r="G6" s="54" t="s">
        <v>58</v>
      </c>
      <c r="H6" s="54" t="s">
        <v>59</v>
      </c>
      <c r="I6" s="54" t="s">
        <v>59</v>
      </c>
      <c r="J6" s="55" t="n">
        <v>1</v>
      </c>
      <c r="K6" s="55" t="s">
        <v>60</v>
      </c>
      <c r="L6" s="54" t="s">
        <v>61</v>
      </c>
      <c r="M6" s="54" t="s">
        <v>62</v>
      </c>
      <c r="N6" s="54" t="s">
        <v>63</v>
      </c>
      <c r="O6" s="56" t="s">
        <v>64</v>
      </c>
      <c r="P6" s="57" t="str">
        <f aca="false">IF(ISNUMBER(VALUE(MID(O6,17,1))),IF(MOD(MID(O6,17,1),2)=0,"女","男"),"")</f>
        <v>男</v>
      </c>
      <c r="Q6" s="58" t="n">
        <f aca="true">IF(ISERROR(YEAR(TODAY())-MID(O6,7,4)),"",IF(OR(YEAR(TODAY())-MID(O6,7,4)&gt;70,YEAR(TODAY())-MID(O6,7,4)&lt;15),"",YEAR(TODAY())-MID(O6,7,4)))</f>
        <v>43</v>
      </c>
      <c r="R6" s="58" t="str">
        <f aca="false">MID(O6,7,6)</f>
        <v>197406</v>
      </c>
      <c r="S6" s="55" t="s">
        <v>65</v>
      </c>
      <c r="T6" s="55" t="s">
        <v>66</v>
      </c>
      <c r="U6" s="59" t="s">
        <v>67</v>
      </c>
      <c r="V6" s="60" t="s">
        <v>68</v>
      </c>
      <c r="W6" s="58" t="str">
        <f aca="false">IF(V6="干部","县教育局",IF(V6="聘干","县教育局",IF(V6="工人","县教育局","")))</f>
        <v>县教育局</v>
      </c>
      <c r="X6" s="54" t="s">
        <v>69</v>
      </c>
      <c r="Y6" s="60" t="s">
        <v>70</v>
      </c>
      <c r="Z6" s="55" t="s">
        <v>71</v>
      </c>
      <c r="AA6" s="54" t="s">
        <v>72</v>
      </c>
      <c r="AB6" s="54"/>
      <c r="AC6" s="54" t="s">
        <v>73</v>
      </c>
      <c r="AD6" s="54" t="n">
        <v>200701</v>
      </c>
      <c r="AE6" s="60" t="s">
        <v>74</v>
      </c>
      <c r="AF6" s="54"/>
      <c r="AG6" s="54" t="s">
        <v>75</v>
      </c>
      <c r="AH6" s="54"/>
      <c r="AI6" s="54"/>
      <c r="AJ6" s="60" t="s">
        <v>76</v>
      </c>
      <c r="AK6" s="54"/>
      <c r="AL6" s="54"/>
      <c r="AM6" s="60" t="s">
        <v>77</v>
      </c>
      <c r="AN6" s="54" t="s">
        <v>78</v>
      </c>
      <c r="AO6" s="54" t="s">
        <v>79</v>
      </c>
      <c r="AP6" s="54" t="s">
        <v>73</v>
      </c>
      <c r="AQ6" s="54" t="s">
        <v>80</v>
      </c>
      <c r="AR6" s="54"/>
      <c r="AS6" s="54"/>
      <c r="AT6" s="54"/>
      <c r="AU6" s="54"/>
      <c r="AV6" s="54"/>
      <c r="AW6" s="61" t="n">
        <v>1</v>
      </c>
    </row>
    <row r="7" customFormat="false" ht="18.8" hidden="false" customHeight="true" outlineLevel="0" collapsed="false">
      <c r="A7" s="54" t="n">
        <v>2</v>
      </c>
      <c r="B7" s="54"/>
      <c r="C7" s="54"/>
      <c r="D7" s="54"/>
      <c r="E7" s="54"/>
      <c r="F7" s="54"/>
      <c r="G7" s="54" t="s">
        <v>58</v>
      </c>
      <c r="H7" s="54" t="s">
        <v>59</v>
      </c>
      <c r="I7" s="54" t="s">
        <v>59</v>
      </c>
      <c r="J7" s="55" t="n">
        <v>2</v>
      </c>
      <c r="K7" s="55" t="s">
        <v>60</v>
      </c>
      <c r="L7" s="54" t="s">
        <v>61</v>
      </c>
      <c r="M7" s="54" t="s">
        <v>81</v>
      </c>
      <c r="N7" s="54" t="s">
        <v>63</v>
      </c>
      <c r="O7" s="56" t="s">
        <v>82</v>
      </c>
      <c r="P7" s="57" t="str">
        <f aca="false">IF(ISNUMBER(VALUE(MID(O7,17,1))),IF(MOD(MID(O7,17,1),2)=0,"女","男"),"")</f>
        <v>男</v>
      </c>
      <c r="Q7" s="58" t="n">
        <f aca="true">IF(ISERROR(YEAR(TODAY())-MID(O7,7,4)),"",IF(OR(YEAR(TODAY())-MID(O7,7,4)&gt;70,YEAR(TODAY())-MID(O7,7,4)&lt;15),"",YEAR(TODAY())-MID(O7,7,4)))</f>
        <v>51</v>
      </c>
      <c r="R7" s="58" t="str">
        <f aca="false">MID(O7,7,6)</f>
        <v>196609</v>
      </c>
      <c r="S7" s="55" t="s">
        <v>83</v>
      </c>
      <c r="T7" s="55" t="s">
        <v>83</v>
      </c>
      <c r="U7" s="59" t="s">
        <v>84</v>
      </c>
      <c r="V7" s="60" t="s">
        <v>68</v>
      </c>
      <c r="W7" s="58" t="str">
        <f aca="false">IF(V7="干部","县教育局",IF(V7="聘干","县教育局",IF(V7="工人","县教育局","")))</f>
        <v>县教育局</v>
      </c>
      <c r="X7" s="54" t="s">
        <v>85</v>
      </c>
      <c r="Y7" s="60" t="s">
        <v>70</v>
      </c>
      <c r="Z7" s="55" t="s">
        <v>86</v>
      </c>
      <c r="AA7" s="54" t="s">
        <v>87</v>
      </c>
      <c r="AB7" s="54"/>
      <c r="AC7" s="54" t="s">
        <v>88</v>
      </c>
      <c r="AD7" s="54" t="n">
        <v>199506</v>
      </c>
      <c r="AE7" s="60" t="s">
        <v>74</v>
      </c>
      <c r="AF7" s="54"/>
      <c r="AG7" s="54" t="s">
        <v>89</v>
      </c>
      <c r="AH7" s="54"/>
      <c r="AI7" s="54"/>
      <c r="AJ7" s="60" t="s">
        <v>76</v>
      </c>
      <c r="AK7" s="54"/>
      <c r="AL7" s="54"/>
      <c r="AM7" s="60" t="s">
        <v>90</v>
      </c>
      <c r="AN7" s="54" t="s">
        <v>78</v>
      </c>
      <c r="AO7" s="60" t="s">
        <v>79</v>
      </c>
      <c r="AP7" s="54" t="s">
        <v>88</v>
      </c>
      <c r="AQ7" s="54" t="s">
        <v>80</v>
      </c>
      <c r="AR7" s="54"/>
      <c r="AS7" s="54"/>
      <c r="AT7" s="54"/>
      <c r="AU7" s="54"/>
      <c r="AV7" s="54"/>
      <c r="AW7" s="61" t="n">
        <v>1</v>
      </c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</row>
    <row r="8" customFormat="false" ht="18.8" hidden="false" customHeight="true" outlineLevel="0" collapsed="false">
      <c r="A8" s="54" t="n">
        <v>3</v>
      </c>
      <c r="B8" s="54"/>
      <c r="C8" s="54"/>
      <c r="D8" s="54"/>
      <c r="E8" s="54"/>
      <c r="F8" s="54"/>
      <c r="G8" s="54" t="s">
        <v>58</v>
      </c>
      <c r="H8" s="54" t="s">
        <v>59</v>
      </c>
      <c r="I8" s="54" t="s">
        <v>59</v>
      </c>
      <c r="J8" s="55" t="n">
        <v>3</v>
      </c>
      <c r="K8" s="55" t="s">
        <v>60</v>
      </c>
      <c r="L8" s="54" t="s">
        <v>61</v>
      </c>
      <c r="M8" s="54" t="s">
        <v>91</v>
      </c>
      <c r="N8" s="54" t="s">
        <v>63</v>
      </c>
      <c r="O8" s="56" t="s">
        <v>92</v>
      </c>
      <c r="P8" s="57" t="str">
        <f aca="false">IF(ISNUMBER(VALUE(MID(O8,17,1))),IF(MOD(MID(O8,17,1),2)=0,"女","男"),"")</f>
        <v>男</v>
      </c>
      <c r="Q8" s="58" t="n">
        <f aca="true">IF(ISERROR(YEAR(TODAY())-MID(O8,7,4)),"",IF(OR(YEAR(TODAY())-MID(O8,7,4)&gt;70,YEAR(TODAY())-MID(O8,7,4)&lt;15),"",YEAR(TODAY())-MID(O8,7,4)))</f>
        <v>36</v>
      </c>
      <c r="R8" s="58" t="str">
        <f aca="false">MID(O8,7,6)</f>
        <v>198112</v>
      </c>
      <c r="S8" s="55" t="s">
        <v>93</v>
      </c>
      <c r="T8" s="55" t="s">
        <v>93</v>
      </c>
      <c r="U8" s="59" t="s">
        <v>67</v>
      </c>
      <c r="V8" s="60" t="s">
        <v>68</v>
      </c>
      <c r="W8" s="58" t="str">
        <f aca="false">IF(V8="干部","县教育局",IF(V8="聘干","县教育局",IF(V8="工人","县教育局","")))</f>
        <v>县教育局</v>
      </c>
      <c r="X8" s="54" t="s">
        <v>85</v>
      </c>
      <c r="Y8" s="60" t="s">
        <v>70</v>
      </c>
      <c r="Z8" s="55" t="s">
        <v>86</v>
      </c>
      <c r="AA8" s="54" t="s">
        <v>72</v>
      </c>
      <c r="AB8" s="54"/>
      <c r="AC8" s="54" t="s">
        <v>94</v>
      </c>
      <c r="AD8" s="54" t="n">
        <v>200706</v>
      </c>
      <c r="AE8" s="60" t="s">
        <v>74</v>
      </c>
      <c r="AF8" s="54"/>
      <c r="AG8" s="54" t="s">
        <v>95</v>
      </c>
      <c r="AH8" s="54"/>
      <c r="AI8" s="54"/>
      <c r="AJ8" s="60" t="s">
        <v>76</v>
      </c>
      <c r="AK8" s="54"/>
      <c r="AL8" s="54"/>
      <c r="AM8" s="60" t="s">
        <v>96</v>
      </c>
      <c r="AN8" s="54" t="s">
        <v>97</v>
      </c>
      <c r="AO8" s="60" t="s">
        <v>79</v>
      </c>
      <c r="AP8" s="54" t="s">
        <v>94</v>
      </c>
      <c r="AQ8" s="54" t="s">
        <v>98</v>
      </c>
      <c r="AR8" s="54"/>
      <c r="AS8" s="54"/>
      <c r="AT8" s="54"/>
      <c r="AU8" s="54"/>
      <c r="AV8" s="54"/>
      <c r="AW8" s="61" t="n">
        <v>1</v>
      </c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</row>
    <row r="9" s="61" customFormat="true" ht="18.8" hidden="false" customHeight="true" outlineLevel="0" collapsed="false">
      <c r="A9" s="54" t="n">
        <v>4</v>
      </c>
      <c r="B9" s="54"/>
      <c r="C9" s="54"/>
      <c r="D9" s="54"/>
      <c r="E9" s="54"/>
      <c r="F9" s="54"/>
      <c r="G9" s="54" t="s">
        <v>99</v>
      </c>
      <c r="H9" s="54" t="s">
        <v>100</v>
      </c>
      <c r="I9" s="54" t="s">
        <v>77</v>
      </c>
      <c r="J9" s="55" t="n">
        <v>1</v>
      </c>
      <c r="K9" s="55" t="s">
        <v>60</v>
      </c>
      <c r="L9" s="54" t="s">
        <v>61</v>
      </c>
      <c r="M9" s="54" t="s">
        <v>101</v>
      </c>
      <c r="N9" s="54" t="s">
        <v>63</v>
      </c>
      <c r="O9" s="62" t="s">
        <v>102</v>
      </c>
      <c r="P9" s="57" t="str">
        <f aca="false">IF(ISNUMBER(VALUE(MID(O9,17,1))),IF(MOD(MID(O9,17,1),2)=0,"女","男"),"")</f>
        <v>男</v>
      </c>
      <c r="Q9" s="58" t="n">
        <f aca="true">IF(ISERROR(YEAR(TODAY())-MID(O9,7,4)),"",IF(OR(YEAR(TODAY())-MID(O9,7,4)&gt;70,YEAR(TODAY())-MID(O9,7,4)&lt;15),"",YEAR(TODAY())-MID(O9,7,4)))</f>
        <v>61</v>
      </c>
      <c r="R9" s="58" t="str">
        <f aca="false">MID(O9,7,6)</f>
        <v>195604</v>
      </c>
      <c r="S9" s="55" t="s">
        <v>103</v>
      </c>
      <c r="T9" s="55" t="s">
        <v>103</v>
      </c>
      <c r="U9" s="59" t="s">
        <v>67</v>
      </c>
      <c r="V9" s="60" t="s">
        <v>68</v>
      </c>
      <c r="W9" s="58" t="str">
        <f aca="false">IF(V9="干部","县教育局",IF(V9="聘干","县教育局",IF(V9="工人","县教育局","")))</f>
        <v>县教育局</v>
      </c>
      <c r="X9" s="54" t="s">
        <v>104</v>
      </c>
      <c r="Y9" s="60" t="s">
        <v>70</v>
      </c>
      <c r="Z9" s="55" t="s">
        <v>86</v>
      </c>
      <c r="AA9" s="54" t="s">
        <v>87</v>
      </c>
      <c r="AB9" s="54"/>
      <c r="AC9" s="54" t="s">
        <v>105</v>
      </c>
      <c r="AD9" s="54" t="n">
        <v>199206</v>
      </c>
      <c r="AE9" s="60" t="s">
        <v>74</v>
      </c>
      <c r="AF9" s="54"/>
      <c r="AG9" s="54"/>
      <c r="AH9" s="54"/>
      <c r="AI9" s="54"/>
      <c r="AJ9" s="60"/>
      <c r="AK9" s="54"/>
      <c r="AL9" s="54"/>
      <c r="AM9" s="60"/>
      <c r="AN9" s="54" t="s">
        <v>78</v>
      </c>
      <c r="AO9" s="60" t="s">
        <v>79</v>
      </c>
      <c r="AP9" s="54" t="s">
        <v>105</v>
      </c>
      <c r="AQ9" s="54" t="s">
        <v>106</v>
      </c>
      <c r="AR9" s="54"/>
      <c r="AS9" s="54"/>
      <c r="AT9" s="54"/>
      <c r="AU9" s="54"/>
      <c r="AV9" s="54"/>
      <c r="AW9" s="61" t="n">
        <v>1</v>
      </c>
    </row>
    <row r="10" customFormat="false" ht="18.8" hidden="false" customHeight="true" outlineLevel="0" collapsed="false">
      <c r="A10" s="54" t="n">
        <v>5</v>
      </c>
      <c r="B10" s="54"/>
      <c r="C10" s="54"/>
      <c r="D10" s="54"/>
      <c r="E10" s="54"/>
      <c r="F10" s="54"/>
      <c r="G10" s="54" t="s">
        <v>99</v>
      </c>
      <c r="H10" s="54" t="s">
        <v>100</v>
      </c>
      <c r="I10" s="54" t="s">
        <v>77</v>
      </c>
      <c r="J10" s="55" t="n">
        <v>2</v>
      </c>
      <c r="K10" s="55" t="s">
        <v>60</v>
      </c>
      <c r="L10" s="54" t="s">
        <v>61</v>
      </c>
      <c r="M10" s="54" t="s">
        <v>107</v>
      </c>
      <c r="N10" s="54" t="s">
        <v>63</v>
      </c>
      <c r="O10" s="62" t="s">
        <v>108</v>
      </c>
      <c r="P10" s="57" t="str">
        <f aca="false">IF(ISNUMBER(VALUE(MID(O10,17,1))),IF(MOD(MID(O10,17,1),2)=0,"女","男"),"")</f>
        <v>男</v>
      </c>
      <c r="Q10" s="58" t="n">
        <f aca="true">IF(ISERROR(YEAR(TODAY())-MID(O10,7,4)),"",IF(OR(YEAR(TODAY())-MID(O10,7,4)&gt;70,YEAR(TODAY())-MID(O10,7,4)&lt;15),"",YEAR(TODAY())-MID(O10,7,4)))</f>
        <v>57</v>
      </c>
      <c r="R10" s="58" t="str">
        <f aca="false">MID(O10,7,6)</f>
        <v>196011</v>
      </c>
      <c r="S10" s="55" t="s">
        <v>109</v>
      </c>
      <c r="T10" s="55" t="s">
        <v>109</v>
      </c>
      <c r="U10" s="59" t="s">
        <v>84</v>
      </c>
      <c r="V10" s="60" t="s">
        <v>68</v>
      </c>
      <c r="W10" s="58" t="str">
        <f aca="false">IF(V10="干部","县教育局",IF(V10="聘干","县教育局",IF(V10="工人","县教育局","")))</f>
        <v>县教育局</v>
      </c>
      <c r="X10" s="54" t="s">
        <v>104</v>
      </c>
      <c r="Y10" s="60" t="s">
        <v>70</v>
      </c>
      <c r="Z10" s="55" t="s">
        <v>86</v>
      </c>
      <c r="AA10" s="54" t="s">
        <v>87</v>
      </c>
      <c r="AB10" s="54"/>
      <c r="AC10" s="54" t="s">
        <v>110</v>
      </c>
      <c r="AD10" s="54" t="n">
        <v>199706</v>
      </c>
      <c r="AE10" s="60" t="s">
        <v>74</v>
      </c>
      <c r="AF10" s="54"/>
      <c r="AG10" s="54"/>
      <c r="AH10" s="54"/>
      <c r="AI10" s="54"/>
      <c r="AJ10" s="60"/>
      <c r="AK10" s="54"/>
      <c r="AL10" s="54"/>
      <c r="AM10" s="60"/>
      <c r="AN10" s="54" t="s">
        <v>78</v>
      </c>
      <c r="AO10" s="54" t="s">
        <v>79</v>
      </c>
      <c r="AP10" s="54" t="s">
        <v>111</v>
      </c>
      <c r="AQ10" s="54" t="n">
        <v>201112</v>
      </c>
      <c r="AR10" s="54"/>
      <c r="AS10" s="54"/>
      <c r="AT10" s="54"/>
      <c r="AU10" s="54"/>
      <c r="AV10" s="54"/>
      <c r="AW10" s="61" t="n">
        <v>1</v>
      </c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</row>
    <row r="11" s="61" customFormat="true" ht="18.8" hidden="false" customHeight="true" outlineLevel="0" collapsed="false">
      <c r="A11" s="54" t="n">
        <v>6</v>
      </c>
      <c r="B11" s="54"/>
      <c r="C11" s="54"/>
      <c r="D11" s="54"/>
      <c r="E11" s="54"/>
      <c r="F11" s="54"/>
      <c r="G11" s="54" t="s">
        <v>99</v>
      </c>
      <c r="H11" s="54" t="s">
        <v>112</v>
      </c>
      <c r="I11" s="54" t="s">
        <v>96</v>
      </c>
      <c r="J11" s="55" t="n">
        <v>1</v>
      </c>
      <c r="K11" s="55" t="s">
        <v>60</v>
      </c>
      <c r="L11" s="54" t="s">
        <v>61</v>
      </c>
      <c r="M11" s="54" t="s">
        <v>113</v>
      </c>
      <c r="N11" s="54" t="s">
        <v>63</v>
      </c>
      <c r="O11" s="62" t="s">
        <v>114</v>
      </c>
      <c r="P11" s="57" t="str">
        <f aca="false">IF(ISNUMBER(VALUE(MID(O11,17,1))),IF(MOD(MID(O11,17,1),2)=0,"女","男"),"")</f>
        <v>男</v>
      </c>
      <c r="Q11" s="58" t="n">
        <f aca="true">IF(ISERROR(YEAR(TODAY())-MID(O11,7,4)),"",IF(OR(YEAR(TODAY())-MID(O11,7,4)&gt;70,YEAR(TODAY())-MID(O11,7,4)&lt;15),"",YEAR(TODAY())-MID(O11,7,4)))</f>
        <v>45</v>
      </c>
      <c r="R11" s="58" t="str">
        <f aca="false">MID(O11,7,6)</f>
        <v>197212</v>
      </c>
      <c r="S11" s="55" t="s">
        <v>115</v>
      </c>
      <c r="T11" s="55" t="s">
        <v>116</v>
      </c>
      <c r="U11" s="59" t="s">
        <v>84</v>
      </c>
      <c r="V11" s="60" t="s">
        <v>68</v>
      </c>
      <c r="W11" s="58" t="str">
        <f aca="false">IF(V11="干部","县教育局",IF(V11="聘干","县教育局",IF(V11="工人","县教育局","")))</f>
        <v>县教育局</v>
      </c>
      <c r="X11" s="55" t="s">
        <v>69</v>
      </c>
      <c r="Y11" s="60" t="s">
        <v>70</v>
      </c>
      <c r="Z11" s="55" t="s">
        <v>86</v>
      </c>
      <c r="AA11" s="54" t="s">
        <v>72</v>
      </c>
      <c r="AB11" s="54"/>
      <c r="AC11" s="54" t="s">
        <v>117</v>
      </c>
      <c r="AD11" s="54" t="n">
        <v>199606</v>
      </c>
      <c r="AE11" s="60" t="s">
        <v>76</v>
      </c>
      <c r="AF11" s="54"/>
      <c r="AG11" s="54"/>
      <c r="AH11" s="54"/>
      <c r="AI11" s="54"/>
      <c r="AJ11" s="60"/>
      <c r="AK11" s="54"/>
      <c r="AL11" s="54"/>
      <c r="AM11" s="60"/>
      <c r="AN11" s="54" t="s">
        <v>97</v>
      </c>
      <c r="AO11" s="60" t="s">
        <v>79</v>
      </c>
      <c r="AP11" s="54" t="s">
        <v>118</v>
      </c>
      <c r="AQ11" s="54" t="s">
        <v>119</v>
      </c>
      <c r="AR11" s="54"/>
      <c r="AS11" s="54"/>
      <c r="AT11" s="54"/>
      <c r="AV11" s="54"/>
      <c r="AW11" s="61" t="n">
        <v>1</v>
      </c>
    </row>
    <row r="12" customFormat="false" ht="18.8" hidden="false" customHeight="true" outlineLevel="0" collapsed="false">
      <c r="A12" s="54" t="n">
        <v>7</v>
      </c>
      <c r="B12" s="54"/>
      <c r="C12" s="54"/>
      <c r="D12" s="54"/>
      <c r="E12" s="54"/>
      <c r="F12" s="54"/>
      <c r="G12" s="54" t="s">
        <v>99</v>
      </c>
      <c r="H12" s="54" t="s">
        <v>112</v>
      </c>
      <c r="I12" s="54" t="s">
        <v>96</v>
      </c>
      <c r="J12" s="55" t="n">
        <v>2</v>
      </c>
      <c r="K12" s="55" t="s">
        <v>60</v>
      </c>
      <c r="L12" s="54" t="s">
        <v>61</v>
      </c>
      <c r="M12" s="54" t="s">
        <v>120</v>
      </c>
      <c r="N12" s="54" t="s">
        <v>63</v>
      </c>
      <c r="O12" s="62" t="s">
        <v>121</v>
      </c>
      <c r="P12" s="57" t="str">
        <f aca="false">IF(ISNUMBER(VALUE(MID(O12,17,1))),IF(MOD(MID(O12,17,1),2)=0,"女","男"),"")</f>
        <v>男</v>
      </c>
      <c r="Q12" s="58" t="n">
        <f aca="true">IF(ISERROR(YEAR(TODAY())-MID(O12,7,4)),"",IF(OR(YEAR(TODAY())-MID(O12,7,4)&gt;70,YEAR(TODAY())-MID(O12,7,4)&lt;15),"",YEAR(TODAY())-MID(O12,7,4)))</f>
        <v>40</v>
      </c>
      <c r="R12" s="58" t="str">
        <f aca="false">MID(O12,7,6)</f>
        <v>197712</v>
      </c>
      <c r="S12" s="55" t="s">
        <v>93</v>
      </c>
      <c r="T12" s="55" t="s">
        <v>66</v>
      </c>
      <c r="U12" s="59" t="s">
        <v>67</v>
      </c>
      <c r="V12" s="60" t="s">
        <v>68</v>
      </c>
      <c r="W12" s="58" t="str">
        <f aca="false">IF(V12="干部","县教育局",IF(V12="聘干","县教育局",IF(V12="工人","县教育局","")))</f>
        <v>县教育局</v>
      </c>
      <c r="X12" s="55" t="s">
        <v>69</v>
      </c>
      <c r="Y12" s="60" t="s">
        <v>70</v>
      </c>
      <c r="Z12" s="55" t="s">
        <v>86</v>
      </c>
      <c r="AA12" s="54" t="s">
        <v>72</v>
      </c>
      <c r="AB12" s="54"/>
      <c r="AC12" s="54" t="s">
        <v>122</v>
      </c>
      <c r="AD12" s="54" t="n">
        <v>200701</v>
      </c>
      <c r="AE12" s="60" t="s">
        <v>74</v>
      </c>
      <c r="AF12" s="54"/>
      <c r="AG12" s="54" t="s">
        <v>95</v>
      </c>
      <c r="AH12" s="54"/>
      <c r="AI12" s="54"/>
      <c r="AJ12" s="60"/>
      <c r="AK12" s="54"/>
      <c r="AL12" s="54"/>
      <c r="AM12" s="60"/>
      <c r="AN12" s="54" t="s">
        <v>97</v>
      </c>
      <c r="AO12" s="60" t="s">
        <v>79</v>
      </c>
      <c r="AP12" s="54" t="s">
        <v>123</v>
      </c>
      <c r="AQ12" s="54" t="s">
        <v>124</v>
      </c>
      <c r="AR12" s="54"/>
      <c r="AS12" s="54"/>
      <c r="AT12" s="54"/>
      <c r="AU12" s="54"/>
      <c r="AV12" s="54"/>
      <c r="AW12" s="61" t="n">
        <v>1</v>
      </c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</row>
    <row r="13" customFormat="false" ht="18.8" hidden="false" customHeight="true" outlineLevel="0" collapsed="false">
      <c r="A13" s="54" t="n">
        <v>8</v>
      </c>
      <c r="B13" s="54"/>
      <c r="C13" s="54"/>
      <c r="D13" s="54"/>
      <c r="E13" s="54"/>
      <c r="F13" s="54"/>
      <c r="G13" s="54" t="s">
        <v>99</v>
      </c>
      <c r="H13" s="54" t="s">
        <v>112</v>
      </c>
      <c r="I13" s="54" t="s">
        <v>96</v>
      </c>
      <c r="J13" s="55" t="n">
        <v>3</v>
      </c>
      <c r="K13" s="55" t="s">
        <v>60</v>
      </c>
      <c r="L13" s="54" t="s">
        <v>61</v>
      </c>
      <c r="M13" s="54" t="s">
        <v>125</v>
      </c>
      <c r="N13" s="54" t="s">
        <v>63</v>
      </c>
      <c r="O13" s="62" t="s">
        <v>126</v>
      </c>
      <c r="P13" s="57" t="str">
        <f aca="false">IF(ISNUMBER(VALUE(MID(O13,17,1))),IF(MOD(MID(O13,17,1),2)=0,"女","男"),"")</f>
        <v>男</v>
      </c>
      <c r="Q13" s="58" t="n">
        <f aca="true">IF(ISERROR(YEAR(TODAY())-MID(O13,7,4)),"",IF(OR(YEAR(TODAY())-MID(O13,7,4)&gt;70,YEAR(TODAY())-MID(O13,7,4)&lt;15),"",YEAR(TODAY())-MID(O13,7,4)))</f>
        <v>36</v>
      </c>
      <c r="R13" s="58" t="str">
        <f aca="false">MID(O13,7,6)</f>
        <v>198111</v>
      </c>
      <c r="S13" s="55" t="s">
        <v>127</v>
      </c>
      <c r="T13" s="55" t="s">
        <v>66</v>
      </c>
      <c r="U13" s="59" t="s">
        <v>67</v>
      </c>
      <c r="V13" s="60" t="s">
        <v>68</v>
      </c>
      <c r="W13" s="58" t="str">
        <f aca="false">IF(V13="干部","县教育局",IF(V13="聘干","县教育局",IF(V13="工人","县教育局","")))</f>
        <v>县教育局</v>
      </c>
      <c r="X13" s="55" t="s">
        <v>69</v>
      </c>
      <c r="Y13" s="60" t="s">
        <v>70</v>
      </c>
      <c r="Z13" s="55" t="s">
        <v>86</v>
      </c>
      <c r="AA13" s="54" t="s">
        <v>72</v>
      </c>
      <c r="AB13" s="54" t="s">
        <v>128</v>
      </c>
      <c r="AC13" s="54" t="s">
        <v>129</v>
      </c>
      <c r="AD13" s="54" t="n">
        <v>200606</v>
      </c>
      <c r="AE13" s="60" t="s">
        <v>76</v>
      </c>
      <c r="AF13" s="54"/>
      <c r="AG13" s="54" t="s">
        <v>95</v>
      </c>
      <c r="AH13" s="54"/>
      <c r="AI13" s="54"/>
      <c r="AJ13" s="60"/>
      <c r="AK13" s="54"/>
      <c r="AL13" s="54"/>
      <c r="AM13" s="60"/>
      <c r="AN13" s="54" t="s">
        <v>97</v>
      </c>
      <c r="AO13" s="60" t="s">
        <v>79</v>
      </c>
      <c r="AP13" s="54" t="s">
        <v>130</v>
      </c>
      <c r="AQ13" s="54" t="s">
        <v>131</v>
      </c>
      <c r="AR13" s="54"/>
      <c r="AS13" s="54"/>
      <c r="AT13" s="54"/>
      <c r="AU13" s="54"/>
      <c r="AV13" s="54"/>
      <c r="AW13" s="61" t="n">
        <v>1</v>
      </c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</row>
    <row r="14" customFormat="false" ht="18.8" hidden="false" customHeight="true" outlineLevel="0" collapsed="false">
      <c r="A14" s="54" t="n">
        <v>9</v>
      </c>
      <c r="B14" s="54"/>
      <c r="C14" s="54"/>
      <c r="D14" s="54"/>
      <c r="E14" s="54"/>
      <c r="F14" s="54"/>
      <c r="G14" s="54" t="s">
        <v>99</v>
      </c>
      <c r="H14" s="54" t="s">
        <v>112</v>
      </c>
      <c r="I14" s="54" t="s">
        <v>96</v>
      </c>
      <c r="J14" s="55" t="n">
        <v>4</v>
      </c>
      <c r="K14" s="55" t="s">
        <v>60</v>
      </c>
      <c r="L14" s="54" t="s">
        <v>61</v>
      </c>
      <c r="M14" s="54" t="s">
        <v>132</v>
      </c>
      <c r="N14" s="54" t="s">
        <v>63</v>
      </c>
      <c r="O14" s="62" t="s">
        <v>133</v>
      </c>
      <c r="P14" s="57" t="str">
        <f aca="false">IF(ISNUMBER(VALUE(MID(O14,17,1))),IF(MOD(MID(O14,17,1),2)=0,"女","男"),"")</f>
        <v>女</v>
      </c>
      <c r="Q14" s="58" t="n">
        <f aca="true">IF(ISERROR(YEAR(TODAY())-MID(O14,7,4)),"",IF(OR(YEAR(TODAY())-MID(O14,7,4)&gt;70,YEAR(TODAY())-MID(O14,7,4)&lt;15),"",YEAR(TODAY())-MID(O14,7,4)))</f>
        <v>34</v>
      </c>
      <c r="R14" s="58" t="str">
        <f aca="false">MID(O14,7,6)</f>
        <v>198306</v>
      </c>
      <c r="S14" s="55" t="s">
        <v>134</v>
      </c>
      <c r="T14" s="55" t="s">
        <v>134</v>
      </c>
      <c r="U14" s="59" t="s">
        <v>84</v>
      </c>
      <c r="V14" s="60" t="s">
        <v>68</v>
      </c>
      <c r="W14" s="58" t="str">
        <f aca="false">IF(V14="干部","县教育局",IF(V14="聘干","县教育局",IF(V14="工人","县教育局","")))</f>
        <v>县教育局</v>
      </c>
      <c r="X14" s="54" t="s">
        <v>135</v>
      </c>
      <c r="Y14" s="60" t="s">
        <v>70</v>
      </c>
      <c r="Z14" s="55" t="s">
        <v>86</v>
      </c>
      <c r="AA14" s="54" t="s">
        <v>72</v>
      </c>
      <c r="AB14" s="54"/>
      <c r="AC14" s="54" t="s">
        <v>136</v>
      </c>
      <c r="AD14" s="54" t="n">
        <v>200806</v>
      </c>
      <c r="AE14" s="60" t="s">
        <v>74</v>
      </c>
      <c r="AF14" s="54"/>
      <c r="AG14" s="54"/>
      <c r="AH14" s="54"/>
      <c r="AI14" s="54"/>
      <c r="AJ14" s="60"/>
      <c r="AK14" s="54"/>
      <c r="AL14" s="54"/>
      <c r="AM14" s="60"/>
      <c r="AN14" s="54" t="s">
        <v>97</v>
      </c>
      <c r="AO14" s="60" t="s">
        <v>79</v>
      </c>
      <c r="AP14" s="54" t="s">
        <v>130</v>
      </c>
      <c r="AQ14" s="54" t="s">
        <v>131</v>
      </c>
      <c r="AR14" s="54"/>
      <c r="AS14" s="54"/>
      <c r="AT14" s="54"/>
      <c r="AU14" s="54"/>
      <c r="AV14" s="54"/>
      <c r="AW14" s="61" t="n">
        <v>1</v>
      </c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</row>
    <row r="15" customFormat="false" ht="18.8" hidden="false" customHeight="true" outlineLevel="0" collapsed="false">
      <c r="A15" s="54" t="n">
        <v>10</v>
      </c>
      <c r="B15" s="54"/>
      <c r="C15" s="54"/>
      <c r="D15" s="54"/>
      <c r="E15" s="54"/>
      <c r="F15" s="54"/>
      <c r="G15" s="54" t="s">
        <v>99</v>
      </c>
      <c r="H15" s="54" t="s">
        <v>112</v>
      </c>
      <c r="I15" s="54" t="s">
        <v>96</v>
      </c>
      <c r="J15" s="55" t="n">
        <v>5</v>
      </c>
      <c r="K15" s="55" t="s">
        <v>60</v>
      </c>
      <c r="L15" s="54" t="s">
        <v>61</v>
      </c>
      <c r="M15" s="54" t="s">
        <v>137</v>
      </c>
      <c r="N15" s="54" t="s">
        <v>63</v>
      </c>
      <c r="O15" s="62" t="s">
        <v>138</v>
      </c>
      <c r="P15" s="57" t="str">
        <f aca="false">IF(ISNUMBER(VALUE(MID(O15,17,1))),IF(MOD(MID(O15,17,1),2)=0,"女","男"),"")</f>
        <v>男</v>
      </c>
      <c r="Q15" s="58" t="n">
        <f aca="true">IF(ISERROR(YEAR(TODAY())-MID(O15,7,4)),"",IF(OR(YEAR(TODAY())-MID(O15,7,4)&gt;70,YEAR(TODAY())-MID(O15,7,4)&lt;15),"",YEAR(TODAY())-MID(O15,7,4)))</f>
        <v>37</v>
      </c>
      <c r="R15" s="58" t="str">
        <f aca="false">MID(O15,7,6)</f>
        <v>198005</v>
      </c>
      <c r="S15" s="55" t="s">
        <v>139</v>
      </c>
      <c r="T15" s="55" t="s">
        <v>139</v>
      </c>
      <c r="U15" s="59" t="s">
        <v>67</v>
      </c>
      <c r="V15" s="60" t="s">
        <v>68</v>
      </c>
      <c r="W15" s="58" t="str">
        <f aca="false">IF(V15="干部","县教育局",IF(V15="聘干","县教育局",IF(V15="工人","县教育局","")))</f>
        <v>县教育局</v>
      </c>
      <c r="X15" s="54" t="s">
        <v>135</v>
      </c>
      <c r="Y15" s="60" t="s">
        <v>70</v>
      </c>
      <c r="Z15" s="55" t="s">
        <v>140</v>
      </c>
      <c r="AA15" s="54" t="s">
        <v>87</v>
      </c>
      <c r="AB15" s="54"/>
      <c r="AC15" s="54" t="s">
        <v>141</v>
      </c>
      <c r="AD15" s="54" t="n">
        <v>200306</v>
      </c>
      <c r="AE15" s="60" t="s">
        <v>76</v>
      </c>
      <c r="AF15" s="54"/>
      <c r="AG15" s="54" t="s">
        <v>142</v>
      </c>
      <c r="AH15" s="54"/>
      <c r="AI15" s="54"/>
      <c r="AJ15" s="60"/>
      <c r="AK15" s="54"/>
      <c r="AL15" s="54"/>
      <c r="AM15" s="60"/>
      <c r="AN15" s="54" t="s">
        <v>97</v>
      </c>
      <c r="AO15" s="60" t="s">
        <v>79</v>
      </c>
      <c r="AP15" s="54" t="s">
        <v>143</v>
      </c>
      <c r="AQ15" s="54" t="s">
        <v>144</v>
      </c>
      <c r="AR15" s="54"/>
      <c r="AS15" s="54"/>
      <c r="AT15" s="54"/>
      <c r="AU15" s="54"/>
      <c r="AV15" s="54"/>
      <c r="AW15" s="61" t="n">
        <v>1</v>
      </c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</row>
    <row r="16" customFormat="false" ht="18.8" hidden="false" customHeight="true" outlineLevel="0" collapsed="false">
      <c r="A16" s="54" t="n">
        <v>11</v>
      </c>
      <c r="B16" s="54"/>
      <c r="C16" s="54"/>
      <c r="D16" s="54"/>
      <c r="E16" s="54"/>
      <c r="F16" s="54"/>
      <c r="G16" s="54" t="s">
        <v>99</v>
      </c>
      <c r="H16" s="54" t="s">
        <v>112</v>
      </c>
      <c r="I16" s="54" t="s">
        <v>96</v>
      </c>
      <c r="J16" s="55" t="n">
        <v>6</v>
      </c>
      <c r="K16" s="55" t="s">
        <v>60</v>
      </c>
      <c r="L16" s="54" t="s">
        <v>61</v>
      </c>
      <c r="M16" s="54" t="s">
        <v>145</v>
      </c>
      <c r="N16" s="54" t="s">
        <v>63</v>
      </c>
      <c r="O16" s="62" t="s">
        <v>146</v>
      </c>
      <c r="P16" s="57" t="str">
        <f aca="false">IF(ISNUMBER(VALUE(MID(O16,17,1))),IF(MOD(MID(O16,17,1),2)=0,"女","男"),"")</f>
        <v>男</v>
      </c>
      <c r="Q16" s="58" t="n">
        <f aca="true">IF(ISERROR(YEAR(TODAY())-MID(O16,7,4)),"",IF(OR(YEAR(TODAY())-MID(O16,7,4)&gt;70,YEAR(TODAY())-MID(O16,7,4)&lt;15),"",YEAR(TODAY())-MID(O16,7,4)))</f>
        <v>37</v>
      </c>
      <c r="R16" s="58" t="str">
        <f aca="false">MID(O16,7,6)</f>
        <v>198010</v>
      </c>
      <c r="S16" s="55" t="s">
        <v>147</v>
      </c>
      <c r="T16" s="55" t="s">
        <v>148</v>
      </c>
      <c r="U16" s="59" t="s">
        <v>84</v>
      </c>
      <c r="V16" s="60" t="s">
        <v>68</v>
      </c>
      <c r="W16" s="58" t="str">
        <f aca="false">IF(V16="干部","县教育局",IF(V16="聘干","县教育局",IF(V16="工人","县教育局","")))</f>
        <v>县教育局</v>
      </c>
      <c r="X16" s="54" t="s">
        <v>69</v>
      </c>
      <c r="Y16" s="60" t="s">
        <v>70</v>
      </c>
      <c r="Z16" s="55" t="s">
        <v>149</v>
      </c>
      <c r="AA16" s="54" t="s">
        <v>87</v>
      </c>
      <c r="AB16" s="54"/>
      <c r="AC16" s="54" t="s">
        <v>150</v>
      </c>
      <c r="AD16" s="54" t="n">
        <v>200306</v>
      </c>
      <c r="AE16" s="60" t="s">
        <v>76</v>
      </c>
      <c r="AF16" s="54"/>
      <c r="AG16" s="54" t="s">
        <v>151</v>
      </c>
      <c r="AH16" s="54"/>
      <c r="AI16" s="54"/>
      <c r="AJ16" s="60"/>
      <c r="AK16" s="54"/>
      <c r="AL16" s="54"/>
      <c r="AM16" s="60"/>
      <c r="AN16" s="54" t="s">
        <v>97</v>
      </c>
      <c r="AO16" s="60" t="s">
        <v>79</v>
      </c>
      <c r="AP16" s="54" t="s">
        <v>152</v>
      </c>
      <c r="AQ16" s="54" t="s">
        <v>144</v>
      </c>
      <c r="AR16" s="54"/>
      <c r="AS16" s="54"/>
      <c r="AT16" s="54"/>
      <c r="AU16" s="54"/>
      <c r="AV16" s="54"/>
      <c r="AW16" s="61" t="n">
        <v>1</v>
      </c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</row>
    <row r="17" customFormat="false" ht="18.8" hidden="false" customHeight="true" outlineLevel="0" collapsed="false">
      <c r="A17" s="54" t="n">
        <v>12</v>
      </c>
      <c r="B17" s="54"/>
      <c r="C17" s="54"/>
      <c r="D17" s="54"/>
      <c r="E17" s="54"/>
      <c r="F17" s="54"/>
      <c r="G17" s="54" t="s">
        <v>99</v>
      </c>
      <c r="H17" s="54" t="s">
        <v>112</v>
      </c>
      <c r="I17" s="54" t="s">
        <v>96</v>
      </c>
      <c r="J17" s="55" t="n">
        <v>7</v>
      </c>
      <c r="K17" s="55" t="s">
        <v>60</v>
      </c>
      <c r="L17" s="54" t="s">
        <v>61</v>
      </c>
      <c r="M17" s="54" t="s">
        <v>153</v>
      </c>
      <c r="N17" s="54" t="s">
        <v>63</v>
      </c>
      <c r="O17" s="62" t="s">
        <v>154</v>
      </c>
      <c r="P17" s="57" t="str">
        <f aca="false">IF(ISNUMBER(VALUE(MID(O17,17,1))),IF(MOD(MID(O17,17,1),2)=0,"女","男"),"")</f>
        <v>男</v>
      </c>
      <c r="Q17" s="58" t="n">
        <f aca="true">IF(ISERROR(YEAR(TODAY())-MID(O17,7,4)),"",IF(OR(YEAR(TODAY())-MID(O17,7,4)&gt;70,YEAR(TODAY())-MID(O17,7,4)&lt;15),"",YEAR(TODAY())-MID(O17,7,4)))</f>
        <v>35</v>
      </c>
      <c r="R17" s="58" t="str">
        <f aca="false">MID(O17,7,6)</f>
        <v>198208</v>
      </c>
      <c r="S17" s="55" t="s">
        <v>106</v>
      </c>
      <c r="T17" s="55" t="s">
        <v>106</v>
      </c>
      <c r="U17" s="59" t="s">
        <v>67</v>
      </c>
      <c r="V17" s="60" t="s">
        <v>68</v>
      </c>
      <c r="W17" s="58" t="str">
        <f aca="false">IF(V17="干部","县教育局",IF(V17="聘干","县教育局",IF(V17="工人","县教育局","")))</f>
        <v>县教育局</v>
      </c>
      <c r="X17" s="54" t="s">
        <v>135</v>
      </c>
      <c r="Y17" s="60" t="s">
        <v>70</v>
      </c>
      <c r="Z17" s="55" t="s">
        <v>155</v>
      </c>
      <c r="AA17" s="54" t="s">
        <v>72</v>
      </c>
      <c r="AB17" s="54"/>
      <c r="AC17" s="54" t="s">
        <v>156</v>
      </c>
      <c r="AD17" s="54" t="n">
        <v>201506</v>
      </c>
      <c r="AE17" s="60" t="s">
        <v>74</v>
      </c>
      <c r="AF17" s="54"/>
      <c r="AG17" s="54" t="s">
        <v>157</v>
      </c>
      <c r="AH17" s="54"/>
      <c r="AI17" s="54"/>
      <c r="AJ17" s="60"/>
      <c r="AK17" s="54"/>
      <c r="AL17" s="54"/>
      <c r="AM17" s="60"/>
      <c r="AN17" s="54" t="s">
        <v>97</v>
      </c>
      <c r="AO17" s="60" t="s">
        <v>79</v>
      </c>
      <c r="AP17" s="54" t="s">
        <v>111</v>
      </c>
      <c r="AQ17" s="54" t="s">
        <v>158</v>
      </c>
      <c r="AR17" s="54"/>
      <c r="AS17" s="54"/>
      <c r="AT17" s="54"/>
      <c r="AU17" s="54"/>
      <c r="AV17" s="54"/>
      <c r="AW17" s="61" t="n">
        <v>1</v>
      </c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</row>
    <row r="18" customFormat="false" ht="18.8" hidden="false" customHeight="true" outlineLevel="0" collapsed="false">
      <c r="A18" s="54" t="n">
        <v>13</v>
      </c>
      <c r="B18" s="54"/>
      <c r="C18" s="54"/>
      <c r="D18" s="54"/>
      <c r="E18" s="54"/>
      <c r="F18" s="54"/>
      <c r="G18" s="54" t="s">
        <v>99</v>
      </c>
      <c r="H18" s="54" t="s">
        <v>112</v>
      </c>
      <c r="I18" s="54" t="s">
        <v>59</v>
      </c>
      <c r="J18" s="55" t="n">
        <v>1</v>
      </c>
      <c r="K18" s="55" t="s">
        <v>60</v>
      </c>
      <c r="L18" s="54" t="s">
        <v>61</v>
      </c>
      <c r="M18" s="54" t="s">
        <v>159</v>
      </c>
      <c r="N18" s="54" t="s">
        <v>63</v>
      </c>
      <c r="O18" s="62" t="s">
        <v>160</v>
      </c>
      <c r="P18" s="57" t="str">
        <f aca="false">IF(ISNUMBER(VALUE(MID(O18,17,1))),IF(MOD(MID(O18,17,1),2)=0,"女","男"),"")</f>
        <v>男</v>
      </c>
      <c r="Q18" s="58" t="n">
        <f aca="true">IF(ISERROR(YEAR(TODAY())-MID(O18,7,4)),"",IF(OR(YEAR(TODAY())-MID(O18,7,4)&gt;70,YEAR(TODAY())-MID(O18,7,4)&lt;15),"",YEAR(TODAY())-MID(O18,7,4)))</f>
        <v>36</v>
      </c>
      <c r="R18" s="58" t="str">
        <f aca="false">MID(O18,7,6)</f>
        <v>198110</v>
      </c>
      <c r="S18" s="55" t="s">
        <v>139</v>
      </c>
      <c r="T18" s="55" t="s">
        <v>161</v>
      </c>
      <c r="U18" s="59" t="s">
        <v>84</v>
      </c>
      <c r="V18" s="60" t="s">
        <v>68</v>
      </c>
      <c r="W18" s="58" t="str">
        <f aca="false">IF(V18="干部","县教育局",IF(V18="聘干","县教育局",IF(V18="工人","县教育局","")))</f>
        <v>县教育局</v>
      </c>
      <c r="X18" s="54" t="s">
        <v>69</v>
      </c>
      <c r="Y18" s="60" t="s">
        <v>70</v>
      </c>
      <c r="Z18" s="55" t="s">
        <v>86</v>
      </c>
      <c r="AA18" s="54" t="s">
        <v>72</v>
      </c>
      <c r="AB18" s="54"/>
      <c r="AC18" s="54" t="s">
        <v>162</v>
      </c>
      <c r="AD18" s="54" t="n">
        <v>200901</v>
      </c>
      <c r="AE18" s="60" t="s">
        <v>74</v>
      </c>
      <c r="AF18" s="54"/>
      <c r="AG18" s="54"/>
      <c r="AH18" s="54"/>
      <c r="AI18" s="54"/>
      <c r="AJ18" s="60"/>
      <c r="AK18" s="54"/>
      <c r="AL18" s="54"/>
      <c r="AM18" s="60"/>
      <c r="AN18" s="54" t="s">
        <v>97</v>
      </c>
      <c r="AO18" s="60" t="s">
        <v>79</v>
      </c>
      <c r="AP18" s="54" t="s">
        <v>163</v>
      </c>
      <c r="AQ18" s="54" t="s">
        <v>80</v>
      </c>
      <c r="AR18" s="54"/>
      <c r="AS18" s="54"/>
      <c r="AT18" s="54"/>
      <c r="AU18" s="54"/>
      <c r="AV18" s="54"/>
      <c r="AW18" s="61" t="n">
        <v>1</v>
      </c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</row>
    <row r="19" s="61" customFormat="true" ht="18.8" hidden="false" customHeight="true" outlineLevel="0" collapsed="false">
      <c r="A19" s="54" t="n">
        <v>14</v>
      </c>
      <c r="B19" s="54"/>
      <c r="C19" s="54"/>
      <c r="D19" s="54"/>
      <c r="E19" s="54"/>
      <c r="F19" s="54"/>
      <c r="G19" s="54" t="s">
        <v>99</v>
      </c>
      <c r="H19" s="54" t="s">
        <v>112</v>
      </c>
      <c r="I19" s="54" t="s">
        <v>59</v>
      </c>
      <c r="J19" s="55" t="n">
        <v>2</v>
      </c>
      <c r="K19" s="55" t="s">
        <v>60</v>
      </c>
      <c r="L19" s="54" t="s">
        <v>61</v>
      </c>
      <c r="M19" s="54" t="s">
        <v>164</v>
      </c>
      <c r="N19" s="54" t="s">
        <v>63</v>
      </c>
      <c r="O19" s="62" t="s">
        <v>165</v>
      </c>
      <c r="P19" s="57" t="str">
        <f aca="false">IF(ISNUMBER(VALUE(MID(O19,17,1))),IF(MOD(MID(O19,17,1),2)=0,"女","男"),"")</f>
        <v>男</v>
      </c>
      <c r="Q19" s="58" t="n">
        <f aca="true">IF(ISERROR(YEAR(TODAY())-MID(O19,7,4)),"",IF(OR(YEAR(TODAY())-MID(O19,7,4)&gt;70,YEAR(TODAY())-MID(O19,7,4)&lt;15),"",YEAR(TODAY())-MID(O19,7,4)))</f>
        <v>32</v>
      </c>
      <c r="R19" s="58" t="str">
        <f aca="false">MID(O19,7,6)</f>
        <v>198505</v>
      </c>
      <c r="S19" s="55" t="s">
        <v>166</v>
      </c>
      <c r="T19" s="55" t="s">
        <v>166</v>
      </c>
      <c r="U19" s="59" t="s">
        <v>67</v>
      </c>
      <c r="V19" s="60" t="s">
        <v>68</v>
      </c>
      <c r="W19" s="58" t="str">
        <f aca="false">IF(V19="干部","县教育局",IF(V19="聘干","县教育局",IF(V19="工人","县教育局","")))</f>
        <v>县教育局</v>
      </c>
      <c r="X19" s="54" t="s">
        <v>167</v>
      </c>
      <c r="Y19" s="60" t="s">
        <v>70</v>
      </c>
      <c r="Z19" s="55" t="s">
        <v>71</v>
      </c>
      <c r="AA19" s="54" t="s">
        <v>72</v>
      </c>
      <c r="AB19" s="54" t="s">
        <v>128</v>
      </c>
      <c r="AC19" s="54" t="s">
        <v>168</v>
      </c>
      <c r="AD19" s="54" t="n">
        <v>200806</v>
      </c>
      <c r="AE19" s="60" t="s">
        <v>76</v>
      </c>
      <c r="AF19" s="54"/>
      <c r="AG19" s="54"/>
      <c r="AH19" s="54"/>
      <c r="AI19" s="54"/>
      <c r="AJ19" s="60"/>
      <c r="AK19" s="54"/>
      <c r="AL19" s="54"/>
      <c r="AM19" s="60"/>
      <c r="AN19" s="54" t="s">
        <v>97</v>
      </c>
      <c r="AO19" s="60" t="s">
        <v>79</v>
      </c>
      <c r="AP19" s="54" t="s">
        <v>169</v>
      </c>
      <c r="AQ19" s="54" t="s">
        <v>80</v>
      </c>
      <c r="AR19" s="54"/>
      <c r="AS19" s="54"/>
      <c r="AT19" s="54"/>
      <c r="AU19" s="54"/>
      <c r="AV19" s="54"/>
      <c r="AW19" s="61" t="n">
        <v>1</v>
      </c>
    </row>
    <row r="20" customFormat="false" ht="18.8" hidden="false" customHeight="true" outlineLevel="0" collapsed="false">
      <c r="A20" s="54" t="n">
        <v>15</v>
      </c>
      <c r="B20" s="54"/>
      <c r="C20" s="54"/>
      <c r="D20" s="54"/>
      <c r="E20" s="54"/>
      <c r="F20" s="54"/>
      <c r="G20" s="54" t="s">
        <v>99</v>
      </c>
      <c r="H20" s="54" t="s">
        <v>170</v>
      </c>
      <c r="I20" s="54" t="s">
        <v>171</v>
      </c>
      <c r="J20" s="55" t="n">
        <v>1</v>
      </c>
      <c r="K20" s="55" t="s">
        <v>60</v>
      </c>
      <c r="L20" s="54" t="s">
        <v>61</v>
      </c>
      <c r="M20" s="54" t="s">
        <v>172</v>
      </c>
      <c r="N20" s="54" t="s">
        <v>173</v>
      </c>
      <c r="O20" s="62" t="s">
        <v>174</v>
      </c>
      <c r="P20" s="57" t="str">
        <f aca="false">IF(ISNUMBER(VALUE(MID(O20,17,1))),IF(MOD(MID(O20,17,1),2)=0,"女","男"),"")</f>
        <v>女</v>
      </c>
      <c r="Q20" s="58" t="n">
        <f aca="true">IF(ISERROR(YEAR(TODAY())-MID(O20,7,4)),"",IF(OR(YEAR(TODAY())-MID(O20,7,4)&gt;70,YEAR(TODAY())-MID(O20,7,4)&lt;15),"",YEAR(TODAY())-MID(O20,7,4)))</f>
        <v>36</v>
      </c>
      <c r="R20" s="58" t="str">
        <f aca="false">MID(O20,7,6)</f>
        <v>198112</v>
      </c>
      <c r="S20" s="55" t="s">
        <v>93</v>
      </c>
      <c r="T20" s="55" t="s">
        <v>116</v>
      </c>
      <c r="U20" s="59" t="s">
        <v>67</v>
      </c>
      <c r="V20" s="60" t="s">
        <v>68</v>
      </c>
      <c r="W20" s="58" t="str">
        <f aca="false">IF(V20="干部","县教育局",IF(V20="聘干","县教育局",IF(V20="工人","县教育局","")))</f>
        <v>县教育局</v>
      </c>
      <c r="X20" s="54" t="s">
        <v>69</v>
      </c>
      <c r="Y20" s="60" t="s">
        <v>70</v>
      </c>
      <c r="Z20" s="55" t="s">
        <v>175</v>
      </c>
      <c r="AA20" s="54" t="s">
        <v>176</v>
      </c>
      <c r="AB20" s="54" t="s">
        <v>177</v>
      </c>
      <c r="AC20" s="54" t="s">
        <v>178</v>
      </c>
      <c r="AD20" s="54" t="n">
        <v>201606</v>
      </c>
      <c r="AE20" s="60" t="s">
        <v>74</v>
      </c>
      <c r="AF20" s="54"/>
      <c r="AG20" s="54"/>
      <c r="AH20" s="54"/>
      <c r="AI20" s="54"/>
      <c r="AJ20" s="60"/>
      <c r="AK20" s="54"/>
      <c r="AL20" s="54"/>
      <c r="AM20" s="60"/>
      <c r="AN20" s="54" t="s">
        <v>179</v>
      </c>
      <c r="AO20" s="60" t="s">
        <v>79</v>
      </c>
      <c r="AP20" s="54" t="s">
        <v>130</v>
      </c>
      <c r="AQ20" s="54" t="s">
        <v>180</v>
      </c>
      <c r="AR20" s="54"/>
      <c r="AS20" s="54"/>
      <c r="AT20" s="54"/>
      <c r="AU20" s="54"/>
      <c r="AV20" s="54"/>
      <c r="AW20" s="61" t="n">
        <v>1</v>
      </c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</row>
    <row r="21" s="61" customFormat="true" ht="18.8" hidden="false" customHeight="true" outlineLevel="0" collapsed="false">
      <c r="A21" s="54" t="n">
        <v>16</v>
      </c>
      <c r="B21" s="54"/>
      <c r="C21" s="54"/>
      <c r="D21" s="54"/>
      <c r="E21" s="54"/>
      <c r="F21" s="54"/>
      <c r="G21" s="54" t="s">
        <v>99</v>
      </c>
      <c r="H21" s="54" t="s">
        <v>170</v>
      </c>
      <c r="I21" s="54" t="s">
        <v>171</v>
      </c>
      <c r="J21" s="55" t="n">
        <v>2</v>
      </c>
      <c r="K21" s="55" t="s">
        <v>60</v>
      </c>
      <c r="L21" s="54" t="s">
        <v>61</v>
      </c>
      <c r="M21" s="54" t="s">
        <v>181</v>
      </c>
      <c r="N21" s="54" t="s">
        <v>63</v>
      </c>
      <c r="O21" s="62" t="s">
        <v>182</v>
      </c>
      <c r="P21" s="57" t="str">
        <f aca="false">IF(ISNUMBER(VALUE(MID(O21,17,1))),IF(MOD(MID(O21,17,1),2)=0,"女","男"),"")</f>
        <v>男</v>
      </c>
      <c r="Q21" s="58" t="n">
        <f aca="true">IF(ISERROR(YEAR(TODAY())-MID(O21,7,4)),"",IF(OR(YEAR(TODAY())-MID(O21,7,4)&gt;70,YEAR(TODAY())-MID(O21,7,4)&lt;15),"",YEAR(TODAY())-MID(O21,7,4)))</f>
        <v>34</v>
      </c>
      <c r="R21" s="58" t="str">
        <f aca="false">MID(O21,7,6)</f>
        <v>198308</v>
      </c>
      <c r="S21" s="55" t="s">
        <v>147</v>
      </c>
      <c r="T21" s="55" t="s">
        <v>147</v>
      </c>
      <c r="U21" s="59" t="s">
        <v>84</v>
      </c>
      <c r="V21" s="60" t="s">
        <v>68</v>
      </c>
      <c r="W21" s="58" t="str">
        <f aca="false">IF(V21="干部","县教育局",IF(V21="聘干","县教育局",IF(V21="工人","县教育局","")))</f>
        <v>县教育局</v>
      </c>
      <c r="X21" s="54" t="s">
        <v>69</v>
      </c>
      <c r="Y21" s="60" t="s">
        <v>70</v>
      </c>
      <c r="Z21" s="55" t="s">
        <v>175</v>
      </c>
      <c r="AA21" s="54" t="s">
        <v>72</v>
      </c>
      <c r="AB21" s="54"/>
      <c r="AC21" s="54" t="s">
        <v>183</v>
      </c>
      <c r="AD21" s="54" t="n">
        <v>200901</v>
      </c>
      <c r="AE21" s="60" t="s">
        <v>74</v>
      </c>
      <c r="AF21" s="54"/>
      <c r="AG21" s="54"/>
      <c r="AH21" s="54"/>
      <c r="AI21" s="54"/>
      <c r="AJ21" s="60"/>
      <c r="AK21" s="54"/>
      <c r="AL21" s="54"/>
      <c r="AM21" s="60"/>
      <c r="AN21" s="54" t="s">
        <v>179</v>
      </c>
      <c r="AO21" s="60" t="s">
        <v>79</v>
      </c>
      <c r="AP21" s="54" t="s">
        <v>130</v>
      </c>
      <c r="AQ21" s="54" t="s">
        <v>184</v>
      </c>
      <c r="AR21" s="54"/>
      <c r="AS21" s="54"/>
      <c r="AT21" s="54"/>
      <c r="AU21" s="54"/>
      <c r="AV21" s="54"/>
      <c r="AW21" s="61" t="n">
        <v>1</v>
      </c>
    </row>
    <row r="22" customFormat="false" ht="18.8" hidden="false" customHeight="true" outlineLevel="0" collapsed="false">
      <c r="A22" s="54" t="n">
        <v>17</v>
      </c>
      <c r="B22" s="54"/>
      <c r="C22" s="54"/>
      <c r="D22" s="54"/>
      <c r="E22" s="54"/>
      <c r="F22" s="54"/>
      <c r="G22" s="54" t="s">
        <v>99</v>
      </c>
      <c r="H22" s="54" t="s">
        <v>170</v>
      </c>
      <c r="I22" s="54" t="s">
        <v>171</v>
      </c>
      <c r="J22" s="55" t="n">
        <v>3</v>
      </c>
      <c r="K22" s="55" t="s">
        <v>60</v>
      </c>
      <c r="L22" s="54" t="s">
        <v>61</v>
      </c>
      <c r="M22" s="54" t="s">
        <v>185</v>
      </c>
      <c r="N22" s="54" t="s">
        <v>63</v>
      </c>
      <c r="O22" s="62" t="s">
        <v>186</v>
      </c>
      <c r="P22" s="57" t="str">
        <f aca="false">IF(ISNUMBER(VALUE(MID(O22,17,1))),IF(MOD(MID(O22,17,1),2)=0,"女","男"),"")</f>
        <v>男</v>
      </c>
      <c r="Q22" s="58" t="n">
        <f aca="true">IF(ISERROR(YEAR(TODAY())-MID(O22,7,4)),"",IF(OR(YEAR(TODAY())-MID(O22,7,4)&gt;70,YEAR(TODAY())-MID(O22,7,4)&lt;15),"",YEAR(TODAY())-MID(O22,7,4)))</f>
        <v>35</v>
      </c>
      <c r="R22" s="58" t="str">
        <f aca="false">MID(O22,7,6)</f>
        <v>198209</v>
      </c>
      <c r="S22" s="55" t="s">
        <v>127</v>
      </c>
      <c r="T22" s="55" t="s">
        <v>187</v>
      </c>
      <c r="U22" s="59" t="s">
        <v>84</v>
      </c>
      <c r="V22" s="60" t="s">
        <v>68</v>
      </c>
      <c r="W22" s="58" t="str">
        <f aca="false">IF(V22="干部","县教育局",IF(V22="聘干","县教育局",IF(V22="工人","县教育局","")))</f>
        <v>县教育局</v>
      </c>
      <c r="X22" s="54" t="s">
        <v>69</v>
      </c>
      <c r="Y22" s="60" t="s">
        <v>70</v>
      </c>
      <c r="Z22" s="55" t="s">
        <v>188</v>
      </c>
      <c r="AA22" s="54" t="s">
        <v>72</v>
      </c>
      <c r="AB22" s="54"/>
      <c r="AC22" s="54" t="s">
        <v>122</v>
      </c>
      <c r="AD22" s="54" t="n">
        <v>200606</v>
      </c>
      <c r="AE22" s="60" t="s">
        <v>76</v>
      </c>
      <c r="AF22" s="54"/>
      <c r="AG22" s="54"/>
      <c r="AH22" s="54"/>
      <c r="AI22" s="54"/>
      <c r="AJ22" s="60"/>
      <c r="AK22" s="54"/>
      <c r="AL22" s="54"/>
      <c r="AM22" s="60"/>
      <c r="AN22" s="54" t="s">
        <v>179</v>
      </c>
      <c r="AO22" s="60" t="s">
        <v>79</v>
      </c>
      <c r="AP22" s="54" t="s">
        <v>123</v>
      </c>
      <c r="AQ22" s="54" t="n">
        <v>200911</v>
      </c>
      <c r="AR22" s="54"/>
      <c r="AS22" s="54"/>
      <c r="AT22" s="54"/>
      <c r="AU22" s="54"/>
      <c r="AV22" s="54"/>
      <c r="AW22" s="61" t="n">
        <v>1</v>
      </c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</row>
    <row r="23" customFormat="false" ht="18.8" hidden="false" customHeight="true" outlineLevel="0" collapsed="false">
      <c r="A23" s="54" t="n">
        <v>18</v>
      </c>
      <c r="B23" s="54"/>
      <c r="C23" s="54"/>
      <c r="D23" s="54"/>
      <c r="E23" s="54"/>
      <c r="F23" s="54"/>
      <c r="G23" s="54" t="s">
        <v>99</v>
      </c>
      <c r="H23" s="54" t="s">
        <v>170</v>
      </c>
      <c r="I23" s="54" t="s">
        <v>171</v>
      </c>
      <c r="J23" s="55" t="n">
        <v>4</v>
      </c>
      <c r="K23" s="55" t="s">
        <v>60</v>
      </c>
      <c r="L23" s="54" t="s">
        <v>61</v>
      </c>
      <c r="M23" s="54" t="s">
        <v>189</v>
      </c>
      <c r="N23" s="54" t="s">
        <v>173</v>
      </c>
      <c r="O23" s="62" t="s">
        <v>190</v>
      </c>
      <c r="P23" s="57" t="str">
        <f aca="false">IF(ISNUMBER(VALUE(MID(O23,17,1))),IF(MOD(MID(O23,17,1),2)=0,"女","男"),"")</f>
        <v>女</v>
      </c>
      <c r="Q23" s="58" t="n">
        <f aca="true">IF(ISERROR(YEAR(TODAY())-MID(O23,7,4)),"",IF(OR(YEAR(TODAY())-MID(O23,7,4)&gt;70,YEAR(TODAY())-MID(O23,7,4)&lt;15),"",YEAR(TODAY())-MID(O23,7,4)))</f>
        <v>33</v>
      </c>
      <c r="R23" s="58" t="str">
        <f aca="false">MID(O23,7,6)</f>
        <v>198408</v>
      </c>
      <c r="S23" s="55" t="s">
        <v>191</v>
      </c>
      <c r="T23" s="55" t="s">
        <v>191</v>
      </c>
      <c r="U23" s="59" t="s">
        <v>84</v>
      </c>
      <c r="V23" s="60" t="s">
        <v>68</v>
      </c>
      <c r="W23" s="58" t="str">
        <f aca="false">IF(V23="干部","县教育局",IF(V23="聘干","县教育局",IF(V23="工人","县教育局","")))</f>
        <v>县教育局</v>
      </c>
      <c r="X23" s="54" t="s">
        <v>192</v>
      </c>
      <c r="Y23" s="60" t="s">
        <v>70</v>
      </c>
      <c r="Z23" s="55" t="s">
        <v>175</v>
      </c>
      <c r="AA23" s="54" t="s">
        <v>72</v>
      </c>
      <c r="AB23" s="54"/>
      <c r="AC23" s="54" t="s">
        <v>193</v>
      </c>
      <c r="AD23" s="54" t="n">
        <v>201406</v>
      </c>
      <c r="AE23" s="60" t="s">
        <v>74</v>
      </c>
      <c r="AF23" s="54"/>
      <c r="AG23" s="54"/>
      <c r="AH23" s="54"/>
      <c r="AI23" s="54"/>
      <c r="AJ23" s="60"/>
      <c r="AK23" s="54"/>
      <c r="AL23" s="54"/>
      <c r="AM23" s="60"/>
      <c r="AN23" s="54" t="s">
        <v>179</v>
      </c>
      <c r="AO23" s="60" t="s">
        <v>79</v>
      </c>
      <c r="AP23" s="54" t="s">
        <v>111</v>
      </c>
      <c r="AQ23" s="54" t="s">
        <v>98</v>
      </c>
      <c r="AR23" s="54"/>
      <c r="AS23" s="54"/>
      <c r="AT23" s="54"/>
      <c r="AU23" s="54"/>
      <c r="AV23" s="54"/>
      <c r="AW23" s="61" t="n">
        <v>1</v>
      </c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</row>
    <row r="24" customFormat="false" ht="18.8" hidden="false" customHeight="true" outlineLevel="0" collapsed="false">
      <c r="A24" s="54" t="n">
        <v>19</v>
      </c>
      <c r="B24" s="54"/>
      <c r="C24" s="54"/>
      <c r="D24" s="54"/>
      <c r="E24" s="54"/>
      <c r="F24" s="54"/>
      <c r="G24" s="54" t="s">
        <v>99</v>
      </c>
      <c r="H24" s="54" t="s">
        <v>170</v>
      </c>
      <c r="I24" s="54" t="s">
        <v>171</v>
      </c>
      <c r="J24" s="55" t="n">
        <v>5</v>
      </c>
      <c r="K24" s="55" t="s">
        <v>194</v>
      </c>
      <c r="L24" s="54" t="s">
        <v>61</v>
      </c>
      <c r="M24" s="54" t="s">
        <v>195</v>
      </c>
      <c r="N24" s="54" t="s">
        <v>63</v>
      </c>
      <c r="O24" s="62" t="s">
        <v>196</v>
      </c>
      <c r="P24" s="57" t="str">
        <f aca="false">IF(ISNUMBER(VALUE(MID(O24,17,1))),IF(MOD(MID(O24,17,1),2)=0,"女","男"),"")</f>
        <v>男</v>
      </c>
      <c r="Q24" s="58" t="n">
        <f aca="true">IF(ISERROR(YEAR(TODAY())-MID(O24,7,4)),"",IF(OR(YEAR(TODAY())-MID(O24,7,4)&gt;70,YEAR(TODAY())-MID(O24,7,4)&lt;15),"",YEAR(TODAY())-MID(O24,7,4)))</f>
        <v>28</v>
      </c>
      <c r="R24" s="58" t="str">
        <f aca="false">MID(O24,7,6)</f>
        <v>198906</v>
      </c>
      <c r="S24" s="55" t="n">
        <v>201008</v>
      </c>
      <c r="T24" s="55" t="n">
        <v>201008</v>
      </c>
      <c r="U24" s="59" t="s">
        <v>84</v>
      </c>
      <c r="V24" s="60" t="s">
        <v>68</v>
      </c>
      <c r="W24" s="58" t="str">
        <f aca="false">IF(V24="干部","县教育局",IF(V24="聘干","县教育局",IF(V24="工人","县教育局","")))</f>
        <v>县教育局</v>
      </c>
      <c r="X24" s="54" t="s">
        <v>167</v>
      </c>
      <c r="Y24" s="60" t="s">
        <v>70</v>
      </c>
      <c r="Z24" s="55" t="s">
        <v>71</v>
      </c>
      <c r="AA24" s="54" t="s">
        <v>72</v>
      </c>
      <c r="AB24" s="54" t="s">
        <v>128</v>
      </c>
      <c r="AC24" s="54" t="s">
        <v>197</v>
      </c>
      <c r="AD24" s="54" t="n">
        <v>201006</v>
      </c>
      <c r="AE24" s="60" t="s">
        <v>76</v>
      </c>
      <c r="AF24" s="54"/>
      <c r="AG24" s="54" t="s">
        <v>142</v>
      </c>
      <c r="AH24" s="54"/>
      <c r="AI24" s="54"/>
      <c r="AJ24" s="60"/>
      <c r="AK24" s="54"/>
      <c r="AL24" s="54"/>
      <c r="AM24" s="60"/>
      <c r="AN24" s="54" t="s">
        <v>179</v>
      </c>
      <c r="AO24" s="60" t="s">
        <v>79</v>
      </c>
      <c r="AP24" s="54" t="s">
        <v>143</v>
      </c>
      <c r="AQ24" s="54" t="s">
        <v>131</v>
      </c>
      <c r="AR24" s="54"/>
      <c r="AS24" s="54"/>
      <c r="AT24" s="54"/>
      <c r="AU24" s="54"/>
      <c r="AV24" s="54"/>
      <c r="AW24" s="61" t="n">
        <v>1</v>
      </c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</row>
    <row r="25" customFormat="false" ht="18.8" hidden="false" customHeight="true" outlineLevel="0" collapsed="false">
      <c r="A25" s="54" t="n">
        <v>20</v>
      </c>
      <c r="B25" s="54"/>
      <c r="C25" s="54"/>
      <c r="D25" s="54"/>
      <c r="E25" s="54"/>
      <c r="F25" s="54"/>
      <c r="G25" s="54" t="s">
        <v>99</v>
      </c>
      <c r="H25" s="54" t="s">
        <v>170</v>
      </c>
      <c r="I25" s="54" t="s">
        <v>171</v>
      </c>
      <c r="J25" s="55" t="n">
        <v>6</v>
      </c>
      <c r="K25" s="55" t="s">
        <v>194</v>
      </c>
      <c r="L25" s="54" t="s">
        <v>61</v>
      </c>
      <c r="M25" s="54" t="s">
        <v>198</v>
      </c>
      <c r="N25" s="54" t="s">
        <v>199</v>
      </c>
      <c r="O25" s="62" t="s">
        <v>200</v>
      </c>
      <c r="P25" s="57" t="str">
        <f aca="false">IF(ISNUMBER(VALUE(MID(O25,17,1))),IF(MOD(MID(O25,17,1),2)=0,"女","男"),"")</f>
        <v>男</v>
      </c>
      <c r="Q25" s="58" t="n">
        <f aca="true">IF(ISERROR(YEAR(TODAY())-MID(O25,7,4)),"",IF(OR(YEAR(TODAY())-MID(O25,7,4)&gt;70,YEAR(TODAY())-MID(O25,7,4)&lt;15),"",YEAR(TODAY())-MID(O25,7,4)))</f>
        <v>28</v>
      </c>
      <c r="R25" s="58" t="str">
        <f aca="false">MID(O25,7,6)</f>
        <v>198909</v>
      </c>
      <c r="S25" s="55" t="n">
        <v>201009</v>
      </c>
      <c r="T25" s="55" t="n">
        <v>201009</v>
      </c>
      <c r="U25" s="59" t="s">
        <v>84</v>
      </c>
      <c r="V25" s="60" t="s">
        <v>68</v>
      </c>
      <c r="W25" s="58" t="str">
        <f aca="false">IF(V25="干部","县教育局",IF(V25="聘干","县教育局",IF(V25="工人","县教育局","")))</f>
        <v>县教育局</v>
      </c>
      <c r="X25" s="54" t="s">
        <v>167</v>
      </c>
      <c r="Y25" s="60" t="s">
        <v>70</v>
      </c>
      <c r="Z25" s="55" t="s">
        <v>201</v>
      </c>
      <c r="AA25" s="54" t="s">
        <v>72</v>
      </c>
      <c r="AB25" s="54" t="s">
        <v>128</v>
      </c>
      <c r="AC25" s="54" t="s">
        <v>202</v>
      </c>
      <c r="AD25" s="54" t="n">
        <v>201006</v>
      </c>
      <c r="AE25" s="60" t="s">
        <v>76</v>
      </c>
      <c r="AF25" s="54"/>
      <c r="AG25" s="54"/>
      <c r="AH25" s="54"/>
      <c r="AI25" s="54"/>
      <c r="AJ25" s="60"/>
      <c r="AK25" s="54"/>
      <c r="AL25" s="54"/>
      <c r="AM25" s="60"/>
      <c r="AN25" s="54" t="s">
        <v>179</v>
      </c>
      <c r="AO25" s="60" t="s">
        <v>79</v>
      </c>
      <c r="AP25" s="54" t="s">
        <v>130</v>
      </c>
      <c r="AQ25" s="54" t="n">
        <v>201112</v>
      </c>
      <c r="AR25" s="54"/>
      <c r="AS25" s="54"/>
      <c r="AT25" s="54"/>
      <c r="AU25" s="54"/>
      <c r="AV25" s="54"/>
      <c r="AW25" s="61" t="n">
        <v>1</v>
      </c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</row>
    <row r="26" customFormat="false" ht="18.8" hidden="false" customHeight="true" outlineLevel="0" collapsed="false">
      <c r="A26" s="54" t="n">
        <v>21</v>
      </c>
      <c r="B26" s="54"/>
      <c r="C26" s="54"/>
      <c r="D26" s="54"/>
      <c r="E26" s="54"/>
      <c r="F26" s="54"/>
      <c r="G26" s="54" t="s">
        <v>99</v>
      </c>
      <c r="H26" s="54" t="s">
        <v>170</v>
      </c>
      <c r="I26" s="54" t="s">
        <v>171</v>
      </c>
      <c r="J26" s="55" t="n">
        <v>7</v>
      </c>
      <c r="K26" s="55" t="s">
        <v>194</v>
      </c>
      <c r="L26" s="54" t="s">
        <v>61</v>
      </c>
      <c r="M26" s="54" t="s">
        <v>203</v>
      </c>
      <c r="N26" s="54" t="s">
        <v>199</v>
      </c>
      <c r="O26" s="62" t="s">
        <v>204</v>
      </c>
      <c r="P26" s="57" t="str">
        <f aca="false">IF(ISNUMBER(VALUE(MID(O26,17,1))),IF(MOD(MID(O26,17,1),2)=0,"女","男"),"")</f>
        <v>女</v>
      </c>
      <c r="Q26" s="58" t="n">
        <f aca="true">IF(ISERROR(YEAR(TODAY())-MID(O26,7,4)),"",IF(OR(YEAR(TODAY())-MID(O26,7,4)&gt;70,YEAR(TODAY())-MID(O26,7,4)&lt;15),"",YEAR(TODAY())-MID(O26,7,4)))</f>
        <v>30</v>
      </c>
      <c r="R26" s="58" t="str">
        <f aca="false">MID(O26,7,6)</f>
        <v>198705</v>
      </c>
      <c r="S26" s="55" t="s">
        <v>66</v>
      </c>
      <c r="T26" s="55" t="s">
        <v>66</v>
      </c>
      <c r="U26" s="59" t="s">
        <v>84</v>
      </c>
      <c r="V26" s="60" t="s">
        <v>68</v>
      </c>
      <c r="W26" s="58" t="str">
        <f aca="false">IF(V26="干部","县教育局",IF(V26="聘干","县教育局",IF(V26="工人","县教育局","")))</f>
        <v>县教育局</v>
      </c>
      <c r="X26" s="54" t="s">
        <v>167</v>
      </c>
      <c r="Y26" s="60" t="s">
        <v>70</v>
      </c>
      <c r="Z26" s="55" t="s">
        <v>205</v>
      </c>
      <c r="AA26" s="54" t="s">
        <v>72</v>
      </c>
      <c r="AB26" s="54" t="s">
        <v>128</v>
      </c>
      <c r="AC26" s="54" t="s">
        <v>88</v>
      </c>
      <c r="AD26" s="54" t="n">
        <v>201006</v>
      </c>
      <c r="AE26" s="60" t="s">
        <v>76</v>
      </c>
      <c r="AF26" s="54"/>
      <c r="AG26" s="54"/>
      <c r="AH26" s="54"/>
      <c r="AI26" s="54"/>
      <c r="AJ26" s="60"/>
      <c r="AK26" s="54"/>
      <c r="AL26" s="54"/>
      <c r="AM26" s="60"/>
      <c r="AN26" s="54" t="s">
        <v>179</v>
      </c>
      <c r="AO26" s="60" t="s">
        <v>79</v>
      </c>
      <c r="AP26" s="54" t="s">
        <v>88</v>
      </c>
      <c r="AQ26" s="54" t="s">
        <v>206</v>
      </c>
      <c r="AR26" s="54"/>
      <c r="AS26" s="54"/>
      <c r="AT26" s="54"/>
      <c r="AU26" s="54"/>
      <c r="AV26" s="54"/>
      <c r="AW26" s="61" t="n">
        <v>1</v>
      </c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</row>
    <row r="27" customFormat="false" ht="18.8" hidden="false" customHeight="true" outlineLevel="0" collapsed="false">
      <c r="A27" s="54" t="n">
        <v>22</v>
      </c>
      <c r="B27" s="54"/>
      <c r="C27" s="54"/>
      <c r="D27" s="54"/>
      <c r="E27" s="54"/>
      <c r="F27" s="54"/>
      <c r="G27" s="54" t="s">
        <v>99</v>
      </c>
      <c r="H27" s="54" t="s">
        <v>170</v>
      </c>
      <c r="I27" s="54" t="s">
        <v>171</v>
      </c>
      <c r="J27" s="55" t="n">
        <v>8</v>
      </c>
      <c r="K27" s="55" t="s">
        <v>194</v>
      </c>
      <c r="L27" s="54" t="s">
        <v>61</v>
      </c>
      <c r="M27" s="54" t="s">
        <v>207</v>
      </c>
      <c r="N27" s="54" t="s">
        <v>199</v>
      </c>
      <c r="O27" s="62" t="s">
        <v>208</v>
      </c>
      <c r="P27" s="57" t="str">
        <f aca="false">IF(ISNUMBER(VALUE(MID(O27,17,1))),IF(MOD(MID(O27,17,1),2)=0,"女","男"),"")</f>
        <v>女</v>
      </c>
      <c r="Q27" s="58" t="n">
        <f aca="true">IF(ISERROR(YEAR(TODAY())-MID(O27,7,4)),"",IF(OR(YEAR(TODAY())-MID(O27,7,4)&gt;70,YEAR(TODAY())-MID(O27,7,4)&lt;15),"",YEAR(TODAY())-MID(O27,7,4)))</f>
        <v>30</v>
      </c>
      <c r="R27" s="58" t="str">
        <f aca="false">MID(O27,7,6)</f>
        <v>198712</v>
      </c>
      <c r="S27" s="55" t="s">
        <v>66</v>
      </c>
      <c r="T27" s="55" t="s">
        <v>66</v>
      </c>
      <c r="U27" s="59" t="s">
        <v>84</v>
      </c>
      <c r="V27" s="60" t="s">
        <v>68</v>
      </c>
      <c r="W27" s="58" t="str">
        <f aca="false">IF(V27="干部","县教育局",IF(V27="聘干","县教育局",IF(V27="工人","县教育局","")))</f>
        <v>县教育局</v>
      </c>
      <c r="X27" s="54" t="s">
        <v>167</v>
      </c>
      <c r="Y27" s="60" t="s">
        <v>70</v>
      </c>
      <c r="Z27" s="55" t="s">
        <v>175</v>
      </c>
      <c r="AA27" s="54" t="s">
        <v>72</v>
      </c>
      <c r="AB27" s="54" t="s">
        <v>128</v>
      </c>
      <c r="AC27" s="54" t="s">
        <v>209</v>
      </c>
      <c r="AD27" s="54" t="n">
        <v>201006</v>
      </c>
      <c r="AE27" s="60" t="s">
        <v>76</v>
      </c>
      <c r="AF27" s="54"/>
      <c r="AG27" s="54"/>
      <c r="AH27" s="54"/>
      <c r="AI27" s="54"/>
      <c r="AJ27" s="60"/>
      <c r="AK27" s="54"/>
      <c r="AL27" s="54"/>
      <c r="AM27" s="60"/>
      <c r="AN27" s="54" t="s">
        <v>179</v>
      </c>
      <c r="AO27" s="60" t="s">
        <v>79</v>
      </c>
      <c r="AP27" s="54" t="s">
        <v>73</v>
      </c>
      <c r="AQ27" s="54" t="s">
        <v>206</v>
      </c>
      <c r="AR27" s="54"/>
      <c r="AS27" s="54"/>
      <c r="AT27" s="54"/>
      <c r="AU27" s="54"/>
      <c r="AV27" s="54"/>
      <c r="AW27" s="61" t="n">
        <v>1</v>
      </c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</row>
    <row r="28" customFormat="false" ht="18.8" hidden="false" customHeight="true" outlineLevel="0" collapsed="false">
      <c r="A28" s="54" t="n">
        <v>23</v>
      </c>
      <c r="B28" s="54"/>
      <c r="C28" s="54"/>
      <c r="D28" s="54"/>
      <c r="E28" s="54"/>
      <c r="F28" s="54"/>
      <c r="G28" s="54" t="s">
        <v>99</v>
      </c>
      <c r="H28" s="54" t="s">
        <v>170</v>
      </c>
      <c r="I28" s="54" t="s">
        <v>210</v>
      </c>
      <c r="J28" s="55" t="n">
        <v>1</v>
      </c>
      <c r="K28" s="55" t="s">
        <v>60</v>
      </c>
      <c r="L28" s="54" t="s">
        <v>61</v>
      </c>
      <c r="M28" s="54" t="s">
        <v>211</v>
      </c>
      <c r="N28" s="54" t="s">
        <v>173</v>
      </c>
      <c r="O28" s="62" t="s">
        <v>212</v>
      </c>
      <c r="P28" s="57" t="str">
        <f aca="false">IF(ISNUMBER(VALUE(MID(O28,17,1))),IF(MOD(MID(O28,17,1),2)=0,"女","男"),"")</f>
        <v>女</v>
      </c>
      <c r="Q28" s="58" t="n">
        <f aca="true">IF(ISERROR(YEAR(TODAY())-MID(O28,7,4)),"",IF(OR(YEAR(TODAY())-MID(O28,7,4)&gt;70,YEAR(TODAY())-MID(O28,7,4)&lt;15),"",YEAR(TODAY())-MID(O28,7,4)))</f>
        <v>29</v>
      </c>
      <c r="R28" s="58" t="str">
        <f aca="false">MID(O28,7,6)</f>
        <v>198811</v>
      </c>
      <c r="S28" s="55" t="s">
        <v>66</v>
      </c>
      <c r="T28" s="55" t="s">
        <v>66</v>
      </c>
      <c r="U28" s="59" t="s">
        <v>84</v>
      </c>
      <c r="V28" s="60" t="s">
        <v>68</v>
      </c>
      <c r="W28" s="58" t="str">
        <f aca="false">IF(V28="干部","县教育局",IF(V28="聘干","县教育局",IF(V28="工人","县教育局","")))</f>
        <v>县教育局</v>
      </c>
      <c r="X28" s="54" t="s">
        <v>167</v>
      </c>
      <c r="Y28" s="60" t="s">
        <v>70</v>
      </c>
      <c r="Z28" s="55" t="s">
        <v>140</v>
      </c>
      <c r="AA28" s="54" t="s">
        <v>72</v>
      </c>
      <c r="AB28" s="54" t="s">
        <v>128</v>
      </c>
      <c r="AC28" s="54" t="s">
        <v>88</v>
      </c>
      <c r="AD28" s="54" t="n">
        <v>201106</v>
      </c>
      <c r="AE28" s="60" t="s">
        <v>76</v>
      </c>
      <c r="AF28" s="54"/>
      <c r="AG28" s="54"/>
      <c r="AH28" s="54"/>
      <c r="AI28" s="54"/>
      <c r="AJ28" s="60"/>
      <c r="AK28" s="54"/>
      <c r="AL28" s="54"/>
      <c r="AM28" s="60"/>
      <c r="AN28" s="54" t="s">
        <v>179</v>
      </c>
      <c r="AO28" s="60" t="s">
        <v>79</v>
      </c>
      <c r="AP28" s="54" t="s">
        <v>88</v>
      </c>
      <c r="AQ28" s="54" t="s">
        <v>206</v>
      </c>
      <c r="AR28" s="54"/>
      <c r="AS28" s="54"/>
      <c r="AT28" s="54"/>
      <c r="AU28" s="54"/>
      <c r="AV28" s="54"/>
      <c r="AW28" s="61" t="n">
        <v>1</v>
      </c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</row>
    <row r="29" s="61" customFormat="true" ht="18.8" hidden="false" customHeight="true" outlineLevel="0" collapsed="false">
      <c r="A29" s="54" t="n">
        <v>24</v>
      </c>
      <c r="B29" s="54"/>
      <c r="C29" s="54"/>
      <c r="D29" s="54"/>
      <c r="E29" s="54"/>
      <c r="F29" s="54"/>
      <c r="G29" s="54" t="s">
        <v>99</v>
      </c>
      <c r="H29" s="54" t="s">
        <v>170</v>
      </c>
      <c r="I29" s="54" t="s">
        <v>210</v>
      </c>
      <c r="J29" s="55" t="n">
        <v>2</v>
      </c>
      <c r="K29" s="55" t="s">
        <v>60</v>
      </c>
      <c r="L29" s="54" t="s">
        <v>61</v>
      </c>
      <c r="M29" s="54" t="s">
        <v>213</v>
      </c>
      <c r="N29" s="54" t="s">
        <v>63</v>
      </c>
      <c r="O29" s="62" t="s">
        <v>214</v>
      </c>
      <c r="P29" s="57" t="str">
        <f aca="false">IF(ISNUMBER(VALUE(MID(O29,17,1))),IF(MOD(MID(O29,17,1),2)=0,"女","男"),"")</f>
        <v>男</v>
      </c>
      <c r="Q29" s="58" t="n">
        <f aca="true">IF(ISERROR(YEAR(TODAY())-MID(O29,7,4)),"",IF(OR(YEAR(TODAY())-MID(O29,7,4)&gt;70,YEAR(TODAY())-MID(O29,7,4)&lt;15),"",YEAR(TODAY())-MID(O29,7,4)))</f>
        <v>32</v>
      </c>
      <c r="R29" s="58" t="str">
        <f aca="false">MID(O29,7,6)</f>
        <v>198506</v>
      </c>
      <c r="S29" s="55" t="s">
        <v>191</v>
      </c>
      <c r="T29" s="55" t="s">
        <v>191</v>
      </c>
      <c r="U29" s="59" t="s">
        <v>84</v>
      </c>
      <c r="V29" s="60" t="s">
        <v>68</v>
      </c>
      <c r="W29" s="58" t="str">
        <f aca="false">IF(V29="干部","县教育局",IF(V29="聘干","县教育局",IF(V29="工人","县教育局","")))</f>
        <v>县教育局</v>
      </c>
      <c r="X29" s="54" t="s">
        <v>135</v>
      </c>
      <c r="Y29" s="60" t="s">
        <v>70</v>
      </c>
      <c r="Z29" s="55" t="s">
        <v>71</v>
      </c>
      <c r="AA29" s="54" t="s">
        <v>72</v>
      </c>
      <c r="AB29" s="54"/>
      <c r="AC29" s="54" t="s">
        <v>215</v>
      </c>
      <c r="AD29" s="54" t="n">
        <v>201506</v>
      </c>
      <c r="AE29" s="60" t="s">
        <v>74</v>
      </c>
      <c r="AF29" s="54"/>
      <c r="AG29" s="54"/>
      <c r="AH29" s="54"/>
      <c r="AI29" s="54"/>
      <c r="AJ29" s="60"/>
      <c r="AK29" s="54"/>
      <c r="AL29" s="54"/>
      <c r="AM29" s="60"/>
      <c r="AN29" s="54" t="s">
        <v>179</v>
      </c>
      <c r="AO29" s="60" t="s">
        <v>79</v>
      </c>
      <c r="AP29" s="54" t="s">
        <v>111</v>
      </c>
      <c r="AQ29" s="54" t="s">
        <v>216</v>
      </c>
      <c r="AR29" s="54"/>
      <c r="AS29" s="54"/>
      <c r="AT29" s="54"/>
      <c r="AU29" s="54"/>
      <c r="AV29" s="54"/>
      <c r="AW29" s="61" t="n">
        <v>1</v>
      </c>
    </row>
    <row r="30" customFormat="false" ht="18.8" hidden="false" customHeight="true" outlineLevel="0" collapsed="false">
      <c r="A30" s="54" t="n">
        <v>25</v>
      </c>
      <c r="B30" s="54"/>
      <c r="C30" s="54"/>
      <c r="D30" s="54"/>
      <c r="E30" s="54"/>
      <c r="F30" s="54"/>
      <c r="G30" s="54" t="s">
        <v>99</v>
      </c>
      <c r="H30" s="54" t="s">
        <v>170</v>
      </c>
      <c r="I30" s="54" t="s">
        <v>210</v>
      </c>
      <c r="J30" s="55" t="n">
        <v>3</v>
      </c>
      <c r="K30" s="55" t="s">
        <v>60</v>
      </c>
      <c r="L30" s="54" t="s">
        <v>61</v>
      </c>
      <c r="M30" s="54" t="s">
        <v>217</v>
      </c>
      <c r="N30" s="54" t="s">
        <v>173</v>
      </c>
      <c r="O30" s="62" t="s">
        <v>218</v>
      </c>
      <c r="P30" s="57" t="str">
        <f aca="false">IF(ISNUMBER(VALUE(MID(O30,17,1))),IF(MOD(MID(O30,17,1),2)=0,"女","男"),"")</f>
        <v>男</v>
      </c>
      <c r="Q30" s="58" t="n">
        <f aca="true">IF(ISERROR(YEAR(TODAY())-MID(O30,7,4)),"",IF(OR(YEAR(TODAY())-MID(O30,7,4)&gt;70,YEAR(TODAY())-MID(O30,7,4)&lt;15),"",YEAR(TODAY())-MID(O30,7,4)))</f>
        <v>28</v>
      </c>
      <c r="R30" s="58" t="str">
        <f aca="false">MID(O30,7,6)</f>
        <v>198908</v>
      </c>
      <c r="S30" s="55" t="n">
        <v>201009</v>
      </c>
      <c r="T30" s="55" t="n">
        <v>201009</v>
      </c>
      <c r="U30" s="59" t="s">
        <v>84</v>
      </c>
      <c r="V30" s="60" t="s">
        <v>68</v>
      </c>
      <c r="W30" s="58" t="str">
        <f aca="false">IF(V30="干部","县教育局",IF(V30="聘干","县教育局",IF(V30="工人","县教育局","")))</f>
        <v>县教育局</v>
      </c>
      <c r="X30" s="54" t="s">
        <v>167</v>
      </c>
      <c r="Y30" s="60" t="s">
        <v>70</v>
      </c>
      <c r="Z30" s="55" t="s">
        <v>219</v>
      </c>
      <c r="AA30" s="54" t="s">
        <v>72</v>
      </c>
      <c r="AB30" s="54"/>
      <c r="AC30" s="54" t="s">
        <v>162</v>
      </c>
      <c r="AD30" s="54" t="n">
        <v>201006</v>
      </c>
      <c r="AE30" s="60" t="s">
        <v>74</v>
      </c>
      <c r="AF30" s="54"/>
      <c r="AG30" s="54"/>
      <c r="AH30" s="54"/>
      <c r="AI30" s="54"/>
      <c r="AJ30" s="60"/>
      <c r="AK30" s="54"/>
      <c r="AL30" s="54"/>
      <c r="AM30" s="60"/>
      <c r="AN30" s="54" t="s">
        <v>179</v>
      </c>
      <c r="AO30" s="60" t="s">
        <v>79</v>
      </c>
      <c r="AP30" s="54" t="s">
        <v>163</v>
      </c>
      <c r="AQ30" s="54" t="s">
        <v>187</v>
      </c>
      <c r="AR30" s="54"/>
      <c r="AS30" s="54"/>
      <c r="AT30" s="54"/>
      <c r="AU30" s="54"/>
      <c r="AV30" s="54"/>
      <c r="AW30" s="61" t="n">
        <v>1</v>
      </c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</row>
    <row r="31" s="61" customFormat="true" ht="18.8" hidden="false" customHeight="true" outlineLevel="0" collapsed="false">
      <c r="A31" s="54" t="n">
        <v>26</v>
      </c>
      <c r="B31" s="54"/>
      <c r="C31" s="54"/>
      <c r="D31" s="54"/>
      <c r="E31" s="54"/>
      <c r="F31" s="54"/>
      <c r="G31" s="54" t="s">
        <v>99</v>
      </c>
      <c r="H31" s="54" t="s">
        <v>170</v>
      </c>
      <c r="I31" s="54" t="s">
        <v>210</v>
      </c>
      <c r="J31" s="55" t="n">
        <v>4</v>
      </c>
      <c r="K31" s="55" t="s">
        <v>194</v>
      </c>
      <c r="L31" s="54" t="s">
        <v>61</v>
      </c>
      <c r="M31" s="54" t="s">
        <v>220</v>
      </c>
      <c r="N31" s="54" t="s">
        <v>63</v>
      </c>
      <c r="O31" s="62" t="s">
        <v>221</v>
      </c>
      <c r="P31" s="57" t="str">
        <f aca="false">IF(ISNUMBER(VALUE(MID(O31,17,1))),IF(MOD(MID(O31,17,1),2)=0,"女","男"),"")</f>
        <v>女</v>
      </c>
      <c r="Q31" s="58" t="n">
        <f aca="true">IF(ISERROR(YEAR(TODAY())-MID(O31,7,4)),"",IF(OR(YEAR(TODAY())-MID(O31,7,4)&gt;70,YEAR(TODAY())-MID(O31,7,4)&lt;15),"",YEAR(TODAY())-MID(O31,7,4)))</f>
        <v>33</v>
      </c>
      <c r="R31" s="58" t="str">
        <f aca="false">MID(O31,7,6)</f>
        <v>198406</v>
      </c>
      <c r="S31" s="55" t="s">
        <v>222</v>
      </c>
      <c r="T31" s="55" t="s">
        <v>223</v>
      </c>
      <c r="U31" s="59" t="s">
        <v>84</v>
      </c>
      <c r="V31" s="60" t="s">
        <v>68</v>
      </c>
      <c r="W31" s="58" t="str">
        <f aca="false">IF(V31="干部","县教育局",IF(V31="聘干","县教育局",IF(V31="工人","县教育局","")))</f>
        <v>县教育局</v>
      </c>
      <c r="X31" s="54" t="s">
        <v>224</v>
      </c>
      <c r="Y31" s="60" t="s">
        <v>70</v>
      </c>
      <c r="Z31" s="55" t="s">
        <v>225</v>
      </c>
      <c r="AA31" s="54" t="s">
        <v>72</v>
      </c>
      <c r="AB31" s="54" t="s">
        <v>128</v>
      </c>
      <c r="AC31" s="54" t="s">
        <v>226</v>
      </c>
      <c r="AD31" s="54" t="n">
        <v>200706</v>
      </c>
      <c r="AE31" s="60" t="s">
        <v>76</v>
      </c>
      <c r="AF31" s="54"/>
      <c r="AG31" s="54"/>
      <c r="AH31" s="54"/>
      <c r="AI31" s="54"/>
      <c r="AJ31" s="60"/>
      <c r="AK31" s="54"/>
      <c r="AL31" s="54"/>
      <c r="AM31" s="60"/>
      <c r="AN31" s="54" t="s">
        <v>179</v>
      </c>
      <c r="AO31" s="60" t="s">
        <v>79</v>
      </c>
      <c r="AP31" s="54" t="s">
        <v>130</v>
      </c>
      <c r="AQ31" s="54" t="s">
        <v>187</v>
      </c>
      <c r="AR31" s="54"/>
      <c r="AS31" s="54"/>
      <c r="AT31" s="54"/>
      <c r="AU31" s="54"/>
      <c r="AV31" s="54"/>
      <c r="AW31" s="61" t="n">
        <v>1</v>
      </c>
    </row>
    <row r="32" customFormat="false" ht="18.8" hidden="false" customHeight="true" outlineLevel="0" collapsed="false">
      <c r="A32" s="54" t="n">
        <v>27</v>
      </c>
      <c r="B32" s="54"/>
      <c r="C32" s="54"/>
      <c r="D32" s="54"/>
      <c r="E32" s="54"/>
      <c r="F32" s="54"/>
      <c r="G32" s="54" t="s">
        <v>99</v>
      </c>
      <c r="H32" s="54" t="s">
        <v>170</v>
      </c>
      <c r="I32" s="54" t="s">
        <v>210</v>
      </c>
      <c r="J32" s="55" t="n">
        <v>5</v>
      </c>
      <c r="K32" s="55" t="s">
        <v>194</v>
      </c>
      <c r="L32" s="54" t="s">
        <v>61</v>
      </c>
      <c r="M32" s="54" t="s">
        <v>227</v>
      </c>
      <c r="N32" s="54" t="s">
        <v>63</v>
      </c>
      <c r="O32" s="62" t="s">
        <v>228</v>
      </c>
      <c r="P32" s="57" t="str">
        <f aca="false">IF(ISNUMBER(VALUE(MID(O32,17,1))),IF(MOD(MID(O32,17,1),2)=0,"女","男"),"")</f>
        <v>女</v>
      </c>
      <c r="Q32" s="58" t="n">
        <f aca="true">IF(ISERROR(YEAR(TODAY())-MID(O32,7,4)),"",IF(OR(YEAR(TODAY())-MID(O32,7,4)&gt;70,YEAR(TODAY())-MID(O32,7,4)&lt;15),"",YEAR(TODAY())-MID(O32,7,4)))</f>
        <v>32</v>
      </c>
      <c r="R32" s="58" t="str">
        <f aca="false">MID(O32,7,6)</f>
        <v>198511</v>
      </c>
      <c r="S32" s="55" t="n">
        <v>201309</v>
      </c>
      <c r="T32" s="55" t="n">
        <v>201309</v>
      </c>
      <c r="U32" s="59" t="s">
        <v>84</v>
      </c>
      <c r="V32" s="60" t="s">
        <v>68</v>
      </c>
      <c r="W32" s="58" t="str">
        <f aca="false">IF(V32="干部","县教育局",IF(V32="聘干","县教育局",IF(V32="工人","县教育局","")))</f>
        <v>县教育局</v>
      </c>
      <c r="X32" s="54" t="s">
        <v>135</v>
      </c>
      <c r="Y32" s="60" t="s">
        <v>70</v>
      </c>
      <c r="Z32" s="55" t="s">
        <v>155</v>
      </c>
      <c r="AA32" s="54" t="s">
        <v>72</v>
      </c>
      <c r="AB32" s="54"/>
      <c r="AC32" s="54" t="s">
        <v>229</v>
      </c>
      <c r="AD32" s="54" t="n">
        <v>201212</v>
      </c>
      <c r="AE32" s="60" t="s">
        <v>74</v>
      </c>
      <c r="AF32" s="54"/>
      <c r="AG32" s="54"/>
      <c r="AH32" s="54"/>
      <c r="AI32" s="54"/>
      <c r="AJ32" s="60"/>
      <c r="AK32" s="54"/>
      <c r="AL32" s="54"/>
      <c r="AM32" s="60"/>
      <c r="AN32" s="54" t="s">
        <v>179</v>
      </c>
      <c r="AO32" s="60" t="s">
        <v>79</v>
      </c>
      <c r="AP32" s="54" t="s">
        <v>163</v>
      </c>
      <c r="AQ32" s="54" t="s">
        <v>187</v>
      </c>
      <c r="AR32" s="54"/>
      <c r="AS32" s="54"/>
      <c r="AT32" s="54"/>
      <c r="AU32" s="54"/>
      <c r="AV32" s="54"/>
      <c r="AW32" s="61" t="n">
        <v>1</v>
      </c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</row>
    <row r="33" customFormat="false" ht="18.8" hidden="false" customHeight="true" outlineLevel="0" collapsed="false">
      <c r="A33" s="54" t="n">
        <v>28</v>
      </c>
      <c r="B33" s="54"/>
      <c r="C33" s="54"/>
      <c r="D33" s="54"/>
      <c r="E33" s="54"/>
      <c r="F33" s="54"/>
      <c r="G33" s="54" t="s">
        <v>99</v>
      </c>
      <c r="H33" s="54" t="s">
        <v>170</v>
      </c>
      <c r="I33" s="54" t="s">
        <v>210</v>
      </c>
      <c r="J33" s="55" t="n">
        <v>6</v>
      </c>
      <c r="K33" s="55" t="s">
        <v>194</v>
      </c>
      <c r="L33" s="54" t="s">
        <v>61</v>
      </c>
      <c r="M33" s="54" t="s">
        <v>230</v>
      </c>
      <c r="N33" s="54" t="s">
        <v>63</v>
      </c>
      <c r="O33" s="62" t="s">
        <v>231</v>
      </c>
      <c r="P33" s="57" t="str">
        <f aca="false">IF(ISNUMBER(VALUE(MID(O33,17,1))),IF(MOD(MID(O33,17,1),2)=0,"女","男"),"")</f>
        <v>女</v>
      </c>
      <c r="Q33" s="58" t="n">
        <f aca="true">IF(ISERROR(YEAR(TODAY())-MID(O33,7,4)),"",IF(OR(YEAR(TODAY())-MID(O33,7,4)&gt;70,YEAR(TODAY())-MID(O33,7,4)&lt;15),"",YEAR(TODAY())-MID(O33,7,4)))</f>
        <v>27</v>
      </c>
      <c r="R33" s="58" t="str">
        <f aca="false">MID(O33,7,6)</f>
        <v>199003</v>
      </c>
      <c r="S33" s="55" t="s">
        <v>216</v>
      </c>
      <c r="T33" s="55" t="s">
        <v>216</v>
      </c>
      <c r="U33" s="59" t="s">
        <v>67</v>
      </c>
      <c r="V33" s="60" t="s">
        <v>68</v>
      </c>
      <c r="W33" s="58" t="str">
        <f aca="false">IF(V33="干部","县教育局",IF(V33="聘干","县教育局",IF(V33="工人","县教育局","")))</f>
        <v>县教育局</v>
      </c>
      <c r="X33" s="54" t="s">
        <v>167</v>
      </c>
      <c r="Y33" s="60" t="s">
        <v>70</v>
      </c>
      <c r="Z33" s="55" t="s">
        <v>232</v>
      </c>
      <c r="AA33" s="54" t="s">
        <v>72</v>
      </c>
      <c r="AB33" s="54" t="s">
        <v>128</v>
      </c>
      <c r="AC33" s="54" t="s">
        <v>156</v>
      </c>
      <c r="AD33" s="54" t="n">
        <v>201306</v>
      </c>
      <c r="AE33" s="60" t="s">
        <v>76</v>
      </c>
      <c r="AF33" s="54"/>
      <c r="AG33" s="54"/>
      <c r="AH33" s="54"/>
      <c r="AI33" s="54"/>
      <c r="AJ33" s="60"/>
      <c r="AK33" s="54"/>
      <c r="AL33" s="54"/>
      <c r="AM33" s="60"/>
      <c r="AN33" s="54" t="s">
        <v>179</v>
      </c>
      <c r="AO33" s="60" t="s">
        <v>79</v>
      </c>
      <c r="AP33" s="54" t="s">
        <v>111</v>
      </c>
      <c r="AQ33" s="54" t="s">
        <v>187</v>
      </c>
      <c r="AR33" s="54"/>
      <c r="AS33" s="54"/>
      <c r="AT33" s="54"/>
      <c r="AU33" s="54"/>
      <c r="AV33" s="54"/>
      <c r="AW33" s="61" t="n">
        <v>1</v>
      </c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</row>
    <row r="34" customFormat="false" ht="18.8" hidden="false" customHeight="true" outlineLevel="0" collapsed="false">
      <c r="A34" s="54" t="n">
        <v>29</v>
      </c>
      <c r="B34" s="54"/>
      <c r="C34" s="54"/>
      <c r="D34" s="54"/>
      <c r="E34" s="54"/>
      <c r="F34" s="54"/>
      <c r="G34" s="54" t="s">
        <v>99</v>
      </c>
      <c r="H34" s="54" t="s">
        <v>170</v>
      </c>
      <c r="I34" s="54" t="s">
        <v>210</v>
      </c>
      <c r="J34" s="55" t="n">
        <v>7</v>
      </c>
      <c r="K34" s="55" t="s">
        <v>194</v>
      </c>
      <c r="L34" s="54" t="s">
        <v>61</v>
      </c>
      <c r="M34" s="54" t="s">
        <v>233</v>
      </c>
      <c r="N34" s="54" t="s">
        <v>63</v>
      </c>
      <c r="O34" s="62" t="s">
        <v>234</v>
      </c>
      <c r="P34" s="57" t="str">
        <f aca="false">IF(ISNUMBER(VALUE(MID(O34,17,1))),IF(MOD(MID(O34,17,1),2)=0,"女","男"),"")</f>
        <v>男</v>
      </c>
      <c r="Q34" s="58" t="n">
        <f aca="true">IF(ISERROR(YEAR(TODAY())-MID(O34,7,4)),"",IF(OR(YEAR(TODAY())-MID(O34,7,4)&gt;70,YEAR(TODAY())-MID(O34,7,4)&lt;15),"",YEAR(TODAY())-MID(O34,7,4)))</f>
        <v>39</v>
      </c>
      <c r="R34" s="58" t="str">
        <f aca="false">MID(O34,7,6)</f>
        <v>197812</v>
      </c>
      <c r="S34" s="55" t="s">
        <v>134</v>
      </c>
      <c r="T34" s="55" t="s">
        <v>134</v>
      </c>
      <c r="U34" s="59" t="s">
        <v>84</v>
      </c>
      <c r="V34" s="60" t="s">
        <v>68</v>
      </c>
      <c r="W34" s="58" t="str">
        <f aca="false">IF(V34="干部","县教育局",IF(V34="聘干","县教育局",IF(V34="工人","县教育局","")))</f>
        <v>县教育局</v>
      </c>
      <c r="X34" s="54" t="s">
        <v>224</v>
      </c>
      <c r="Y34" s="60" t="s">
        <v>70</v>
      </c>
      <c r="Z34" s="55" t="s">
        <v>175</v>
      </c>
      <c r="AA34" s="54" t="s">
        <v>72</v>
      </c>
      <c r="AB34" s="54"/>
      <c r="AC34" s="54" t="s">
        <v>73</v>
      </c>
      <c r="AD34" s="61" t="n">
        <v>200706</v>
      </c>
      <c r="AE34" s="60" t="s">
        <v>74</v>
      </c>
      <c r="AF34" s="54"/>
      <c r="AG34" s="54"/>
      <c r="AH34" s="54"/>
      <c r="AI34" s="54"/>
      <c r="AJ34" s="60"/>
      <c r="AK34" s="54"/>
      <c r="AL34" s="54"/>
      <c r="AM34" s="60"/>
      <c r="AN34" s="54" t="s">
        <v>179</v>
      </c>
      <c r="AO34" s="60" t="s">
        <v>79</v>
      </c>
      <c r="AP34" s="54" t="s">
        <v>73</v>
      </c>
      <c r="AQ34" s="54" t="s">
        <v>235</v>
      </c>
      <c r="AR34" s="54"/>
      <c r="AS34" s="54"/>
      <c r="AT34" s="54"/>
      <c r="AU34" s="54"/>
      <c r="AV34" s="54"/>
      <c r="AW34" s="61" t="n">
        <v>1</v>
      </c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</row>
    <row r="35" customFormat="false" ht="18.8" hidden="false" customHeight="true" outlineLevel="0" collapsed="false">
      <c r="A35" s="54" t="n">
        <v>30</v>
      </c>
      <c r="B35" s="54"/>
      <c r="C35" s="54"/>
      <c r="D35" s="54"/>
      <c r="E35" s="54"/>
      <c r="F35" s="54"/>
      <c r="G35" s="54" t="s">
        <v>99</v>
      </c>
      <c r="H35" s="54" t="s">
        <v>170</v>
      </c>
      <c r="I35" s="54" t="s">
        <v>210</v>
      </c>
      <c r="J35" s="55" t="n">
        <v>8</v>
      </c>
      <c r="K35" s="55" t="s">
        <v>194</v>
      </c>
      <c r="L35" s="54" t="s">
        <v>61</v>
      </c>
      <c r="M35" s="54" t="s">
        <v>236</v>
      </c>
      <c r="N35" s="54" t="s">
        <v>63</v>
      </c>
      <c r="O35" s="62" t="s">
        <v>237</v>
      </c>
      <c r="P35" s="57" t="str">
        <f aca="false">IF(ISNUMBER(VALUE(MID(O35,17,1))),IF(MOD(MID(O35,17,1),2)=0,"女","男"),"")</f>
        <v>女</v>
      </c>
      <c r="Q35" s="58" t="n">
        <f aca="true">IF(ISERROR(YEAR(TODAY())-MID(O35,7,4)),"",IF(OR(YEAR(TODAY())-MID(O35,7,4)&gt;70,YEAR(TODAY())-MID(O35,7,4)&lt;15),"",YEAR(TODAY())-MID(O35,7,4)))</f>
        <v>31</v>
      </c>
      <c r="R35" s="58" t="str">
        <f aca="false">MID(O35,7,6)</f>
        <v>198601</v>
      </c>
      <c r="S35" s="55" t="s">
        <v>191</v>
      </c>
      <c r="T35" s="55" t="s">
        <v>191</v>
      </c>
      <c r="U35" s="59" t="s">
        <v>84</v>
      </c>
      <c r="V35" s="60" t="s">
        <v>68</v>
      </c>
      <c r="W35" s="58" t="str">
        <f aca="false">IF(V35="干部","县教育局",IF(V35="聘干","县教育局",IF(V35="工人","县教育局","")))</f>
        <v>县教育局</v>
      </c>
      <c r="X35" s="54" t="s">
        <v>192</v>
      </c>
      <c r="Y35" s="60" t="s">
        <v>70</v>
      </c>
      <c r="Z35" s="55" t="s">
        <v>175</v>
      </c>
      <c r="AA35" s="54" t="s">
        <v>72</v>
      </c>
      <c r="AB35" s="54"/>
      <c r="AC35" s="54" t="s">
        <v>111</v>
      </c>
      <c r="AD35" s="54" t="n">
        <v>201506</v>
      </c>
      <c r="AE35" s="60" t="s">
        <v>74</v>
      </c>
      <c r="AF35" s="54"/>
      <c r="AG35" s="54"/>
      <c r="AH35" s="54"/>
      <c r="AI35" s="54"/>
      <c r="AJ35" s="60"/>
      <c r="AK35" s="54"/>
      <c r="AL35" s="54"/>
      <c r="AM35" s="60"/>
      <c r="AN35" s="54" t="s">
        <v>179</v>
      </c>
      <c r="AO35" s="60" t="s">
        <v>79</v>
      </c>
      <c r="AP35" s="54" t="s">
        <v>111</v>
      </c>
      <c r="AQ35" s="54" t="s">
        <v>98</v>
      </c>
      <c r="AR35" s="54"/>
      <c r="AS35" s="54"/>
      <c r="AT35" s="54"/>
      <c r="AU35" s="54"/>
      <c r="AV35" s="54"/>
      <c r="AW35" s="61" t="n">
        <v>1</v>
      </c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</row>
    <row r="36" customFormat="false" ht="18.8" hidden="false" customHeight="true" outlineLevel="0" collapsed="false">
      <c r="A36" s="54" t="n">
        <v>31</v>
      </c>
      <c r="B36" s="54"/>
      <c r="C36" s="54"/>
      <c r="D36" s="54"/>
      <c r="E36" s="54"/>
      <c r="F36" s="54"/>
      <c r="G36" s="54" t="s">
        <v>99</v>
      </c>
      <c r="H36" s="54" t="s">
        <v>238</v>
      </c>
      <c r="I36" s="54" t="s">
        <v>239</v>
      </c>
      <c r="J36" s="55" t="n">
        <v>1</v>
      </c>
      <c r="K36" s="55" t="s">
        <v>240</v>
      </c>
      <c r="L36" s="54" t="s">
        <v>61</v>
      </c>
      <c r="M36" s="54" t="s">
        <v>241</v>
      </c>
      <c r="N36" s="54" t="s">
        <v>199</v>
      </c>
      <c r="O36" s="62" t="s">
        <v>242</v>
      </c>
      <c r="P36" s="57" t="str">
        <f aca="false">IF(ISNUMBER(VALUE(MID(O36,17,1))),IF(MOD(MID(O36,17,1),2)=0,"女","男"),"")</f>
        <v>男</v>
      </c>
      <c r="Q36" s="58" t="n">
        <f aca="true">IF(ISERROR(YEAR(TODAY())-MID(O36,7,4)),"",IF(OR(YEAR(TODAY())-MID(O36,7,4)&gt;70,YEAR(TODAY())-MID(O36,7,4)&lt;15),"",YEAR(TODAY())-MID(O36,7,4)))</f>
        <v>38</v>
      </c>
      <c r="R36" s="58" t="str">
        <f aca="false">MID(O36,7,6)</f>
        <v>197907</v>
      </c>
      <c r="S36" s="55" t="s">
        <v>243</v>
      </c>
      <c r="T36" s="55" t="s">
        <v>116</v>
      </c>
      <c r="U36" s="59" t="s">
        <v>84</v>
      </c>
      <c r="V36" s="60" t="s">
        <v>68</v>
      </c>
      <c r="W36" s="58" t="str">
        <f aca="false">IF(V36="干部","县教育局",IF(V36="聘干","县教育局",IF(V36="工人","县教育局","")))</f>
        <v>县教育局</v>
      </c>
      <c r="X36" s="54" t="s">
        <v>69</v>
      </c>
      <c r="Y36" s="60" t="s">
        <v>70</v>
      </c>
      <c r="Z36" s="55" t="s">
        <v>175</v>
      </c>
      <c r="AA36" s="54" t="s">
        <v>72</v>
      </c>
      <c r="AB36" s="54"/>
      <c r="AC36" s="54" t="s">
        <v>244</v>
      </c>
      <c r="AD36" s="54" t="n">
        <v>200701</v>
      </c>
      <c r="AE36" s="60" t="s">
        <v>74</v>
      </c>
      <c r="AF36" s="54"/>
      <c r="AG36" s="54"/>
      <c r="AH36" s="54"/>
      <c r="AI36" s="54"/>
      <c r="AJ36" s="60"/>
      <c r="AK36" s="54"/>
      <c r="AL36" s="54"/>
      <c r="AM36" s="60"/>
      <c r="AN36" s="54"/>
      <c r="AO36" s="60"/>
      <c r="AP36" s="54"/>
      <c r="AQ36" s="54"/>
      <c r="AR36" s="54"/>
      <c r="AS36" s="54"/>
      <c r="AT36" s="54"/>
      <c r="AU36" s="54"/>
      <c r="AV36" s="54"/>
      <c r="AW36" s="61" t="n">
        <v>1</v>
      </c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</row>
    <row r="37" s="61" customFormat="true" ht="18.8" hidden="false" customHeight="true" outlineLevel="0" collapsed="false">
      <c r="A37" s="54" t="n">
        <v>32</v>
      </c>
      <c r="B37" s="54"/>
      <c r="C37" s="54"/>
      <c r="D37" s="54"/>
      <c r="E37" s="54"/>
      <c r="F37" s="54"/>
      <c r="G37" s="54" t="s">
        <v>99</v>
      </c>
      <c r="H37" s="54" t="s">
        <v>238</v>
      </c>
      <c r="I37" s="54" t="s">
        <v>239</v>
      </c>
      <c r="J37" s="55" t="n">
        <v>2</v>
      </c>
      <c r="K37" s="55" t="s">
        <v>240</v>
      </c>
      <c r="L37" s="54" t="s">
        <v>61</v>
      </c>
      <c r="M37" s="54" t="s">
        <v>245</v>
      </c>
      <c r="N37" s="54" t="s">
        <v>199</v>
      </c>
      <c r="O37" s="62" t="s">
        <v>246</v>
      </c>
      <c r="P37" s="57" t="str">
        <f aca="false">IF(ISNUMBER(VALUE(MID(O37,17,1))),IF(MOD(MID(O37,17,1),2)=0,"女","男"),"")</f>
        <v>男</v>
      </c>
      <c r="Q37" s="58" t="n">
        <f aca="true">IF(ISERROR(YEAR(TODAY())-MID(O37,7,4)),"",IF(OR(YEAR(TODAY())-MID(O37,7,4)&gt;70,YEAR(TODAY())-MID(O37,7,4)&lt;15),"",YEAR(TODAY())-MID(O37,7,4)))</f>
        <v>31</v>
      </c>
      <c r="R37" s="58" t="str">
        <f aca="false">MID(O37,7,6)</f>
        <v>198601</v>
      </c>
      <c r="S37" s="55" t="s">
        <v>222</v>
      </c>
      <c r="T37" s="55" t="s">
        <v>187</v>
      </c>
      <c r="U37" s="59" t="s">
        <v>84</v>
      </c>
      <c r="V37" s="60" t="s">
        <v>68</v>
      </c>
      <c r="W37" s="58" t="str">
        <f aca="false">IF(V37="干部","县教育局",IF(V37="聘干","县教育局",IF(V37="工人","县教育局","")))</f>
        <v>县教育局</v>
      </c>
      <c r="X37" s="54" t="s">
        <v>224</v>
      </c>
      <c r="Y37" s="60" t="s">
        <v>70</v>
      </c>
      <c r="Z37" s="55" t="s">
        <v>175</v>
      </c>
      <c r="AA37" s="54" t="s">
        <v>87</v>
      </c>
      <c r="AB37" s="54"/>
      <c r="AC37" s="54" t="s">
        <v>94</v>
      </c>
      <c r="AD37" s="54" t="n">
        <v>200706</v>
      </c>
      <c r="AE37" s="60" t="s">
        <v>76</v>
      </c>
      <c r="AF37" s="54"/>
      <c r="AG37" s="54"/>
      <c r="AH37" s="54"/>
      <c r="AI37" s="54"/>
      <c r="AJ37" s="60"/>
      <c r="AK37" s="54"/>
      <c r="AL37" s="54"/>
      <c r="AM37" s="60"/>
      <c r="AN37" s="54"/>
      <c r="AO37" s="60"/>
      <c r="AP37" s="54"/>
      <c r="AQ37" s="54"/>
      <c r="AR37" s="54"/>
      <c r="AS37" s="54"/>
      <c r="AT37" s="54"/>
      <c r="AU37" s="54"/>
      <c r="AV37" s="54"/>
      <c r="AW37" s="61" t="n">
        <v>1</v>
      </c>
    </row>
    <row r="38" customFormat="false" ht="18.8" hidden="false" customHeight="true" outlineLevel="0" collapsed="false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5"/>
      <c r="L38" s="54"/>
      <c r="M38" s="54"/>
      <c r="N38" s="54"/>
      <c r="O38" s="62"/>
      <c r="P38" s="57" t="str">
        <f aca="false">IF(ISNUMBER(VALUE(MID(O38,17,1))),IF(MOD(MID(O38,17,1),2)=0,"女","男"),"")</f>
        <v/>
      </c>
      <c r="Q38" s="58" t="str">
        <f aca="true">IF(ISERROR(YEAR(TODAY())-MID(O38,7,4)),"",IF(OR(YEAR(TODAY())-MID(O38,7,4)&gt;70,YEAR(TODAY())-MID(O38,7,4)&lt;15),"",YEAR(TODAY())-MID(O38,7,4)))</f>
        <v/>
      </c>
      <c r="R38" s="58" t="str">
        <f aca="false">MID(O38,7,6)</f>
        <v/>
      </c>
      <c r="S38" s="55"/>
      <c r="T38" s="55"/>
      <c r="U38" s="54"/>
      <c r="V38" s="60"/>
      <c r="W38" s="58" t="str">
        <f aca="false">IF(V38="干部","县教育局",IF(V38="聘干","县教育局",IF(V38="工人","县教育局","")))</f>
        <v/>
      </c>
      <c r="X38" s="54"/>
      <c r="Y38" s="60"/>
      <c r="Z38" s="55"/>
      <c r="AA38" s="54"/>
      <c r="AB38" s="54"/>
      <c r="AC38" s="54"/>
      <c r="AD38" s="54"/>
      <c r="AE38" s="60"/>
      <c r="AF38" s="54"/>
      <c r="AG38" s="54"/>
      <c r="AH38" s="54"/>
      <c r="AI38" s="54"/>
      <c r="AJ38" s="60"/>
      <c r="AK38" s="54"/>
      <c r="AL38" s="54"/>
      <c r="AM38" s="60"/>
      <c r="AN38" s="54"/>
      <c r="AO38" s="60"/>
      <c r="AP38" s="54"/>
      <c r="AQ38" s="54"/>
      <c r="AR38" s="54"/>
      <c r="AS38" s="54"/>
      <c r="AT38" s="54"/>
      <c r="AU38" s="54"/>
      <c r="AV38" s="54"/>
      <c r="AW38" s="61" t="n">
        <v>1</v>
      </c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</row>
    <row r="39" s="61" customFormat="true" ht="18.8" hidden="false" customHeight="true" outlineLevel="0" collapsed="false">
      <c r="A39" s="54" t="n">
        <v>31</v>
      </c>
      <c r="B39" s="54"/>
      <c r="C39" s="54"/>
      <c r="D39" s="54"/>
      <c r="E39" s="54"/>
      <c r="F39" s="54"/>
      <c r="G39" s="54" t="s">
        <v>99</v>
      </c>
      <c r="H39" s="54" t="s">
        <v>238</v>
      </c>
      <c r="I39" s="54" t="s">
        <v>210</v>
      </c>
      <c r="J39" s="55" t="n">
        <v>1</v>
      </c>
      <c r="K39" s="55" t="s">
        <v>240</v>
      </c>
      <c r="L39" s="54" t="s">
        <v>61</v>
      </c>
      <c r="M39" s="54" t="s">
        <v>247</v>
      </c>
      <c r="N39" s="54" t="s">
        <v>63</v>
      </c>
      <c r="O39" s="62" t="s">
        <v>248</v>
      </c>
      <c r="P39" s="57" t="str">
        <f aca="false">IF(ISNUMBER(VALUE(MID(O39,17,1))),IF(MOD(MID(O39,17,1),2)=0,"女","男"),"")</f>
        <v>男</v>
      </c>
      <c r="Q39" s="58" t="n">
        <f aca="true">IF(ISERROR(YEAR(TODAY())-MID(O39,7,4)),"",IF(OR(YEAR(TODAY())-MID(O39,7,4)&gt;70,YEAR(TODAY())-MID(O39,7,4)&lt;15),"",YEAR(TODAY())-MID(O39,7,4)))</f>
        <v>31</v>
      </c>
      <c r="R39" s="58" t="str">
        <f aca="false">MID(O39,7,6)</f>
        <v>198611</v>
      </c>
      <c r="S39" s="55" t="s">
        <v>249</v>
      </c>
      <c r="T39" s="55" t="s">
        <v>249</v>
      </c>
      <c r="U39" s="59" t="s">
        <v>67</v>
      </c>
      <c r="V39" s="60" t="s">
        <v>68</v>
      </c>
      <c r="W39" s="58" t="str">
        <f aca="false">IF(V39="干部","县教育局",IF(V39="聘干","县教育局",IF(V39="工人","县教育局","")))</f>
        <v>县教育局</v>
      </c>
      <c r="X39" s="54" t="s">
        <v>135</v>
      </c>
      <c r="Y39" s="60" t="s">
        <v>70</v>
      </c>
      <c r="Z39" s="55" t="s">
        <v>86</v>
      </c>
      <c r="AA39" s="54" t="s">
        <v>72</v>
      </c>
      <c r="AB39" s="54" t="s">
        <v>128</v>
      </c>
      <c r="AC39" s="54" t="s">
        <v>88</v>
      </c>
      <c r="AD39" s="54" t="n">
        <v>201406</v>
      </c>
      <c r="AE39" s="60" t="s">
        <v>76</v>
      </c>
      <c r="AF39" s="54"/>
      <c r="AG39" s="54"/>
      <c r="AH39" s="54"/>
      <c r="AI39" s="54"/>
      <c r="AJ39" s="60"/>
      <c r="AK39" s="54"/>
      <c r="AL39" s="54"/>
      <c r="AM39" s="60"/>
      <c r="AN39" s="54"/>
      <c r="AO39" s="60"/>
      <c r="AP39" s="54"/>
      <c r="AQ39" s="54"/>
      <c r="AR39" s="54"/>
      <c r="AS39" s="54"/>
      <c r="AT39" s="54"/>
      <c r="AU39" s="54"/>
      <c r="AV39" s="54" t="s">
        <v>250</v>
      </c>
      <c r="AW39" s="61" t="n">
        <v>1</v>
      </c>
    </row>
    <row r="40" customFormat="false" ht="18.8" hidden="false" customHeight="true" outlineLevel="0" collapsed="false">
      <c r="A40" s="54" t="n">
        <v>32</v>
      </c>
      <c r="B40" s="54"/>
      <c r="C40" s="54"/>
      <c r="D40" s="54"/>
      <c r="E40" s="54"/>
      <c r="F40" s="54"/>
      <c r="G40" s="54" t="s">
        <v>99</v>
      </c>
      <c r="H40" s="54" t="s">
        <v>238</v>
      </c>
      <c r="I40" s="54" t="s">
        <v>210</v>
      </c>
      <c r="J40" s="55" t="n">
        <v>2</v>
      </c>
      <c r="K40" s="55" t="s">
        <v>240</v>
      </c>
      <c r="L40" s="54" t="s">
        <v>61</v>
      </c>
      <c r="M40" s="54" t="s">
        <v>251</v>
      </c>
      <c r="N40" s="54" t="s">
        <v>63</v>
      </c>
      <c r="O40" s="62" t="s">
        <v>252</v>
      </c>
      <c r="P40" s="57" t="str">
        <f aca="false">IF(ISNUMBER(VALUE(MID(O40,17,1))),IF(MOD(MID(O40,17,1),2)=0,"女","男"),"")</f>
        <v>女</v>
      </c>
      <c r="Q40" s="58" t="n">
        <f aca="true">IF(ISERROR(YEAR(TODAY())-MID(O40,7,4)),"",IF(OR(YEAR(TODAY())-MID(O40,7,4)&gt;70,YEAR(TODAY())-MID(O40,7,4)&lt;15),"",YEAR(TODAY())-MID(O40,7,4)))</f>
        <v>26</v>
      </c>
      <c r="R40" s="58" t="str">
        <f aca="false">MID(O40,7,6)</f>
        <v>199103</v>
      </c>
      <c r="S40" s="55" t="s">
        <v>249</v>
      </c>
      <c r="T40" s="55" t="s">
        <v>249</v>
      </c>
      <c r="U40" s="59" t="s">
        <v>67</v>
      </c>
      <c r="V40" s="60" t="s">
        <v>68</v>
      </c>
      <c r="W40" s="58" t="str">
        <f aca="false">IF(V40="干部","县教育局",IF(V40="聘干","县教育局",IF(V40="工人","县教育局","")))</f>
        <v>县教育局</v>
      </c>
      <c r="X40" s="54" t="s">
        <v>135</v>
      </c>
      <c r="Y40" s="60" t="s">
        <v>70</v>
      </c>
      <c r="Z40" s="55" t="s">
        <v>253</v>
      </c>
      <c r="AA40" s="54" t="s">
        <v>72</v>
      </c>
      <c r="AB40" s="54" t="s">
        <v>128</v>
      </c>
      <c r="AC40" s="54" t="s">
        <v>88</v>
      </c>
      <c r="AD40" s="54" t="n">
        <v>201506</v>
      </c>
      <c r="AE40" s="60" t="s">
        <v>76</v>
      </c>
      <c r="AF40" s="54"/>
      <c r="AG40" s="54"/>
      <c r="AH40" s="54"/>
      <c r="AI40" s="54"/>
      <c r="AJ40" s="60"/>
      <c r="AK40" s="54"/>
      <c r="AL40" s="54"/>
      <c r="AM40" s="60"/>
      <c r="AN40" s="54"/>
      <c r="AO40" s="60"/>
      <c r="AP40" s="54"/>
      <c r="AQ40" s="54"/>
      <c r="AR40" s="54"/>
      <c r="AS40" s="54"/>
      <c r="AT40" s="54"/>
      <c r="AU40" s="54"/>
      <c r="AV40" s="54" t="s">
        <v>250</v>
      </c>
      <c r="AW40" s="61" t="n">
        <v>1</v>
      </c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</row>
    <row r="41" customFormat="false" ht="18.8" hidden="false" customHeight="true" outlineLevel="0" collapsed="false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5"/>
      <c r="L41" s="54"/>
      <c r="M41" s="54"/>
      <c r="N41" s="54"/>
      <c r="O41" s="62"/>
      <c r="P41" s="57" t="str">
        <f aca="false">IF(ISNUMBER(VALUE(MID(O41,17,1))),IF(MOD(MID(O41,17,1),2)=0,"女","男"),"")</f>
        <v/>
      </c>
      <c r="Q41" s="58" t="str">
        <f aca="true">IF(ISERROR(YEAR(TODAY())-MID(O41,7,4)),"",IF(OR(YEAR(TODAY())-MID(O41,7,4)&gt;70,YEAR(TODAY())-MID(O41,7,4)&lt;15),"",YEAR(TODAY())-MID(O41,7,4)))</f>
        <v/>
      </c>
      <c r="R41" s="58" t="str">
        <f aca="false">MID(O41,7,6)</f>
        <v/>
      </c>
      <c r="S41" s="55"/>
      <c r="T41" s="55"/>
      <c r="U41" s="54"/>
      <c r="V41" s="60"/>
      <c r="W41" s="58" t="str">
        <f aca="false">IF(V41="干部","县教育局",IF(V41="聘干","县教育局",IF(V41="工人","县教育局","")))</f>
        <v/>
      </c>
      <c r="X41" s="54"/>
      <c r="Y41" s="60"/>
      <c r="Z41" s="55"/>
      <c r="AA41" s="54"/>
      <c r="AB41" s="54"/>
      <c r="AC41" s="54"/>
      <c r="AD41" s="54"/>
      <c r="AE41" s="60"/>
      <c r="AF41" s="54"/>
      <c r="AG41" s="54"/>
      <c r="AH41" s="54"/>
      <c r="AI41" s="54"/>
      <c r="AJ41" s="60"/>
      <c r="AK41" s="54"/>
      <c r="AL41" s="54"/>
      <c r="AM41" s="60"/>
      <c r="AN41" s="54"/>
      <c r="AO41" s="60"/>
      <c r="AP41" s="54"/>
      <c r="AQ41" s="54"/>
      <c r="AR41" s="54"/>
      <c r="AS41" s="54"/>
      <c r="AT41" s="54"/>
      <c r="AU41" s="54"/>
      <c r="AV41" s="54"/>
      <c r="AW41" s="61" t="n">
        <v>1</v>
      </c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</row>
    <row r="42" customFormat="false" ht="18.8" hidden="false" customHeight="true" outlineLevel="0" collapsed="false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5"/>
      <c r="L42" s="54"/>
      <c r="M42" s="54"/>
      <c r="N42" s="54"/>
      <c r="O42" s="62"/>
      <c r="P42" s="57" t="str">
        <f aca="false">IF(ISNUMBER(VALUE(MID(O42,17,1))),IF(MOD(MID(O42,17,1),2)=0,"女","男"),"")</f>
        <v/>
      </c>
      <c r="Q42" s="58" t="str">
        <f aca="true">IF(ISERROR(YEAR(TODAY())-MID(O42,7,4)),"",IF(OR(YEAR(TODAY())-MID(O42,7,4)&gt;70,YEAR(TODAY())-MID(O42,7,4)&lt;15),"",YEAR(TODAY())-MID(O42,7,4)))</f>
        <v/>
      </c>
      <c r="R42" s="58" t="str">
        <f aca="false">MID(O42,7,6)</f>
        <v/>
      </c>
      <c r="S42" s="55"/>
      <c r="T42" s="55"/>
      <c r="U42" s="54"/>
      <c r="V42" s="60"/>
      <c r="W42" s="58" t="str">
        <f aca="false">IF(V42="干部","县教育局",IF(V42="聘干","县教育局",IF(V42="工人","县教育局","")))</f>
        <v/>
      </c>
      <c r="X42" s="54"/>
      <c r="Y42" s="60"/>
      <c r="Z42" s="55"/>
      <c r="AA42" s="54"/>
      <c r="AB42" s="54"/>
      <c r="AC42" s="54"/>
      <c r="AD42" s="54"/>
      <c r="AE42" s="60"/>
      <c r="AF42" s="54"/>
      <c r="AG42" s="54"/>
      <c r="AH42" s="54"/>
      <c r="AI42" s="54"/>
      <c r="AJ42" s="60"/>
      <c r="AK42" s="54"/>
      <c r="AL42" s="54"/>
      <c r="AM42" s="60"/>
      <c r="AN42" s="54"/>
      <c r="AO42" s="60"/>
      <c r="AP42" s="54"/>
      <c r="AQ42" s="54"/>
      <c r="AR42" s="54"/>
      <c r="AS42" s="54"/>
      <c r="AT42" s="54"/>
      <c r="AU42" s="54"/>
      <c r="AV42" s="54"/>
      <c r="AW42" s="61" t="n">
        <v>1</v>
      </c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8.8" hidden="false" customHeight="true" outlineLevel="0" collapsed="false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5"/>
      <c r="L43" s="54"/>
      <c r="M43" s="54"/>
      <c r="N43" s="54"/>
      <c r="O43" s="62"/>
      <c r="P43" s="57" t="str">
        <f aca="false">IF(ISNUMBER(VALUE(MID(O43,17,1))),IF(MOD(MID(O43,17,1),2)=0,"女","男"),"")</f>
        <v/>
      </c>
      <c r="Q43" s="58" t="str">
        <f aca="true">IF(ISERROR(YEAR(TODAY())-MID(O43,7,4)),"",IF(OR(YEAR(TODAY())-MID(O43,7,4)&gt;70,YEAR(TODAY())-MID(O43,7,4)&lt;15),"",YEAR(TODAY())-MID(O43,7,4)))</f>
        <v/>
      </c>
      <c r="R43" s="58" t="str">
        <f aca="false">MID(O43,7,6)</f>
        <v/>
      </c>
      <c r="S43" s="55"/>
      <c r="T43" s="55"/>
      <c r="U43" s="54"/>
      <c r="V43" s="60"/>
      <c r="W43" s="58" t="str">
        <f aca="false">IF(V43="干部","县教育局",IF(V43="聘干","县教育局",IF(V43="工人","县教育局","")))</f>
        <v/>
      </c>
      <c r="X43" s="54"/>
      <c r="Y43" s="60"/>
      <c r="Z43" s="55"/>
      <c r="AA43" s="54"/>
      <c r="AB43" s="54"/>
      <c r="AC43" s="54"/>
      <c r="AD43" s="54"/>
      <c r="AE43" s="60"/>
      <c r="AF43" s="54"/>
      <c r="AG43" s="54"/>
      <c r="AH43" s="54"/>
      <c r="AI43" s="54"/>
      <c r="AJ43" s="60"/>
      <c r="AK43" s="54"/>
      <c r="AL43" s="54"/>
      <c r="AM43" s="60"/>
      <c r="AN43" s="54"/>
      <c r="AO43" s="60"/>
      <c r="AP43" s="54"/>
      <c r="AQ43" s="54"/>
      <c r="AR43" s="54"/>
      <c r="AS43" s="54"/>
      <c r="AT43" s="54"/>
      <c r="AU43" s="54"/>
      <c r="AV43" s="54"/>
      <c r="AW43" s="61" t="n">
        <v>1</v>
      </c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customFormat="false" ht="18.8" hidden="false" customHeight="true" outlineLevel="0" collapsed="false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5"/>
      <c r="L44" s="54"/>
      <c r="M44" s="54"/>
      <c r="N44" s="54"/>
      <c r="O44" s="62"/>
      <c r="P44" s="57" t="str">
        <f aca="false">IF(ISNUMBER(VALUE(MID(O44,17,1))),IF(MOD(MID(O44,17,1),2)=0,"女","男"),"")</f>
        <v/>
      </c>
      <c r="Q44" s="58" t="str">
        <f aca="true">IF(ISERROR(YEAR(TODAY())-MID(O44,7,4)),"",IF(OR(YEAR(TODAY())-MID(O44,7,4)&gt;70,YEAR(TODAY())-MID(O44,7,4)&lt;15),"",YEAR(TODAY())-MID(O44,7,4)))</f>
        <v/>
      </c>
      <c r="R44" s="58" t="str">
        <f aca="false">MID(O44,7,6)</f>
        <v/>
      </c>
      <c r="S44" s="55"/>
      <c r="T44" s="55"/>
      <c r="U44" s="54"/>
      <c r="V44" s="60"/>
      <c r="W44" s="58" t="str">
        <f aca="false">IF(V44="干部","县教育局",IF(V44="聘干","县教育局",IF(V44="工人","县教育局","")))</f>
        <v/>
      </c>
      <c r="X44" s="54"/>
      <c r="Y44" s="60"/>
      <c r="Z44" s="55"/>
      <c r="AA44" s="54"/>
      <c r="AB44" s="54"/>
      <c r="AC44" s="54"/>
      <c r="AD44" s="54"/>
      <c r="AE44" s="60"/>
      <c r="AF44" s="54"/>
      <c r="AG44" s="54"/>
      <c r="AH44" s="54"/>
      <c r="AI44" s="54"/>
      <c r="AJ44" s="60"/>
      <c r="AK44" s="54"/>
      <c r="AL44" s="54"/>
      <c r="AM44" s="60"/>
      <c r="AN44" s="54"/>
      <c r="AO44" s="60"/>
      <c r="AP44" s="54"/>
      <c r="AQ44" s="54"/>
      <c r="AR44" s="54"/>
      <c r="AS44" s="54"/>
      <c r="AT44" s="54"/>
      <c r="AU44" s="54"/>
      <c r="AV44" s="54"/>
      <c r="AW44" s="61" t="n">
        <v>1</v>
      </c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customFormat="false" ht="18.8" hidden="false" customHeight="true" outlineLevel="0" collapsed="false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5"/>
      <c r="L45" s="54"/>
      <c r="M45" s="54"/>
      <c r="N45" s="54"/>
      <c r="O45" s="62"/>
      <c r="P45" s="57" t="str">
        <f aca="false">IF(ISNUMBER(VALUE(MID(O45,17,1))),IF(MOD(MID(O45,17,1),2)=0,"女","男"),"")</f>
        <v/>
      </c>
      <c r="Q45" s="58" t="str">
        <f aca="true">IF(ISERROR(YEAR(TODAY())-MID(O45,7,4)),"",IF(OR(YEAR(TODAY())-MID(O45,7,4)&gt;70,YEAR(TODAY())-MID(O45,7,4)&lt;15),"",YEAR(TODAY())-MID(O45,7,4)))</f>
        <v/>
      </c>
      <c r="R45" s="58" t="str">
        <f aca="false">MID(O45,7,6)</f>
        <v/>
      </c>
      <c r="S45" s="55"/>
      <c r="T45" s="55"/>
      <c r="U45" s="54"/>
      <c r="V45" s="60"/>
      <c r="W45" s="58" t="str">
        <f aca="false">IF(V45="干部","县教育局",IF(V45="聘干","县教育局",IF(V45="工人","县教育局","")))</f>
        <v/>
      </c>
      <c r="X45" s="54"/>
      <c r="Y45" s="60"/>
      <c r="Z45" s="55"/>
      <c r="AA45" s="54"/>
      <c r="AB45" s="54"/>
      <c r="AC45" s="54"/>
      <c r="AD45" s="54"/>
      <c r="AE45" s="60"/>
      <c r="AF45" s="54"/>
      <c r="AG45" s="54"/>
      <c r="AH45" s="54"/>
      <c r="AI45" s="54"/>
      <c r="AJ45" s="60"/>
      <c r="AK45" s="54"/>
      <c r="AL45" s="54"/>
      <c r="AM45" s="60"/>
      <c r="AN45" s="54"/>
      <c r="AO45" s="60"/>
      <c r="AP45" s="54"/>
      <c r="AQ45" s="54"/>
      <c r="AR45" s="54"/>
      <c r="AS45" s="54"/>
      <c r="AT45" s="54"/>
      <c r="AU45" s="54"/>
      <c r="AV45" s="54"/>
      <c r="AW45" s="61" t="n">
        <v>1</v>
      </c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</row>
    <row r="46" customFormat="false" ht="18.8" hidden="false" customHeight="true" outlineLevel="0" collapsed="false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5"/>
      <c r="L46" s="54"/>
      <c r="M46" s="54"/>
      <c r="N46" s="54"/>
      <c r="O46" s="62"/>
      <c r="P46" s="57" t="str">
        <f aca="false">IF(ISNUMBER(VALUE(MID(O46,17,1))),IF(MOD(MID(O46,17,1),2)=0,"女","男"),"")</f>
        <v/>
      </c>
      <c r="Q46" s="58" t="str">
        <f aca="true">IF(ISERROR(YEAR(TODAY())-MID(O46,7,4)),"",IF(OR(YEAR(TODAY())-MID(O46,7,4)&gt;70,YEAR(TODAY())-MID(O46,7,4)&lt;15),"",YEAR(TODAY())-MID(O46,7,4)))</f>
        <v/>
      </c>
      <c r="R46" s="58" t="str">
        <f aca="false">MID(O46,7,6)</f>
        <v/>
      </c>
      <c r="S46" s="55"/>
      <c r="T46" s="55"/>
      <c r="U46" s="54"/>
      <c r="V46" s="60"/>
      <c r="W46" s="58" t="str">
        <f aca="false">IF(V46="干部","县教育局",IF(V46="聘干","县教育局",IF(V46="工人","县教育局","")))</f>
        <v/>
      </c>
      <c r="X46" s="54"/>
      <c r="Y46" s="60"/>
      <c r="Z46" s="55"/>
      <c r="AA46" s="54"/>
      <c r="AB46" s="54"/>
      <c r="AC46" s="54"/>
      <c r="AD46" s="54"/>
      <c r="AE46" s="60"/>
      <c r="AF46" s="54"/>
      <c r="AG46" s="54"/>
      <c r="AH46" s="54"/>
      <c r="AI46" s="54"/>
      <c r="AJ46" s="60"/>
      <c r="AK46" s="54"/>
      <c r="AL46" s="54"/>
      <c r="AM46" s="60"/>
      <c r="AN46" s="54"/>
      <c r="AO46" s="60"/>
      <c r="AP46" s="54"/>
      <c r="AQ46" s="54"/>
      <c r="AR46" s="54"/>
      <c r="AS46" s="54"/>
      <c r="AT46" s="54"/>
      <c r="AU46" s="54"/>
      <c r="AV46" s="54"/>
      <c r="AW46" s="61" t="n">
        <v>1</v>
      </c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</row>
    <row r="47" customFormat="false" ht="18.8" hidden="false" customHeight="true" outlineLevel="0" collapsed="false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5"/>
      <c r="L47" s="54"/>
      <c r="M47" s="54"/>
      <c r="N47" s="54"/>
      <c r="O47" s="62"/>
      <c r="P47" s="57" t="str">
        <f aca="false">IF(ISNUMBER(VALUE(MID(O47,17,1))),IF(MOD(MID(O47,17,1),2)=0,"女","男"),"")</f>
        <v/>
      </c>
      <c r="Q47" s="58" t="str">
        <f aca="true">IF(ISERROR(YEAR(TODAY())-MID(O47,7,4)),"",IF(OR(YEAR(TODAY())-MID(O47,7,4)&gt;70,YEAR(TODAY())-MID(O47,7,4)&lt;15),"",YEAR(TODAY())-MID(O47,7,4)))</f>
        <v/>
      </c>
      <c r="R47" s="58" t="str">
        <f aca="false">MID(O47,7,6)</f>
        <v/>
      </c>
      <c r="S47" s="55"/>
      <c r="T47" s="55"/>
      <c r="U47" s="54"/>
      <c r="V47" s="60"/>
      <c r="W47" s="58" t="str">
        <f aca="false">IF(V47="干部","县教育局",IF(V47="聘干","县教育局",IF(V47="工人","县教育局","")))</f>
        <v/>
      </c>
      <c r="X47" s="54"/>
      <c r="Y47" s="60"/>
      <c r="Z47" s="55"/>
      <c r="AA47" s="54"/>
      <c r="AB47" s="54"/>
      <c r="AC47" s="54"/>
      <c r="AD47" s="54"/>
      <c r="AE47" s="60"/>
      <c r="AF47" s="54"/>
      <c r="AG47" s="54"/>
      <c r="AH47" s="54"/>
      <c r="AI47" s="54"/>
      <c r="AJ47" s="60"/>
      <c r="AK47" s="54"/>
      <c r="AL47" s="54"/>
      <c r="AM47" s="60"/>
      <c r="AN47" s="54"/>
      <c r="AO47" s="60"/>
      <c r="AP47" s="54"/>
      <c r="AQ47" s="54"/>
      <c r="AR47" s="54"/>
      <c r="AS47" s="54"/>
      <c r="AT47" s="54"/>
      <c r="AU47" s="54"/>
      <c r="AV47" s="54"/>
      <c r="AW47" s="61" t="n">
        <v>1</v>
      </c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</row>
    <row r="48" customFormat="false" ht="18.8" hidden="false" customHeight="true" outlineLevel="0" collapsed="false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5"/>
      <c r="L48" s="54"/>
      <c r="M48" s="54"/>
      <c r="N48" s="54"/>
      <c r="O48" s="62"/>
      <c r="P48" s="57" t="str">
        <f aca="false">IF(ISNUMBER(VALUE(MID(O48,17,1))),IF(MOD(MID(O48,17,1),2)=0,"女","男"),"")</f>
        <v/>
      </c>
      <c r="Q48" s="58" t="str">
        <f aca="true">IF(ISERROR(YEAR(TODAY())-MID(O48,7,4)),"",IF(OR(YEAR(TODAY())-MID(O48,7,4)&gt;70,YEAR(TODAY())-MID(O48,7,4)&lt;15),"",YEAR(TODAY())-MID(O48,7,4)))</f>
        <v/>
      </c>
      <c r="R48" s="58" t="str">
        <f aca="false">MID(O48,7,6)</f>
        <v/>
      </c>
      <c r="S48" s="55"/>
      <c r="T48" s="55"/>
      <c r="U48" s="54"/>
      <c r="V48" s="60"/>
      <c r="W48" s="58" t="str">
        <f aca="false">IF(V48="干部","县教育局",IF(V48="聘干","县教育局",IF(V48="工人","县教育局","")))</f>
        <v/>
      </c>
      <c r="X48" s="54"/>
      <c r="Y48" s="60"/>
      <c r="Z48" s="55"/>
      <c r="AA48" s="54"/>
      <c r="AB48" s="54"/>
      <c r="AC48" s="54"/>
      <c r="AD48" s="54"/>
      <c r="AE48" s="60"/>
      <c r="AF48" s="54"/>
      <c r="AG48" s="54"/>
      <c r="AH48" s="54"/>
      <c r="AI48" s="54"/>
      <c r="AJ48" s="60"/>
      <c r="AK48" s="54"/>
      <c r="AL48" s="54"/>
      <c r="AM48" s="60"/>
      <c r="AN48" s="54"/>
      <c r="AO48" s="60"/>
      <c r="AP48" s="54"/>
      <c r="AQ48" s="54"/>
      <c r="AR48" s="54"/>
      <c r="AS48" s="54"/>
      <c r="AT48" s="54"/>
      <c r="AU48" s="54"/>
      <c r="AV48" s="54"/>
      <c r="AW48" s="61" t="n">
        <v>1</v>
      </c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</row>
    <row r="49" s="61" customFormat="true" ht="18.8" hidden="false" customHeight="true" outlineLevel="0" collapsed="false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5"/>
      <c r="L49" s="54"/>
      <c r="M49" s="54"/>
      <c r="N49" s="54"/>
      <c r="O49" s="62"/>
      <c r="P49" s="57" t="str">
        <f aca="false">IF(ISNUMBER(VALUE(MID(O49,17,1))),IF(MOD(MID(O49,17,1),2)=0,"女","男"),"")</f>
        <v/>
      </c>
      <c r="Q49" s="58" t="str">
        <f aca="true">IF(ISERROR(YEAR(TODAY())-MID(O49,7,4)),"",IF(OR(YEAR(TODAY())-MID(O49,7,4)&gt;70,YEAR(TODAY())-MID(O49,7,4)&lt;15),"",YEAR(TODAY())-MID(O49,7,4)))</f>
        <v/>
      </c>
      <c r="R49" s="58" t="str">
        <f aca="false">MID(O49,7,6)</f>
        <v/>
      </c>
      <c r="S49" s="55"/>
      <c r="T49" s="55"/>
      <c r="U49" s="54"/>
      <c r="V49" s="60"/>
      <c r="W49" s="58" t="str">
        <f aca="false">IF(V49="干部","县教育局",IF(V49="聘干","县教育局",IF(V49="工人","县教育局","")))</f>
        <v/>
      </c>
      <c r="X49" s="54"/>
      <c r="Y49" s="60"/>
      <c r="Z49" s="55"/>
      <c r="AA49" s="54"/>
      <c r="AB49" s="54"/>
      <c r="AC49" s="54"/>
      <c r="AD49" s="54"/>
      <c r="AE49" s="60"/>
      <c r="AF49" s="54"/>
      <c r="AG49" s="54"/>
      <c r="AH49" s="54"/>
      <c r="AI49" s="54"/>
      <c r="AJ49" s="60"/>
      <c r="AK49" s="54"/>
      <c r="AL49" s="54"/>
      <c r="AM49" s="60"/>
      <c r="AN49" s="54"/>
      <c r="AO49" s="60"/>
      <c r="AP49" s="54"/>
      <c r="AQ49" s="54"/>
      <c r="AR49" s="54"/>
      <c r="AS49" s="54"/>
      <c r="AT49" s="54"/>
      <c r="AU49" s="54"/>
      <c r="AV49" s="54"/>
      <c r="AW49" s="61" t="n">
        <v>1</v>
      </c>
    </row>
    <row r="50" customFormat="false" ht="18.8" hidden="false" customHeight="true" outlineLevel="0" collapsed="false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5"/>
      <c r="L50" s="54"/>
      <c r="M50" s="54"/>
      <c r="N50" s="54"/>
      <c r="O50" s="62"/>
      <c r="P50" s="57" t="str">
        <f aca="false">IF(ISNUMBER(VALUE(MID(O50,17,1))),IF(MOD(MID(O50,17,1),2)=0,"女","男"),"")</f>
        <v/>
      </c>
      <c r="Q50" s="58" t="str">
        <f aca="true">IF(ISERROR(YEAR(TODAY())-MID(O50,7,4)),"",IF(OR(YEAR(TODAY())-MID(O50,7,4)&gt;70,YEAR(TODAY())-MID(O50,7,4)&lt;15),"",YEAR(TODAY())-MID(O50,7,4)))</f>
        <v/>
      </c>
      <c r="R50" s="58" t="str">
        <f aca="false">MID(O50,7,6)</f>
        <v/>
      </c>
      <c r="S50" s="55"/>
      <c r="T50" s="55"/>
      <c r="U50" s="54"/>
      <c r="V50" s="60"/>
      <c r="W50" s="58" t="str">
        <f aca="false">IF(V50="干部","县教育局",IF(V50="聘干","县教育局",IF(V50="工人","县教育局","")))</f>
        <v/>
      </c>
      <c r="X50" s="54"/>
      <c r="Y50" s="60"/>
      <c r="Z50" s="55"/>
      <c r="AA50" s="54"/>
      <c r="AB50" s="54"/>
      <c r="AC50" s="54"/>
      <c r="AD50" s="54"/>
      <c r="AE50" s="60"/>
      <c r="AF50" s="54"/>
      <c r="AG50" s="54"/>
      <c r="AH50" s="54"/>
      <c r="AI50" s="54"/>
      <c r="AJ50" s="60"/>
      <c r="AK50" s="54"/>
      <c r="AL50" s="54"/>
      <c r="AM50" s="60"/>
      <c r="AN50" s="54"/>
      <c r="AO50" s="60"/>
      <c r="AP50" s="54"/>
      <c r="AQ50" s="54"/>
      <c r="AR50" s="54"/>
      <c r="AS50" s="54"/>
      <c r="AT50" s="54"/>
      <c r="AU50" s="54"/>
      <c r="AV50" s="54"/>
      <c r="AW50" s="61" t="n">
        <v>1</v>
      </c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</row>
    <row r="51" s="61" customFormat="true" ht="18.8" hidden="false" customHeight="true" outlineLevel="0" collapsed="false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5"/>
      <c r="L51" s="54"/>
      <c r="M51" s="54"/>
      <c r="N51" s="54"/>
      <c r="O51" s="62"/>
      <c r="P51" s="57" t="str">
        <f aca="false">IF(ISNUMBER(VALUE(MID(O51,17,1))),IF(MOD(MID(O51,17,1),2)=0,"女","男"),"")</f>
        <v/>
      </c>
      <c r="Q51" s="58" t="str">
        <f aca="true">IF(ISERROR(YEAR(TODAY())-MID(O51,7,4)),"",IF(OR(YEAR(TODAY())-MID(O51,7,4)&gt;70,YEAR(TODAY())-MID(O51,7,4)&lt;15),"",YEAR(TODAY())-MID(O51,7,4)))</f>
        <v/>
      </c>
      <c r="R51" s="58" t="str">
        <f aca="false">MID(O51,7,6)</f>
        <v/>
      </c>
      <c r="S51" s="55"/>
      <c r="T51" s="55"/>
      <c r="U51" s="54"/>
      <c r="V51" s="60"/>
      <c r="W51" s="58" t="str">
        <f aca="false">IF(V51="干部","县教育局",IF(V51="聘干","县教育局",IF(V51="工人","县教育局","")))</f>
        <v/>
      </c>
      <c r="X51" s="54"/>
      <c r="Y51" s="60"/>
      <c r="Z51" s="55"/>
      <c r="AA51" s="54"/>
      <c r="AB51" s="54"/>
      <c r="AC51" s="54"/>
      <c r="AD51" s="54"/>
      <c r="AE51" s="60"/>
      <c r="AF51" s="54"/>
      <c r="AG51" s="54"/>
      <c r="AH51" s="54"/>
      <c r="AI51" s="54"/>
      <c r="AJ51" s="60"/>
      <c r="AK51" s="54"/>
      <c r="AL51" s="54"/>
      <c r="AM51" s="60"/>
      <c r="AN51" s="54"/>
      <c r="AO51" s="60"/>
      <c r="AP51" s="54"/>
      <c r="AQ51" s="54"/>
      <c r="AR51" s="54"/>
      <c r="AS51" s="54"/>
      <c r="AT51" s="54"/>
      <c r="AU51" s="54"/>
      <c r="AV51" s="54"/>
      <c r="AW51" s="61" t="n">
        <v>1</v>
      </c>
    </row>
    <row r="52" customFormat="false" ht="18.8" hidden="false" customHeight="true" outlineLevel="0" collapsed="false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5"/>
      <c r="L52" s="54"/>
      <c r="M52" s="54"/>
      <c r="N52" s="54"/>
      <c r="O52" s="62"/>
      <c r="P52" s="57" t="str">
        <f aca="false">IF(ISNUMBER(VALUE(MID(O52,17,1))),IF(MOD(MID(O52,17,1),2)=0,"女","男"),"")</f>
        <v/>
      </c>
      <c r="Q52" s="58" t="str">
        <f aca="true">IF(ISERROR(YEAR(TODAY())-MID(O52,7,4)),"",IF(OR(YEAR(TODAY())-MID(O52,7,4)&gt;70,YEAR(TODAY())-MID(O52,7,4)&lt;15),"",YEAR(TODAY())-MID(O52,7,4)))</f>
        <v/>
      </c>
      <c r="R52" s="58" t="str">
        <f aca="false">MID(O52,7,6)</f>
        <v/>
      </c>
      <c r="S52" s="55"/>
      <c r="T52" s="55"/>
      <c r="U52" s="54"/>
      <c r="V52" s="60"/>
      <c r="W52" s="58" t="str">
        <f aca="false">IF(V52="干部","县教育局",IF(V52="聘干","县教育局",IF(V52="工人","县教育局","")))</f>
        <v/>
      </c>
      <c r="X52" s="54"/>
      <c r="Y52" s="60"/>
      <c r="Z52" s="55"/>
      <c r="AA52" s="54"/>
      <c r="AB52" s="54"/>
      <c r="AC52" s="54"/>
      <c r="AD52" s="54"/>
      <c r="AE52" s="60"/>
      <c r="AF52" s="54"/>
      <c r="AG52" s="54"/>
      <c r="AH52" s="54"/>
      <c r="AI52" s="54"/>
      <c r="AJ52" s="60"/>
      <c r="AK52" s="54"/>
      <c r="AL52" s="54"/>
      <c r="AM52" s="60"/>
      <c r="AN52" s="54"/>
      <c r="AO52" s="60"/>
      <c r="AP52" s="54"/>
      <c r="AQ52" s="54"/>
      <c r="AR52" s="54"/>
      <c r="AS52" s="54"/>
      <c r="AT52" s="54"/>
      <c r="AU52" s="54"/>
      <c r="AV52" s="54"/>
      <c r="AW52" s="61" t="n">
        <v>1</v>
      </c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</row>
    <row r="53" customFormat="false" ht="18.8" hidden="false" customHeight="true" outlineLevel="0" collapsed="false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5"/>
      <c r="L53" s="54"/>
      <c r="M53" s="54"/>
      <c r="N53" s="54"/>
      <c r="O53" s="62"/>
      <c r="P53" s="57" t="str">
        <f aca="false">IF(ISNUMBER(VALUE(MID(O53,17,1))),IF(MOD(MID(O53,17,1),2)=0,"女","男"),"")</f>
        <v/>
      </c>
      <c r="Q53" s="58" t="str">
        <f aca="true">IF(ISERROR(YEAR(TODAY())-MID(O53,7,4)),"",IF(OR(YEAR(TODAY())-MID(O53,7,4)&gt;70,YEAR(TODAY())-MID(O53,7,4)&lt;15),"",YEAR(TODAY())-MID(O53,7,4)))</f>
        <v/>
      </c>
      <c r="R53" s="58" t="str">
        <f aca="false">MID(O53,7,6)</f>
        <v/>
      </c>
      <c r="S53" s="55"/>
      <c r="T53" s="55"/>
      <c r="U53" s="54"/>
      <c r="V53" s="60"/>
      <c r="W53" s="58" t="str">
        <f aca="false">IF(V53="干部","县教育局",IF(V53="聘干","县教育局",IF(V53="工人","县教育局","")))</f>
        <v/>
      </c>
      <c r="X53" s="54"/>
      <c r="Y53" s="60"/>
      <c r="Z53" s="55"/>
      <c r="AA53" s="54"/>
      <c r="AB53" s="54"/>
      <c r="AC53" s="54"/>
      <c r="AD53" s="54"/>
      <c r="AE53" s="60"/>
      <c r="AF53" s="54"/>
      <c r="AG53" s="54"/>
      <c r="AH53" s="54"/>
      <c r="AI53" s="54"/>
      <c r="AJ53" s="60"/>
      <c r="AK53" s="54"/>
      <c r="AL53" s="54"/>
      <c r="AM53" s="60"/>
      <c r="AN53" s="54"/>
      <c r="AO53" s="60"/>
      <c r="AP53" s="54"/>
      <c r="AQ53" s="54"/>
      <c r="AR53" s="54"/>
      <c r="AS53" s="54"/>
      <c r="AT53" s="54"/>
      <c r="AU53" s="54"/>
      <c r="AV53" s="54"/>
      <c r="AW53" s="61" t="n">
        <v>1</v>
      </c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</row>
    <row r="54" customFormat="false" ht="18.8" hidden="false" customHeight="true" outlineLevel="0" collapsed="false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5"/>
      <c r="L54" s="54"/>
      <c r="M54" s="54"/>
      <c r="N54" s="54"/>
      <c r="O54" s="62"/>
      <c r="P54" s="57" t="str">
        <f aca="false">IF(ISNUMBER(VALUE(MID(O54,17,1))),IF(MOD(MID(O54,17,1),2)=0,"女","男"),"")</f>
        <v/>
      </c>
      <c r="Q54" s="58" t="str">
        <f aca="true">IF(ISERROR(YEAR(TODAY())-MID(O54,7,4)),"",IF(OR(YEAR(TODAY())-MID(O54,7,4)&gt;70,YEAR(TODAY())-MID(O54,7,4)&lt;15),"",YEAR(TODAY())-MID(O54,7,4)))</f>
        <v/>
      </c>
      <c r="R54" s="58" t="str">
        <f aca="false">MID(O54,7,6)</f>
        <v/>
      </c>
      <c r="S54" s="55"/>
      <c r="T54" s="55"/>
      <c r="U54" s="54"/>
      <c r="V54" s="60"/>
      <c r="W54" s="58" t="str">
        <f aca="false">IF(V54="干部","县教育局",IF(V54="聘干","县教育局",IF(V54="工人","县教育局","")))</f>
        <v/>
      </c>
      <c r="X54" s="54"/>
      <c r="Y54" s="60"/>
      <c r="Z54" s="55"/>
      <c r="AA54" s="54"/>
      <c r="AB54" s="54"/>
      <c r="AC54" s="54"/>
      <c r="AD54" s="54"/>
      <c r="AE54" s="60"/>
      <c r="AF54" s="54"/>
      <c r="AG54" s="54"/>
      <c r="AH54" s="54"/>
      <c r="AI54" s="54"/>
      <c r="AJ54" s="60"/>
      <c r="AK54" s="54"/>
      <c r="AL54" s="54"/>
      <c r="AM54" s="60"/>
      <c r="AN54" s="54"/>
      <c r="AO54" s="60"/>
      <c r="AP54" s="54"/>
      <c r="AQ54" s="54"/>
      <c r="AR54" s="54"/>
      <c r="AS54" s="54"/>
      <c r="AT54" s="54"/>
      <c r="AU54" s="54"/>
      <c r="AV54" s="54"/>
      <c r="AW54" s="61" t="n">
        <v>1</v>
      </c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</row>
    <row r="55" customFormat="false" ht="18.8" hidden="false" customHeight="true" outlineLevel="0" collapsed="false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5"/>
      <c r="L55" s="54"/>
      <c r="M55" s="54"/>
      <c r="N55" s="54"/>
      <c r="O55" s="62"/>
      <c r="P55" s="57" t="str">
        <f aca="false">IF(ISNUMBER(VALUE(MID(O55,17,1))),IF(MOD(MID(O55,17,1),2)=0,"女","男"),"")</f>
        <v/>
      </c>
      <c r="Q55" s="58" t="str">
        <f aca="true">IF(ISERROR(YEAR(TODAY())-MID(O55,7,4)),"",IF(OR(YEAR(TODAY())-MID(O55,7,4)&gt;70,YEAR(TODAY())-MID(O55,7,4)&lt;15),"",YEAR(TODAY())-MID(O55,7,4)))</f>
        <v/>
      </c>
      <c r="R55" s="58" t="str">
        <f aca="false">MID(O55,7,6)</f>
        <v/>
      </c>
      <c r="S55" s="55"/>
      <c r="T55" s="55"/>
      <c r="U55" s="54"/>
      <c r="V55" s="60"/>
      <c r="W55" s="58" t="str">
        <f aca="false">IF(V55="干部","县教育局",IF(V55="聘干","县教育局",IF(V55="工人","县教育局","")))</f>
        <v/>
      </c>
      <c r="X55" s="54"/>
      <c r="Y55" s="60"/>
      <c r="Z55" s="55"/>
      <c r="AA55" s="54"/>
      <c r="AB55" s="54"/>
      <c r="AC55" s="54"/>
      <c r="AD55" s="54"/>
      <c r="AE55" s="60"/>
      <c r="AF55" s="54"/>
      <c r="AG55" s="54"/>
      <c r="AH55" s="54"/>
      <c r="AI55" s="54"/>
      <c r="AJ55" s="60"/>
      <c r="AK55" s="54"/>
      <c r="AL55" s="54"/>
      <c r="AM55" s="60"/>
      <c r="AN55" s="54"/>
      <c r="AO55" s="60"/>
      <c r="AP55" s="54"/>
      <c r="AQ55" s="54"/>
      <c r="AR55" s="54"/>
      <c r="AS55" s="54"/>
      <c r="AT55" s="54"/>
      <c r="AU55" s="54"/>
      <c r="AV55" s="54"/>
      <c r="AW55" s="61" t="n">
        <v>1</v>
      </c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</row>
    <row r="56" customFormat="false" ht="18.8" hidden="false" customHeight="true" outlineLevel="0" collapsed="false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5"/>
      <c r="L56" s="54"/>
      <c r="M56" s="54"/>
      <c r="N56" s="54"/>
      <c r="O56" s="62"/>
      <c r="P56" s="57" t="str">
        <f aca="false">IF(ISNUMBER(VALUE(MID(O56,17,1))),IF(MOD(MID(O56,17,1),2)=0,"女","男"),"")</f>
        <v/>
      </c>
      <c r="Q56" s="58" t="str">
        <f aca="true">IF(ISERROR(YEAR(TODAY())-MID(O56,7,4)),"",IF(OR(YEAR(TODAY())-MID(O56,7,4)&gt;70,YEAR(TODAY())-MID(O56,7,4)&lt;15),"",YEAR(TODAY())-MID(O56,7,4)))</f>
        <v/>
      </c>
      <c r="R56" s="58" t="str">
        <f aca="false">MID(O56,7,6)</f>
        <v/>
      </c>
      <c r="S56" s="55"/>
      <c r="T56" s="55"/>
      <c r="U56" s="54"/>
      <c r="V56" s="60"/>
      <c r="W56" s="58" t="str">
        <f aca="false">IF(V56="干部","县教育局",IF(V56="聘干","县教育局",IF(V56="工人","县教育局","")))</f>
        <v/>
      </c>
      <c r="X56" s="54"/>
      <c r="Y56" s="60"/>
      <c r="Z56" s="55"/>
      <c r="AA56" s="54"/>
      <c r="AB56" s="54"/>
      <c r="AC56" s="54"/>
      <c r="AD56" s="54"/>
      <c r="AE56" s="60"/>
      <c r="AF56" s="54"/>
      <c r="AG56" s="54"/>
      <c r="AH56" s="54"/>
      <c r="AI56" s="54"/>
      <c r="AJ56" s="60"/>
      <c r="AK56" s="54"/>
      <c r="AL56" s="54"/>
      <c r="AM56" s="60"/>
      <c r="AN56" s="54"/>
      <c r="AO56" s="60"/>
      <c r="AP56" s="54"/>
      <c r="AQ56" s="54"/>
      <c r="AR56" s="54"/>
      <c r="AS56" s="54"/>
      <c r="AT56" s="54"/>
      <c r="AU56" s="54"/>
      <c r="AV56" s="54"/>
      <c r="AW56" s="61" t="n">
        <v>1</v>
      </c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</row>
    <row r="57" customFormat="false" ht="18.8" hidden="false" customHeight="true" outlineLevel="0" collapsed="false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5"/>
      <c r="L57" s="54"/>
      <c r="M57" s="54"/>
      <c r="N57" s="54"/>
      <c r="O57" s="62"/>
      <c r="P57" s="57" t="str">
        <f aca="false">IF(ISNUMBER(VALUE(MID(O57,17,1))),IF(MOD(MID(O57,17,1),2)=0,"女","男"),"")</f>
        <v/>
      </c>
      <c r="Q57" s="58" t="str">
        <f aca="true">IF(ISERROR(YEAR(TODAY())-MID(O57,7,4)),"",IF(OR(YEAR(TODAY())-MID(O57,7,4)&gt;70,YEAR(TODAY())-MID(O57,7,4)&lt;15),"",YEAR(TODAY())-MID(O57,7,4)))</f>
        <v/>
      </c>
      <c r="R57" s="58" t="str">
        <f aca="false">MID(O57,7,6)</f>
        <v/>
      </c>
      <c r="S57" s="55"/>
      <c r="T57" s="55"/>
      <c r="U57" s="54"/>
      <c r="V57" s="60"/>
      <c r="W57" s="58" t="str">
        <f aca="false">IF(V57="干部","县教育局",IF(V57="聘干","县教育局",IF(V57="工人","县教育局","")))</f>
        <v/>
      </c>
      <c r="X57" s="54"/>
      <c r="Y57" s="60"/>
      <c r="Z57" s="55"/>
      <c r="AA57" s="54"/>
      <c r="AB57" s="54"/>
      <c r="AC57" s="54"/>
      <c r="AD57" s="54"/>
      <c r="AE57" s="60"/>
      <c r="AF57" s="54"/>
      <c r="AG57" s="54"/>
      <c r="AH57" s="54"/>
      <c r="AI57" s="54"/>
      <c r="AJ57" s="60"/>
      <c r="AK57" s="54"/>
      <c r="AL57" s="54"/>
      <c r="AM57" s="60"/>
      <c r="AN57" s="54"/>
      <c r="AO57" s="60"/>
      <c r="AP57" s="54"/>
      <c r="AQ57" s="54"/>
      <c r="AR57" s="54"/>
      <c r="AS57" s="54"/>
      <c r="AT57" s="54"/>
      <c r="AU57" s="54"/>
      <c r="AV57" s="54"/>
      <c r="AW57" s="61" t="n">
        <v>1</v>
      </c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</row>
    <row r="58" customFormat="false" ht="18.8" hidden="false" customHeight="true" outlineLevel="0" collapsed="false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5"/>
      <c r="L58" s="54"/>
      <c r="M58" s="54"/>
      <c r="N58" s="54"/>
      <c r="O58" s="62"/>
      <c r="P58" s="57" t="str">
        <f aca="false">IF(ISNUMBER(VALUE(MID(O58,17,1))),IF(MOD(MID(O58,17,1),2)=0,"女","男"),"")</f>
        <v/>
      </c>
      <c r="Q58" s="58" t="str">
        <f aca="true">IF(ISERROR(YEAR(TODAY())-MID(O58,7,4)),"",IF(OR(YEAR(TODAY())-MID(O58,7,4)&gt;70,YEAR(TODAY())-MID(O58,7,4)&lt;15),"",YEAR(TODAY())-MID(O58,7,4)))</f>
        <v/>
      </c>
      <c r="R58" s="58" t="str">
        <f aca="false">MID(O58,7,6)</f>
        <v/>
      </c>
      <c r="S58" s="55"/>
      <c r="T58" s="55"/>
      <c r="U58" s="54"/>
      <c r="V58" s="60"/>
      <c r="W58" s="58" t="str">
        <f aca="false">IF(V58="干部","县教育局",IF(V58="聘干","县教育局",IF(V58="工人","县教育局","")))</f>
        <v/>
      </c>
      <c r="X58" s="54"/>
      <c r="Y58" s="60"/>
      <c r="Z58" s="55"/>
      <c r="AA58" s="54"/>
      <c r="AB58" s="54"/>
      <c r="AC58" s="54"/>
      <c r="AD58" s="54"/>
      <c r="AE58" s="60"/>
      <c r="AF58" s="54"/>
      <c r="AG58" s="54"/>
      <c r="AH58" s="54"/>
      <c r="AI58" s="54"/>
      <c r="AJ58" s="60"/>
      <c r="AK58" s="54"/>
      <c r="AL58" s="54"/>
      <c r="AM58" s="60"/>
      <c r="AN58" s="54"/>
      <c r="AO58" s="60"/>
      <c r="AP58" s="54"/>
      <c r="AQ58" s="54"/>
      <c r="AR58" s="54"/>
      <c r="AS58" s="54"/>
      <c r="AT58" s="54"/>
      <c r="AU58" s="54"/>
      <c r="AV58" s="54"/>
      <c r="AW58" s="61" t="n">
        <v>1</v>
      </c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</row>
    <row r="59" s="61" customFormat="true" ht="18.8" hidden="false" customHeight="true" outlineLevel="0" collapsed="false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5"/>
      <c r="L59" s="54"/>
      <c r="M59" s="54"/>
      <c r="N59" s="54"/>
      <c r="O59" s="62"/>
      <c r="P59" s="57" t="str">
        <f aca="false">IF(ISNUMBER(VALUE(MID(O59,17,1))),IF(MOD(MID(O59,17,1),2)=0,"女","男"),"")</f>
        <v/>
      </c>
      <c r="Q59" s="58" t="str">
        <f aca="true">IF(ISERROR(YEAR(TODAY())-MID(O59,7,4)),"",IF(OR(YEAR(TODAY())-MID(O59,7,4)&gt;70,YEAR(TODAY())-MID(O59,7,4)&lt;15),"",YEAR(TODAY())-MID(O59,7,4)))</f>
        <v/>
      </c>
      <c r="R59" s="58" t="str">
        <f aca="false">MID(O59,7,6)</f>
        <v/>
      </c>
      <c r="S59" s="55"/>
      <c r="T59" s="55"/>
      <c r="U59" s="54"/>
      <c r="V59" s="60"/>
      <c r="W59" s="58" t="str">
        <f aca="false">IF(V59="干部","县教育局",IF(V59="聘干","县教育局",IF(V59="工人","县教育局","")))</f>
        <v/>
      </c>
      <c r="X59" s="54"/>
      <c r="Y59" s="60"/>
      <c r="Z59" s="55"/>
      <c r="AA59" s="54"/>
      <c r="AB59" s="54"/>
      <c r="AC59" s="54"/>
      <c r="AD59" s="54"/>
      <c r="AE59" s="60"/>
      <c r="AF59" s="54"/>
      <c r="AG59" s="54"/>
      <c r="AH59" s="54"/>
      <c r="AI59" s="54"/>
      <c r="AJ59" s="60"/>
      <c r="AK59" s="54"/>
      <c r="AL59" s="54"/>
      <c r="AM59" s="60"/>
      <c r="AN59" s="54"/>
      <c r="AO59" s="60"/>
      <c r="AP59" s="54"/>
      <c r="AQ59" s="54"/>
      <c r="AR59" s="54"/>
      <c r="AS59" s="54"/>
      <c r="AT59" s="54"/>
      <c r="AU59" s="54"/>
      <c r="AV59" s="54"/>
      <c r="AW59" s="61" t="n">
        <v>1</v>
      </c>
    </row>
    <row r="60" customFormat="false" ht="18.8" hidden="false" customHeight="true" outlineLevel="0" collapsed="false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5"/>
      <c r="L60" s="54"/>
      <c r="M60" s="54"/>
      <c r="N60" s="54"/>
      <c r="O60" s="62"/>
      <c r="P60" s="57" t="str">
        <f aca="false">IF(ISNUMBER(VALUE(MID(O60,17,1))),IF(MOD(MID(O60,17,1),2)=0,"女","男"),"")</f>
        <v/>
      </c>
      <c r="Q60" s="58" t="str">
        <f aca="true">IF(ISERROR(YEAR(TODAY())-MID(O60,7,4)),"",IF(OR(YEAR(TODAY())-MID(O60,7,4)&gt;70,YEAR(TODAY())-MID(O60,7,4)&lt;15),"",YEAR(TODAY())-MID(O60,7,4)))</f>
        <v/>
      </c>
      <c r="R60" s="58" t="str">
        <f aca="false">MID(O60,7,6)</f>
        <v/>
      </c>
      <c r="S60" s="55"/>
      <c r="T60" s="55"/>
      <c r="U60" s="54"/>
      <c r="V60" s="60"/>
      <c r="W60" s="58" t="str">
        <f aca="false">IF(V60="干部","县教育局",IF(V60="聘干","县教育局",IF(V60="工人","县教育局","")))</f>
        <v/>
      </c>
      <c r="X60" s="54"/>
      <c r="Y60" s="60"/>
      <c r="Z60" s="55"/>
      <c r="AA60" s="54"/>
      <c r="AB60" s="54"/>
      <c r="AC60" s="54"/>
      <c r="AD60" s="54"/>
      <c r="AE60" s="60"/>
      <c r="AF60" s="54"/>
      <c r="AG60" s="54"/>
      <c r="AH60" s="54"/>
      <c r="AI60" s="54"/>
      <c r="AJ60" s="60"/>
      <c r="AK60" s="54"/>
      <c r="AL60" s="54"/>
      <c r="AM60" s="60"/>
      <c r="AN60" s="54"/>
      <c r="AO60" s="60"/>
      <c r="AP60" s="54"/>
      <c r="AQ60" s="54"/>
      <c r="AR60" s="54"/>
      <c r="AS60" s="54"/>
      <c r="AT60" s="54"/>
      <c r="AU60" s="54"/>
      <c r="AV60" s="54"/>
      <c r="AW60" s="61" t="n">
        <v>1</v>
      </c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</row>
    <row r="61" s="61" customFormat="true" ht="18.8" hidden="false" customHeight="true" outlineLevel="0" collapsed="false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5"/>
      <c r="L61" s="54"/>
      <c r="M61" s="54"/>
      <c r="N61" s="54"/>
      <c r="O61" s="62"/>
      <c r="P61" s="57" t="str">
        <f aca="false">IF(ISNUMBER(VALUE(MID(O61,17,1))),IF(MOD(MID(O61,17,1),2)=0,"女","男"),"")</f>
        <v/>
      </c>
      <c r="Q61" s="58" t="str">
        <f aca="true">IF(ISERROR(YEAR(TODAY())-MID(O61,7,4)),"",IF(OR(YEAR(TODAY())-MID(O61,7,4)&gt;70,YEAR(TODAY())-MID(O61,7,4)&lt;15),"",YEAR(TODAY())-MID(O61,7,4)))</f>
        <v/>
      </c>
      <c r="R61" s="58" t="str">
        <f aca="false">MID(O61,7,6)</f>
        <v/>
      </c>
      <c r="S61" s="55"/>
      <c r="T61" s="55"/>
      <c r="U61" s="54"/>
      <c r="V61" s="60"/>
      <c r="W61" s="58" t="str">
        <f aca="false">IF(V61="干部","县教育局",IF(V61="聘干","县教育局",IF(V61="工人","县教育局","")))</f>
        <v/>
      </c>
      <c r="X61" s="54"/>
      <c r="Y61" s="60"/>
      <c r="Z61" s="55"/>
      <c r="AA61" s="54"/>
      <c r="AB61" s="54"/>
      <c r="AC61" s="54"/>
      <c r="AD61" s="54"/>
      <c r="AE61" s="60"/>
      <c r="AF61" s="54"/>
      <c r="AG61" s="54"/>
      <c r="AH61" s="54"/>
      <c r="AI61" s="54"/>
      <c r="AJ61" s="60"/>
      <c r="AK61" s="54"/>
      <c r="AL61" s="54"/>
      <c r="AM61" s="60"/>
      <c r="AN61" s="54"/>
      <c r="AO61" s="60"/>
      <c r="AP61" s="54"/>
      <c r="AQ61" s="54"/>
      <c r="AR61" s="54"/>
      <c r="AS61" s="54"/>
      <c r="AT61" s="54"/>
      <c r="AU61" s="54"/>
      <c r="AV61" s="54"/>
      <c r="AW61" s="61" t="n">
        <v>1</v>
      </c>
    </row>
    <row r="62" customFormat="false" ht="18.8" hidden="false" customHeight="true" outlineLevel="0" collapsed="false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5"/>
      <c r="L62" s="54"/>
      <c r="M62" s="54"/>
      <c r="N62" s="54"/>
      <c r="O62" s="62"/>
      <c r="P62" s="57" t="str">
        <f aca="false">IF(ISNUMBER(VALUE(MID(O62,17,1))),IF(MOD(MID(O62,17,1),2)=0,"女","男"),"")</f>
        <v/>
      </c>
      <c r="Q62" s="58" t="str">
        <f aca="true">IF(ISERROR(YEAR(TODAY())-MID(O62,7,4)),"",IF(OR(YEAR(TODAY())-MID(O62,7,4)&gt;70,YEAR(TODAY())-MID(O62,7,4)&lt;15),"",YEAR(TODAY())-MID(O62,7,4)))</f>
        <v/>
      </c>
      <c r="R62" s="58" t="str">
        <f aca="false">MID(O62,7,6)</f>
        <v/>
      </c>
      <c r="S62" s="55"/>
      <c r="T62" s="55"/>
      <c r="U62" s="54"/>
      <c r="V62" s="60"/>
      <c r="W62" s="58" t="str">
        <f aca="false">IF(V62="干部","县教育局",IF(V62="聘干","县教育局",IF(V62="工人","县教育局","")))</f>
        <v/>
      </c>
      <c r="X62" s="54"/>
      <c r="Y62" s="60"/>
      <c r="Z62" s="55"/>
      <c r="AA62" s="54"/>
      <c r="AB62" s="54"/>
      <c r="AC62" s="54"/>
      <c r="AD62" s="54"/>
      <c r="AE62" s="60"/>
      <c r="AF62" s="54"/>
      <c r="AG62" s="54"/>
      <c r="AH62" s="54"/>
      <c r="AI62" s="54"/>
      <c r="AJ62" s="60"/>
      <c r="AK62" s="54"/>
      <c r="AL62" s="54"/>
      <c r="AM62" s="60"/>
      <c r="AN62" s="54"/>
      <c r="AO62" s="60"/>
      <c r="AP62" s="54"/>
      <c r="AQ62" s="54"/>
      <c r="AR62" s="54"/>
      <c r="AS62" s="54"/>
      <c r="AT62" s="54"/>
      <c r="AU62" s="54"/>
      <c r="AV62" s="54"/>
      <c r="AW62" s="61" t="n">
        <v>1</v>
      </c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</row>
    <row r="63" customFormat="false" ht="18.8" hidden="false" customHeight="true" outlineLevel="0" collapsed="false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5"/>
      <c r="L63" s="54"/>
      <c r="M63" s="54"/>
      <c r="N63" s="54"/>
      <c r="O63" s="62"/>
      <c r="P63" s="57" t="str">
        <f aca="false">IF(ISNUMBER(VALUE(MID(O63,17,1))),IF(MOD(MID(O63,17,1),2)=0,"女","男"),"")</f>
        <v/>
      </c>
      <c r="Q63" s="58" t="str">
        <f aca="true">IF(ISERROR(YEAR(TODAY())-MID(O63,7,4)),"",IF(OR(YEAR(TODAY())-MID(O63,7,4)&gt;70,YEAR(TODAY())-MID(O63,7,4)&lt;15),"",YEAR(TODAY())-MID(O63,7,4)))</f>
        <v/>
      </c>
      <c r="R63" s="58" t="str">
        <f aca="false">MID(O63,7,6)</f>
        <v/>
      </c>
      <c r="S63" s="55"/>
      <c r="T63" s="55"/>
      <c r="U63" s="54"/>
      <c r="V63" s="60"/>
      <c r="W63" s="58" t="str">
        <f aca="false">IF(V63="干部","县教育局",IF(V63="聘干","县教育局",IF(V63="工人","县教育局","")))</f>
        <v/>
      </c>
      <c r="X63" s="54"/>
      <c r="Y63" s="60"/>
      <c r="Z63" s="55"/>
      <c r="AA63" s="54"/>
      <c r="AB63" s="54"/>
      <c r="AC63" s="54"/>
      <c r="AD63" s="54"/>
      <c r="AE63" s="60"/>
      <c r="AF63" s="54"/>
      <c r="AG63" s="54"/>
      <c r="AH63" s="54"/>
      <c r="AI63" s="54"/>
      <c r="AJ63" s="60"/>
      <c r="AK63" s="54"/>
      <c r="AL63" s="54"/>
      <c r="AM63" s="60"/>
      <c r="AN63" s="54"/>
      <c r="AO63" s="60"/>
      <c r="AP63" s="54"/>
      <c r="AQ63" s="54"/>
      <c r="AR63" s="54"/>
      <c r="AS63" s="54"/>
      <c r="AT63" s="54"/>
      <c r="AU63" s="54"/>
      <c r="AV63" s="54"/>
      <c r="AW63" s="61" t="n">
        <v>1</v>
      </c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</row>
    <row r="64" customFormat="false" ht="18.8" hidden="false" customHeight="true" outlineLevel="0" collapsed="false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5"/>
      <c r="L64" s="54"/>
      <c r="M64" s="54"/>
      <c r="N64" s="54"/>
      <c r="O64" s="62"/>
      <c r="P64" s="57" t="str">
        <f aca="false">IF(ISNUMBER(VALUE(MID(O64,17,1))),IF(MOD(MID(O64,17,1),2)=0,"女","男"),"")</f>
        <v/>
      </c>
      <c r="Q64" s="58" t="str">
        <f aca="true">IF(ISERROR(YEAR(TODAY())-MID(O64,7,4)),"",IF(OR(YEAR(TODAY())-MID(O64,7,4)&gt;70,YEAR(TODAY())-MID(O64,7,4)&lt;15),"",YEAR(TODAY())-MID(O64,7,4)))</f>
        <v/>
      </c>
      <c r="R64" s="58" t="str">
        <f aca="false">MID(O64,7,6)</f>
        <v/>
      </c>
      <c r="S64" s="55"/>
      <c r="T64" s="55"/>
      <c r="U64" s="54"/>
      <c r="V64" s="60"/>
      <c r="W64" s="58" t="str">
        <f aca="false">IF(V64="干部","县教育局",IF(V64="聘干","县教育局",IF(V64="工人","县教育局","")))</f>
        <v/>
      </c>
      <c r="X64" s="54"/>
      <c r="Y64" s="60"/>
      <c r="Z64" s="55"/>
      <c r="AA64" s="54"/>
      <c r="AB64" s="54"/>
      <c r="AC64" s="54"/>
      <c r="AD64" s="54"/>
      <c r="AE64" s="60"/>
      <c r="AF64" s="54"/>
      <c r="AG64" s="54"/>
      <c r="AH64" s="54"/>
      <c r="AI64" s="54"/>
      <c r="AJ64" s="60"/>
      <c r="AK64" s="54"/>
      <c r="AL64" s="54"/>
      <c r="AM64" s="60"/>
      <c r="AN64" s="54"/>
      <c r="AO64" s="60"/>
      <c r="AP64" s="54"/>
      <c r="AQ64" s="54"/>
      <c r="AR64" s="54"/>
      <c r="AS64" s="54"/>
      <c r="AT64" s="54"/>
      <c r="AU64" s="54"/>
      <c r="AV64" s="54"/>
      <c r="AW64" s="61" t="n">
        <v>1</v>
      </c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</row>
    <row r="65" customFormat="false" ht="18.8" hidden="false" customHeight="true" outlineLevel="0" collapsed="false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5"/>
      <c r="L65" s="54"/>
      <c r="M65" s="54"/>
      <c r="N65" s="54"/>
      <c r="O65" s="62"/>
      <c r="P65" s="57" t="str">
        <f aca="false">IF(ISNUMBER(VALUE(MID(O65,17,1))),IF(MOD(MID(O65,17,1),2)=0,"女","男"),"")</f>
        <v/>
      </c>
      <c r="Q65" s="58" t="str">
        <f aca="true">IF(ISERROR(YEAR(TODAY())-MID(O65,7,4)),"",IF(OR(YEAR(TODAY())-MID(O65,7,4)&gt;70,YEAR(TODAY())-MID(O65,7,4)&lt;15),"",YEAR(TODAY())-MID(O65,7,4)))</f>
        <v/>
      </c>
      <c r="R65" s="58" t="str">
        <f aca="false">MID(O65,7,6)</f>
        <v/>
      </c>
      <c r="S65" s="55"/>
      <c r="T65" s="55"/>
      <c r="U65" s="54"/>
      <c r="V65" s="60"/>
      <c r="W65" s="58" t="str">
        <f aca="false">IF(V65="干部","县教育局",IF(V65="聘干","县教育局",IF(V65="工人","县教育局","")))</f>
        <v/>
      </c>
      <c r="X65" s="54"/>
      <c r="Y65" s="60"/>
      <c r="Z65" s="55"/>
      <c r="AA65" s="54"/>
      <c r="AB65" s="54"/>
      <c r="AC65" s="54"/>
      <c r="AD65" s="54"/>
      <c r="AE65" s="60"/>
      <c r="AF65" s="54"/>
      <c r="AG65" s="54"/>
      <c r="AH65" s="54"/>
      <c r="AI65" s="54"/>
      <c r="AJ65" s="60"/>
      <c r="AK65" s="54"/>
      <c r="AL65" s="54"/>
      <c r="AM65" s="60"/>
      <c r="AN65" s="54"/>
      <c r="AO65" s="60"/>
      <c r="AP65" s="54"/>
      <c r="AQ65" s="54"/>
      <c r="AR65" s="54"/>
      <c r="AS65" s="54"/>
      <c r="AT65" s="54"/>
      <c r="AU65" s="54"/>
      <c r="AV65" s="54"/>
      <c r="AW65" s="61" t="n">
        <v>1</v>
      </c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</row>
    <row r="66" customFormat="false" ht="18.8" hidden="false" customHeight="true" outlineLevel="0" collapsed="false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5"/>
      <c r="L66" s="54"/>
      <c r="M66" s="54"/>
      <c r="N66" s="54"/>
      <c r="O66" s="62"/>
      <c r="P66" s="57" t="str">
        <f aca="false">IF(ISNUMBER(VALUE(MID(O66,17,1))),IF(MOD(MID(O66,17,1),2)=0,"女","男"),"")</f>
        <v/>
      </c>
      <c r="Q66" s="58" t="str">
        <f aca="true">IF(ISERROR(YEAR(TODAY())-MID(O66,7,4)),"",IF(OR(YEAR(TODAY())-MID(O66,7,4)&gt;70,YEAR(TODAY())-MID(O66,7,4)&lt;15),"",YEAR(TODAY())-MID(O66,7,4)))</f>
        <v/>
      </c>
      <c r="R66" s="58" t="str">
        <f aca="false">MID(O66,7,6)</f>
        <v/>
      </c>
      <c r="S66" s="55"/>
      <c r="T66" s="55"/>
      <c r="U66" s="54"/>
      <c r="V66" s="60"/>
      <c r="W66" s="58" t="str">
        <f aca="false">IF(V66="干部","县教育局",IF(V66="聘干","县教育局",IF(V66="工人","县教育局","")))</f>
        <v/>
      </c>
      <c r="X66" s="54"/>
      <c r="Y66" s="60"/>
      <c r="Z66" s="55"/>
      <c r="AA66" s="54"/>
      <c r="AB66" s="54"/>
      <c r="AC66" s="54"/>
      <c r="AD66" s="54"/>
      <c r="AE66" s="60"/>
      <c r="AF66" s="54"/>
      <c r="AG66" s="54"/>
      <c r="AH66" s="54"/>
      <c r="AI66" s="54"/>
      <c r="AJ66" s="60"/>
      <c r="AK66" s="54"/>
      <c r="AL66" s="54"/>
      <c r="AM66" s="60"/>
      <c r="AN66" s="54"/>
      <c r="AO66" s="60"/>
      <c r="AP66" s="54"/>
      <c r="AQ66" s="54"/>
      <c r="AR66" s="54"/>
      <c r="AS66" s="54"/>
      <c r="AT66" s="54"/>
      <c r="AU66" s="54"/>
      <c r="AV66" s="54"/>
      <c r="AW66" s="61" t="n">
        <v>1</v>
      </c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</row>
    <row r="67" customFormat="false" ht="18.8" hidden="false" customHeight="true" outlineLevel="0" collapsed="false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5"/>
      <c r="L67" s="54"/>
      <c r="M67" s="54"/>
      <c r="N67" s="54"/>
      <c r="O67" s="62"/>
      <c r="P67" s="57" t="str">
        <f aca="false">IF(ISNUMBER(VALUE(MID(O67,17,1))),IF(MOD(MID(O67,17,1),2)=0,"女","男"),"")</f>
        <v/>
      </c>
      <c r="Q67" s="58" t="str">
        <f aca="true">IF(ISERROR(YEAR(TODAY())-MID(O67,7,4)),"",IF(OR(YEAR(TODAY())-MID(O67,7,4)&gt;70,YEAR(TODAY())-MID(O67,7,4)&lt;15),"",YEAR(TODAY())-MID(O67,7,4)))</f>
        <v/>
      </c>
      <c r="R67" s="58" t="str">
        <f aca="false">MID(O67,7,6)</f>
        <v/>
      </c>
      <c r="S67" s="55"/>
      <c r="T67" s="55"/>
      <c r="U67" s="54"/>
      <c r="V67" s="60"/>
      <c r="W67" s="58" t="str">
        <f aca="false">IF(V67="干部","县教育局",IF(V67="聘干","县教育局",IF(V67="工人","县教育局","")))</f>
        <v/>
      </c>
      <c r="X67" s="54"/>
      <c r="Y67" s="60"/>
      <c r="Z67" s="55"/>
      <c r="AA67" s="54"/>
      <c r="AB67" s="54"/>
      <c r="AC67" s="54"/>
      <c r="AD67" s="54"/>
      <c r="AE67" s="60"/>
      <c r="AF67" s="54"/>
      <c r="AG67" s="54"/>
      <c r="AH67" s="54"/>
      <c r="AI67" s="54"/>
      <c r="AJ67" s="60"/>
      <c r="AK67" s="54"/>
      <c r="AL67" s="54"/>
      <c r="AM67" s="60"/>
      <c r="AN67" s="54"/>
      <c r="AO67" s="60"/>
      <c r="AP67" s="54"/>
      <c r="AQ67" s="54"/>
      <c r="AR67" s="54"/>
      <c r="AS67" s="54"/>
      <c r="AT67" s="54"/>
      <c r="AU67" s="54"/>
      <c r="AV67" s="54"/>
      <c r="AW67" s="61" t="n">
        <v>1</v>
      </c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</row>
    <row r="68" customFormat="false" ht="18.8" hidden="false" customHeight="true" outlineLevel="0" collapsed="false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5"/>
      <c r="L68" s="54"/>
      <c r="M68" s="54"/>
      <c r="N68" s="54"/>
      <c r="O68" s="62"/>
      <c r="P68" s="57" t="str">
        <f aca="false">IF(ISNUMBER(VALUE(MID(O68,17,1))),IF(MOD(MID(O68,17,1),2)=0,"女","男"),"")</f>
        <v/>
      </c>
      <c r="Q68" s="58" t="str">
        <f aca="true">IF(ISERROR(YEAR(TODAY())-MID(O68,7,4)),"",IF(OR(YEAR(TODAY())-MID(O68,7,4)&gt;70,YEAR(TODAY())-MID(O68,7,4)&lt;15),"",YEAR(TODAY())-MID(O68,7,4)))</f>
        <v/>
      </c>
      <c r="R68" s="58" t="str">
        <f aca="false">MID(O68,7,6)</f>
        <v/>
      </c>
      <c r="S68" s="55"/>
      <c r="T68" s="55"/>
      <c r="U68" s="54"/>
      <c r="V68" s="60"/>
      <c r="W68" s="58" t="str">
        <f aca="false">IF(V68="干部","县教育局",IF(V68="聘干","县教育局",IF(V68="工人","县教育局","")))</f>
        <v/>
      </c>
      <c r="X68" s="54"/>
      <c r="Y68" s="60"/>
      <c r="Z68" s="55"/>
      <c r="AA68" s="54"/>
      <c r="AB68" s="54"/>
      <c r="AC68" s="54"/>
      <c r="AD68" s="54"/>
      <c r="AE68" s="60"/>
      <c r="AF68" s="54"/>
      <c r="AG68" s="54"/>
      <c r="AH68" s="54"/>
      <c r="AI68" s="54"/>
      <c r="AJ68" s="60"/>
      <c r="AK68" s="54"/>
      <c r="AL68" s="54"/>
      <c r="AM68" s="60"/>
      <c r="AN68" s="54"/>
      <c r="AO68" s="60"/>
      <c r="AP68" s="54"/>
      <c r="AQ68" s="54"/>
      <c r="AR68" s="54"/>
      <c r="AS68" s="54"/>
      <c r="AT68" s="54"/>
      <c r="AU68" s="54"/>
      <c r="AV68" s="54"/>
      <c r="AW68" s="61" t="n">
        <v>1</v>
      </c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</row>
    <row r="69" s="61" customFormat="true" ht="18.8" hidden="false" customHeight="true" outlineLevel="0" collapsed="false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5"/>
      <c r="L69" s="54"/>
      <c r="M69" s="54"/>
      <c r="N69" s="54"/>
      <c r="O69" s="62"/>
      <c r="P69" s="57" t="str">
        <f aca="false">IF(ISNUMBER(VALUE(MID(O69,17,1))),IF(MOD(MID(O69,17,1),2)=0,"女","男"),"")</f>
        <v/>
      </c>
      <c r="Q69" s="58" t="str">
        <f aca="true">IF(ISERROR(YEAR(TODAY())-MID(O69,7,4)),"",IF(OR(YEAR(TODAY())-MID(O69,7,4)&gt;70,YEAR(TODAY())-MID(O69,7,4)&lt;15),"",YEAR(TODAY())-MID(O69,7,4)))</f>
        <v/>
      </c>
      <c r="R69" s="58" t="str">
        <f aca="false">MID(O69,7,6)</f>
        <v/>
      </c>
      <c r="S69" s="55"/>
      <c r="T69" s="55"/>
      <c r="U69" s="54"/>
      <c r="V69" s="60"/>
      <c r="W69" s="58" t="str">
        <f aca="false">IF(V69="干部","县教育局",IF(V69="聘干","县教育局",IF(V69="工人","县教育局","")))</f>
        <v/>
      </c>
      <c r="X69" s="54"/>
      <c r="Y69" s="60"/>
      <c r="Z69" s="55"/>
      <c r="AA69" s="54"/>
      <c r="AB69" s="54"/>
      <c r="AC69" s="54"/>
      <c r="AD69" s="54"/>
      <c r="AE69" s="60"/>
      <c r="AF69" s="54"/>
      <c r="AG69" s="54"/>
      <c r="AH69" s="54"/>
      <c r="AI69" s="54"/>
      <c r="AJ69" s="60"/>
      <c r="AK69" s="54"/>
      <c r="AL69" s="54"/>
      <c r="AM69" s="60"/>
      <c r="AN69" s="54"/>
      <c r="AO69" s="60"/>
      <c r="AP69" s="54"/>
      <c r="AQ69" s="54"/>
      <c r="AR69" s="54"/>
      <c r="AS69" s="54"/>
      <c r="AT69" s="54"/>
      <c r="AU69" s="54"/>
      <c r="AV69" s="54"/>
      <c r="AW69" s="61" t="n">
        <v>1</v>
      </c>
    </row>
    <row r="70" customFormat="false" ht="18.8" hidden="false" customHeight="true" outlineLevel="0" collapsed="false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5"/>
      <c r="L70" s="54"/>
      <c r="M70" s="54"/>
      <c r="N70" s="54"/>
      <c r="O70" s="62"/>
      <c r="P70" s="57" t="str">
        <f aca="false">IF(ISNUMBER(VALUE(MID(O70,17,1))),IF(MOD(MID(O70,17,1),2)=0,"女","男"),"")</f>
        <v/>
      </c>
      <c r="Q70" s="58" t="str">
        <f aca="true">IF(ISERROR(YEAR(TODAY())-MID(O70,7,4)),"",IF(OR(YEAR(TODAY())-MID(O70,7,4)&gt;70,YEAR(TODAY())-MID(O70,7,4)&lt;15),"",YEAR(TODAY())-MID(O70,7,4)))</f>
        <v/>
      </c>
      <c r="R70" s="58" t="str">
        <f aca="false">MID(O70,7,6)</f>
        <v/>
      </c>
      <c r="S70" s="55"/>
      <c r="T70" s="55"/>
      <c r="U70" s="54"/>
      <c r="V70" s="60"/>
      <c r="W70" s="58" t="str">
        <f aca="false">IF(V70="干部","县教育局",IF(V70="聘干","县教育局",IF(V70="工人","县教育局","")))</f>
        <v/>
      </c>
      <c r="X70" s="54"/>
      <c r="Y70" s="60"/>
      <c r="Z70" s="55"/>
      <c r="AA70" s="54"/>
      <c r="AB70" s="54"/>
      <c r="AC70" s="54"/>
      <c r="AD70" s="54"/>
      <c r="AE70" s="60"/>
      <c r="AF70" s="54"/>
      <c r="AG70" s="54"/>
      <c r="AH70" s="54"/>
      <c r="AI70" s="54"/>
      <c r="AJ70" s="60"/>
      <c r="AK70" s="54"/>
      <c r="AL70" s="54"/>
      <c r="AM70" s="60"/>
      <c r="AN70" s="54"/>
      <c r="AO70" s="60"/>
      <c r="AP70" s="54"/>
      <c r="AQ70" s="54"/>
      <c r="AR70" s="54"/>
      <c r="AS70" s="54"/>
      <c r="AT70" s="54"/>
      <c r="AU70" s="54"/>
      <c r="AV70" s="54"/>
      <c r="AW70" s="61" t="n">
        <v>1</v>
      </c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</row>
    <row r="71" s="61" customFormat="true" ht="18.8" hidden="false" customHeight="true" outlineLevel="0" collapsed="false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5"/>
      <c r="L71" s="54"/>
      <c r="M71" s="54"/>
      <c r="N71" s="54"/>
      <c r="O71" s="62"/>
      <c r="P71" s="57" t="str">
        <f aca="false">IF(ISNUMBER(VALUE(MID(O71,17,1))),IF(MOD(MID(O71,17,1),2)=0,"女","男"),"")</f>
        <v/>
      </c>
      <c r="Q71" s="58" t="str">
        <f aca="true">IF(ISERROR(YEAR(TODAY())-MID(O71,7,4)),"",IF(OR(YEAR(TODAY())-MID(O71,7,4)&gt;70,YEAR(TODAY())-MID(O71,7,4)&lt;15),"",YEAR(TODAY())-MID(O71,7,4)))</f>
        <v/>
      </c>
      <c r="R71" s="58" t="str">
        <f aca="false">MID(O71,7,6)</f>
        <v/>
      </c>
      <c r="S71" s="55"/>
      <c r="T71" s="55"/>
      <c r="U71" s="54"/>
      <c r="V71" s="60"/>
      <c r="W71" s="58" t="str">
        <f aca="false">IF(V71="干部","县教育局",IF(V71="聘干","县教育局",IF(V71="工人","县教育局","")))</f>
        <v/>
      </c>
      <c r="X71" s="54"/>
      <c r="Y71" s="60"/>
      <c r="Z71" s="55"/>
      <c r="AA71" s="54"/>
      <c r="AB71" s="54"/>
      <c r="AC71" s="54"/>
      <c r="AD71" s="54"/>
      <c r="AE71" s="60"/>
      <c r="AF71" s="54"/>
      <c r="AG71" s="54"/>
      <c r="AH71" s="54"/>
      <c r="AI71" s="54"/>
      <c r="AJ71" s="60"/>
      <c r="AK71" s="54"/>
      <c r="AL71" s="54"/>
      <c r="AM71" s="60"/>
      <c r="AN71" s="54"/>
      <c r="AO71" s="60"/>
      <c r="AP71" s="54"/>
      <c r="AQ71" s="54"/>
      <c r="AR71" s="54"/>
      <c r="AS71" s="54"/>
      <c r="AT71" s="54"/>
      <c r="AU71" s="54"/>
      <c r="AV71" s="54"/>
      <c r="AW71" s="61" t="n">
        <v>1</v>
      </c>
    </row>
    <row r="72" customFormat="false" ht="18.8" hidden="false" customHeight="true" outlineLevel="0" collapsed="false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5"/>
      <c r="L72" s="54"/>
      <c r="M72" s="54"/>
      <c r="N72" s="54"/>
      <c r="O72" s="62"/>
      <c r="P72" s="57" t="str">
        <f aca="false">IF(ISNUMBER(VALUE(MID(O72,17,1))),IF(MOD(MID(O72,17,1),2)=0,"女","男"),"")</f>
        <v/>
      </c>
      <c r="Q72" s="58" t="str">
        <f aca="true">IF(ISERROR(YEAR(TODAY())-MID(O72,7,4)),"",IF(OR(YEAR(TODAY())-MID(O72,7,4)&gt;70,YEAR(TODAY())-MID(O72,7,4)&lt;15),"",YEAR(TODAY())-MID(O72,7,4)))</f>
        <v/>
      </c>
      <c r="R72" s="58" t="str">
        <f aca="false">MID(O72,7,6)</f>
        <v/>
      </c>
      <c r="S72" s="55"/>
      <c r="T72" s="55"/>
      <c r="U72" s="54"/>
      <c r="V72" s="60"/>
      <c r="W72" s="58" t="str">
        <f aca="false">IF(V72="干部","县教育局",IF(V72="聘干","县教育局",IF(V72="工人","县教育局","")))</f>
        <v/>
      </c>
      <c r="X72" s="54"/>
      <c r="Y72" s="60"/>
      <c r="Z72" s="55"/>
      <c r="AA72" s="54"/>
      <c r="AB72" s="54"/>
      <c r="AC72" s="54"/>
      <c r="AD72" s="54"/>
      <c r="AE72" s="60"/>
      <c r="AF72" s="54"/>
      <c r="AG72" s="54"/>
      <c r="AH72" s="54"/>
      <c r="AI72" s="54"/>
      <c r="AJ72" s="60"/>
      <c r="AK72" s="54"/>
      <c r="AL72" s="54"/>
      <c r="AM72" s="60"/>
      <c r="AN72" s="54"/>
      <c r="AO72" s="60"/>
      <c r="AP72" s="54"/>
      <c r="AQ72" s="54"/>
      <c r="AR72" s="54"/>
      <c r="AS72" s="54"/>
      <c r="AT72" s="54"/>
      <c r="AU72" s="54"/>
      <c r="AV72" s="54"/>
      <c r="AW72" s="61" t="n">
        <v>1</v>
      </c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</row>
    <row r="73" customFormat="false" ht="18.8" hidden="false" customHeight="true" outlineLevel="0" collapsed="false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5"/>
      <c r="L73" s="54"/>
      <c r="M73" s="54"/>
      <c r="N73" s="54"/>
      <c r="O73" s="62"/>
      <c r="P73" s="57" t="str">
        <f aca="false">IF(ISNUMBER(VALUE(MID(O73,17,1))),IF(MOD(MID(O73,17,1),2)=0,"女","男"),"")</f>
        <v/>
      </c>
      <c r="Q73" s="58" t="str">
        <f aca="true">IF(ISERROR(YEAR(TODAY())-MID(O73,7,4)),"",IF(OR(YEAR(TODAY())-MID(O73,7,4)&gt;70,YEAR(TODAY())-MID(O73,7,4)&lt;15),"",YEAR(TODAY())-MID(O73,7,4)))</f>
        <v/>
      </c>
      <c r="R73" s="58" t="str">
        <f aca="false">MID(O73,7,6)</f>
        <v/>
      </c>
      <c r="S73" s="55"/>
      <c r="T73" s="55"/>
      <c r="U73" s="54"/>
      <c r="V73" s="60"/>
      <c r="W73" s="58" t="str">
        <f aca="false">IF(V73="干部","县教育局",IF(V73="聘干","县教育局",IF(V73="工人","县教育局","")))</f>
        <v/>
      </c>
      <c r="X73" s="54"/>
      <c r="Y73" s="60"/>
      <c r="Z73" s="55"/>
      <c r="AA73" s="54"/>
      <c r="AB73" s="54"/>
      <c r="AC73" s="54"/>
      <c r="AD73" s="54"/>
      <c r="AE73" s="60"/>
      <c r="AF73" s="54"/>
      <c r="AG73" s="54"/>
      <c r="AH73" s="54"/>
      <c r="AI73" s="54"/>
      <c r="AJ73" s="60"/>
      <c r="AK73" s="54"/>
      <c r="AL73" s="54"/>
      <c r="AM73" s="60"/>
      <c r="AN73" s="54"/>
      <c r="AO73" s="60"/>
      <c r="AP73" s="54"/>
      <c r="AQ73" s="54"/>
      <c r="AR73" s="54"/>
      <c r="AS73" s="54"/>
      <c r="AT73" s="54"/>
      <c r="AU73" s="54"/>
      <c r="AV73" s="54"/>
      <c r="AW73" s="61" t="n">
        <v>1</v>
      </c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</row>
    <row r="74" customFormat="false" ht="18.8" hidden="false" customHeight="true" outlineLevel="0" collapsed="false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5"/>
      <c r="L74" s="54"/>
      <c r="M74" s="54"/>
      <c r="N74" s="54"/>
      <c r="O74" s="62"/>
      <c r="P74" s="57" t="str">
        <f aca="false">IF(ISNUMBER(VALUE(MID(O74,17,1))),IF(MOD(MID(O74,17,1),2)=0,"女","男"),"")</f>
        <v/>
      </c>
      <c r="Q74" s="58" t="str">
        <f aca="true">IF(ISERROR(YEAR(TODAY())-MID(O74,7,4)),"",IF(OR(YEAR(TODAY())-MID(O74,7,4)&gt;70,YEAR(TODAY())-MID(O74,7,4)&lt;15),"",YEAR(TODAY())-MID(O74,7,4)))</f>
        <v/>
      </c>
      <c r="R74" s="58" t="str">
        <f aca="false">MID(O74,7,6)</f>
        <v/>
      </c>
      <c r="S74" s="55"/>
      <c r="T74" s="55"/>
      <c r="U74" s="54"/>
      <c r="V74" s="60"/>
      <c r="W74" s="58" t="str">
        <f aca="false">IF(V74="干部","县教育局",IF(V74="聘干","县教育局",IF(V74="工人","县教育局","")))</f>
        <v/>
      </c>
      <c r="X74" s="54"/>
      <c r="Y74" s="60"/>
      <c r="Z74" s="55"/>
      <c r="AA74" s="54"/>
      <c r="AB74" s="54"/>
      <c r="AC74" s="54"/>
      <c r="AD74" s="54"/>
      <c r="AE74" s="60"/>
      <c r="AF74" s="54"/>
      <c r="AG74" s="54"/>
      <c r="AH74" s="54"/>
      <c r="AI74" s="54"/>
      <c r="AJ74" s="60"/>
      <c r="AK74" s="54"/>
      <c r="AL74" s="54"/>
      <c r="AM74" s="60"/>
      <c r="AN74" s="54"/>
      <c r="AO74" s="60"/>
      <c r="AP74" s="54"/>
      <c r="AQ74" s="54"/>
      <c r="AR74" s="54"/>
      <c r="AS74" s="54"/>
      <c r="AT74" s="54"/>
      <c r="AU74" s="54"/>
      <c r="AV74" s="54"/>
      <c r="AW74" s="61" t="n">
        <v>1</v>
      </c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</row>
    <row r="75" customFormat="false" ht="18.8" hidden="false" customHeight="true" outlineLevel="0" collapsed="false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5"/>
      <c r="L75" s="54"/>
      <c r="M75" s="54"/>
      <c r="N75" s="54"/>
      <c r="O75" s="62"/>
      <c r="P75" s="57" t="str">
        <f aca="false">IF(ISNUMBER(VALUE(MID(O75,17,1))),IF(MOD(MID(O75,17,1),2)=0,"女","男"),"")</f>
        <v/>
      </c>
      <c r="Q75" s="58" t="str">
        <f aca="true">IF(ISERROR(YEAR(TODAY())-MID(O75,7,4)),"",IF(OR(YEAR(TODAY())-MID(O75,7,4)&gt;70,YEAR(TODAY())-MID(O75,7,4)&lt;15),"",YEAR(TODAY())-MID(O75,7,4)))</f>
        <v/>
      </c>
      <c r="R75" s="58" t="str">
        <f aca="false">MID(O75,7,6)</f>
        <v/>
      </c>
      <c r="S75" s="55"/>
      <c r="T75" s="55"/>
      <c r="U75" s="54"/>
      <c r="V75" s="60"/>
      <c r="W75" s="58" t="str">
        <f aca="false">IF(V75="干部","县教育局",IF(V75="聘干","县教育局",IF(V75="工人","县教育局","")))</f>
        <v/>
      </c>
      <c r="X75" s="54"/>
      <c r="Y75" s="60"/>
      <c r="Z75" s="55"/>
      <c r="AA75" s="54"/>
      <c r="AB75" s="54"/>
      <c r="AC75" s="54"/>
      <c r="AD75" s="54"/>
      <c r="AE75" s="60"/>
      <c r="AF75" s="54"/>
      <c r="AG75" s="54"/>
      <c r="AH75" s="54"/>
      <c r="AI75" s="54"/>
      <c r="AJ75" s="60"/>
      <c r="AK75" s="54"/>
      <c r="AL75" s="54"/>
      <c r="AM75" s="60"/>
      <c r="AN75" s="54"/>
      <c r="AO75" s="60"/>
      <c r="AP75" s="54"/>
      <c r="AQ75" s="54"/>
      <c r="AR75" s="54"/>
      <c r="AS75" s="54"/>
      <c r="AT75" s="54"/>
      <c r="AU75" s="54"/>
      <c r="AV75" s="54"/>
      <c r="AW75" s="61" t="n">
        <v>1</v>
      </c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</row>
    <row r="76" customFormat="false" ht="18.8" hidden="false" customHeight="true" outlineLevel="0" collapsed="false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5"/>
      <c r="L76" s="54"/>
      <c r="M76" s="54"/>
      <c r="N76" s="54"/>
      <c r="O76" s="62"/>
      <c r="P76" s="57" t="str">
        <f aca="false">IF(ISNUMBER(VALUE(MID(O76,17,1))),IF(MOD(MID(O76,17,1),2)=0,"女","男"),"")</f>
        <v/>
      </c>
      <c r="Q76" s="58" t="str">
        <f aca="true">IF(ISERROR(YEAR(TODAY())-MID(O76,7,4)),"",IF(OR(YEAR(TODAY())-MID(O76,7,4)&gt;70,YEAR(TODAY())-MID(O76,7,4)&lt;15),"",YEAR(TODAY())-MID(O76,7,4)))</f>
        <v/>
      </c>
      <c r="R76" s="58" t="str">
        <f aca="false">MID(O76,7,6)</f>
        <v/>
      </c>
      <c r="S76" s="55"/>
      <c r="T76" s="55"/>
      <c r="U76" s="54"/>
      <c r="V76" s="60"/>
      <c r="W76" s="58" t="str">
        <f aca="false">IF(V76="干部","县教育局",IF(V76="聘干","县教育局",IF(V76="工人","县教育局","")))</f>
        <v/>
      </c>
      <c r="X76" s="54"/>
      <c r="Y76" s="60"/>
      <c r="Z76" s="55"/>
      <c r="AA76" s="54"/>
      <c r="AB76" s="54"/>
      <c r="AC76" s="54"/>
      <c r="AD76" s="54"/>
      <c r="AE76" s="60"/>
      <c r="AF76" s="54"/>
      <c r="AG76" s="54"/>
      <c r="AH76" s="54"/>
      <c r="AI76" s="54"/>
      <c r="AJ76" s="60"/>
      <c r="AK76" s="54"/>
      <c r="AL76" s="54"/>
      <c r="AM76" s="60"/>
      <c r="AN76" s="54"/>
      <c r="AO76" s="60"/>
      <c r="AP76" s="54"/>
      <c r="AQ76" s="54"/>
      <c r="AR76" s="54"/>
      <c r="AS76" s="54"/>
      <c r="AT76" s="54"/>
      <c r="AU76" s="54"/>
      <c r="AV76" s="54"/>
      <c r="AW76" s="61" t="n">
        <v>1</v>
      </c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</row>
    <row r="77" customFormat="false" ht="18.8" hidden="false" customHeight="true" outlineLevel="0" collapsed="false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5"/>
      <c r="L77" s="54"/>
      <c r="M77" s="54"/>
      <c r="N77" s="54"/>
      <c r="O77" s="62"/>
      <c r="P77" s="57" t="str">
        <f aca="false">IF(ISNUMBER(VALUE(MID(O77,17,1))),IF(MOD(MID(O77,17,1),2)=0,"女","男"),"")</f>
        <v/>
      </c>
      <c r="Q77" s="58" t="str">
        <f aca="true">IF(ISERROR(YEAR(TODAY())-MID(O77,7,4)),"",IF(OR(YEAR(TODAY())-MID(O77,7,4)&gt;70,YEAR(TODAY())-MID(O77,7,4)&lt;15),"",YEAR(TODAY())-MID(O77,7,4)))</f>
        <v/>
      </c>
      <c r="R77" s="58" t="str">
        <f aca="false">MID(O77,7,6)</f>
        <v/>
      </c>
      <c r="S77" s="55"/>
      <c r="T77" s="55"/>
      <c r="U77" s="54"/>
      <c r="V77" s="60"/>
      <c r="W77" s="58" t="str">
        <f aca="false">IF(V77="干部","县教育局",IF(V77="聘干","县教育局",IF(V77="工人","县教育局","")))</f>
        <v/>
      </c>
      <c r="X77" s="54"/>
      <c r="Y77" s="60"/>
      <c r="Z77" s="55"/>
      <c r="AA77" s="54"/>
      <c r="AB77" s="54"/>
      <c r="AC77" s="54"/>
      <c r="AD77" s="54"/>
      <c r="AE77" s="60"/>
      <c r="AF77" s="54"/>
      <c r="AG77" s="54"/>
      <c r="AH77" s="54"/>
      <c r="AI77" s="54"/>
      <c r="AJ77" s="60"/>
      <c r="AK77" s="54"/>
      <c r="AL77" s="54"/>
      <c r="AM77" s="60"/>
      <c r="AN77" s="54"/>
      <c r="AO77" s="60"/>
      <c r="AP77" s="54"/>
      <c r="AQ77" s="54"/>
      <c r="AR77" s="54"/>
      <c r="AS77" s="54"/>
      <c r="AT77" s="54"/>
      <c r="AU77" s="54"/>
      <c r="AV77" s="54"/>
      <c r="AW77" s="61" t="n">
        <v>1</v>
      </c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</row>
    <row r="78" customFormat="false" ht="18.8" hidden="false" customHeight="true" outlineLevel="0" collapsed="false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5"/>
      <c r="L78" s="54"/>
      <c r="M78" s="54"/>
      <c r="N78" s="54"/>
      <c r="O78" s="62"/>
      <c r="P78" s="57" t="str">
        <f aca="false">IF(ISNUMBER(VALUE(MID(O78,17,1))),IF(MOD(MID(O78,17,1),2)=0,"女","男"),"")</f>
        <v/>
      </c>
      <c r="Q78" s="58" t="str">
        <f aca="true">IF(ISERROR(YEAR(TODAY())-MID(O78,7,4)),"",IF(OR(YEAR(TODAY())-MID(O78,7,4)&gt;70,YEAR(TODAY())-MID(O78,7,4)&lt;15),"",YEAR(TODAY())-MID(O78,7,4)))</f>
        <v/>
      </c>
      <c r="R78" s="58" t="str">
        <f aca="false">MID(O78,7,6)</f>
        <v/>
      </c>
      <c r="S78" s="55"/>
      <c r="T78" s="55"/>
      <c r="U78" s="54"/>
      <c r="V78" s="60"/>
      <c r="W78" s="58" t="str">
        <f aca="false">IF(V78="干部","县教育局",IF(V78="聘干","县教育局",IF(V78="工人","县教育局","")))</f>
        <v/>
      </c>
      <c r="X78" s="54"/>
      <c r="Y78" s="60"/>
      <c r="Z78" s="55"/>
      <c r="AA78" s="54"/>
      <c r="AB78" s="54"/>
      <c r="AC78" s="54"/>
      <c r="AD78" s="54"/>
      <c r="AE78" s="60"/>
      <c r="AF78" s="54"/>
      <c r="AG78" s="54"/>
      <c r="AH78" s="54"/>
      <c r="AI78" s="54"/>
      <c r="AJ78" s="60"/>
      <c r="AK78" s="54"/>
      <c r="AL78" s="54"/>
      <c r="AM78" s="60"/>
      <c r="AN78" s="54"/>
      <c r="AO78" s="60"/>
      <c r="AP78" s="54"/>
      <c r="AQ78" s="54"/>
      <c r="AR78" s="54"/>
      <c r="AS78" s="54"/>
      <c r="AT78" s="54"/>
      <c r="AU78" s="54"/>
      <c r="AV78" s="54"/>
      <c r="AW78" s="61" t="n">
        <v>1</v>
      </c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</row>
    <row r="79" s="61" customFormat="true" ht="18.8" hidden="false" customHeight="true" outlineLevel="0" collapsed="false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5"/>
      <c r="L79" s="54"/>
      <c r="M79" s="54"/>
      <c r="N79" s="54"/>
      <c r="O79" s="62"/>
      <c r="P79" s="57" t="str">
        <f aca="false">IF(ISNUMBER(VALUE(MID(O79,17,1))),IF(MOD(MID(O79,17,1),2)=0,"女","男"),"")</f>
        <v/>
      </c>
      <c r="Q79" s="58" t="str">
        <f aca="true">IF(ISERROR(YEAR(TODAY())-MID(O79,7,4)),"",IF(OR(YEAR(TODAY())-MID(O79,7,4)&gt;70,YEAR(TODAY())-MID(O79,7,4)&lt;15),"",YEAR(TODAY())-MID(O79,7,4)))</f>
        <v/>
      </c>
      <c r="R79" s="58" t="str">
        <f aca="false">MID(O79,7,6)</f>
        <v/>
      </c>
      <c r="S79" s="55"/>
      <c r="T79" s="55"/>
      <c r="U79" s="54"/>
      <c r="V79" s="60"/>
      <c r="W79" s="58" t="str">
        <f aca="false">IF(V79="干部","县教育局",IF(V79="聘干","县教育局",IF(V79="工人","县教育局","")))</f>
        <v/>
      </c>
      <c r="X79" s="54"/>
      <c r="Y79" s="60"/>
      <c r="Z79" s="55"/>
      <c r="AA79" s="54"/>
      <c r="AB79" s="54"/>
      <c r="AC79" s="54"/>
      <c r="AD79" s="54"/>
      <c r="AE79" s="60"/>
      <c r="AF79" s="54"/>
      <c r="AG79" s="54"/>
      <c r="AH79" s="54"/>
      <c r="AI79" s="54"/>
      <c r="AJ79" s="60"/>
      <c r="AK79" s="54"/>
      <c r="AL79" s="54"/>
      <c r="AM79" s="60"/>
      <c r="AN79" s="54"/>
      <c r="AO79" s="60"/>
      <c r="AP79" s="54"/>
      <c r="AQ79" s="54"/>
      <c r="AR79" s="54"/>
      <c r="AS79" s="54"/>
      <c r="AT79" s="54"/>
      <c r="AU79" s="54"/>
      <c r="AV79" s="54"/>
      <c r="AW79" s="61" t="n">
        <v>1</v>
      </c>
    </row>
    <row r="80" customFormat="false" ht="18.8" hidden="false" customHeight="true" outlineLevel="0" collapsed="false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5"/>
      <c r="L80" s="54"/>
      <c r="M80" s="54"/>
      <c r="N80" s="54"/>
      <c r="O80" s="62"/>
      <c r="P80" s="57" t="str">
        <f aca="false">IF(ISNUMBER(VALUE(MID(O80,17,1))),IF(MOD(MID(O80,17,1),2)=0,"女","男"),"")</f>
        <v/>
      </c>
      <c r="Q80" s="58" t="str">
        <f aca="true">IF(ISERROR(YEAR(TODAY())-MID(O80,7,4)),"",IF(OR(YEAR(TODAY())-MID(O80,7,4)&gt;70,YEAR(TODAY())-MID(O80,7,4)&lt;15),"",YEAR(TODAY())-MID(O80,7,4)))</f>
        <v/>
      </c>
      <c r="R80" s="58" t="str">
        <f aca="false">MID(O80,7,6)</f>
        <v/>
      </c>
      <c r="S80" s="55"/>
      <c r="T80" s="55"/>
      <c r="U80" s="54"/>
      <c r="V80" s="60"/>
      <c r="W80" s="58" t="str">
        <f aca="false">IF(V80="干部","县教育局",IF(V80="聘干","县教育局",IF(V80="工人","县教育局","")))</f>
        <v/>
      </c>
      <c r="X80" s="54"/>
      <c r="Y80" s="60"/>
      <c r="Z80" s="55"/>
      <c r="AA80" s="54"/>
      <c r="AB80" s="54"/>
      <c r="AC80" s="54"/>
      <c r="AD80" s="54"/>
      <c r="AE80" s="60"/>
      <c r="AF80" s="54"/>
      <c r="AG80" s="54"/>
      <c r="AH80" s="54"/>
      <c r="AI80" s="54"/>
      <c r="AJ80" s="60"/>
      <c r="AK80" s="54"/>
      <c r="AL80" s="54"/>
      <c r="AM80" s="60"/>
      <c r="AN80" s="54"/>
      <c r="AO80" s="60"/>
      <c r="AP80" s="54"/>
      <c r="AQ80" s="54"/>
      <c r="AR80" s="54"/>
      <c r="AS80" s="54"/>
      <c r="AT80" s="54"/>
      <c r="AU80" s="54"/>
      <c r="AV80" s="54"/>
      <c r="AW80" s="61" t="n">
        <v>1</v>
      </c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</row>
    <row r="81" s="61" customFormat="true" ht="18.8" hidden="false" customHeight="true" outlineLevel="0" collapsed="false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5"/>
      <c r="L81" s="54"/>
      <c r="M81" s="54"/>
      <c r="N81" s="54"/>
      <c r="O81" s="62"/>
      <c r="P81" s="57" t="str">
        <f aca="false">IF(ISNUMBER(VALUE(MID(O81,17,1))),IF(MOD(MID(O81,17,1),2)=0,"女","男"),"")</f>
        <v/>
      </c>
      <c r="Q81" s="58" t="str">
        <f aca="true">IF(ISERROR(YEAR(TODAY())-MID(O81,7,4)),"",IF(OR(YEAR(TODAY())-MID(O81,7,4)&gt;70,YEAR(TODAY())-MID(O81,7,4)&lt;15),"",YEAR(TODAY())-MID(O81,7,4)))</f>
        <v/>
      </c>
      <c r="R81" s="58" t="str">
        <f aca="false">MID(O81,7,6)</f>
        <v/>
      </c>
      <c r="S81" s="55"/>
      <c r="T81" s="55"/>
      <c r="U81" s="54"/>
      <c r="V81" s="60"/>
      <c r="W81" s="58" t="str">
        <f aca="false">IF(V81="干部","县教育局",IF(V81="聘干","县教育局",IF(V81="工人","县教育局","")))</f>
        <v/>
      </c>
      <c r="X81" s="54"/>
      <c r="Y81" s="60"/>
      <c r="Z81" s="55"/>
      <c r="AA81" s="54"/>
      <c r="AB81" s="54"/>
      <c r="AC81" s="54"/>
      <c r="AD81" s="54"/>
      <c r="AE81" s="60"/>
      <c r="AF81" s="54"/>
      <c r="AG81" s="54"/>
      <c r="AH81" s="54"/>
      <c r="AI81" s="54"/>
      <c r="AJ81" s="60"/>
      <c r="AK81" s="54"/>
      <c r="AL81" s="54"/>
      <c r="AM81" s="60"/>
      <c r="AN81" s="54"/>
      <c r="AO81" s="60"/>
      <c r="AP81" s="54"/>
      <c r="AQ81" s="54"/>
      <c r="AR81" s="54"/>
      <c r="AS81" s="54"/>
      <c r="AT81" s="54"/>
      <c r="AU81" s="54"/>
      <c r="AV81" s="54"/>
      <c r="AW81" s="61" t="n">
        <v>1</v>
      </c>
    </row>
    <row r="82" customFormat="false" ht="18.8" hidden="false" customHeight="true" outlineLevel="0" collapsed="false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5"/>
      <c r="L82" s="54"/>
      <c r="M82" s="54"/>
      <c r="N82" s="54"/>
      <c r="O82" s="62"/>
      <c r="P82" s="57" t="str">
        <f aca="false">IF(ISNUMBER(VALUE(MID(O82,17,1))),IF(MOD(MID(O82,17,1),2)=0,"女","男"),"")</f>
        <v/>
      </c>
      <c r="Q82" s="58" t="str">
        <f aca="true">IF(ISERROR(YEAR(TODAY())-MID(O82,7,4)),"",IF(OR(YEAR(TODAY())-MID(O82,7,4)&gt;70,YEAR(TODAY())-MID(O82,7,4)&lt;15),"",YEAR(TODAY())-MID(O82,7,4)))</f>
        <v/>
      </c>
      <c r="R82" s="58" t="str">
        <f aca="false">MID(O82,7,6)</f>
        <v/>
      </c>
      <c r="S82" s="55"/>
      <c r="T82" s="55"/>
      <c r="U82" s="54"/>
      <c r="V82" s="60"/>
      <c r="W82" s="58" t="str">
        <f aca="false">IF(V82="干部","县教育局",IF(V82="聘干","县教育局",IF(V82="工人","县教育局","")))</f>
        <v/>
      </c>
      <c r="X82" s="54"/>
      <c r="Y82" s="60"/>
      <c r="Z82" s="55"/>
      <c r="AA82" s="54"/>
      <c r="AB82" s="54"/>
      <c r="AC82" s="54"/>
      <c r="AD82" s="54"/>
      <c r="AE82" s="60"/>
      <c r="AF82" s="54"/>
      <c r="AG82" s="54"/>
      <c r="AH82" s="54"/>
      <c r="AI82" s="54"/>
      <c r="AJ82" s="60"/>
      <c r="AK82" s="54"/>
      <c r="AL82" s="54"/>
      <c r="AM82" s="60"/>
      <c r="AN82" s="54"/>
      <c r="AO82" s="60"/>
      <c r="AP82" s="54"/>
      <c r="AQ82" s="54"/>
      <c r="AR82" s="54"/>
      <c r="AS82" s="54"/>
      <c r="AT82" s="54"/>
      <c r="AU82" s="54"/>
      <c r="AV82" s="54"/>
      <c r="AW82" s="61" t="n">
        <v>1</v>
      </c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</row>
    <row r="83" customFormat="false" ht="18.8" hidden="false" customHeight="true" outlineLevel="0" collapsed="false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5"/>
      <c r="L83" s="54"/>
      <c r="M83" s="54"/>
      <c r="N83" s="54"/>
      <c r="O83" s="62"/>
      <c r="P83" s="57" t="str">
        <f aca="false">IF(ISNUMBER(VALUE(MID(O83,17,1))),IF(MOD(MID(O83,17,1),2)=0,"女","男"),"")</f>
        <v/>
      </c>
      <c r="Q83" s="58" t="str">
        <f aca="true">IF(ISERROR(YEAR(TODAY())-MID(O83,7,4)),"",IF(OR(YEAR(TODAY())-MID(O83,7,4)&gt;70,YEAR(TODAY())-MID(O83,7,4)&lt;15),"",YEAR(TODAY())-MID(O83,7,4)))</f>
        <v/>
      </c>
      <c r="R83" s="58" t="str">
        <f aca="false">MID(O83,7,6)</f>
        <v/>
      </c>
      <c r="S83" s="55"/>
      <c r="T83" s="55"/>
      <c r="U83" s="54"/>
      <c r="V83" s="60"/>
      <c r="W83" s="58" t="str">
        <f aca="false">IF(V83="干部","县教育局",IF(V83="聘干","县教育局",IF(V83="工人","县教育局","")))</f>
        <v/>
      </c>
      <c r="X83" s="54"/>
      <c r="Y83" s="60"/>
      <c r="Z83" s="55"/>
      <c r="AA83" s="54"/>
      <c r="AB83" s="54"/>
      <c r="AC83" s="54"/>
      <c r="AD83" s="54"/>
      <c r="AE83" s="60"/>
      <c r="AF83" s="54"/>
      <c r="AG83" s="54"/>
      <c r="AH83" s="54"/>
      <c r="AI83" s="54"/>
      <c r="AJ83" s="60"/>
      <c r="AK83" s="54"/>
      <c r="AL83" s="54"/>
      <c r="AM83" s="60"/>
      <c r="AN83" s="54"/>
      <c r="AO83" s="60"/>
      <c r="AP83" s="54"/>
      <c r="AQ83" s="54"/>
      <c r="AR83" s="54"/>
      <c r="AS83" s="54"/>
      <c r="AT83" s="54"/>
      <c r="AU83" s="54"/>
      <c r="AV83" s="54"/>
      <c r="AW83" s="61" t="n">
        <v>1</v>
      </c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</row>
    <row r="84" customFormat="false" ht="18.8" hidden="false" customHeight="true" outlineLevel="0" collapsed="false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5"/>
      <c r="L84" s="54"/>
      <c r="M84" s="54"/>
      <c r="N84" s="54"/>
      <c r="O84" s="62"/>
      <c r="P84" s="57" t="str">
        <f aca="false">IF(ISNUMBER(VALUE(MID(O84,17,1))),IF(MOD(MID(O84,17,1),2)=0,"女","男"),"")</f>
        <v/>
      </c>
      <c r="Q84" s="58" t="str">
        <f aca="true">IF(ISERROR(YEAR(TODAY())-MID(O84,7,4)),"",IF(OR(YEAR(TODAY())-MID(O84,7,4)&gt;70,YEAR(TODAY())-MID(O84,7,4)&lt;15),"",YEAR(TODAY())-MID(O84,7,4)))</f>
        <v/>
      </c>
      <c r="R84" s="58" t="str">
        <f aca="false">MID(O84,7,6)</f>
        <v/>
      </c>
      <c r="S84" s="55"/>
      <c r="T84" s="55"/>
      <c r="U84" s="54"/>
      <c r="V84" s="60"/>
      <c r="W84" s="58" t="str">
        <f aca="false">IF(V84="干部","县教育局",IF(V84="聘干","县教育局",IF(V84="工人","县教育局","")))</f>
        <v/>
      </c>
      <c r="X84" s="54"/>
      <c r="Y84" s="60"/>
      <c r="Z84" s="55"/>
      <c r="AA84" s="54"/>
      <c r="AB84" s="54"/>
      <c r="AC84" s="54"/>
      <c r="AD84" s="54"/>
      <c r="AE84" s="60"/>
      <c r="AF84" s="54"/>
      <c r="AG84" s="54"/>
      <c r="AH84" s="54"/>
      <c r="AI84" s="54"/>
      <c r="AJ84" s="60"/>
      <c r="AK84" s="54"/>
      <c r="AL84" s="54"/>
      <c r="AM84" s="60"/>
      <c r="AN84" s="54"/>
      <c r="AO84" s="60"/>
      <c r="AP84" s="54"/>
      <c r="AQ84" s="54"/>
      <c r="AR84" s="54"/>
      <c r="AS84" s="54"/>
      <c r="AT84" s="54"/>
      <c r="AU84" s="54"/>
      <c r="AV84" s="54"/>
      <c r="AW84" s="61" t="n">
        <v>1</v>
      </c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</row>
    <row r="85" customFormat="false" ht="18.8" hidden="false" customHeight="true" outlineLevel="0" collapsed="false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5"/>
      <c r="L85" s="54"/>
      <c r="M85" s="54"/>
      <c r="N85" s="54"/>
      <c r="O85" s="62"/>
      <c r="P85" s="57" t="str">
        <f aca="false">IF(ISNUMBER(VALUE(MID(O85,17,1))),IF(MOD(MID(O85,17,1),2)=0,"女","男"),"")</f>
        <v/>
      </c>
      <c r="Q85" s="58" t="str">
        <f aca="true">IF(ISERROR(YEAR(TODAY())-MID(O85,7,4)),"",IF(OR(YEAR(TODAY())-MID(O85,7,4)&gt;70,YEAR(TODAY())-MID(O85,7,4)&lt;15),"",YEAR(TODAY())-MID(O85,7,4)))</f>
        <v/>
      </c>
      <c r="R85" s="58" t="str">
        <f aca="false">MID(O85,7,6)</f>
        <v/>
      </c>
      <c r="S85" s="55"/>
      <c r="T85" s="55"/>
      <c r="U85" s="54"/>
      <c r="V85" s="60"/>
      <c r="W85" s="58" t="str">
        <f aca="false">IF(V85="干部","县教育局",IF(V85="聘干","县教育局",IF(V85="工人","县教育局","")))</f>
        <v/>
      </c>
      <c r="X85" s="54"/>
      <c r="Y85" s="60"/>
      <c r="Z85" s="55"/>
      <c r="AA85" s="54"/>
      <c r="AB85" s="54"/>
      <c r="AC85" s="54"/>
      <c r="AD85" s="54"/>
      <c r="AE85" s="60"/>
      <c r="AF85" s="54"/>
      <c r="AG85" s="54"/>
      <c r="AH85" s="54"/>
      <c r="AI85" s="54"/>
      <c r="AJ85" s="60"/>
      <c r="AK85" s="54"/>
      <c r="AL85" s="54"/>
      <c r="AM85" s="60"/>
      <c r="AN85" s="54"/>
      <c r="AO85" s="60"/>
      <c r="AP85" s="54"/>
      <c r="AQ85" s="54"/>
      <c r="AR85" s="54"/>
      <c r="AS85" s="54"/>
      <c r="AT85" s="54"/>
      <c r="AU85" s="54"/>
      <c r="AV85" s="54"/>
      <c r="AW85" s="61" t="n">
        <v>1</v>
      </c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</row>
    <row r="86" customFormat="false" ht="18.8" hidden="false" customHeight="true" outlineLevel="0" collapsed="false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5"/>
      <c r="L86" s="54"/>
      <c r="M86" s="54"/>
      <c r="N86" s="54"/>
      <c r="O86" s="62"/>
      <c r="P86" s="57" t="str">
        <f aca="false">IF(ISNUMBER(VALUE(MID(O86,17,1))),IF(MOD(MID(O86,17,1),2)=0,"女","男"),"")</f>
        <v/>
      </c>
      <c r="Q86" s="58" t="str">
        <f aca="true">IF(ISERROR(YEAR(TODAY())-MID(O86,7,4)),"",IF(OR(YEAR(TODAY())-MID(O86,7,4)&gt;70,YEAR(TODAY())-MID(O86,7,4)&lt;15),"",YEAR(TODAY())-MID(O86,7,4)))</f>
        <v/>
      </c>
      <c r="R86" s="58" t="str">
        <f aca="false">MID(O86,7,6)</f>
        <v/>
      </c>
      <c r="S86" s="55"/>
      <c r="T86" s="55"/>
      <c r="U86" s="54"/>
      <c r="V86" s="60"/>
      <c r="W86" s="58" t="str">
        <f aca="false">IF(V86="干部","县教育局",IF(V86="聘干","县教育局",IF(V86="工人","县教育局","")))</f>
        <v/>
      </c>
      <c r="X86" s="54"/>
      <c r="Y86" s="60"/>
      <c r="Z86" s="55"/>
      <c r="AA86" s="54"/>
      <c r="AB86" s="54"/>
      <c r="AC86" s="54"/>
      <c r="AD86" s="54"/>
      <c r="AE86" s="60"/>
      <c r="AF86" s="54"/>
      <c r="AG86" s="54"/>
      <c r="AH86" s="54"/>
      <c r="AI86" s="54"/>
      <c r="AJ86" s="60"/>
      <c r="AK86" s="54"/>
      <c r="AL86" s="54"/>
      <c r="AM86" s="60"/>
      <c r="AN86" s="54"/>
      <c r="AO86" s="60"/>
      <c r="AP86" s="54"/>
      <c r="AQ86" s="54"/>
      <c r="AR86" s="54"/>
      <c r="AS86" s="54"/>
      <c r="AT86" s="54"/>
      <c r="AU86" s="54"/>
      <c r="AV86" s="54"/>
      <c r="AW86" s="61" t="n">
        <v>1</v>
      </c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</row>
    <row r="87" customFormat="false" ht="18.8" hidden="false" customHeight="true" outlineLevel="0" collapsed="false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5"/>
      <c r="L87" s="54"/>
      <c r="M87" s="54"/>
      <c r="N87" s="54"/>
      <c r="O87" s="62"/>
      <c r="P87" s="57" t="str">
        <f aca="false">IF(ISNUMBER(VALUE(MID(O87,17,1))),IF(MOD(MID(O87,17,1),2)=0,"女","男"),"")</f>
        <v/>
      </c>
      <c r="Q87" s="58" t="str">
        <f aca="true">IF(ISERROR(YEAR(TODAY())-MID(O87,7,4)),"",IF(OR(YEAR(TODAY())-MID(O87,7,4)&gt;70,YEAR(TODAY())-MID(O87,7,4)&lt;15),"",YEAR(TODAY())-MID(O87,7,4)))</f>
        <v/>
      </c>
      <c r="R87" s="58" t="str">
        <f aca="false">MID(O87,7,6)</f>
        <v/>
      </c>
      <c r="S87" s="55"/>
      <c r="T87" s="55"/>
      <c r="U87" s="54"/>
      <c r="V87" s="60"/>
      <c r="W87" s="58" t="str">
        <f aca="false">IF(V87="干部","县教育局",IF(V87="聘干","县教育局",IF(V87="工人","县教育局","")))</f>
        <v/>
      </c>
      <c r="X87" s="54"/>
      <c r="Y87" s="60"/>
      <c r="Z87" s="55"/>
      <c r="AA87" s="54"/>
      <c r="AB87" s="54"/>
      <c r="AC87" s="54"/>
      <c r="AD87" s="54"/>
      <c r="AE87" s="60"/>
      <c r="AF87" s="54"/>
      <c r="AG87" s="54"/>
      <c r="AH87" s="54"/>
      <c r="AI87" s="54"/>
      <c r="AJ87" s="60"/>
      <c r="AK87" s="54"/>
      <c r="AL87" s="54"/>
      <c r="AM87" s="60"/>
      <c r="AN87" s="54"/>
      <c r="AO87" s="60"/>
      <c r="AP87" s="54"/>
      <c r="AQ87" s="54"/>
      <c r="AR87" s="54"/>
      <c r="AS87" s="54"/>
      <c r="AT87" s="54"/>
      <c r="AU87" s="54"/>
      <c r="AV87" s="54"/>
      <c r="AW87" s="61" t="n">
        <v>1</v>
      </c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</row>
    <row r="88" customFormat="false" ht="18.8" hidden="false" customHeight="true" outlineLevel="0" collapsed="false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5"/>
      <c r="L88" s="54"/>
      <c r="M88" s="54"/>
      <c r="N88" s="54"/>
      <c r="O88" s="62"/>
      <c r="P88" s="57" t="str">
        <f aca="false">IF(ISNUMBER(VALUE(MID(O88,17,1))),IF(MOD(MID(O88,17,1),2)=0,"女","男"),"")</f>
        <v/>
      </c>
      <c r="Q88" s="58" t="str">
        <f aca="true">IF(ISERROR(YEAR(TODAY())-MID(O88,7,4)),"",IF(OR(YEAR(TODAY())-MID(O88,7,4)&gt;70,YEAR(TODAY())-MID(O88,7,4)&lt;15),"",YEAR(TODAY())-MID(O88,7,4)))</f>
        <v/>
      </c>
      <c r="R88" s="58" t="str">
        <f aca="false">MID(O88,7,6)</f>
        <v/>
      </c>
      <c r="S88" s="55"/>
      <c r="T88" s="55"/>
      <c r="U88" s="54"/>
      <c r="V88" s="60"/>
      <c r="W88" s="58" t="str">
        <f aca="false">IF(V88="干部","县教育局",IF(V88="聘干","县教育局",IF(V88="工人","县教育局","")))</f>
        <v/>
      </c>
      <c r="X88" s="54"/>
      <c r="Y88" s="60"/>
      <c r="Z88" s="55"/>
      <c r="AA88" s="54"/>
      <c r="AB88" s="54"/>
      <c r="AC88" s="54"/>
      <c r="AD88" s="54"/>
      <c r="AE88" s="60"/>
      <c r="AF88" s="54"/>
      <c r="AG88" s="54"/>
      <c r="AH88" s="54"/>
      <c r="AI88" s="54"/>
      <c r="AJ88" s="60"/>
      <c r="AK88" s="54"/>
      <c r="AL88" s="54"/>
      <c r="AM88" s="60"/>
      <c r="AN88" s="54"/>
      <c r="AO88" s="60"/>
      <c r="AP88" s="54"/>
      <c r="AQ88" s="54"/>
      <c r="AR88" s="54"/>
      <c r="AS88" s="54"/>
      <c r="AT88" s="54"/>
      <c r="AU88" s="54"/>
      <c r="AV88" s="54"/>
      <c r="AW88" s="61" t="n">
        <v>1</v>
      </c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</row>
    <row r="89" s="61" customFormat="true" ht="18.8" hidden="false" customHeight="true" outlineLevel="0" collapsed="false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5"/>
      <c r="L89" s="54"/>
      <c r="M89" s="54"/>
      <c r="N89" s="54"/>
      <c r="O89" s="62"/>
      <c r="P89" s="57" t="str">
        <f aca="false">IF(ISNUMBER(VALUE(MID(O89,17,1))),IF(MOD(MID(O89,17,1),2)=0,"女","男"),"")</f>
        <v/>
      </c>
      <c r="Q89" s="58" t="str">
        <f aca="true">IF(ISERROR(YEAR(TODAY())-MID(O89,7,4)),"",IF(OR(YEAR(TODAY())-MID(O89,7,4)&gt;70,YEAR(TODAY())-MID(O89,7,4)&lt;15),"",YEAR(TODAY())-MID(O89,7,4)))</f>
        <v/>
      </c>
      <c r="R89" s="58" t="str">
        <f aca="false">MID(O89,7,6)</f>
        <v/>
      </c>
      <c r="S89" s="55"/>
      <c r="T89" s="55"/>
      <c r="U89" s="54"/>
      <c r="V89" s="60"/>
      <c r="W89" s="58" t="str">
        <f aca="false">IF(V89="干部","县教育局",IF(V89="聘干","县教育局",IF(V89="工人","县教育局","")))</f>
        <v/>
      </c>
      <c r="X89" s="54"/>
      <c r="Y89" s="60"/>
      <c r="Z89" s="55"/>
      <c r="AA89" s="54"/>
      <c r="AB89" s="54"/>
      <c r="AC89" s="54"/>
      <c r="AD89" s="54"/>
      <c r="AE89" s="60"/>
      <c r="AF89" s="54"/>
      <c r="AG89" s="54"/>
      <c r="AH89" s="54"/>
      <c r="AI89" s="54"/>
      <c r="AJ89" s="60"/>
      <c r="AK89" s="54"/>
      <c r="AL89" s="54"/>
      <c r="AM89" s="60"/>
      <c r="AN89" s="54"/>
      <c r="AO89" s="60"/>
      <c r="AP89" s="54"/>
      <c r="AQ89" s="54"/>
      <c r="AR89" s="54"/>
      <c r="AS89" s="54"/>
      <c r="AT89" s="54"/>
      <c r="AU89" s="54"/>
      <c r="AV89" s="54"/>
      <c r="AW89" s="61" t="n">
        <v>1</v>
      </c>
    </row>
    <row r="90" customFormat="false" ht="18.8" hidden="false" customHeight="true" outlineLevel="0" collapsed="false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5"/>
      <c r="L90" s="54"/>
      <c r="M90" s="54"/>
      <c r="N90" s="54"/>
      <c r="O90" s="62"/>
      <c r="P90" s="57" t="str">
        <f aca="false">IF(ISNUMBER(VALUE(MID(O90,17,1))),IF(MOD(MID(O90,17,1),2)=0,"女","男"),"")</f>
        <v/>
      </c>
      <c r="Q90" s="58" t="str">
        <f aca="true">IF(ISERROR(YEAR(TODAY())-MID(O90,7,4)),"",IF(OR(YEAR(TODAY())-MID(O90,7,4)&gt;70,YEAR(TODAY())-MID(O90,7,4)&lt;15),"",YEAR(TODAY())-MID(O90,7,4)))</f>
        <v/>
      </c>
      <c r="R90" s="58" t="str">
        <f aca="false">MID(O90,7,6)</f>
        <v/>
      </c>
      <c r="S90" s="55"/>
      <c r="T90" s="55"/>
      <c r="U90" s="54"/>
      <c r="V90" s="60"/>
      <c r="W90" s="58" t="str">
        <f aca="false">IF(V90="干部","县教育局",IF(V90="聘干","县教育局",IF(V90="工人","县教育局","")))</f>
        <v/>
      </c>
      <c r="X90" s="54"/>
      <c r="Y90" s="60"/>
      <c r="Z90" s="55"/>
      <c r="AA90" s="54"/>
      <c r="AB90" s="54"/>
      <c r="AC90" s="54"/>
      <c r="AD90" s="54"/>
      <c r="AE90" s="60"/>
      <c r="AF90" s="54"/>
      <c r="AG90" s="54"/>
      <c r="AH90" s="54"/>
      <c r="AI90" s="54"/>
      <c r="AJ90" s="60"/>
      <c r="AK90" s="54"/>
      <c r="AL90" s="54"/>
      <c r="AM90" s="60"/>
      <c r="AN90" s="54"/>
      <c r="AO90" s="60"/>
      <c r="AP90" s="54"/>
      <c r="AQ90" s="54"/>
      <c r="AR90" s="54"/>
      <c r="AS90" s="54"/>
      <c r="AT90" s="54"/>
      <c r="AU90" s="54"/>
      <c r="AV90" s="54"/>
      <c r="AW90" s="61" t="n">
        <v>1</v>
      </c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</row>
    <row r="91" s="61" customFormat="true" ht="18.8" hidden="false" customHeight="true" outlineLevel="0" collapsed="false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5"/>
      <c r="L91" s="54"/>
      <c r="M91" s="54"/>
      <c r="N91" s="54"/>
      <c r="O91" s="62"/>
      <c r="P91" s="57" t="str">
        <f aca="false">IF(ISNUMBER(VALUE(MID(O91,17,1))),IF(MOD(MID(O91,17,1),2)=0,"女","男"),"")</f>
        <v/>
      </c>
      <c r="Q91" s="58" t="str">
        <f aca="true">IF(ISERROR(YEAR(TODAY())-MID(O91,7,4)),"",IF(OR(YEAR(TODAY())-MID(O91,7,4)&gt;70,YEAR(TODAY())-MID(O91,7,4)&lt;15),"",YEAR(TODAY())-MID(O91,7,4)))</f>
        <v/>
      </c>
      <c r="R91" s="58" t="str">
        <f aca="false">MID(O91,7,6)</f>
        <v/>
      </c>
      <c r="S91" s="55"/>
      <c r="T91" s="55"/>
      <c r="U91" s="54"/>
      <c r="V91" s="60"/>
      <c r="W91" s="58" t="str">
        <f aca="false">IF(V91="干部","县教育局",IF(V91="聘干","县教育局",IF(V91="工人","县教育局","")))</f>
        <v/>
      </c>
      <c r="X91" s="54"/>
      <c r="Y91" s="60"/>
      <c r="Z91" s="55"/>
      <c r="AA91" s="54"/>
      <c r="AB91" s="54"/>
      <c r="AC91" s="54"/>
      <c r="AD91" s="54"/>
      <c r="AE91" s="60"/>
      <c r="AF91" s="54"/>
      <c r="AG91" s="54"/>
      <c r="AH91" s="54"/>
      <c r="AI91" s="54"/>
      <c r="AJ91" s="60"/>
      <c r="AK91" s="54"/>
      <c r="AL91" s="54"/>
      <c r="AM91" s="60"/>
      <c r="AN91" s="54"/>
      <c r="AO91" s="60"/>
      <c r="AP91" s="54"/>
      <c r="AQ91" s="54"/>
      <c r="AR91" s="54"/>
      <c r="AS91" s="54"/>
      <c r="AT91" s="54"/>
      <c r="AU91" s="54"/>
      <c r="AV91" s="54"/>
      <c r="AW91" s="61" t="n">
        <v>1</v>
      </c>
    </row>
    <row r="92" customFormat="false" ht="18.8" hidden="false" customHeight="true" outlineLevel="0" collapsed="false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5"/>
      <c r="L92" s="54"/>
      <c r="M92" s="54"/>
      <c r="N92" s="54"/>
      <c r="O92" s="62"/>
      <c r="P92" s="57" t="str">
        <f aca="false">IF(ISNUMBER(VALUE(MID(O92,17,1))),IF(MOD(MID(O92,17,1),2)=0,"女","男"),"")</f>
        <v/>
      </c>
      <c r="Q92" s="58" t="str">
        <f aca="true">IF(ISERROR(YEAR(TODAY())-MID(O92,7,4)),"",IF(OR(YEAR(TODAY())-MID(O92,7,4)&gt;70,YEAR(TODAY())-MID(O92,7,4)&lt;15),"",YEAR(TODAY())-MID(O92,7,4)))</f>
        <v/>
      </c>
      <c r="R92" s="58" t="str">
        <f aca="false">MID(O92,7,6)</f>
        <v/>
      </c>
      <c r="S92" s="55"/>
      <c r="T92" s="55"/>
      <c r="U92" s="54"/>
      <c r="V92" s="60"/>
      <c r="W92" s="58" t="str">
        <f aca="false">IF(V92="干部","县教育局",IF(V92="聘干","县教育局",IF(V92="工人","县教育局","")))</f>
        <v/>
      </c>
      <c r="X92" s="54"/>
      <c r="Y92" s="60"/>
      <c r="Z92" s="55"/>
      <c r="AA92" s="54"/>
      <c r="AB92" s="54"/>
      <c r="AC92" s="54"/>
      <c r="AD92" s="54"/>
      <c r="AE92" s="60"/>
      <c r="AF92" s="54"/>
      <c r="AG92" s="54"/>
      <c r="AH92" s="54"/>
      <c r="AI92" s="54"/>
      <c r="AJ92" s="60"/>
      <c r="AK92" s="54"/>
      <c r="AL92" s="54"/>
      <c r="AM92" s="60"/>
      <c r="AN92" s="54"/>
      <c r="AO92" s="60"/>
      <c r="AP92" s="54"/>
      <c r="AQ92" s="54"/>
      <c r="AR92" s="54"/>
      <c r="AS92" s="54"/>
      <c r="AT92" s="54"/>
      <c r="AU92" s="54"/>
      <c r="AV92" s="54"/>
      <c r="AW92" s="61" t="n">
        <v>1</v>
      </c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</row>
    <row r="93" customFormat="false" ht="18.8" hidden="false" customHeight="true" outlineLevel="0" collapsed="false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5"/>
      <c r="L93" s="54"/>
      <c r="M93" s="54"/>
      <c r="N93" s="54"/>
      <c r="O93" s="62"/>
      <c r="P93" s="57" t="str">
        <f aca="false">IF(ISNUMBER(VALUE(MID(O93,17,1))),IF(MOD(MID(O93,17,1),2)=0,"女","男"),"")</f>
        <v/>
      </c>
      <c r="Q93" s="58" t="str">
        <f aca="true">IF(ISERROR(YEAR(TODAY())-MID(O93,7,4)),"",IF(OR(YEAR(TODAY())-MID(O93,7,4)&gt;70,YEAR(TODAY())-MID(O93,7,4)&lt;15),"",YEAR(TODAY())-MID(O93,7,4)))</f>
        <v/>
      </c>
      <c r="R93" s="58" t="str">
        <f aca="false">MID(O93,7,6)</f>
        <v/>
      </c>
      <c r="S93" s="55"/>
      <c r="T93" s="55"/>
      <c r="U93" s="54"/>
      <c r="V93" s="60"/>
      <c r="W93" s="58" t="str">
        <f aca="false">IF(V93="干部","县教育局",IF(V93="聘干","县教育局",IF(V93="工人","县教育局","")))</f>
        <v/>
      </c>
      <c r="X93" s="54"/>
      <c r="Y93" s="60"/>
      <c r="Z93" s="55"/>
      <c r="AA93" s="54"/>
      <c r="AB93" s="54"/>
      <c r="AC93" s="54"/>
      <c r="AD93" s="54"/>
      <c r="AE93" s="60"/>
      <c r="AF93" s="54"/>
      <c r="AG93" s="54"/>
      <c r="AH93" s="54"/>
      <c r="AI93" s="54"/>
      <c r="AJ93" s="60"/>
      <c r="AK93" s="54"/>
      <c r="AL93" s="54"/>
      <c r="AM93" s="60"/>
      <c r="AN93" s="54"/>
      <c r="AO93" s="60"/>
      <c r="AP93" s="54"/>
      <c r="AQ93" s="54"/>
      <c r="AR93" s="54"/>
      <c r="AS93" s="54"/>
      <c r="AT93" s="54"/>
      <c r="AU93" s="54"/>
      <c r="AV93" s="54"/>
      <c r="AW93" s="61" t="n">
        <v>1</v>
      </c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</row>
    <row r="94" customFormat="false" ht="18.8" hidden="false" customHeight="true" outlineLevel="0" collapsed="false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5"/>
      <c r="L94" s="54"/>
      <c r="M94" s="54"/>
      <c r="N94" s="54"/>
      <c r="O94" s="62"/>
      <c r="P94" s="57" t="str">
        <f aca="false">IF(ISNUMBER(VALUE(MID(O94,17,1))),IF(MOD(MID(O94,17,1),2)=0,"女","男"),"")</f>
        <v/>
      </c>
      <c r="Q94" s="58" t="str">
        <f aca="true">IF(ISERROR(YEAR(TODAY())-MID(O94,7,4)),"",IF(OR(YEAR(TODAY())-MID(O94,7,4)&gt;70,YEAR(TODAY())-MID(O94,7,4)&lt;15),"",YEAR(TODAY())-MID(O94,7,4)))</f>
        <v/>
      </c>
      <c r="R94" s="58" t="str">
        <f aca="false">MID(O94,7,6)</f>
        <v/>
      </c>
      <c r="S94" s="55"/>
      <c r="T94" s="55"/>
      <c r="U94" s="54"/>
      <c r="V94" s="60"/>
      <c r="W94" s="58" t="str">
        <f aca="false">IF(V94="干部","县教育局",IF(V94="聘干","县教育局",IF(V94="工人","县教育局","")))</f>
        <v/>
      </c>
      <c r="X94" s="54"/>
      <c r="Y94" s="60"/>
      <c r="Z94" s="55"/>
      <c r="AA94" s="54"/>
      <c r="AB94" s="54"/>
      <c r="AC94" s="54"/>
      <c r="AD94" s="54"/>
      <c r="AE94" s="60"/>
      <c r="AF94" s="54"/>
      <c r="AG94" s="54"/>
      <c r="AH94" s="54"/>
      <c r="AI94" s="54"/>
      <c r="AJ94" s="60"/>
      <c r="AK94" s="54"/>
      <c r="AL94" s="54"/>
      <c r="AM94" s="60"/>
      <c r="AN94" s="54"/>
      <c r="AO94" s="60"/>
      <c r="AP94" s="54"/>
      <c r="AQ94" s="54"/>
      <c r="AR94" s="54"/>
      <c r="AS94" s="54"/>
      <c r="AT94" s="54"/>
      <c r="AU94" s="54"/>
      <c r="AV94" s="54"/>
      <c r="AW94" s="61" t="n">
        <v>1</v>
      </c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</row>
    <row r="95" customFormat="false" ht="18.8" hidden="false" customHeight="true" outlineLevel="0" collapsed="false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5"/>
      <c r="L95" s="54"/>
      <c r="M95" s="54"/>
      <c r="N95" s="54"/>
      <c r="O95" s="62"/>
      <c r="P95" s="57" t="str">
        <f aca="false">IF(ISNUMBER(VALUE(MID(O95,17,1))),IF(MOD(MID(O95,17,1),2)=0,"女","男"),"")</f>
        <v/>
      </c>
      <c r="Q95" s="58" t="str">
        <f aca="true">IF(ISERROR(YEAR(TODAY())-MID(O95,7,4)),"",IF(OR(YEAR(TODAY())-MID(O95,7,4)&gt;70,YEAR(TODAY())-MID(O95,7,4)&lt;15),"",YEAR(TODAY())-MID(O95,7,4)))</f>
        <v/>
      </c>
      <c r="R95" s="58" t="str">
        <f aca="false">MID(O95,7,6)</f>
        <v/>
      </c>
      <c r="S95" s="55"/>
      <c r="T95" s="55"/>
      <c r="U95" s="54"/>
      <c r="V95" s="60"/>
      <c r="W95" s="58" t="str">
        <f aca="false">IF(V95="干部","县教育局",IF(V95="聘干","县教育局",IF(V95="工人","县教育局","")))</f>
        <v/>
      </c>
      <c r="X95" s="54"/>
      <c r="Y95" s="60"/>
      <c r="Z95" s="55"/>
      <c r="AA95" s="54"/>
      <c r="AB95" s="54"/>
      <c r="AC95" s="54"/>
      <c r="AD95" s="54"/>
      <c r="AE95" s="60"/>
      <c r="AF95" s="54"/>
      <c r="AG95" s="54"/>
      <c r="AH95" s="54"/>
      <c r="AI95" s="54"/>
      <c r="AJ95" s="60"/>
      <c r="AK95" s="54"/>
      <c r="AL95" s="54"/>
      <c r="AM95" s="60"/>
      <c r="AN95" s="54"/>
      <c r="AO95" s="60"/>
      <c r="AP95" s="54"/>
      <c r="AQ95" s="54"/>
      <c r="AR95" s="54"/>
      <c r="AS95" s="54"/>
      <c r="AT95" s="54"/>
      <c r="AU95" s="54"/>
      <c r="AV95" s="54"/>
      <c r="AW95" s="61" t="n">
        <v>1</v>
      </c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</row>
    <row r="96" customFormat="false" ht="18.8" hidden="false" customHeight="true" outlineLevel="0" collapsed="false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5"/>
      <c r="L96" s="54"/>
      <c r="M96" s="54"/>
      <c r="N96" s="54"/>
      <c r="O96" s="62"/>
      <c r="P96" s="57" t="str">
        <f aca="false">IF(ISNUMBER(VALUE(MID(O96,17,1))),IF(MOD(MID(O96,17,1),2)=0,"女","男"),"")</f>
        <v/>
      </c>
      <c r="Q96" s="58" t="str">
        <f aca="true">IF(ISERROR(YEAR(TODAY())-MID(O96,7,4)),"",IF(OR(YEAR(TODAY())-MID(O96,7,4)&gt;70,YEAR(TODAY())-MID(O96,7,4)&lt;15),"",YEAR(TODAY())-MID(O96,7,4)))</f>
        <v/>
      </c>
      <c r="R96" s="58" t="str">
        <f aca="false">MID(O96,7,6)</f>
        <v/>
      </c>
      <c r="S96" s="55"/>
      <c r="T96" s="55"/>
      <c r="U96" s="54"/>
      <c r="V96" s="60"/>
      <c r="W96" s="58" t="str">
        <f aca="false">IF(V96="干部","县教育局",IF(V96="聘干","县教育局",IF(V96="工人","县教育局","")))</f>
        <v/>
      </c>
      <c r="X96" s="54"/>
      <c r="Y96" s="60"/>
      <c r="Z96" s="55"/>
      <c r="AA96" s="54"/>
      <c r="AB96" s="54"/>
      <c r="AC96" s="54"/>
      <c r="AD96" s="54"/>
      <c r="AE96" s="60"/>
      <c r="AF96" s="54"/>
      <c r="AG96" s="54"/>
      <c r="AH96" s="54"/>
      <c r="AI96" s="54"/>
      <c r="AJ96" s="60"/>
      <c r="AK96" s="54"/>
      <c r="AL96" s="54"/>
      <c r="AM96" s="60"/>
      <c r="AN96" s="54"/>
      <c r="AO96" s="60"/>
      <c r="AP96" s="54"/>
      <c r="AQ96" s="54"/>
      <c r="AR96" s="54"/>
      <c r="AS96" s="54"/>
      <c r="AT96" s="54"/>
      <c r="AU96" s="54"/>
      <c r="AV96" s="54"/>
      <c r="AW96" s="61" t="n">
        <v>1</v>
      </c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</row>
    <row r="97" customFormat="false" ht="18.8" hidden="false" customHeight="true" outlineLevel="0" collapsed="false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5"/>
      <c r="L97" s="54"/>
      <c r="M97" s="54"/>
      <c r="N97" s="54"/>
      <c r="O97" s="62"/>
      <c r="P97" s="57" t="str">
        <f aca="false">IF(ISNUMBER(VALUE(MID(O97,17,1))),IF(MOD(MID(O97,17,1),2)=0,"女","男"),"")</f>
        <v/>
      </c>
      <c r="Q97" s="58" t="str">
        <f aca="true">IF(ISERROR(YEAR(TODAY())-MID(O97,7,4)),"",IF(OR(YEAR(TODAY())-MID(O97,7,4)&gt;70,YEAR(TODAY())-MID(O97,7,4)&lt;15),"",YEAR(TODAY())-MID(O97,7,4)))</f>
        <v/>
      </c>
      <c r="R97" s="58" t="str">
        <f aca="false">MID(O97,7,6)</f>
        <v/>
      </c>
      <c r="S97" s="55"/>
      <c r="T97" s="55"/>
      <c r="U97" s="54"/>
      <c r="V97" s="60"/>
      <c r="W97" s="58" t="str">
        <f aca="false">IF(V97="干部","县教育局",IF(V97="聘干","县教育局",IF(V97="工人","县教育局","")))</f>
        <v/>
      </c>
      <c r="X97" s="54"/>
      <c r="Y97" s="60"/>
      <c r="Z97" s="55"/>
      <c r="AA97" s="54"/>
      <c r="AB97" s="54"/>
      <c r="AC97" s="54"/>
      <c r="AD97" s="54"/>
      <c r="AE97" s="60"/>
      <c r="AF97" s="54"/>
      <c r="AG97" s="54"/>
      <c r="AH97" s="54"/>
      <c r="AI97" s="54"/>
      <c r="AJ97" s="60"/>
      <c r="AK97" s="54"/>
      <c r="AL97" s="54"/>
      <c r="AM97" s="60"/>
      <c r="AN97" s="54"/>
      <c r="AO97" s="60"/>
      <c r="AP97" s="54"/>
      <c r="AQ97" s="54"/>
      <c r="AR97" s="54"/>
      <c r="AS97" s="54"/>
      <c r="AT97" s="54"/>
      <c r="AU97" s="54"/>
      <c r="AV97" s="54"/>
      <c r="AW97" s="61" t="n">
        <v>1</v>
      </c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</row>
    <row r="98" customFormat="false" ht="18.8" hidden="false" customHeight="true" outlineLevel="0" collapsed="false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5"/>
      <c r="L98" s="54"/>
      <c r="M98" s="54"/>
      <c r="N98" s="54"/>
      <c r="O98" s="62"/>
      <c r="P98" s="57" t="str">
        <f aca="false">IF(ISNUMBER(VALUE(MID(O98,17,1))),IF(MOD(MID(O98,17,1),2)=0,"女","男"),"")</f>
        <v/>
      </c>
      <c r="Q98" s="58" t="str">
        <f aca="true">IF(ISERROR(YEAR(TODAY())-MID(O98,7,4)),"",IF(OR(YEAR(TODAY())-MID(O98,7,4)&gt;70,YEAR(TODAY())-MID(O98,7,4)&lt;15),"",YEAR(TODAY())-MID(O98,7,4)))</f>
        <v/>
      </c>
      <c r="R98" s="58" t="str">
        <f aca="false">MID(O98,7,6)</f>
        <v/>
      </c>
      <c r="S98" s="55"/>
      <c r="T98" s="55"/>
      <c r="U98" s="54"/>
      <c r="V98" s="60"/>
      <c r="W98" s="58" t="str">
        <f aca="false">IF(V98="干部","县教育局",IF(V98="聘干","县教育局",IF(V98="工人","县教育局","")))</f>
        <v/>
      </c>
      <c r="X98" s="54"/>
      <c r="Y98" s="60"/>
      <c r="Z98" s="55"/>
      <c r="AA98" s="54"/>
      <c r="AB98" s="54"/>
      <c r="AC98" s="54"/>
      <c r="AD98" s="54"/>
      <c r="AE98" s="60"/>
      <c r="AF98" s="54"/>
      <c r="AG98" s="54"/>
      <c r="AH98" s="54"/>
      <c r="AI98" s="54"/>
      <c r="AJ98" s="60"/>
      <c r="AK98" s="54"/>
      <c r="AL98" s="54"/>
      <c r="AM98" s="60"/>
      <c r="AN98" s="54"/>
      <c r="AO98" s="60"/>
      <c r="AP98" s="54"/>
      <c r="AQ98" s="54"/>
      <c r="AR98" s="54"/>
      <c r="AS98" s="54"/>
      <c r="AT98" s="54"/>
      <c r="AU98" s="54"/>
      <c r="AV98" s="54"/>
      <c r="AW98" s="61" t="n">
        <v>1</v>
      </c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</row>
    <row r="99" customFormat="false" ht="18.8" hidden="false" customHeight="true" outlineLevel="0" collapsed="false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5"/>
      <c r="L99" s="54"/>
      <c r="M99" s="54"/>
      <c r="N99" s="54"/>
      <c r="O99" s="62"/>
      <c r="P99" s="57" t="str">
        <f aca="false">IF(ISNUMBER(VALUE(MID(O99,17,1))),IF(MOD(MID(O99,17,1),2)=0,"女","男"),"")</f>
        <v/>
      </c>
      <c r="Q99" s="58" t="str">
        <f aca="true">IF(ISERROR(YEAR(TODAY())-MID(O99,7,4)),"",IF(OR(YEAR(TODAY())-MID(O99,7,4)&gt;70,YEAR(TODAY())-MID(O99,7,4)&lt;15),"",YEAR(TODAY())-MID(O99,7,4)))</f>
        <v/>
      </c>
      <c r="R99" s="58" t="str">
        <f aca="false">MID(O99,7,6)</f>
        <v/>
      </c>
      <c r="S99" s="55"/>
      <c r="T99" s="55"/>
      <c r="U99" s="54"/>
      <c r="V99" s="60"/>
      <c r="W99" s="58" t="str">
        <f aca="false">IF(V99="干部","县教育局",IF(V99="聘干","县教育局",IF(V99="工人","县教育局","")))</f>
        <v/>
      </c>
      <c r="X99" s="54"/>
      <c r="Y99" s="60"/>
      <c r="Z99" s="55"/>
      <c r="AA99" s="54"/>
      <c r="AB99" s="54"/>
      <c r="AC99" s="54"/>
      <c r="AD99" s="54"/>
      <c r="AE99" s="60"/>
      <c r="AF99" s="54"/>
      <c r="AG99" s="54"/>
      <c r="AH99" s="54"/>
      <c r="AI99" s="54"/>
      <c r="AJ99" s="60"/>
      <c r="AK99" s="54"/>
      <c r="AL99" s="54"/>
      <c r="AM99" s="60"/>
      <c r="AN99" s="54"/>
      <c r="AO99" s="60"/>
      <c r="AP99" s="54"/>
      <c r="AQ99" s="54"/>
      <c r="AR99" s="54"/>
      <c r="AS99" s="54"/>
      <c r="AT99" s="54"/>
      <c r="AU99" s="54"/>
      <c r="AV99" s="54"/>
      <c r="AW99" s="61" t="n">
        <v>1</v>
      </c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</row>
    <row r="100" customFormat="false" ht="18.8" hidden="false" customHeight="true" outlineLevel="0" collapsed="false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5"/>
      <c r="L100" s="54"/>
      <c r="M100" s="54"/>
      <c r="N100" s="54"/>
      <c r="O100" s="62"/>
      <c r="P100" s="57" t="str">
        <f aca="false">IF(ISNUMBER(VALUE(MID(O100,17,1))),IF(MOD(MID(O100,17,1),2)=0,"女","男"),"")</f>
        <v/>
      </c>
      <c r="Q100" s="58" t="str">
        <f aca="true">IF(ISERROR(YEAR(TODAY())-MID(O100,7,4)),"",IF(OR(YEAR(TODAY())-MID(O100,7,4)&gt;70,YEAR(TODAY())-MID(O100,7,4)&lt;15),"",YEAR(TODAY())-MID(O100,7,4)))</f>
        <v/>
      </c>
      <c r="R100" s="58" t="str">
        <f aca="false">MID(O100,7,6)</f>
        <v/>
      </c>
      <c r="S100" s="55"/>
      <c r="T100" s="55"/>
      <c r="U100" s="54"/>
      <c r="V100" s="60"/>
      <c r="W100" s="58" t="str">
        <f aca="false">IF(V100="干部","县教育局",IF(V100="聘干","县教育局",IF(V100="工人","县教育局","")))</f>
        <v/>
      </c>
      <c r="X100" s="54"/>
      <c r="Y100" s="60"/>
      <c r="Z100" s="55"/>
      <c r="AA100" s="54"/>
      <c r="AB100" s="54"/>
      <c r="AC100" s="54"/>
      <c r="AD100" s="54"/>
      <c r="AE100" s="60"/>
      <c r="AF100" s="54"/>
      <c r="AG100" s="54"/>
      <c r="AH100" s="54"/>
      <c r="AI100" s="54"/>
      <c r="AJ100" s="60"/>
      <c r="AK100" s="54"/>
      <c r="AL100" s="54"/>
      <c r="AM100" s="60"/>
      <c r="AN100" s="54"/>
      <c r="AO100" s="60"/>
      <c r="AP100" s="54"/>
      <c r="AQ100" s="54"/>
      <c r="AR100" s="54"/>
      <c r="AS100" s="54"/>
      <c r="AT100" s="54"/>
      <c r="AU100" s="54"/>
      <c r="AV100" s="54"/>
      <c r="AW100" s="61" t="n">
        <v>1</v>
      </c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</row>
    <row r="101" s="61" customFormat="true" ht="18.8" hidden="false" customHeight="true" outlineLevel="0" collapsed="false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5"/>
      <c r="L101" s="54"/>
      <c r="M101" s="54"/>
      <c r="N101" s="54"/>
      <c r="O101" s="62"/>
      <c r="P101" s="57" t="str">
        <f aca="false">IF(ISNUMBER(VALUE(MID(O101,17,1))),IF(MOD(MID(O101,17,1),2)=0,"女","男"),"")</f>
        <v/>
      </c>
      <c r="Q101" s="58" t="str">
        <f aca="true">IF(ISERROR(YEAR(TODAY())-MID(O101,7,4)),"",IF(OR(YEAR(TODAY())-MID(O101,7,4)&gt;70,YEAR(TODAY())-MID(O101,7,4)&lt;15),"",YEAR(TODAY())-MID(O101,7,4)))</f>
        <v/>
      </c>
      <c r="R101" s="58" t="str">
        <f aca="false">MID(O101,7,6)</f>
        <v/>
      </c>
      <c r="S101" s="55"/>
      <c r="T101" s="55"/>
      <c r="U101" s="54"/>
      <c r="V101" s="60"/>
      <c r="W101" s="58" t="str">
        <f aca="false">IF(V101="干部","县教育局",IF(V101="聘干","县教育局",IF(V101="工人","县教育局","")))</f>
        <v/>
      </c>
      <c r="X101" s="54"/>
      <c r="Y101" s="60"/>
      <c r="Z101" s="55"/>
      <c r="AA101" s="54"/>
      <c r="AB101" s="54"/>
      <c r="AC101" s="54"/>
      <c r="AD101" s="54"/>
      <c r="AE101" s="60"/>
      <c r="AF101" s="54"/>
      <c r="AG101" s="54"/>
      <c r="AH101" s="54"/>
      <c r="AI101" s="54"/>
      <c r="AJ101" s="60"/>
      <c r="AK101" s="54"/>
      <c r="AL101" s="54"/>
      <c r="AM101" s="60"/>
      <c r="AN101" s="54"/>
      <c r="AO101" s="60"/>
      <c r="AP101" s="54"/>
      <c r="AQ101" s="54"/>
      <c r="AR101" s="54"/>
      <c r="AS101" s="54"/>
      <c r="AT101" s="54"/>
      <c r="AU101" s="54"/>
      <c r="AV101" s="54"/>
      <c r="AW101" s="61" t="n">
        <v>1</v>
      </c>
    </row>
    <row r="102" customFormat="false" ht="18.8" hidden="false" customHeight="true" outlineLevel="0" collapsed="false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5"/>
      <c r="L102" s="54"/>
      <c r="M102" s="54"/>
      <c r="N102" s="54"/>
      <c r="O102" s="62"/>
      <c r="P102" s="57" t="str">
        <f aca="false">IF(ISNUMBER(VALUE(MID(O102,17,1))),IF(MOD(MID(O102,17,1),2)=0,"女","男"),"")</f>
        <v/>
      </c>
      <c r="Q102" s="58" t="str">
        <f aca="true">IF(ISERROR(YEAR(TODAY())-MID(O102,7,4)),"",IF(OR(YEAR(TODAY())-MID(O102,7,4)&gt;70,YEAR(TODAY())-MID(O102,7,4)&lt;15),"",YEAR(TODAY())-MID(O102,7,4)))</f>
        <v/>
      </c>
      <c r="R102" s="58" t="str">
        <f aca="false">MID(O102,7,6)</f>
        <v/>
      </c>
      <c r="S102" s="55"/>
      <c r="T102" s="55"/>
      <c r="U102" s="54"/>
      <c r="V102" s="60"/>
      <c r="W102" s="58" t="str">
        <f aca="false">IF(V102="干部","县教育局",IF(V102="聘干","县教育局",IF(V102="工人","县教育局","")))</f>
        <v/>
      </c>
      <c r="X102" s="54"/>
      <c r="Y102" s="60"/>
      <c r="Z102" s="55"/>
      <c r="AA102" s="54"/>
      <c r="AB102" s="54"/>
      <c r="AC102" s="54"/>
      <c r="AD102" s="54"/>
      <c r="AE102" s="60"/>
      <c r="AF102" s="54"/>
      <c r="AG102" s="54"/>
      <c r="AH102" s="54"/>
      <c r="AI102" s="54"/>
      <c r="AJ102" s="60"/>
      <c r="AK102" s="54"/>
      <c r="AL102" s="54"/>
      <c r="AM102" s="60"/>
      <c r="AN102" s="54"/>
      <c r="AO102" s="60"/>
      <c r="AP102" s="54"/>
      <c r="AQ102" s="54"/>
      <c r="AR102" s="54"/>
      <c r="AS102" s="54"/>
      <c r="AT102" s="54"/>
      <c r="AU102" s="54"/>
      <c r="AV102" s="54"/>
      <c r="AW102" s="61" t="n">
        <v>1</v>
      </c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</row>
    <row r="103" s="61" customFormat="true" ht="18.8" hidden="false" customHeight="true" outlineLevel="0" collapsed="false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5"/>
      <c r="L103" s="54"/>
      <c r="M103" s="54"/>
      <c r="N103" s="54"/>
      <c r="O103" s="62"/>
      <c r="P103" s="57" t="str">
        <f aca="false">IF(ISNUMBER(VALUE(MID(O103,17,1))),IF(MOD(MID(O103,17,1),2)=0,"女","男"),"")</f>
        <v/>
      </c>
      <c r="Q103" s="58" t="str">
        <f aca="true">IF(ISERROR(YEAR(TODAY())-MID(O103,7,4)),"",IF(OR(YEAR(TODAY())-MID(O103,7,4)&gt;70,YEAR(TODAY())-MID(O103,7,4)&lt;15),"",YEAR(TODAY())-MID(O103,7,4)))</f>
        <v/>
      </c>
      <c r="R103" s="58" t="str">
        <f aca="false">MID(O103,7,6)</f>
        <v/>
      </c>
      <c r="S103" s="55"/>
      <c r="T103" s="55"/>
      <c r="U103" s="54"/>
      <c r="V103" s="60"/>
      <c r="W103" s="58" t="str">
        <f aca="false">IF(V103="干部","县教育局",IF(V103="聘干","县教育局",IF(V103="工人","县教育局","")))</f>
        <v/>
      </c>
      <c r="X103" s="54"/>
      <c r="Y103" s="60"/>
      <c r="Z103" s="55"/>
      <c r="AA103" s="54"/>
      <c r="AB103" s="54"/>
      <c r="AC103" s="54"/>
      <c r="AD103" s="54"/>
      <c r="AE103" s="60"/>
      <c r="AF103" s="54"/>
      <c r="AG103" s="54"/>
      <c r="AH103" s="54"/>
      <c r="AI103" s="54"/>
      <c r="AJ103" s="60"/>
      <c r="AK103" s="54"/>
      <c r="AL103" s="54"/>
      <c r="AM103" s="60"/>
      <c r="AN103" s="54"/>
      <c r="AO103" s="60"/>
      <c r="AP103" s="54"/>
      <c r="AQ103" s="54"/>
      <c r="AR103" s="54"/>
      <c r="AS103" s="54"/>
      <c r="AT103" s="54"/>
      <c r="AU103" s="54"/>
      <c r="AV103" s="54"/>
      <c r="AW103" s="61" t="n">
        <v>1</v>
      </c>
    </row>
    <row r="104" s="61" customFormat="true" ht="18.8" hidden="false" customHeight="true" outlineLevel="0" collapsed="false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5"/>
      <c r="L104" s="54"/>
      <c r="M104" s="54"/>
      <c r="N104" s="54"/>
      <c r="O104" s="62"/>
      <c r="P104" s="57" t="str">
        <f aca="false">IF(ISNUMBER(VALUE(MID(O104,17,1))),IF(MOD(MID(O104,17,1),2)=0,"女","男"),"")</f>
        <v/>
      </c>
      <c r="Q104" s="58" t="str">
        <f aca="true">IF(ISERROR(YEAR(TODAY())-MID(O104,7,4)),"",IF(OR(YEAR(TODAY())-MID(O104,7,4)&gt;70,YEAR(TODAY())-MID(O104,7,4)&lt;15),"",YEAR(TODAY())-MID(O104,7,4)))</f>
        <v/>
      </c>
      <c r="R104" s="58" t="str">
        <f aca="false">MID(O104,7,6)</f>
        <v/>
      </c>
      <c r="S104" s="55"/>
      <c r="T104" s="55"/>
      <c r="U104" s="54"/>
      <c r="V104" s="60"/>
      <c r="W104" s="58" t="str">
        <f aca="false">IF(V104="干部","县教育局",IF(V104="聘干","县教育局",IF(V104="工人","县教育局","")))</f>
        <v/>
      </c>
      <c r="X104" s="54"/>
      <c r="Y104" s="60"/>
      <c r="Z104" s="55"/>
      <c r="AA104" s="54"/>
      <c r="AB104" s="54"/>
      <c r="AC104" s="54"/>
      <c r="AD104" s="54"/>
      <c r="AE104" s="60"/>
      <c r="AF104" s="54"/>
      <c r="AG104" s="54"/>
      <c r="AH104" s="54"/>
      <c r="AI104" s="54"/>
      <c r="AJ104" s="60"/>
      <c r="AK104" s="54"/>
      <c r="AL104" s="54"/>
      <c r="AM104" s="60"/>
      <c r="AN104" s="54"/>
      <c r="AO104" s="60"/>
      <c r="AP104" s="54"/>
      <c r="AQ104" s="54"/>
      <c r="AR104" s="54"/>
      <c r="AS104" s="54"/>
      <c r="AT104" s="54"/>
      <c r="AU104" s="54"/>
      <c r="AV104" s="54"/>
      <c r="AW104" s="61" t="n">
        <v>1</v>
      </c>
    </row>
    <row r="105" s="61" customFormat="true" ht="18.8" hidden="false" customHeight="true" outlineLevel="0" collapsed="false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5"/>
      <c r="L105" s="54"/>
      <c r="M105" s="54"/>
      <c r="N105" s="54"/>
      <c r="O105" s="62"/>
      <c r="P105" s="57" t="str">
        <f aca="false">IF(ISNUMBER(VALUE(MID(O105,17,1))),IF(MOD(MID(O105,17,1),2)=0,"女","男"),"")</f>
        <v/>
      </c>
      <c r="Q105" s="58" t="str">
        <f aca="true">IF(ISERROR(YEAR(TODAY())-MID(O105,7,4)),"",IF(OR(YEAR(TODAY())-MID(O105,7,4)&gt;70,YEAR(TODAY())-MID(O105,7,4)&lt;15),"",YEAR(TODAY())-MID(O105,7,4)))</f>
        <v/>
      </c>
      <c r="R105" s="58" t="str">
        <f aca="false">MID(O105,7,6)</f>
        <v/>
      </c>
      <c r="S105" s="55"/>
      <c r="T105" s="55"/>
      <c r="U105" s="54"/>
      <c r="V105" s="60"/>
      <c r="W105" s="58" t="str">
        <f aca="false">IF(V105="干部","县教育局",IF(V105="聘干","县教育局",IF(V105="工人","县教育局","")))</f>
        <v/>
      </c>
      <c r="X105" s="54"/>
      <c r="Y105" s="60"/>
      <c r="Z105" s="55"/>
      <c r="AA105" s="54"/>
      <c r="AB105" s="54"/>
      <c r="AC105" s="54"/>
      <c r="AD105" s="54"/>
      <c r="AE105" s="60"/>
      <c r="AF105" s="54"/>
      <c r="AG105" s="54"/>
      <c r="AH105" s="54"/>
      <c r="AI105" s="54"/>
      <c r="AJ105" s="60"/>
      <c r="AK105" s="54"/>
      <c r="AL105" s="54"/>
      <c r="AM105" s="60"/>
      <c r="AN105" s="54"/>
      <c r="AO105" s="60"/>
      <c r="AP105" s="54"/>
      <c r="AQ105" s="54"/>
      <c r="AR105" s="54"/>
      <c r="AS105" s="54"/>
      <c r="AT105" s="54"/>
      <c r="AU105" s="54"/>
      <c r="AV105" s="54"/>
      <c r="AW105" s="61" t="n">
        <v>1</v>
      </c>
    </row>
    <row r="106" customFormat="false" ht="18.8" hidden="false" customHeight="true" outlineLevel="0" collapsed="false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5"/>
      <c r="L106" s="54"/>
      <c r="M106" s="54"/>
      <c r="N106" s="54"/>
      <c r="O106" s="62"/>
      <c r="P106" s="57" t="str">
        <f aca="false">IF(ISNUMBER(VALUE(MID(O106,17,1))),IF(MOD(MID(O106,17,1),2)=0,"女","男"),"")</f>
        <v/>
      </c>
      <c r="Q106" s="58" t="str">
        <f aca="true">IF(ISERROR(YEAR(TODAY())-MID(O106,7,4)),"",IF(OR(YEAR(TODAY())-MID(O106,7,4)&gt;70,YEAR(TODAY())-MID(O106,7,4)&lt;15),"",YEAR(TODAY())-MID(O106,7,4)))</f>
        <v/>
      </c>
      <c r="R106" s="58" t="str">
        <f aca="false">MID(O106,7,6)</f>
        <v/>
      </c>
      <c r="S106" s="55"/>
      <c r="T106" s="55"/>
      <c r="U106" s="54"/>
      <c r="V106" s="60"/>
      <c r="W106" s="58" t="str">
        <f aca="false">IF(V106="干部","县教育局",IF(V106="聘干","县教育局",IF(V106="工人","县教育局","")))</f>
        <v/>
      </c>
      <c r="X106" s="54"/>
      <c r="Y106" s="60"/>
      <c r="Z106" s="55"/>
      <c r="AA106" s="54"/>
      <c r="AB106" s="54"/>
      <c r="AC106" s="54"/>
      <c r="AD106" s="54"/>
      <c r="AE106" s="60"/>
      <c r="AF106" s="54"/>
      <c r="AG106" s="54"/>
      <c r="AH106" s="54"/>
      <c r="AI106" s="54"/>
      <c r="AJ106" s="60"/>
      <c r="AK106" s="54"/>
      <c r="AL106" s="54"/>
      <c r="AM106" s="60"/>
      <c r="AN106" s="54"/>
      <c r="AO106" s="60"/>
      <c r="AP106" s="54"/>
      <c r="AQ106" s="54"/>
      <c r="AR106" s="54"/>
      <c r="AS106" s="54"/>
      <c r="AT106" s="54"/>
      <c r="AU106" s="54"/>
      <c r="AV106" s="54"/>
      <c r="AW106" s="61" t="n">
        <v>1</v>
      </c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</row>
    <row r="107" customFormat="false" ht="18.8" hidden="false" customHeight="true" outlineLevel="0" collapsed="false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5"/>
      <c r="L107" s="54"/>
      <c r="M107" s="54"/>
      <c r="N107" s="54"/>
      <c r="O107" s="62"/>
      <c r="P107" s="57" t="str">
        <f aca="false">IF(ISNUMBER(VALUE(MID(O107,17,1))),IF(MOD(MID(O107,17,1),2)=0,"女","男"),"")</f>
        <v/>
      </c>
      <c r="Q107" s="58" t="str">
        <f aca="true">IF(ISERROR(YEAR(TODAY())-MID(O107,7,4)),"",IF(OR(YEAR(TODAY())-MID(O107,7,4)&gt;70,YEAR(TODAY())-MID(O107,7,4)&lt;15),"",YEAR(TODAY())-MID(O107,7,4)))</f>
        <v/>
      </c>
      <c r="R107" s="58" t="str">
        <f aca="false">MID(O107,7,6)</f>
        <v/>
      </c>
      <c r="S107" s="55"/>
      <c r="T107" s="55"/>
      <c r="U107" s="54"/>
      <c r="V107" s="60"/>
      <c r="W107" s="58" t="str">
        <f aca="false">IF(V107="干部","县教育局",IF(V107="聘干","县教育局",IF(V107="工人","县教育局","")))</f>
        <v/>
      </c>
      <c r="X107" s="54"/>
      <c r="Y107" s="60"/>
      <c r="Z107" s="55"/>
      <c r="AA107" s="54"/>
      <c r="AB107" s="54"/>
      <c r="AC107" s="54"/>
      <c r="AD107" s="54"/>
      <c r="AE107" s="60"/>
      <c r="AF107" s="54"/>
      <c r="AG107" s="54"/>
      <c r="AH107" s="54"/>
      <c r="AI107" s="54"/>
      <c r="AJ107" s="60"/>
      <c r="AK107" s="54"/>
      <c r="AL107" s="54"/>
      <c r="AM107" s="60"/>
      <c r="AN107" s="54"/>
      <c r="AO107" s="60"/>
      <c r="AP107" s="54"/>
      <c r="AQ107" s="54"/>
      <c r="AR107" s="54"/>
      <c r="AS107" s="54"/>
      <c r="AT107" s="54"/>
      <c r="AU107" s="54"/>
      <c r="AV107" s="54"/>
      <c r="AW107" s="61" t="n">
        <v>1</v>
      </c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</row>
    <row r="108" customFormat="false" ht="18.8" hidden="false" customHeight="true" outlineLevel="0" collapsed="false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5"/>
      <c r="L108" s="54"/>
      <c r="M108" s="54"/>
      <c r="N108" s="54"/>
      <c r="O108" s="62"/>
      <c r="P108" s="57" t="str">
        <f aca="false">IF(ISNUMBER(VALUE(MID(O108,17,1))),IF(MOD(MID(O108,17,1),2)=0,"女","男"),"")</f>
        <v/>
      </c>
      <c r="Q108" s="58" t="str">
        <f aca="true">IF(ISERROR(YEAR(TODAY())-MID(O108,7,4)),"",IF(OR(YEAR(TODAY())-MID(O108,7,4)&gt;70,YEAR(TODAY())-MID(O108,7,4)&lt;15),"",YEAR(TODAY())-MID(O108,7,4)))</f>
        <v/>
      </c>
      <c r="R108" s="58" t="str">
        <f aca="false">MID(O108,7,6)</f>
        <v/>
      </c>
      <c r="S108" s="55"/>
      <c r="T108" s="55"/>
      <c r="U108" s="54"/>
      <c r="V108" s="60"/>
      <c r="W108" s="58" t="str">
        <f aca="false">IF(V108="干部","县教育局",IF(V108="聘干","县教育局",IF(V108="工人","县教育局","")))</f>
        <v/>
      </c>
      <c r="X108" s="54"/>
      <c r="Y108" s="60"/>
      <c r="Z108" s="55"/>
      <c r="AA108" s="54"/>
      <c r="AB108" s="54"/>
      <c r="AC108" s="54"/>
      <c r="AD108" s="54"/>
      <c r="AE108" s="60"/>
      <c r="AF108" s="54"/>
      <c r="AG108" s="54"/>
      <c r="AH108" s="54"/>
      <c r="AI108" s="54"/>
      <c r="AJ108" s="60"/>
      <c r="AK108" s="54"/>
      <c r="AL108" s="54"/>
      <c r="AM108" s="60"/>
      <c r="AN108" s="54"/>
      <c r="AO108" s="60"/>
      <c r="AP108" s="54"/>
      <c r="AQ108" s="54"/>
      <c r="AR108" s="54"/>
      <c r="AS108" s="54"/>
      <c r="AT108" s="54"/>
      <c r="AU108" s="54"/>
      <c r="AV108" s="54"/>
      <c r="AW108" s="61" t="n">
        <v>1</v>
      </c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</row>
    <row r="109" s="61" customFormat="true" ht="18.8" hidden="false" customHeight="true" outlineLevel="0" collapsed="false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5"/>
      <c r="L109" s="54"/>
      <c r="M109" s="54"/>
      <c r="N109" s="54"/>
      <c r="O109" s="62"/>
      <c r="P109" s="57" t="str">
        <f aca="false">IF(ISNUMBER(VALUE(MID(O109,17,1))),IF(MOD(MID(O109,17,1),2)=0,"女","男"),"")</f>
        <v/>
      </c>
      <c r="Q109" s="58" t="str">
        <f aca="true">IF(ISERROR(YEAR(TODAY())-MID(O109,7,4)),"",IF(OR(YEAR(TODAY())-MID(O109,7,4)&gt;70,YEAR(TODAY())-MID(O109,7,4)&lt;15),"",YEAR(TODAY())-MID(O109,7,4)))</f>
        <v/>
      </c>
      <c r="R109" s="58" t="str">
        <f aca="false">MID(O109,7,6)</f>
        <v/>
      </c>
      <c r="S109" s="55"/>
      <c r="T109" s="55"/>
      <c r="U109" s="54"/>
      <c r="V109" s="60"/>
      <c r="W109" s="58" t="str">
        <f aca="false">IF(V109="干部","县教育局",IF(V109="聘干","县教育局",IF(V109="工人","县教育局","")))</f>
        <v/>
      </c>
      <c r="X109" s="54"/>
      <c r="Y109" s="60"/>
      <c r="Z109" s="55"/>
      <c r="AA109" s="54"/>
      <c r="AB109" s="54"/>
      <c r="AC109" s="54"/>
      <c r="AD109" s="54"/>
      <c r="AE109" s="60"/>
      <c r="AF109" s="54"/>
      <c r="AG109" s="54"/>
      <c r="AH109" s="54"/>
      <c r="AI109" s="54"/>
      <c r="AJ109" s="60"/>
      <c r="AK109" s="54"/>
      <c r="AL109" s="54"/>
      <c r="AM109" s="60"/>
      <c r="AN109" s="54"/>
      <c r="AO109" s="60"/>
      <c r="AP109" s="54"/>
      <c r="AQ109" s="54"/>
      <c r="AR109" s="54"/>
      <c r="AS109" s="54"/>
      <c r="AT109" s="54"/>
      <c r="AU109" s="54"/>
      <c r="AV109" s="54"/>
      <c r="AW109" s="61" t="n">
        <v>1</v>
      </c>
    </row>
    <row r="110" customFormat="false" ht="18.8" hidden="false" customHeight="true" outlineLevel="0" collapsed="false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5"/>
      <c r="L110" s="54"/>
      <c r="M110" s="54"/>
      <c r="N110" s="54"/>
      <c r="O110" s="62"/>
      <c r="P110" s="57" t="str">
        <f aca="false">IF(ISNUMBER(VALUE(MID(O110,17,1))),IF(MOD(MID(O110,17,1),2)=0,"女","男"),"")</f>
        <v/>
      </c>
      <c r="Q110" s="58" t="str">
        <f aca="true">IF(ISERROR(YEAR(TODAY())-MID(O110,7,4)),"",IF(OR(YEAR(TODAY())-MID(O110,7,4)&gt;70,YEAR(TODAY())-MID(O110,7,4)&lt;15),"",YEAR(TODAY())-MID(O110,7,4)))</f>
        <v/>
      </c>
      <c r="R110" s="58" t="str">
        <f aca="false">MID(O110,7,6)</f>
        <v/>
      </c>
      <c r="S110" s="55"/>
      <c r="T110" s="55"/>
      <c r="U110" s="54"/>
      <c r="V110" s="60"/>
      <c r="W110" s="58" t="str">
        <f aca="false">IF(V110="干部","县教育局",IF(V110="聘干","县教育局",IF(V110="工人","县教育局","")))</f>
        <v/>
      </c>
      <c r="X110" s="54"/>
      <c r="Y110" s="60"/>
      <c r="Z110" s="55"/>
      <c r="AA110" s="54"/>
      <c r="AB110" s="54"/>
      <c r="AC110" s="54"/>
      <c r="AD110" s="54"/>
      <c r="AE110" s="60"/>
      <c r="AF110" s="54"/>
      <c r="AG110" s="54"/>
      <c r="AH110" s="54"/>
      <c r="AI110" s="54"/>
      <c r="AJ110" s="60"/>
      <c r="AK110" s="54"/>
      <c r="AL110" s="54"/>
      <c r="AM110" s="60"/>
      <c r="AN110" s="54"/>
      <c r="AO110" s="54"/>
      <c r="AP110" s="54"/>
      <c r="AQ110" s="54"/>
      <c r="AR110" s="54"/>
      <c r="AS110" s="54"/>
      <c r="AT110" s="54"/>
      <c r="AU110" s="54"/>
      <c r="AV110" s="54"/>
      <c r="AW110" s="61" t="n">
        <v>1</v>
      </c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</row>
    <row r="111" s="61" customFormat="true" ht="18.8" hidden="false" customHeight="true" outlineLevel="0" collapsed="false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5"/>
      <c r="L111" s="54"/>
      <c r="M111" s="54"/>
      <c r="N111" s="54"/>
      <c r="O111" s="62"/>
      <c r="P111" s="57" t="str">
        <f aca="false">IF(ISNUMBER(VALUE(MID(O111,17,1))),IF(MOD(MID(O111,17,1),2)=0,"女","男"),"")</f>
        <v/>
      </c>
      <c r="Q111" s="58" t="str">
        <f aca="true">IF(ISERROR(YEAR(TODAY())-MID(O111,7,4)),"",IF(OR(YEAR(TODAY())-MID(O111,7,4)&gt;70,YEAR(TODAY())-MID(O111,7,4)&lt;15),"",YEAR(TODAY())-MID(O111,7,4)))</f>
        <v/>
      </c>
      <c r="R111" s="58" t="str">
        <f aca="false">MID(O111,7,6)</f>
        <v/>
      </c>
      <c r="S111" s="55"/>
      <c r="T111" s="55"/>
      <c r="U111" s="54"/>
      <c r="V111" s="60"/>
      <c r="W111" s="58" t="str">
        <f aca="false">IF(V111="干部","县教育局",IF(V111="聘干","县教育局",IF(V111="工人","县教育局","")))</f>
        <v/>
      </c>
      <c r="X111" s="55"/>
      <c r="Y111" s="60"/>
      <c r="Z111" s="55"/>
      <c r="AA111" s="54"/>
      <c r="AB111" s="54"/>
      <c r="AC111" s="54"/>
      <c r="AD111" s="54"/>
      <c r="AE111" s="60"/>
      <c r="AF111" s="54"/>
      <c r="AG111" s="54"/>
      <c r="AH111" s="54"/>
      <c r="AI111" s="54"/>
      <c r="AJ111" s="60"/>
      <c r="AK111" s="54"/>
      <c r="AL111" s="54"/>
      <c r="AM111" s="60"/>
      <c r="AN111" s="54"/>
      <c r="AO111" s="60"/>
      <c r="AP111" s="54"/>
      <c r="AQ111" s="54"/>
      <c r="AR111" s="54"/>
      <c r="AS111" s="54"/>
      <c r="AT111" s="54"/>
      <c r="AU111" s="54"/>
      <c r="AV111" s="54"/>
      <c r="AW111" s="61" t="n">
        <v>1</v>
      </c>
    </row>
    <row r="112" customFormat="false" ht="18.8" hidden="false" customHeight="true" outlineLevel="0" collapsed="false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5"/>
      <c r="L112" s="54"/>
      <c r="M112" s="54"/>
      <c r="N112" s="54"/>
      <c r="O112" s="62"/>
      <c r="P112" s="57" t="str">
        <f aca="false">IF(ISNUMBER(VALUE(MID(O112,17,1))),IF(MOD(MID(O112,17,1),2)=0,"女","男"),"")</f>
        <v/>
      </c>
      <c r="Q112" s="58" t="str">
        <f aca="true">IF(ISERROR(YEAR(TODAY())-MID(O112,7,4)),"",IF(OR(YEAR(TODAY())-MID(O112,7,4)&gt;70,YEAR(TODAY())-MID(O112,7,4)&lt;15),"",YEAR(TODAY())-MID(O112,7,4)))</f>
        <v/>
      </c>
      <c r="R112" s="58" t="str">
        <f aca="false">MID(O112,7,6)</f>
        <v/>
      </c>
      <c r="S112" s="55"/>
      <c r="T112" s="55"/>
      <c r="U112" s="54"/>
      <c r="V112" s="60"/>
      <c r="W112" s="58" t="str">
        <f aca="false">IF(V112="干部","县教育局",IF(V112="聘干","县教育局",IF(V112="工人","县教育局","")))</f>
        <v/>
      </c>
      <c r="X112" s="55"/>
      <c r="Y112" s="60"/>
      <c r="Z112" s="55"/>
      <c r="AA112" s="54"/>
      <c r="AB112" s="54"/>
      <c r="AC112" s="54"/>
      <c r="AD112" s="54"/>
      <c r="AE112" s="60"/>
      <c r="AF112" s="54"/>
      <c r="AG112" s="54"/>
      <c r="AH112" s="54"/>
      <c r="AI112" s="54"/>
      <c r="AJ112" s="60"/>
      <c r="AK112" s="54"/>
      <c r="AL112" s="54"/>
      <c r="AM112" s="60"/>
      <c r="AN112" s="54"/>
      <c r="AO112" s="60"/>
      <c r="AP112" s="54"/>
      <c r="AQ112" s="54"/>
      <c r="AR112" s="54"/>
      <c r="AS112" s="54"/>
      <c r="AT112" s="54"/>
      <c r="AU112" s="54"/>
      <c r="AV112" s="54"/>
      <c r="AW112" s="61" t="n">
        <v>1</v>
      </c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</row>
    <row r="113" customFormat="false" ht="18.8" hidden="false" customHeight="true" outlineLevel="0" collapsed="false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5"/>
      <c r="L113" s="54"/>
      <c r="M113" s="54"/>
      <c r="N113" s="54"/>
      <c r="O113" s="62"/>
      <c r="P113" s="57" t="str">
        <f aca="false">IF(ISNUMBER(VALUE(MID(O113,17,1))),IF(MOD(MID(O113,17,1),2)=0,"女","男"),"")</f>
        <v/>
      </c>
      <c r="Q113" s="58" t="str">
        <f aca="true">IF(ISERROR(YEAR(TODAY())-MID(O113,7,4)),"",IF(OR(YEAR(TODAY())-MID(O113,7,4)&gt;70,YEAR(TODAY())-MID(O113,7,4)&lt;15),"",YEAR(TODAY())-MID(O113,7,4)))</f>
        <v/>
      </c>
      <c r="R113" s="58" t="str">
        <f aca="false">MID(O113,7,6)</f>
        <v/>
      </c>
      <c r="S113" s="55"/>
      <c r="T113" s="55"/>
      <c r="U113" s="54"/>
      <c r="V113" s="60"/>
      <c r="W113" s="58" t="str">
        <f aca="false">IF(V113="干部","县教育局",IF(V113="聘干","县教育局",IF(V113="工人","县教育局","")))</f>
        <v/>
      </c>
      <c r="X113" s="55"/>
      <c r="Y113" s="60"/>
      <c r="Z113" s="55"/>
      <c r="AA113" s="54"/>
      <c r="AB113" s="54"/>
      <c r="AC113" s="54"/>
      <c r="AD113" s="54"/>
      <c r="AE113" s="60"/>
      <c r="AF113" s="54"/>
      <c r="AG113" s="54"/>
      <c r="AH113" s="54"/>
      <c r="AI113" s="54"/>
      <c r="AJ113" s="60"/>
      <c r="AK113" s="54"/>
      <c r="AL113" s="54"/>
      <c r="AM113" s="60"/>
      <c r="AN113" s="54"/>
      <c r="AO113" s="60"/>
      <c r="AP113" s="54"/>
      <c r="AQ113" s="54"/>
      <c r="AR113" s="54"/>
      <c r="AS113" s="54"/>
      <c r="AT113" s="54"/>
      <c r="AU113" s="54"/>
      <c r="AV113" s="54"/>
      <c r="AW113" s="61" t="n">
        <v>1</v>
      </c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</row>
    <row r="114" customFormat="false" ht="18.8" hidden="false" customHeight="true" outlineLevel="0" collapsed="false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5"/>
      <c r="L114" s="54"/>
      <c r="M114" s="54"/>
      <c r="N114" s="54"/>
      <c r="O114" s="62"/>
      <c r="P114" s="57" t="str">
        <f aca="false">IF(ISNUMBER(VALUE(MID(O114,17,1))),IF(MOD(MID(O114,17,1),2)=0,"女","男"),"")</f>
        <v/>
      </c>
      <c r="Q114" s="58" t="str">
        <f aca="true">IF(ISERROR(YEAR(TODAY())-MID(O114,7,4)),"",IF(OR(YEAR(TODAY())-MID(O114,7,4)&gt;70,YEAR(TODAY())-MID(O114,7,4)&lt;15),"",YEAR(TODAY())-MID(O114,7,4)))</f>
        <v/>
      </c>
      <c r="R114" s="58" t="str">
        <f aca="false">MID(O114,7,6)</f>
        <v/>
      </c>
      <c r="S114" s="55"/>
      <c r="T114" s="55"/>
      <c r="U114" s="54"/>
      <c r="V114" s="60"/>
      <c r="W114" s="58" t="str">
        <f aca="false">IF(V114="干部","县教育局",IF(V114="聘干","县教育局",IF(V114="工人","县教育局","")))</f>
        <v/>
      </c>
      <c r="X114" s="54"/>
      <c r="Y114" s="60"/>
      <c r="Z114" s="55"/>
      <c r="AA114" s="54"/>
      <c r="AB114" s="54"/>
      <c r="AC114" s="54"/>
      <c r="AD114" s="54"/>
      <c r="AE114" s="60"/>
      <c r="AF114" s="54"/>
      <c r="AG114" s="54"/>
      <c r="AH114" s="54"/>
      <c r="AI114" s="54"/>
      <c r="AJ114" s="60"/>
      <c r="AK114" s="54"/>
      <c r="AL114" s="54"/>
      <c r="AM114" s="60"/>
      <c r="AN114" s="54"/>
      <c r="AO114" s="60"/>
      <c r="AP114" s="54"/>
      <c r="AQ114" s="54"/>
      <c r="AR114" s="54"/>
      <c r="AS114" s="54"/>
      <c r="AT114" s="54"/>
      <c r="AU114" s="54"/>
      <c r="AV114" s="54"/>
      <c r="AW114" s="61" t="n">
        <v>1</v>
      </c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</row>
    <row r="115" customFormat="false" ht="18.8" hidden="false" customHeight="true" outlineLevel="0" collapsed="false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5"/>
      <c r="L115" s="54"/>
      <c r="M115" s="54"/>
      <c r="N115" s="54"/>
      <c r="O115" s="62"/>
      <c r="P115" s="57" t="str">
        <f aca="false">IF(ISNUMBER(VALUE(MID(O115,17,1))),IF(MOD(MID(O115,17,1),2)=0,"女","男"),"")</f>
        <v/>
      </c>
      <c r="Q115" s="58" t="str">
        <f aca="true">IF(ISERROR(YEAR(TODAY())-MID(O115,7,4)),"",IF(OR(YEAR(TODAY())-MID(O115,7,4)&gt;70,YEAR(TODAY())-MID(O115,7,4)&lt;15),"",YEAR(TODAY())-MID(O115,7,4)))</f>
        <v/>
      </c>
      <c r="R115" s="58" t="str">
        <f aca="false">MID(O115,7,6)</f>
        <v/>
      </c>
      <c r="S115" s="55"/>
      <c r="T115" s="55"/>
      <c r="U115" s="54"/>
      <c r="V115" s="60"/>
      <c r="W115" s="58" t="str">
        <f aca="false">IF(V115="干部","县教育局",IF(V115="聘干","县教育局",IF(V115="工人","县教育局","")))</f>
        <v/>
      </c>
      <c r="X115" s="54"/>
      <c r="Y115" s="60"/>
      <c r="Z115" s="55"/>
      <c r="AA115" s="54"/>
      <c r="AB115" s="54"/>
      <c r="AC115" s="54"/>
      <c r="AD115" s="54"/>
      <c r="AE115" s="60"/>
      <c r="AF115" s="54"/>
      <c r="AG115" s="54"/>
      <c r="AH115" s="54"/>
      <c r="AI115" s="54"/>
      <c r="AJ115" s="60"/>
      <c r="AK115" s="54"/>
      <c r="AL115" s="54"/>
      <c r="AM115" s="60"/>
      <c r="AN115" s="54"/>
      <c r="AO115" s="60"/>
      <c r="AP115" s="54"/>
      <c r="AQ115" s="54"/>
      <c r="AR115" s="54"/>
      <c r="AS115" s="54"/>
      <c r="AT115" s="54"/>
      <c r="AU115" s="54"/>
      <c r="AV115" s="54"/>
      <c r="AW115" s="61" t="n">
        <v>1</v>
      </c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</row>
    <row r="116" customFormat="false" ht="18.8" hidden="false" customHeight="true" outlineLevel="0" collapsed="false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5"/>
      <c r="L116" s="54"/>
      <c r="M116" s="54"/>
      <c r="N116" s="54"/>
      <c r="O116" s="62"/>
      <c r="P116" s="57" t="str">
        <f aca="false">IF(ISNUMBER(VALUE(MID(O116,17,1))),IF(MOD(MID(O116,17,1),2)=0,"女","男"),"")</f>
        <v/>
      </c>
      <c r="Q116" s="58" t="str">
        <f aca="true">IF(ISERROR(YEAR(TODAY())-MID(O116,7,4)),"",IF(OR(YEAR(TODAY())-MID(O116,7,4)&gt;70,YEAR(TODAY())-MID(O116,7,4)&lt;15),"",YEAR(TODAY())-MID(O116,7,4)))</f>
        <v/>
      </c>
      <c r="R116" s="58" t="str">
        <f aca="false">MID(O116,7,6)</f>
        <v/>
      </c>
      <c r="S116" s="55"/>
      <c r="T116" s="55"/>
      <c r="U116" s="54"/>
      <c r="V116" s="60"/>
      <c r="W116" s="58" t="str">
        <f aca="false">IF(V116="干部","县教育局",IF(V116="聘干","县教育局",IF(V116="工人","县教育局","")))</f>
        <v/>
      </c>
      <c r="X116" s="54"/>
      <c r="Y116" s="60"/>
      <c r="Z116" s="55"/>
      <c r="AA116" s="54"/>
      <c r="AB116" s="54"/>
      <c r="AC116" s="54"/>
      <c r="AD116" s="54"/>
      <c r="AE116" s="60"/>
      <c r="AF116" s="54"/>
      <c r="AG116" s="54"/>
      <c r="AH116" s="54"/>
      <c r="AI116" s="54"/>
      <c r="AJ116" s="60"/>
      <c r="AK116" s="54"/>
      <c r="AL116" s="54"/>
      <c r="AM116" s="60"/>
      <c r="AN116" s="54"/>
      <c r="AO116" s="60"/>
      <c r="AP116" s="54"/>
      <c r="AQ116" s="54"/>
      <c r="AR116" s="54"/>
      <c r="AS116" s="54"/>
      <c r="AT116" s="54"/>
      <c r="AU116" s="54"/>
      <c r="AV116" s="54"/>
      <c r="AW116" s="61" t="n">
        <v>1</v>
      </c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</row>
    <row r="117" customFormat="false" ht="18.8" hidden="false" customHeight="true" outlineLevel="0" collapsed="false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5"/>
      <c r="L117" s="54"/>
      <c r="M117" s="54"/>
      <c r="N117" s="54"/>
      <c r="O117" s="62"/>
      <c r="P117" s="57" t="str">
        <f aca="false">IF(ISNUMBER(VALUE(MID(O117,17,1))),IF(MOD(MID(O117,17,1),2)=0,"女","男"),"")</f>
        <v/>
      </c>
      <c r="Q117" s="58" t="str">
        <f aca="true">IF(ISERROR(YEAR(TODAY())-MID(O117,7,4)),"",IF(OR(YEAR(TODAY())-MID(O117,7,4)&gt;70,YEAR(TODAY())-MID(O117,7,4)&lt;15),"",YEAR(TODAY())-MID(O117,7,4)))</f>
        <v/>
      </c>
      <c r="R117" s="58" t="str">
        <f aca="false">MID(O117,7,6)</f>
        <v/>
      </c>
      <c r="S117" s="55"/>
      <c r="T117" s="55"/>
      <c r="U117" s="54"/>
      <c r="V117" s="60"/>
      <c r="W117" s="58" t="str">
        <f aca="false">IF(V117="干部","县教育局",IF(V117="聘干","县教育局",IF(V117="工人","县教育局","")))</f>
        <v/>
      </c>
      <c r="X117" s="54"/>
      <c r="Y117" s="60"/>
      <c r="Z117" s="55"/>
      <c r="AA117" s="54"/>
      <c r="AB117" s="54"/>
      <c r="AC117" s="54"/>
      <c r="AD117" s="54"/>
      <c r="AE117" s="60"/>
      <c r="AF117" s="54"/>
      <c r="AG117" s="54"/>
      <c r="AH117" s="54"/>
      <c r="AI117" s="54"/>
      <c r="AJ117" s="60"/>
      <c r="AK117" s="54"/>
      <c r="AL117" s="54"/>
      <c r="AM117" s="60"/>
      <c r="AN117" s="54"/>
      <c r="AO117" s="60"/>
      <c r="AP117" s="54"/>
      <c r="AQ117" s="54"/>
      <c r="AR117" s="54"/>
      <c r="AS117" s="54"/>
      <c r="AT117" s="54"/>
      <c r="AU117" s="54"/>
      <c r="AV117" s="54"/>
      <c r="AW117" s="61" t="n">
        <v>1</v>
      </c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</row>
    <row r="118" customFormat="false" ht="18.8" hidden="false" customHeight="true" outlineLevel="0" collapsed="false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5"/>
      <c r="L118" s="54"/>
      <c r="M118" s="54"/>
      <c r="N118" s="54"/>
      <c r="O118" s="62"/>
      <c r="P118" s="57" t="str">
        <f aca="false">IF(ISNUMBER(VALUE(MID(O118,17,1))),IF(MOD(MID(O118,17,1),2)=0,"女","男"),"")</f>
        <v/>
      </c>
      <c r="Q118" s="58" t="str">
        <f aca="true">IF(ISERROR(YEAR(TODAY())-MID(O118,7,4)),"",IF(OR(YEAR(TODAY())-MID(O118,7,4)&gt;70,YEAR(TODAY())-MID(O118,7,4)&lt;15),"",YEAR(TODAY())-MID(O118,7,4)))</f>
        <v/>
      </c>
      <c r="R118" s="58" t="str">
        <f aca="false">MID(O118,7,6)</f>
        <v/>
      </c>
      <c r="S118" s="55"/>
      <c r="T118" s="55"/>
      <c r="U118" s="54"/>
      <c r="V118" s="60"/>
      <c r="W118" s="58" t="str">
        <f aca="false">IF(V118="干部","县教育局",IF(V118="聘干","县教育局",IF(V118="工人","县教育局","")))</f>
        <v/>
      </c>
      <c r="X118" s="54"/>
      <c r="Y118" s="60"/>
      <c r="Z118" s="55"/>
      <c r="AA118" s="54"/>
      <c r="AB118" s="54"/>
      <c r="AC118" s="54"/>
      <c r="AD118" s="54"/>
      <c r="AE118" s="60"/>
      <c r="AF118" s="54"/>
      <c r="AG118" s="54"/>
      <c r="AH118" s="54"/>
      <c r="AI118" s="54"/>
      <c r="AJ118" s="60"/>
      <c r="AK118" s="54"/>
      <c r="AL118" s="54"/>
      <c r="AM118" s="60"/>
      <c r="AN118" s="54"/>
      <c r="AO118" s="60"/>
      <c r="AP118" s="54"/>
      <c r="AQ118" s="54"/>
      <c r="AR118" s="54"/>
      <c r="AS118" s="54"/>
      <c r="AT118" s="54"/>
      <c r="AU118" s="54"/>
      <c r="AV118" s="54"/>
      <c r="AW118" s="61" t="n">
        <v>1</v>
      </c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</row>
    <row r="119" s="61" customFormat="true" ht="18.8" hidden="false" customHeight="true" outlineLevel="0" collapsed="false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5"/>
      <c r="L119" s="54"/>
      <c r="M119" s="54"/>
      <c r="N119" s="54"/>
      <c r="O119" s="62"/>
      <c r="P119" s="57" t="str">
        <f aca="false">IF(ISNUMBER(VALUE(MID(O119,17,1))),IF(MOD(MID(O119,17,1),2)=0,"女","男"),"")</f>
        <v/>
      </c>
      <c r="Q119" s="58" t="str">
        <f aca="true">IF(ISERROR(YEAR(TODAY())-MID(O119,7,4)),"",IF(OR(YEAR(TODAY())-MID(O119,7,4)&gt;70,YEAR(TODAY())-MID(O119,7,4)&lt;15),"",YEAR(TODAY())-MID(O119,7,4)))</f>
        <v/>
      </c>
      <c r="R119" s="58" t="str">
        <f aca="false">MID(O119,7,6)</f>
        <v/>
      </c>
      <c r="S119" s="55"/>
      <c r="T119" s="55"/>
      <c r="U119" s="54"/>
      <c r="V119" s="60"/>
      <c r="W119" s="58" t="str">
        <f aca="false">IF(V119="干部","县教育局",IF(V119="聘干","县教育局",IF(V119="工人","县教育局","")))</f>
        <v/>
      </c>
      <c r="X119" s="54"/>
      <c r="Y119" s="60"/>
      <c r="Z119" s="55"/>
      <c r="AA119" s="54"/>
      <c r="AB119" s="54"/>
      <c r="AC119" s="54"/>
      <c r="AD119" s="54"/>
      <c r="AE119" s="60"/>
      <c r="AF119" s="54"/>
      <c r="AG119" s="54"/>
      <c r="AH119" s="54"/>
      <c r="AI119" s="54"/>
      <c r="AJ119" s="60"/>
      <c r="AK119" s="54"/>
      <c r="AL119" s="54"/>
      <c r="AM119" s="60"/>
      <c r="AN119" s="54"/>
      <c r="AO119" s="60"/>
      <c r="AP119" s="54"/>
      <c r="AQ119" s="54"/>
      <c r="AR119" s="54"/>
      <c r="AS119" s="54"/>
      <c r="AT119" s="54"/>
      <c r="AU119" s="54"/>
      <c r="AV119" s="54"/>
      <c r="AW119" s="61" t="n">
        <v>1</v>
      </c>
    </row>
    <row r="120" customFormat="false" ht="18.8" hidden="false" customHeight="true" outlineLevel="0" collapsed="false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5"/>
      <c r="L120" s="54"/>
      <c r="M120" s="54"/>
      <c r="N120" s="54"/>
      <c r="O120" s="62"/>
      <c r="P120" s="57" t="str">
        <f aca="false">IF(ISNUMBER(VALUE(MID(O120,17,1))),IF(MOD(MID(O120,17,1),2)=0,"女","男"),"")</f>
        <v/>
      </c>
      <c r="Q120" s="58" t="str">
        <f aca="true">IF(ISERROR(YEAR(TODAY())-MID(O120,7,4)),"",IF(OR(YEAR(TODAY())-MID(O120,7,4)&gt;70,YEAR(TODAY())-MID(O120,7,4)&lt;15),"",YEAR(TODAY())-MID(O120,7,4)))</f>
        <v/>
      </c>
      <c r="R120" s="58" t="str">
        <f aca="false">MID(O120,7,6)</f>
        <v/>
      </c>
      <c r="S120" s="55"/>
      <c r="T120" s="55"/>
      <c r="U120" s="54"/>
      <c r="V120" s="60"/>
      <c r="W120" s="58" t="str">
        <f aca="false">IF(V120="干部","县教育局",IF(V120="聘干","县教育局",IF(V120="工人","县教育局","")))</f>
        <v/>
      </c>
      <c r="X120" s="54"/>
      <c r="Y120" s="60"/>
      <c r="Z120" s="55"/>
      <c r="AA120" s="54"/>
      <c r="AB120" s="54"/>
      <c r="AC120" s="54"/>
      <c r="AD120" s="54"/>
      <c r="AE120" s="60"/>
      <c r="AF120" s="54"/>
      <c r="AG120" s="54"/>
      <c r="AH120" s="54"/>
      <c r="AI120" s="54"/>
      <c r="AJ120" s="60"/>
      <c r="AK120" s="54"/>
      <c r="AL120" s="54"/>
      <c r="AM120" s="60"/>
      <c r="AN120" s="54"/>
      <c r="AO120" s="60"/>
      <c r="AP120" s="54"/>
      <c r="AQ120" s="54"/>
      <c r="AR120" s="54"/>
      <c r="AS120" s="54"/>
      <c r="AT120" s="54"/>
      <c r="AU120" s="54"/>
      <c r="AV120" s="54"/>
      <c r="AW120" s="61" t="n">
        <v>1</v>
      </c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</row>
    <row r="121" s="61" customFormat="true" ht="18.8" hidden="false" customHeight="true" outlineLevel="0" collapsed="false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5"/>
      <c r="L121" s="54"/>
      <c r="M121" s="54"/>
      <c r="N121" s="54"/>
      <c r="O121" s="62"/>
      <c r="P121" s="57" t="str">
        <f aca="false">IF(ISNUMBER(VALUE(MID(O121,17,1))),IF(MOD(MID(O121,17,1),2)=0,"女","男"),"")</f>
        <v/>
      </c>
      <c r="Q121" s="58" t="str">
        <f aca="true">IF(ISERROR(YEAR(TODAY())-MID(O121,7,4)),"",IF(OR(YEAR(TODAY())-MID(O121,7,4)&gt;70,YEAR(TODAY())-MID(O121,7,4)&lt;15),"",YEAR(TODAY())-MID(O121,7,4)))</f>
        <v/>
      </c>
      <c r="R121" s="58" t="str">
        <f aca="false">MID(O121,7,6)</f>
        <v/>
      </c>
      <c r="S121" s="55"/>
      <c r="T121" s="55"/>
      <c r="U121" s="54"/>
      <c r="V121" s="60"/>
      <c r="W121" s="58" t="str">
        <f aca="false">IF(V121="干部","县教育局",IF(V121="聘干","县教育局",IF(V121="工人","县教育局","")))</f>
        <v/>
      </c>
      <c r="X121" s="54"/>
      <c r="Y121" s="60"/>
      <c r="Z121" s="55"/>
      <c r="AA121" s="54"/>
      <c r="AB121" s="54"/>
      <c r="AC121" s="54"/>
      <c r="AD121" s="54"/>
      <c r="AE121" s="60"/>
      <c r="AF121" s="54"/>
      <c r="AG121" s="54"/>
      <c r="AH121" s="54"/>
      <c r="AI121" s="54"/>
      <c r="AJ121" s="60"/>
      <c r="AK121" s="54"/>
      <c r="AL121" s="54"/>
      <c r="AM121" s="60"/>
      <c r="AN121" s="54"/>
      <c r="AO121" s="60"/>
      <c r="AP121" s="54"/>
      <c r="AQ121" s="54"/>
      <c r="AR121" s="54"/>
      <c r="AS121" s="54"/>
      <c r="AT121" s="54"/>
      <c r="AU121" s="54"/>
      <c r="AV121" s="54"/>
      <c r="AW121" s="61" t="n">
        <v>1</v>
      </c>
    </row>
    <row r="122" customFormat="false" ht="18.8" hidden="false" customHeight="true" outlineLevel="0" collapsed="false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5"/>
      <c r="L122" s="54"/>
      <c r="M122" s="54"/>
      <c r="N122" s="54"/>
      <c r="O122" s="62"/>
      <c r="P122" s="57" t="str">
        <f aca="false">IF(ISNUMBER(VALUE(MID(O122,17,1))),IF(MOD(MID(O122,17,1),2)=0,"女","男"),"")</f>
        <v/>
      </c>
      <c r="Q122" s="58" t="str">
        <f aca="true">IF(ISERROR(YEAR(TODAY())-MID(O122,7,4)),"",IF(OR(YEAR(TODAY())-MID(O122,7,4)&gt;70,YEAR(TODAY())-MID(O122,7,4)&lt;15),"",YEAR(TODAY())-MID(O122,7,4)))</f>
        <v/>
      </c>
      <c r="R122" s="58" t="str">
        <f aca="false">MID(O122,7,6)</f>
        <v/>
      </c>
      <c r="S122" s="55"/>
      <c r="T122" s="55"/>
      <c r="U122" s="54"/>
      <c r="V122" s="60"/>
      <c r="W122" s="58" t="str">
        <f aca="false">IF(V122="干部","县教育局",IF(V122="聘干","县教育局",IF(V122="工人","县教育局","")))</f>
        <v/>
      </c>
      <c r="X122" s="54"/>
      <c r="Y122" s="60"/>
      <c r="Z122" s="55"/>
      <c r="AA122" s="54"/>
      <c r="AB122" s="54"/>
      <c r="AC122" s="54"/>
      <c r="AD122" s="54"/>
      <c r="AE122" s="60"/>
      <c r="AF122" s="54"/>
      <c r="AG122" s="54"/>
      <c r="AH122" s="54"/>
      <c r="AI122" s="54"/>
      <c r="AJ122" s="60"/>
      <c r="AK122" s="54"/>
      <c r="AL122" s="54"/>
      <c r="AM122" s="60"/>
      <c r="AN122" s="54"/>
      <c r="AO122" s="60"/>
      <c r="AP122" s="54"/>
      <c r="AQ122" s="54"/>
      <c r="AR122" s="54"/>
      <c r="AS122" s="54"/>
      <c r="AT122" s="54"/>
      <c r="AU122" s="54"/>
      <c r="AV122" s="54"/>
      <c r="AW122" s="61" t="n">
        <v>1</v>
      </c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</row>
    <row r="123" customFormat="false" ht="18.8" hidden="false" customHeight="true" outlineLevel="0" collapsed="false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5"/>
      <c r="L123" s="54"/>
      <c r="M123" s="54"/>
      <c r="N123" s="54"/>
      <c r="O123" s="62"/>
      <c r="P123" s="57" t="str">
        <f aca="false">IF(ISNUMBER(VALUE(MID(O123,17,1))),IF(MOD(MID(O123,17,1),2)=0,"女","男"),"")</f>
        <v/>
      </c>
      <c r="Q123" s="58" t="str">
        <f aca="true">IF(ISERROR(YEAR(TODAY())-MID(O123,7,4)),"",IF(OR(YEAR(TODAY())-MID(O123,7,4)&gt;70,YEAR(TODAY())-MID(O123,7,4)&lt;15),"",YEAR(TODAY())-MID(O123,7,4)))</f>
        <v/>
      </c>
      <c r="R123" s="58" t="str">
        <f aca="false">MID(O123,7,6)</f>
        <v/>
      </c>
      <c r="S123" s="55"/>
      <c r="T123" s="55"/>
      <c r="U123" s="54"/>
      <c r="V123" s="60"/>
      <c r="W123" s="58" t="str">
        <f aca="false">IF(V123="干部","县教育局",IF(V123="聘干","县教育局",IF(V123="工人","县教育局","")))</f>
        <v/>
      </c>
      <c r="X123" s="54"/>
      <c r="Y123" s="60"/>
      <c r="Z123" s="55"/>
      <c r="AA123" s="54"/>
      <c r="AB123" s="54"/>
      <c r="AC123" s="54"/>
      <c r="AD123" s="54"/>
      <c r="AE123" s="60"/>
      <c r="AF123" s="54"/>
      <c r="AG123" s="54"/>
      <c r="AH123" s="54"/>
      <c r="AI123" s="54"/>
      <c r="AJ123" s="60"/>
      <c r="AK123" s="54"/>
      <c r="AL123" s="54"/>
      <c r="AM123" s="60"/>
      <c r="AN123" s="54"/>
      <c r="AO123" s="60"/>
      <c r="AP123" s="54"/>
      <c r="AQ123" s="54"/>
      <c r="AR123" s="54"/>
      <c r="AS123" s="54"/>
      <c r="AT123" s="54"/>
      <c r="AU123" s="54"/>
      <c r="AV123" s="54"/>
      <c r="AW123" s="61" t="n">
        <v>1</v>
      </c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</row>
    <row r="124" customFormat="false" ht="18.8" hidden="false" customHeight="true" outlineLevel="0" collapsed="false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5"/>
      <c r="L124" s="54"/>
      <c r="M124" s="54"/>
      <c r="N124" s="54"/>
      <c r="O124" s="62"/>
      <c r="P124" s="57" t="str">
        <f aca="false">IF(ISNUMBER(VALUE(MID(O124,17,1))),IF(MOD(MID(O124,17,1),2)=0,"女","男"),"")</f>
        <v/>
      </c>
      <c r="Q124" s="58" t="str">
        <f aca="true">IF(ISERROR(YEAR(TODAY())-MID(O124,7,4)),"",IF(OR(YEAR(TODAY())-MID(O124,7,4)&gt;70,YEAR(TODAY())-MID(O124,7,4)&lt;15),"",YEAR(TODAY())-MID(O124,7,4)))</f>
        <v/>
      </c>
      <c r="R124" s="58" t="str">
        <f aca="false">MID(O124,7,6)</f>
        <v/>
      </c>
      <c r="S124" s="55"/>
      <c r="T124" s="55"/>
      <c r="U124" s="54"/>
      <c r="V124" s="60"/>
      <c r="W124" s="58" t="str">
        <f aca="false">IF(V124="干部","县教育局",IF(V124="聘干","县教育局",IF(V124="工人","县教育局","")))</f>
        <v/>
      </c>
      <c r="X124" s="54"/>
      <c r="Y124" s="60"/>
      <c r="Z124" s="55"/>
      <c r="AA124" s="54"/>
      <c r="AB124" s="54"/>
      <c r="AC124" s="54"/>
      <c r="AD124" s="54"/>
      <c r="AE124" s="60"/>
      <c r="AF124" s="54"/>
      <c r="AG124" s="54"/>
      <c r="AH124" s="54"/>
      <c r="AI124" s="54"/>
      <c r="AJ124" s="60"/>
      <c r="AK124" s="54"/>
      <c r="AL124" s="54"/>
      <c r="AM124" s="60"/>
      <c r="AN124" s="54"/>
      <c r="AO124" s="60"/>
      <c r="AP124" s="54"/>
      <c r="AQ124" s="54"/>
      <c r="AR124" s="54"/>
      <c r="AS124" s="54"/>
      <c r="AT124" s="54"/>
      <c r="AU124" s="54"/>
      <c r="AV124" s="54"/>
      <c r="AW124" s="61" t="n">
        <v>1</v>
      </c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</row>
    <row r="125" customFormat="false" ht="18.8" hidden="false" customHeight="true" outlineLevel="0" collapsed="false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5"/>
      <c r="L125" s="54"/>
      <c r="M125" s="54"/>
      <c r="N125" s="54"/>
      <c r="O125" s="62"/>
      <c r="P125" s="57" t="str">
        <f aca="false">IF(ISNUMBER(VALUE(MID(O125,17,1))),IF(MOD(MID(O125,17,1),2)=0,"女","男"),"")</f>
        <v/>
      </c>
      <c r="Q125" s="58" t="str">
        <f aca="true">IF(ISERROR(YEAR(TODAY())-MID(O125,7,4)),"",IF(OR(YEAR(TODAY())-MID(O125,7,4)&gt;70,YEAR(TODAY())-MID(O125,7,4)&lt;15),"",YEAR(TODAY())-MID(O125,7,4)))</f>
        <v/>
      </c>
      <c r="R125" s="58" t="str">
        <f aca="false">MID(O125,7,6)</f>
        <v/>
      </c>
      <c r="S125" s="55"/>
      <c r="T125" s="55"/>
      <c r="U125" s="54"/>
      <c r="V125" s="60"/>
      <c r="W125" s="58" t="str">
        <f aca="false">IF(V125="干部","县教育局",IF(V125="聘干","县教育局",IF(V125="工人","县教育局","")))</f>
        <v/>
      </c>
      <c r="X125" s="54"/>
      <c r="Y125" s="60"/>
      <c r="Z125" s="55"/>
      <c r="AA125" s="54"/>
      <c r="AB125" s="54"/>
      <c r="AC125" s="54"/>
      <c r="AD125" s="54"/>
      <c r="AE125" s="60"/>
      <c r="AF125" s="54"/>
      <c r="AG125" s="54"/>
      <c r="AH125" s="54"/>
      <c r="AI125" s="54"/>
      <c r="AJ125" s="60"/>
      <c r="AK125" s="54"/>
      <c r="AL125" s="54"/>
      <c r="AM125" s="60"/>
      <c r="AN125" s="54"/>
      <c r="AO125" s="60"/>
      <c r="AP125" s="54"/>
      <c r="AQ125" s="54"/>
      <c r="AR125" s="54"/>
      <c r="AS125" s="54"/>
      <c r="AT125" s="54"/>
      <c r="AU125" s="54"/>
      <c r="AV125" s="54"/>
      <c r="AW125" s="61" t="n">
        <v>1</v>
      </c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</row>
    <row r="126" customFormat="false" ht="18.8" hidden="false" customHeight="true" outlineLevel="0" collapsed="false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5"/>
      <c r="L126" s="54"/>
      <c r="M126" s="54"/>
      <c r="N126" s="54"/>
      <c r="O126" s="62"/>
      <c r="P126" s="57" t="str">
        <f aca="false">IF(ISNUMBER(VALUE(MID(O126,17,1))),IF(MOD(MID(O126,17,1),2)=0,"女","男"),"")</f>
        <v/>
      </c>
      <c r="Q126" s="58" t="str">
        <f aca="true">IF(ISERROR(YEAR(TODAY())-MID(O126,7,4)),"",IF(OR(YEAR(TODAY())-MID(O126,7,4)&gt;70,YEAR(TODAY())-MID(O126,7,4)&lt;15),"",YEAR(TODAY())-MID(O126,7,4)))</f>
        <v/>
      </c>
      <c r="R126" s="58" t="str">
        <f aca="false">MID(O126,7,6)</f>
        <v/>
      </c>
      <c r="S126" s="55"/>
      <c r="T126" s="55"/>
      <c r="U126" s="54"/>
      <c r="V126" s="60"/>
      <c r="W126" s="58" t="str">
        <f aca="false">IF(V126="干部","县教育局",IF(V126="聘干","县教育局",IF(V126="工人","县教育局","")))</f>
        <v/>
      </c>
      <c r="X126" s="54"/>
      <c r="Y126" s="60"/>
      <c r="Z126" s="55"/>
      <c r="AA126" s="54"/>
      <c r="AB126" s="54"/>
      <c r="AC126" s="54"/>
      <c r="AD126" s="54"/>
      <c r="AE126" s="60"/>
      <c r="AF126" s="54"/>
      <c r="AG126" s="54"/>
      <c r="AH126" s="54"/>
      <c r="AI126" s="54"/>
      <c r="AJ126" s="60"/>
      <c r="AK126" s="54"/>
      <c r="AL126" s="54"/>
      <c r="AM126" s="60"/>
      <c r="AN126" s="54"/>
      <c r="AO126" s="60"/>
      <c r="AP126" s="54"/>
      <c r="AQ126" s="54"/>
      <c r="AR126" s="54"/>
      <c r="AS126" s="54"/>
      <c r="AT126" s="54"/>
      <c r="AU126" s="54"/>
      <c r="AV126" s="54"/>
      <c r="AW126" s="61" t="n">
        <v>1</v>
      </c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</row>
    <row r="127" customFormat="false" ht="18.8" hidden="false" customHeight="true" outlineLevel="0" collapsed="false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5"/>
      <c r="L127" s="54"/>
      <c r="M127" s="54"/>
      <c r="N127" s="54"/>
      <c r="O127" s="62"/>
      <c r="P127" s="57" t="str">
        <f aca="false">IF(ISNUMBER(VALUE(MID(O127,17,1))),IF(MOD(MID(O127,17,1),2)=0,"女","男"),"")</f>
        <v/>
      </c>
      <c r="Q127" s="58" t="str">
        <f aca="true">IF(ISERROR(YEAR(TODAY())-MID(O127,7,4)),"",IF(OR(YEAR(TODAY())-MID(O127,7,4)&gt;70,YEAR(TODAY())-MID(O127,7,4)&lt;15),"",YEAR(TODAY())-MID(O127,7,4)))</f>
        <v/>
      </c>
      <c r="R127" s="58" t="str">
        <f aca="false">MID(O127,7,6)</f>
        <v/>
      </c>
      <c r="S127" s="55"/>
      <c r="T127" s="55"/>
      <c r="U127" s="54"/>
      <c r="V127" s="60"/>
      <c r="W127" s="58" t="str">
        <f aca="false">IF(V127="干部","县教育局",IF(V127="聘干","县教育局",IF(V127="工人","县教育局","")))</f>
        <v/>
      </c>
      <c r="X127" s="54"/>
      <c r="Y127" s="60"/>
      <c r="Z127" s="55"/>
      <c r="AA127" s="54"/>
      <c r="AB127" s="54"/>
      <c r="AC127" s="54"/>
      <c r="AD127" s="54"/>
      <c r="AE127" s="60"/>
      <c r="AF127" s="54"/>
      <c r="AG127" s="54"/>
      <c r="AH127" s="54"/>
      <c r="AI127" s="54"/>
      <c r="AJ127" s="60"/>
      <c r="AK127" s="54"/>
      <c r="AL127" s="54"/>
      <c r="AM127" s="60"/>
      <c r="AN127" s="54"/>
      <c r="AO127" s="60"/>
      <c r="AP127" s="54"/>
      <c r="AQ127" s="54"/>
      <c r="AR127" s="54"/>
      <c r="AS127" s="54"/>
      <c r="AT127" s="54"/>
      <c r="AU127" s="54"/>
      <c r="AV127" s="54"/>
      <c r="AW127" s="61" t="n">
        <v>1</v>
      </c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</row>
    <row r="128" customFormat="false" ht="18.8" hidden="false" customHeight="true" outlineLevel="0" collapsed="false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5"/>
      <c r="L128" s="54"/>
      <c r="M128" s="54"/>
      <c r="N128" s="54"/>
      <c r="O128" s="62"/>
      <c r="P128" s="57" t="str">
        <f aca="false">IF(ISNUMBER(VALUE(MID(O128,17,1))),IF(MOD(MID(O128,17,1),2)=0,"女","男"),"")</f>
        <v/>
      </c>
      <c r="Q128" s="58" t="str">
        <f aca="true">IF(ISERROR(YEAR(TODAY())-MID(O128,7,4)),"",IF(OR(YEAR(TODAY())-MID(O128,7,4)&gt;70,YEAR(TODAY())-MID(O128,7,4)&lt;15),"",YEAR(TODAY())-MID(O128,7,4)))</f>
        <v/>
      </c>
      <c r="R128" s="58" t="str">
        <f aca="false">MID(O128,7,6)</f>
        <v/>
      </c>
      <c r="S128" s="55"/>
      <c r="T128" s="55"/>
      <c r="U128" s="54"/>
      <c r="V128" s="60"/>
      <c r="W128" s="58" t="str">
        <f aca="false">IF(V128="干部","县教育局",IF(V128="聘干","县教育局",IF(V128="工人","县教育局","")))</f>
        <v/>
      </c>
      <c r="X128" s="54"/>
      <c r="Y128" s="60"/>
      <c r="Z128" s="55"/>
      <c r="AA128" s="54"/>
      <c r="AB128" s="54"/>
      <c r="AC128" s="54"/>
      <c r="AD128" s="54"/>
      <c r="AE128" s="60"/>
      <c r="AF128" s="54"/>
      <c r="AG128" s="54"/>
      <c r="AH128" s="54"/>
      <c r="AI128" s="54"/>
      <c r="AJ128" s="60"/>
      <c r="AK128" s="54"/>
      <c r="AL128" s="54"/>
      <c r="AM128" s="60"/>
      <c r="AN128" s="54"/>
      <c r="AO128" s="60"/>
      <c r="AP128" s="54"/>
      <c r="AQ128" s="54"/>
      <c r="AR128" s="54"/>
      <c r="AS128" s="54"/>
      <c r="AT128" s="54"/>
      <c r="AU128" s="54"/>
      <c r="AV128" s="54"/>
      <c r="AW128" s="61" t="n">
        <v>1</v>
      </c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</row>
    <row r="129" s="61" customFormat="true" ht="18.8" hidden="false" customHeight="true" outlineLevel="0" collapsed="false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5"/>
      <c r="L129" s="54"/>
      <c r="M129" s="54"/>
      <c r="N129" s="54"/>
      <c r="O129" s="62"/>
      <c r="P129" s="57" t="str">
        <f aca="false">IF(ISNUMBER(VALUE(MID(O129,17,1))),IF(MOD(MID(O129,17,1),2)=0,"女","男"),"")</f>
        <v/>
      </c>
      <c r="Q129" s="58" t="str">
        <f aca="true">IF(ISERROR(YEAR(TODAY())-MID(O129,7,4)),"",IF(OR(YEAR(TODAY())-MID(O129,7,4)&gt;70,YEAR(TODAY())-MID(O129,7,4)&lt;15),"",YEAR(TODAY())-MID(O129,7,4)))</f>
        <v/>
      </c>
      <c r="R129" s="58" t="str">
        <f aca="false">MID(O129,7,6)</f>
        <v/>
      </c>
      <c r="S129" s="55"/>
      <c r="T129" s="55"/>
      <c r="U129" s="54"/>
      <c r="V129" s="60"/>
      <c r="W129" s="58" t="str">
        <f aca="false">IF(V129="干部","县教育局",IF(V129="聘干","县教育局",IF(V129="工人","县教育局","")))</f>
        <v/>
      </c>
      <c r="X129" s="54"/>
      <c r="Y129" s="60"/>
      <c r="Z129" s="55"/>
      <c r="AA129" s="54"/>
      <c r="AB129" s="54"/>
      <c r="AC129" s="54"/>
      <c r="AD129" s="54"/>
      <c r="AE129" s="60"/>
      <c r="AF129" s="54"/>
      <c r="AG129" s="54"/>
      <c r="AH129" s="54"/>
      <c r="AI129" s="54"/>
      <c r="AJ129" s="60"/>
      <c r="AK129" s="54"/>
      <c r="AL129" s="54"/>
      <c r="AM129" s="60"/>
      <c r="AN129" s="54"/>
      <c r="AO129" s="60"/>
      <c r="AP129" s="54"/>
      <c r="AQ129" s="54"/>
      <c r="AR129" s="54"/>
      <c r="AS129" s="54"/>
      <c r="AT129" s="54"/>
      <c r="AU129" s="54"/>
      <c r="AV129" s="54"/>
      <c r="AW129" s="61" t="n">
        <v>1</v>
      </c>
    </row>
    <row r="130" customFormat="false" ht="18.8" hidden="false" customHeight="true" outlineLevel="0" collapsed="false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5"/>
      <c r="L130" s="54"/>
      <c r="M130" s="54"/>
      <c r="N130" s="54"/>
      <c r="O130" s="62"/>
      <c r="P130" s="57" t="str">
        <f aca="false">IF(ISNUMBER(VALUE(MID(O130,17,1))),IF(MOD(MID(O130,17,1),2)=0,"女","男"),"")</f>
        <v/>
      </c>
      <c r="Q130" s="58" t="str">
        <f aca="true">IF(ISERROR(YEAR(TODAY())-MID(O130,7,4)),"",IF(OR(YEAR(TODAY())-MID(O130,7,4)&gt;70,YEAR(TODAY())-MID(O130,7,4)&lt;15),"",YEAR(TODAY())-MID(O130,7,4)))</f>
        <v/>
      </c>
      <c r="R130" s="58" t="str">
        <f aca="false">MID(O130,7,6)</f>
        <v/>
      </c>
      <c r="S130" s="55"/>
      <c r="T130" s="55"/>
      <c r="U130" s="54"/>
      <c r="V130" s="60"/>
      <c r="W130" s="58" t="str">
        <f aca="false">IF(V130="干部","县教育局",IF(V130="聘干","县教育局",IF(V130="工人","县教育局","")))</f>
        <v/>
      </c>
      <c r="X130" s="54"/>
      <c r="Y130" s="60"/>
      <c r="Z130" s="55"/>
      <c r="AA130" s="54"/>
      <c r="AB130" s="54"/>
      <c r="AC130" s="54"/>
      <c r="AD130" s="54"/>
      <c r="AE130" s="60"/>
      <c r="AF130" s="54"/>
      <c r="AG130" s="54"/>
      <c r="AH130" s="54"/>
      <c r="AI130" s="54"/>
      <c r="AJ130" s="60"/>
      <c r="AK130" s="54"/>
      <c r="AL130" s="54"/>
      <c r="AM130" s="60"/>
      <c r="AN130" s="54"/>
      <c r="AO130" s="60"/>
      <c r="AP130" s="54"/>
      <c r="AQ130" s="54"/>
      <c r="AR130" s="54"/>
      <c r="AS130" s="54"/>
      <c r="AT130" s="54"/>
      <c r="AU130" s="54"/>
      <c r="AV130" s="54"/>
      <c r="AW130" s="61" t="n">
        <v>1</v>
      </c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</row>
    <row r="131" s="61" customFormat="true" ht="18.8" hidden="false" customHeight="true" outlineLevel="0" collapsed="false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5"/>
      <c r="L131" s="54"/>
      <c r="M131" s="54"/>
      <c r="N131" s="54"/>
      <c r="O131" s="62"/>
      <c r="P131" s="57" t="str">
        <f aca="false">IF(ISNUMBER(VALUE(MID(O131,17,1))),IF(MOD(MID(O131,17,1),2)=0,"女","男"),"")</f>
        <v/>
      </c>
      <c r="Q131" s="58" t="str">
        <f aca="true">IF(ISERROR(YEAR(TODAY())-MID(O131,7,4)),"",IF(OR(YEAR(TODAY())-MID(O131,7,4)&gt;70,YEAR(TODAY())-MID(O131,7,4)&lt;15),"",YEAR(TODAY())-MID(O131,7,4)))</f>
        <v/>
      </c>
      <c r="R131" s="58" t="str">
        <f aca="false">MID(O131,7,6)</f>
        <v/>
      </c>
      <c r="S131" s="55"/>
      <c r="T131" s="55"/>
      <c r="U131" s="54"/>
      <c r="V131" s="60"/>
      <c r="W131" s="58" t="str">
        <f aca="false">IF(V131="干部","县教育局",IF(V131="聘干","县教育局",IF(V131="工人","县教育局","")))</f>
        <v/>
      </c>
      <c r="X131" s="54"/>
      <c r="Y131" s="60"/>
      <c r="Z131" s="55"/>
      <c r="AA131" s="54"/>
      <c r="AB131" s="54"/>
      <c r="AC131" s="54"/>
      <c r="AD131" s="54"/>
      <c r="AE131" s="60"/>
      <c r="AF131" s="54"/>
      <c r="AG131" s="54"/>
      <c r="AH131" s="54"/>
      <c r="AI131" s="54"/>
      <c r="AJ131" s="60"/>
      <c r="AK131" s="54"/>
      <c r="AL131" s="54"/>
      <c r="AM131" s="60"/>
      <c r="AN131" s="54"/>
      <c r="AO131" s="60"/>
      <c r="AP131" s="54"/>
      <c r="AQ131" s="54"/>
      <c r="AR131" s="54"/>
      <c r="AS131" s="54"/>
      <c r="AT131" s="54"/>
      <c r="AU131" s="54"/>
      <c r="AV131" s="54"/>
      <c r="AW131" s="61" t="n">
        <v>1</v>
      </c>
    </row>
    <row r="132" customFormat="false" ht="18.8" hidden="false" customHeight="true" outlineLevel="0" collapsed="false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5"/>
      <c r="L132" s="54"/>
      <c r="M132" s="54"/>
      <c r="N132" s="54"/>
      <c r="O132" s="62"/>
      <c r="P132" s="57" t="str">
        <f aca="false">IF(ISNUMBER(VALUE(MID(O132,17,1))),IF(MOD(MID(O132,17,1),2)=0,"女","男"),"")</f>
        <v/>
      </c>
      <c r="Q132" s="58" t="str">
        <f aca="true">IF(ISERROR(YEAR(TODAY())-MID(O132,7,4)),"",IF(OR(YEAR(TODAY())-MID(O132,7,4)&gt;70,YEAR(TODAY())-MID(O132,7,4)&lt;15),"",YEAR(TODAY())-MID(O132,7,4)))</f>
        <v/>
      </c>
      <c r="R132" s="58" t="str">
        <f aca="false">MID(O132,7,6)</f>
        <v/>
      </c>
      <c r="S132" s="55"/>
      <c r="T132" s="55"/>
      <c r="U132" s="54"/>
      <c r="V132" s="60"/>
      <c r="W132" s="58" t="str">
        <f aca="false">IF(V132="干部","县教育局",IF(V132="聘干","县教育局",IF(V132="工人","县教育局","")))</f>
        <v/>
      </c>
      <c r="X132" s="54"/>
      <c r="Y132" s="60"/>
      <c r="Z132" s="55"/>
      <c r="AA132" s="54"/>
      <c r="AB132" s="54"/>
      <c r="AC132" s="54"/>
      <c r="AD132" s="54"/>
      <c r="AE132" s="60"/>
      <c r="AF132" s="54"/>
      <c r="AG132" s="54"/>
      <c r="AH132" s="54"/>
      <c r="AI132" s="54"/>
      <c r="AJ132" s="60"/>
      <c r="AK132" s="54"/>
      <c r="AL132" s="54"/>
      <c r="AM132" s="60"/>
      <c r="AN132" s="54"/>
      <c r="AO132" s="60"/>
      <c r="AP132" s="54"/>
      <c r="AQ132" s="54"/>
      <c r="AR132" s="54"/>
      <c r="AS132" s="54"/>
      <c r="AT132" s="54"/>
      <c r="AU132" s="54"/>
      <c r="AV132" s="54"/>
      <c r="AW132" s="61" t="n">
        <v>1</v>
      </c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  <c r="HY132" s="0"/>
      <c r="HZ132" s="0"/>
      <c r="IA132" s="0"/>
      <c r="IB132" s="0"/>
      <c r="IC132" s="0"/>
      <c r="ID132" s="0"/>
      <c r="IE132" s="0"/>
      <c r="IF132" s="0"/>
      <c r="IG132" s="0"/>
      <c r="IH132" s="0"/>
      <c r="II132" s="0"/>
      <c r="IJ132" s="0"/>
      <c r="IK132" s="0"/>
      <c r="IL132" s="0"/>
      <c r="IM132" s="0"/>
      <c r="IN132" s="0"/>
      <c r="IO132" s="0"/>
      <c r="IP132" s="0"/>
      <c r="IQ132" s="0"/>
      <c r="IR132" s="0"/>
      <c r="IS132" s="0"/>
      <c r="IT132" s="0"/>
      <c r="IU132" s="0"/>
      <c r="IV132" s="0"/>
      <c r="IW132" s="0"/>
    </row>
    <row r="133" customFormat="false" ht="18.8" hidden="false" customHeight="true" outlineLevel="0" collapsed="false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5"/>
      <c r="L133" s="54"/>
      <c r="M133" s="54"/>
      <c r="N133" s="54"/>
      <c r="O133" s="62"/>
      <c r="P133" s="57" t="str">
        <f aca="false">IF(ISNUMBER(VALUE(MID(O133,17,1))),IF(MOD(MID(O133,17,1),2)=0,"女","男"),"")</f>
        <v/>
      </c>
      <c r="Q133" s="58" t="str">
        <f aca="true">IF(ISERROR(YEAR(TODAY())-MID(O133,7,4)),"",IF(OR(YEAR(TODAY())-MID(O133,7,4)&gt;70,YEAR(TODAY())-MID(O133,7,4)&lt;15),"",YEAR(TODAY())-MID(O133,7,4)))</f>
        <v/>
      </c>
      <c r="R133" s="58" t="str">
        <f aca="false">MID(O133,7,6)</f>
        <v/>
      </c>
      <c r="S133" s="55"/>
      <c r="T133" s="55"/>
      <c r="U133" s="54"/>
      <c r="V133" s="60"/>
      <c r="W133" s="58" t="str">
        <f aca="false">IF(V133="干部","县教育局",IF(V133="聘干","县教育局",IF(V133="工人","县教育局","")))</f>
        <v/>
      </c>
      <c r="X133" s="54"/>
      <c r="Y133" s="60"/>
      <c r="Z133" s="55"/>
      <c r="AA133" s="54"/>
      <c r="AB133" s="54"/>
      <c r="AC133" s="54"/>
      <c r="AD133" s="54"/>
      <c r="AE133" s="60"/>
      <c r="AF133" s="54"/>
      <c r="AG133" s="54"/>
      <c r="AH133" s="54"/>
      <c r="AI133" s="54"/>
      <c r="AJ133" s="60"/>
      <c r="AK133" s="54"/>
      <c r="AL133" s="54"/>
      <c r="AM133" s="60"/>
      <c r="AN133" s="54"/>
      <c r="AO133" s="60"/>
      <c r="AP133" s="54"/>
      <c r="AQ133" s="54"/>
      <c r="AR133" s="54"/>
      <c r="AS133" s="54"/>
      <c r="AT133" s="54"/>
      <c r="AU133" s="54"/>
      <c r="AV133" s="54"/>
      <c r="AW133" s="61" t="n">
        <v>1</v>
      </c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  <c r="IW133" s="0"/>
    </row>
    <row r="134" customFormat="false" ht="18.8" hidden="false" customHeight="true" outlineLevel="0" collapsed="false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5"/>
      <c r="L134" s="54"/>
      <c r="M134" s="54"/>
      <c r="N134" s="54"/>
      <c r="O134" s="62"/>
      <c r="P134" s="57" t="str">
        <f aca="false">IF(ISNUMBER(VALUE(MID(O134,17,1))),IF(MOD(MID(O134,17,1),2)=0,"女","男"),"")</f>
        <v/>
      </c>
      <c r="Q134" s="58" t="str">
        <f aca="true">IF(ISERROR(YEAR(TODAY())-MID(O134,7,4)),"",IF(OR(YEAR(TODAY())-MID(O134,7,4)&gt;70,YEAR(TODAY())-MID(O134,7,4)&lt;15),"",YEAR(TODAY())-MID(O134,7,4)))</f>
        <v/>
      </c>
      <c r="R134" s="58" t="str">
        <f aca="false">MID(O134,7,6)</f>
        <v/>
      </c>
      <c r="S134" s="55"/>
      <c r="T134" s="55"/>
      <c r="U134" s="54"/>
      <c r="V134" s="60"/>
      <c r="W134" s="58" t="str">
        <f aca="false">IF(V134="干部","县教育局",IF(V134="聘干","县教育局",IF(V134="工人","县教育局","")))</f>
        <v/>
      </c>
      <c r="X134" s="54"/>
      <c r="Y134" s="60"/>
      <c r="Z134" s="55"/>
      <c r="AA134" s="54"/>
      <c r="AB134" s="54"/>
      <c r="AC134" s="54"/>
      <c r="AD134" s="54"/>
      <c r="AE134" s="60"/>
      <c r="AF134" s="54"/>
      <c r="AG134" s="54"/>
      <c r="AH134" s="54"/>
      <c r="AI134" s="54"/>
      <c r="AJ134" s="60"/>
      <c r="AK134" s="54"/>
      <c r="AL134" s="54"/>
      <c r="AM134" s="60"/>
      <c r="AN134" s="54"/>
      <c r="AO134" s="60"/>
      <c r="AP134" s="54"/>
      <c r="AQ134" s="54"/>
      <c r="AR134" s="54"/>
      <c r="AS134" s="54"/>
      <c r="AT134" s="54"/>
      <c r="AU134" s="54"/>
      <c r="AV134" s="54"/>
      <c r="AW134" s="61" t="n">
        <v>1</v>
      </c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  <c r="IB134" s="0"/>
      <c r="IC134" s="0"/>
      <c r="ID134" s="0"/>
      <c r="IE134" s="0"/>
      <c r="IF134" s="0"/>
      <c r="IG134" s="0"/>
      <c r="IH134" s="0"/>
      <c r="II134" s="0"/>
      <c r="IJ134" s="0"/>
      <c r="IK134" s="0"/>
      <c r="IL134" s="0"/>
      <c r="IM134" s="0"/>
      <c r="IN134" s="0"/>
      <c r="IO134" s="0"/>
      <c r="IP134" s="0"/>
      <c r="IQ134" s="0"/>
      <c r="IR134" s="0"/>
      <c r="IS134" s="0"/>
      <c r="IT134" s="0"/>
      <c r="IU134" s="0"/>
      <c r="IV134" s="0"/>
      <c r="IW134" s="0"/>
    </row>
    <row r="135" customFormat="false" ht="18.8" hidden="false" customHeight="true" outlineLevel="0" collapsed="false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5"/>
      <c r="L135" s="54"/>
      <c r="M135" s="54"/>
      <c r="N135" s="54"/>
      <c r="O135" s="62"/>
      <c r="P135" s="57" t="str">
        <f aca="false">IF(ISNUMBER(VALUE(MID(O135,17,1))),IF(MOD(MID(O135,17,1),2)=0,"女","男"),"")</f>
        <v/>
      </c>
      <c r="Q135" s="58" t="str">
        <f aca="true">IF(ISERROR(YEAR(TODAY())-MID(O135,7,4)),"",IF(OR(YEAR(TODAY())-MID(O135,7,4)&gt;70,YEAR(TODAY())-MID(O135,7,4)&lt;15),"",YEAR(TODAY())-MID(O135,7,4)))</f>
        <v/>
      </c>
      <c r="R135" s="58" t="str">
        <f aca="false">MID(O135,7,6)</f>
        <v/>
      </c>
      <c r="S135" s="55"/>
      <c r="T135" s="55"/>
      <c r="U135" s="54"/>
      <c r="V135" s="60"/>
      <c r="W135" s="58" t="str">
        <f aca="false">IF(V135="干部","县教育局",IF(V135="聘干","县教育局",IF(V135="工人","县教育局","")))</f>
        <v/>
      </c>
      <c r="X135" s="54"/>
      <c r="Y135" s="60"/>
      <c r="Z135" s="55"/>
      <c r="AA135" s="54"/>
      <c r="AB135" s="54"/>
      <c r="AC135" s="54"/>
      <c r="AD135" s="54"/>
      <c r="AE135" s="60"/>
      <c r="AF135" s="54"/>
      <c r="AG135" s="54"/>
      <c r="AH135" s="54"/>
      <c r="AI135" s="54"/>
      <c r="AJ135" s="60"/>
      <c r="AK135" s="54"/>
      <c r="AL135" s="54"/>
      <c r="AM135" s="60"/>
      <c r="AN135" s="54"/>
      <c r="AO135" s="60"/>
      <c r="AP135" s="54"/>
      <c r="AQ135" s="54"/>
      <c r="AR135" s="54"/>
      <c r="AS135" s="54"/>
      <c r="AT135" s="54"/>
      <c r="AU135" s="54"/>
      <c r="AV135" s="54"/>
      <c r="AW135" s="61" t="n">
        <v>1</v>
      </c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  <c r="IH135" s="0"/>
      <c r="II135" s="0"/>
      <c r="IJ135" s="0"/>
      <c r="IK135" s="0"/>
      <c r="IL135" s="0"/>
      <c r="IM135" s="0"/>
      <c r="IN135" s="0"/>
      <c r="IO135" s="0"/>
      <c r="IP135" s="0"/>
      <c r="IQ135" s="0"/>
      <c r="IR135" s="0"/>
      <c r="IS135" s="0"/>
      <c r="IT135" s="0"/>
      <c r="IU135" s="0"/>
      <c r="IV135" s="0"/>
      <c r="IW135" s="0"/>
    </row>
    <row r="136" customFormat="false" ht="18.8" hidden="false" customHeight="true" outlineLevel="0" collapsed="false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5"/>
      <c r="L136" s="54"/>
      <c r="M136" s="54"/>
      <c r="N136" s="54"/>
      <c r="O136" s="62"/>
      <c r="P136" s="57" t="str">
        <f aca="false">IF(ISNUMBER(VALUE(MID(O136,17,1))),IF(MOD(MID(O136,17,1),2)=0,"女","男"),"")</f>
        <v/>
      </c>
      <c r="Q136" s="58" t="str">
        <f aca="true">IF(ISERROR(YEAR(TODAY())-MID(O136,7,4)),"",IF(OR(YEAR(TODAY())-MID(O136,7,4)&gt;70,YEAR(TODAY())-MID(O136,7,4)&lt;15),"",YEAR(TODAY())-MID(O136,7,4)))</f>
        <v/>
      </c>
      <c r="R136" s="58" t="str">
        <f aca="false">MID(O136,7,6)</f>
        <v/>
      </c>
      <c r="S136" s="55"/>
      <c r="T136" s="55"/>
      <c r="U136" s="54"/>
      <c r="V136" s="60"/>
      <c r="W136" s="58" t="str">
        <f aca="false">IF(V136="干部","县教育局",IF(V136="聘干","县教育局",IF(V136="工人","县教育局","")))</f>
        <v/>
      </c>
      <c r="X136" s="54"/>
      <c r="Y136" s="60"/>
      <c r="Z136" s="55"/>
      <c r="AA136" s="54"/>
      <c r="AB136" s="54"/>
      <c r="AC136" s="54"/>
      <c r="AD136" s="54"/>
      <c r="AE136" s="60"/>
      <c r="AF136" s="54"/>
      <c r="AG136" s="54"/>
      <c r="AH136" s="54"/>
      <c r="AI136" s="54"/>
      <c r="AJ136" s="60"/>
      <c r="AK136" s="54"/>
      <c r="AL136" s="54"/>
      <c r="AM136" s="60"/>
      <c r="AN136" s="54"/>
      <c r="AO136" s="60"/>
      <c r="AP136" s="54"/>
      <c r="AQ136" s="54"/>
      <c r="AR136" s="54"/>
      <c r="AS136" s="54"/>
      <c r="AT136" s="54"/>
      <c r="AU136" s="54"/>
      <c r="AV136" s="54"/>
      <c r="AW136" s="61" t="n">
        <v>1</v>
      </c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  <c r="IB136" s="0"/>
      <c r="IC136" s="0"/>
      <c r="ID136" s="0"/>
      <c r="IE136" s="0"/>
      <c r="IF136" s="0"/>
      <c r="IG136" s="0"/>
      <c r="IH136" s="0"/>
      <c r="II136" s="0"/>
      <c r="IJ136" s="0"/>
      <c r="IK136" s="0"/>
      <c r="IL136" s="0"/>
      <c r="IM136" s="0"/>
      <c r="IN136" s="0"/>
      <c r="IO136" s="0"/>
      <c r="IP136" s="0"/>
      <c r="IQ136" s="0"/>
      <c r="IR136" s="0"/>
      <c r="IS136" s="0"/>
      <c r="IT136" s="0"/>
      <c r="IU136" s="0"/>
      <c r="IV136" s="0"/>
      <c r="IW136" s="0"/>
    </row>
    <row r="137" customFormat="false" ht="18.8" hidden="false" customHeight="true" outlineLevel="0" collapsed="false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5"/>
      <c r="L137" s="54"/>
      <c r="M137" s="54"/>
      <c r="N137" s="54"/>
      <c r="O137" s="62"/>
      <c r="P137" s="57" t="str">
        <f aca="false">IF(ISNUMBER(VALUE(MID(O137,17,1))),IF(MOD(MID(O137,17,1),2)=0,"女","男"),"")</f>
        <v/>
      </c>
      <c r="Q137" s="58" t="str">
        <f aca="true">IF(ISERROR(YEAR(TODAY())-MID(O137,7,4)),"",IF(OR(YEAR(TODAY())-MID(O137,7,4)&gt;70,YEAR(TODAY())-MID(O137,7,4)&lt;15),"",YEAR(TODAY())-MID(O137,7,4)))</f>
        <v/>
      </c>
      <c r="R137" s="58" t="str">
        <f aca="false">MID(O137,7,6)</f>
        <v/>
      </c>
      <c r="S137" s="55"/>
      <c r="T137" s="55"/>
      <c r="U137" s="54"/>
      <c r="V137" s="60"/>
      <c r="W137" s="58" t="str">
        <f aca="false">IF(V137="干部","县教育局",IF(V137="聘干","县教育局",IF(V137="工人","县教育局","")))</f>
        <v/>
      </c>
      <c r="X137" s="54"/>
      <c r="Y137" s="60"/>
      <c r="Z137" s="55"/>
      <c r="AA137" s="54"/>
      <c r="AB137" s="54"/>
      <c r="AC137" s="54"/>
      <c r="AD137" s="54"/>
      <c r="AE137" s="60"/>
      <c r="AF137" s="54"/>
      <c r="AG137" s="54"/>
      <c r="AH137" s="54"/>
      <c r="AI137" s="54"/>
      <c r="AJ137" s="60"/>
      <c r="AK137" s="54"/>
      <c r="AL137" s="54"/>
      <c r="AM137" s="60"/>
      <c r="AN137" s="54"/>
      <c r="AO137" s="60"/>
      <c r="AP137" s="54"/>
      <c r="AQ137" s="54"/>
      <c r="AR137" s="54"/>
      <c r="AS137" s="54"/>
      <c r="AT137" s="54"/>
      <c r="AU137" s="54"/>
      <c r="AV137" s="54"/>
      <c r="AW137" s="61" t="n">
        <v>1</v>
      </c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  <c r="CC137" s="0"/>
      <c r="CD137" s="0"/>
      <c r="CE137" s="0"/>
      <c r="CF137" s="0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  <c r="CS137" s="0"/>
      <c r="CT137" s="0"/>
      <c r="CU137" s="0"/>
      <c r="CV137" s="0"/>
      <c r="CW137" s="0"/>
      <c r="CX137" s="0"/>
      <c r="CY137" s="0"/>
      <c r="CZ137" s="0"/>
      <c r="DA137" s="0"/>
      <c r="DB137" s="0"/>
      <c r="DC137" s="0"/>
      <c r="DD137" s="0"/>
      <c r="DE137" s="0"/>
      <c r="DF137" s="0"/>
      <c r="DG137" s="0"/>
      <c r="DH137" s="0"/>
      <c r="DI137" s="0"/>
      <c r="DJ137" s="0"/>
      <c r="DK137" s="0"/>
      <c r="DL137" s="0"/>
      <c r="DM137" s="0"/>
      <c r="DN137" s="0"/>
      <c r="DO137" s="0"/>
      <c r="DP137" s="0"/>
      <c r="DQ137" s="0"/>
      <c r="DR137" s="0"/>
      <c r="DS137" s="0"/>
      <c r="DT137" s="0"/>
      <c r="DU137" s="0"/>
      <c r="DV137" s="0"/>
      <c r="DW137" s="0"/>
      <c r="DX137" s="0"/>
      <c r="DY137" s="0"/>
      <c r="DZ137" s="0"/>
      <c r="EA137" s="0"/>
      <c r="EB137" s="0"/>
      <c r="EC137" s="0"/>
      <c r="ED137" s="0"/>
      <c r="EE137" s="0"/>
      <c r="EF137" s="0"/>
      <c r="EG137" s="0"/>
      <c r="EH137" s="0"/>
      <c r="EI137" s="0"/>
      <c r="EJ137" s="0"/>
      <c r="EK137" s="0"/>
      <c r="EL137" s="0"/>
      <c r="EM137" s="0"/>
      <c r="EN137" s="0"/>
      <c r="EO137" s="0"/>
      <c r="EP137" s="0"/>
      <c r="EQ137" s="0"/>
      <c r="ER137" s="0"/>
      <c r="ES137" s="0"/>
      <c r="ET137" s="0"/>
      <c r="EU137" s="0"/>
      <c r="EV137" s="0"/>
      <c r="EW137" s="0"/>
      <c r="EX137" s="0"/>
      <c r="EY137" s="0"/>
      <c r="EZ137" s="0"/>
      <c r="FA137" s="0"/>
      <c r="FB137" s="0"/>
      <c r="FC137" s="0"/>
      <c r="FD137" s="0"/>
      <c r="FE137" s="0"/>
      <c r="FF137" s="0"/>
      <c r="FG137" s="0"/>
      <c r="FH137" s="0"/>
      <c r="FI137" s="0"/>
      <c r="FJ137" s="0"/>
      <c r="FK137" s="0"/>
      <c r="FL137" s="0"/>
      <c r="FM137" s="0"/>
      <c r="FN137" s="0"/>
      <c r="FO137" s="0"/>
      <c r="FP137" s="0"/>
      <c r="FQ137" s="0"/>
      <c r="FR137" s="0"/>
      <c r="FS137" s="0"/>
      <c r="FT137" s="0"/>
      <c r="FU137" s="0"/>
      <c r="FV137" s="0"/>
      <c r="FW137" s="0"/>
      <c r="FX137" s="0"/>
      <c r="FY137" s="0"/>
      <c r="FZ137" s="0"/>
      <c r="GA137" s="0"/>
      <c r="GB137" s="0"/>
      <c r="GC137" s="0"/>
      <c r="GD137" s="0"/>
      <c r="GE137" s="0"/>
      <c r="GF137" s="0"/>
      <c r="GG137" s="0"/>
      <c r="GH137" s="0"/>
      <c r="GI137" s="0"/>
      <c r="GJ137" s="0"/>
      <c r="GK137" s="0"/>
      <c r="GL137" s="0"/>
      <c r="GM137" s="0"/>
      <c r="GN137" s="0"/>
      <c r="GO137" s="0"/>
      <c r="GP137" s="0"/>
      <c r="GQ137" s="0"/>
      <c r="GR137" s="0"/>
      <c r="GS137" s="0"/>
      <c r="GT137" s="0"/>
      <c r="GU137" s="0"/>
      <c r="GV137" s="0"/>
      <c r="GW137" s="0"/>
      <c r="GX137" s="0"/>
      <c r="GY137" s="0"/>
      <c r="GZ137" s="0"/>
      <c r="HA137" s="0"/>
      <c r="HB137" s="0"/>
      <c r="HC137" s="0"/>
      <c r="HD137" s="0"/>
      <c r="HE137" s="0"/>
      <c r="HF137" s="0"/>
      <c r="HG137" s="0"/>
      <c r="HH137" s="0"/>
      <c r="HI137" s="0"/>
      <c r="HJ137" s="0"/>
      <c r="HK137" s="0"/>
      <c r="HL137" s="0"/>
      <c r="HM137" s="0"/>
      <c r="HN137" s="0"/>
      <c r="HO137" s="0"/>
      <c r="HP137" s="0"/>
      <c r="HQ137" s="0"/>
      <c r="HR137" s="0"/>
      <c r="HS137" s="0"/>
      <c r="HT137" s="0"/>
      <c r="HU137" s="0"/>
      <c r="HV137" s="0"/>
      <c r="HW137" s="0"/>
      <c r="HX137" s="0"/>
      <c r="HY137" s="0"/>
      <c r="HZ137" s="0"/>
      <c r="IA137" s="0"/>
      <c r="IB137" s="0"/>
      <c r="IC137" s="0"/>
      <c r="ID137" s="0"/>
      <c r="IE137" s="0"/>
      <c r="IF137" s="0"/>
      <c r="IG137" s="0"/>
      <c r="IH137" s="0"/>
      <c r="II137" s="0"/>
      <c r="IJ137" s="0"/>
      <c r="IK137" s="0"/>
      <c r="IL137" s="0"/>
      <c r="IM137" s="0"/>
      <c r="IN137" s="0"/>
      <c r="IO137" s="0"/>
      <c r="IP137" s="0"/>
      <c r="IQ137" s="0"/>
      <c r="IR137" s="0"/>
      <c r="IS137" s="0"/>
      <c r="IT137" s="0"/>
      <c r="IU137" s="0"/>
      <c r="IV137" s="0"/>
      <c r="IW137" s="0"/>
    </row>
    <row r="138" customFormat="false" ht="18.8" hidden="false" customHeight="true" outlineLevel="0" collapsed="false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5"/>
      <c r="L138" s="54"/>
      <c r="M138" s="54"/>
      <c r="N138" s="54"/>
      <c r="O138" s="62"/>
      <c r="P138" s="57" t="str">
        <f aca="false">IF(ISNUMBER(VALUE(MID(O138,17,1))),IF(MOD(MID(O138,17,1),2)=0,"女","男"),"")</f>
        <v/>
      </c>
      <c r="Q138" s="58" t="str">
        <f aca="true">IF(ISERROR(YEAR(TODAY())-MID(O138,7,4)),"",IF(OR(YEAR(TODAY())-MID(O138,7,4)&gt;70,YEAR(TODAY())-MID(O138,7,4)&lt;15),"",YEAR(TODAY())-MID(O138,7,4)))</f>
        <v/>
      </c>
      <c r="R138" s="58" t="str">
        <f aca="false">MID(O138,7,6)</f>
        <v/>
      </c>
      <c r="S138" s="55"/>
      <c r="T138" s="55"/>
      <c r="U138" s="54"/>
      <c r="V138" s="60"/>
      <c r="W138" s="58" t="str">
        <f aca="false">IF(V138="干部","县教育局",IF(V138="聘干","县教育局",IF(V138="工人","县教育局","")))</f>
        <v/>
      </c>
      <c r="X138" s="54"/>
      <c r="Y138" s="60"/>
      <c r="Z138" s="55"/>
      <c r="AA138" s="54"/>
      <c r="AB138" s="54"/>
      <c r="AC138" s="54"/>
      <c r="AD138" s="54"/>
      <c r="AE138" s="60"/>
      <c r="AF138" s="54"/>
      <c r="AG138" s="54"/>
      <c r="AH138" s="54"/>
      <c r="AI138" s="54"/>
      <c r="AJ138" s="60"/>
      <c r="AK138" s="54"/>
      <c r="AL138" s="54"/>
      <c r="AM138" s="60"/>
      <c r="AN138" s="54"/>
      <c r="AO138" s="60"/>
      <c r="AP138" s="54"/>
      <c r="AQ138" s="54"/>
      <c r="AR138" s="54"/>
      <c r="AS138" s="54"/>
      <c r="AT138" s="54"/>
      <c r="AU138" s="54"/>
      <c r="AV138" s="54"/>
      <c r="AW138" s="61" t="n">
        <v>1</v>
      </c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  <c r="HY138" s="0"/>
      <c r="HZ138" s="0"/>
      <c r="IA138" s="0"/>
      <c r="IB138" s="0"/>
      <c r="IC138" s="0"/>
      <c r="ID138" s="0"/>
      <c r="IE138" s="0"/>
      <c r="IF138" s="0"/>
      <c r="IG138" s="0"/>
      <c r="IH138" s="0"/>
      <c r="II138" s="0"/>
      <c r="IJ138" s="0"/>
      <c r="IK138" s="0"/>
      <c r="IL138" s="0"/>
      <c r="IM138" s="0"/>
      <c r="IN138" s="0"/>
      <c r="IO138" s="0"/>
      <c r="IP138" s="0"/>
      <c r="IQ138" s="0"/>
      <c r="IR138" s="0"/>
      <c r="IS138" s="0"/>
      <c r="IT138" s="0"/>
      <c r="IU138" s="0"/>
      <c r="IV138" s="0"/>
      <c r="IW138" s="0"/>
    </row>
    <row r="139" s="61" customFormat="true" ht="18.8" hidden="false" customHeight="true" outlineLevel="0" collapsed="false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5"/>
      <c r="L139" s="54"/>
      <c r="M139" s="54"/>
      <c r="N139" s="54"/>
      <c r="O139" s="62"/>
      <c r="P139" s="57" t="str">
        <f aca="false">IF(ISNUMBER(VALUE(MID(O139,17,1))),IF(MOD(MID(O139,17,1),2)=0,"女","男"),"")</f>
        <v/>
      </c>
      <c r="Q139" s="58" t="str">
        <f aca="true">IF(ISERROR(YEAR(TODAY())-MID(O139,7,4)),"",IF(OR(YEAR(TODAY())-MID(O139,7,4)&gt;70,YEAR(TODAY())-MID(O139,7,4)&lt;15),"",YEAR(TODAY())-MID(O139,7,4)))</f>
        <v/>
      </c>
      <c r="R139" s="58" t="str">
        <f aca="false">MID(O139,7,6)</f>
        <v/>
      </c>
      <c r="S139" s="55"/>
      <c r="T139" s="55"/>
      <c r="U139" s="54"/>
      <c r="V139" s="60"/>
      <c r="W139" s="58" t="str">
        <f aca="false">IF(V139="干部","县教育局",IF(V139="聘干","县教育局",IF(V139="工人","县教育局","")))</f>
        <v/>
      </c>
      <c r="X139" s="54"/>
      <c r="Y139" s="60"/>
      <c r="Z139" s="55"/>
      <c r="AA139" s="54"/>
      <c r="AB139" s="54"/>
      <c r="AC139" s="54"/>
      <c r="AD139" s="54"/>
      <c r="AE139" s="60"/>
      <c r="AF139" s="54"/>
      <c r="AG139" s="54"/>
      <c r="AH139" s="54"/>
      <c r="AI139" s="54"/>
      <c r="AJ139" s="60"/>
      <c r="AK139" s="54"/>
      <c r="AL139" s="54"/>
      <c r="AM139" s="60"/>
      <c r="AN139" s="54"/>
      <c r="AO139" s="60"/>
      <c r="AP139" s="54"/>
      <c r="AQ139" s="54"/>
      <c r="AR139" s="54"/>
      <c r="AS139" s="54"/>
      <c r="AT139" s="54"/>
      <c r="AU139" s="54"/>
      <c r="AV139" s="54"/>
      <c r="AW139" s="61" t="n">
        <v>1</v>
      </c>
    </row>
    <row r="140" customFormat="false" ht="18.8" hidden="false" customHeight="true" outlineLevel="0" collapsed="false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5"/>
      <c r="L140" s="54"/>
      <c r="M140" s="54"/>
      <c r="N140" s="54"/>
      <c r="O140" s="62"/>
      <c r="P140" s="57" t="str">
        <f aca="false">IF(ISNUMBER(VALUE(MID(O140,17,1))),IF(MOD(MID(O140,17,1),2)=0,"女","男"),"")</f>
        <v/>
      </c>
      <c r="Q140" s="58" t="str">
        <f aca="true">IF(ISERROR(YEAR(TODAY())-MID(O140,7,4)),"",IF(OR(YEAR(TODAY())-MID(O140,7,4)&gt;70,YEAR(TODAY())-MID(O140,7,4)&lt;15),"",YEAR(TODAY())-MID(O140,7,4)))</f>
        <v/>
      </c>
      <c r="R140" s="58" t="str">
        <f aca="false">MID(O140,7,6)</f>
        <v/>
      </c>
      <c r="S140" s="55"/>
      <c r="T140" s="55"/>
      <c r="U140" s="54"/>
      <c r="V140" s="60"/>
      <c r="W140" s="58" t="str">
        <f aca="false">IF(V140="干部","县教育局",IF(V140="聘干","县教育局",IF(V140="工人","县教育局","")))</f>
        <v/>
      </c>
      <c r="X140" s="54"/>
      <c r="Y140" s="60"/>
      <c r="Z140" s="55"/>
      <c r="AA140" s="54"/>
      <c r="AB140" s="54"/>
      <c r="AC140" s="54"/>
      <c r="AD140" s="54"/>
      <c r="AE140" s="60"/>
      <c r="AF140" s="54"/>
      <c r="AG140" s="54"/>
      <c r="AH140" s="54"/>
      <c r="AI140" s="54"/>
      <c r="AJ140" s="60"/>
      <c r="AK140" s="54"/>
      <c r="AL140" s="54"/>
      <c r="AM140" s="60"/>
      <c r="AN140" s="54"/>
      <c r="AO140" s="60"/>
      <c r="AP140" s="54"/>
      <c r="AQ140" s="54"/>
      <c r="AR140" s="54"/>
      <c r="AS140" s="54"/>
      <c r="AT140" s="54"/>
      <c r="AU140" s="54"/>
      <c r="AV140" s="54"/>
      <c r="AW140" s="61" t="n">
        <v>1</v>
      </c>
      <c r="AX140" s="0"/>
      <c r="AY140" s="0"/>
      <c r="AZ140" s="0"/>
      <c r="BA140" s="0"/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/>
      <c r="BM140" s="0"/>
      <c r="BN140" s="0"/>
      <c r="BO140" s="0"/>
      <c r="BP140" s="0"/>
      <c r="BQ140" s="0"/>
      <c r="BR140" s="0"/>
      <c r="BS140" s="0"/>
      <c r="BT140" s="0"/>
      <c r="BU140" s="0"/>
      <c r="BV140" s="0"/>
      <c r="BW140" s="0"/>
      <c r="BX140" s="0"/>
      <c r="BY140" s="0"/>
      <c r="BZ140" s="0"/>
      <c r="CA140" s="0"/>
      <c r="CB140" s="0"/>
      <c r="CC140" s="0"/>
      <c r="CD140" s="0"/>
      <c r="CE140" s="0"/>
      <c r="CF140" s="0"/>
      <c r="CG140" s="0"/>
      <c r="CH140" s="0"/>
      <c r="CI140" s="0"/>
      <c r="CJ140" s="0"/>
      <c r="CK140" s="0"/>
      <c r="CL140" s="0"/>
      <c r="CM140" s="0"/>
      <c r="CN140" s="0"/>
      <c r="CO140" s="0"/>
      <c r="CP140" s="0"/>
      <c r="CQ140" s="0"/>
      <c r="CR140" s="0"/>
      <c r="CS140" s="0"/>
      <c r="CT140" s="0"/>
      <c r="CU140" s="0"/>
      <c r="CV140" s="0"/>
      <c r="CW140" s="0"/>
      <c r="CX140" s="0"/>
      <c r="CY140" s="0"/>
      <c r="CZ140" s="0"/>
      <c r="DA140" s="0"/>
      <c r="DB140" s="0"/>
      <c r="DC140" s="0"/>
      <c r="DD140" s="0"/>
      <c r="DE140" s="0"/>
      <c r="DF140" s="0"/>
      <c r="DG140" s="0"/>
      <c r="DH140" s="0"/>
      <c r="DI140" s="0"/>
      <c r="DJ140" s="0"/>
      <c r="DK140" s="0"/>
      <c r="DL140" s="0"/>
      <c r="DM140" s="0"/>
      <c r="DN140" s="0"/>
      <c r="DO140" s="0"/>
      <c r="DP140" s="0"/>
      <c r="DQ140" s="0"/>
      <c r="DR140" s="0"/>
      <c r="DS140" s="0"/>
      <c r="DT140" s="0"/>
      <c r="DU140" s="0"/>
      <c r="DV140" s="0"/>
      <c r="DW140" s="0"/>
      <c r="DX140" s="0"/>
      <c r="DY140" s="0"/>
      <c r="DZ140" s="0"/>
      <c r="EA140" s="0"/>
      <c r="EB140" s="0"/>
      <c r="EC140" s="0"/>
      <c r="ED140" s="0"/>
      <c r="EE140" s="0"/>
      <c r="EF140" s="0"/>
      <c r="EG140" s="0"/>
      <c r="EH140" s="0"/>
      <c r="EI140" s="0"/>
      <c r="EJ140" s="0"/>
      <c r="EK140" s="0"/>
      <c r="EL140" s="0"/>
      <c r="EM140" s="0"/>
      <c r="EN140" s="0"/>
      <c r="EO140" s="0"/>
      <c r="EP140" s="0"/>
      <c r="EQ140" s="0"/>
      <c r="ER140" s="0"/>
      <c r="ES140" s="0"/>
      <c r="ET140" s="0"/>
      <c r="EU140" s="0"/>
      <c r="EV140" s="0"/>
      <c r="EW140" s="0"/>
      <c r="EX140" s="0"/>
      <c r="EY140" s="0"/>
      <c r="EZ140" s="0"/>
      <c r="FA140" s="0"/>
      <c r="FB140" s="0"/>
      <c r="FC140" s="0"/>
      <c r="FD140" s="0"/>
      <c r="FE140" s="0"/>
      <c r="FF140" s="0"/>
      <c r="FG140" s="0"/>
      <c r="FH140" s="0"/>
      <c r="FI140" s="0"/>
      <c r="FJ140" s="0"/>
      <c r="FK140" s="0"/>
      <c r="FL140" s="0"/>
      <c r="FM140" s="0"/>
      <c r="FN140" s="0"/>
      <c r="FO140" s="0"/>
      <c r="FP140" s="0"/>
      <c r="FQ140" s="0"/>
      <c r="FR140" s="0"/>
      <c r="FS140" s="0"/>
      <c r="FT140" s="0"/>
      <c r="FU140" s="0"/>
      <c r="FV140" s="0"/>
      <c r="FW140" s="0"/>
      <c r="FX140" s="0"/>
      <c r="FY140" s="0"/>
      <c r="FZ140" s="0"/>
      <c r="GA140" s="0"/>
      <c r="GB140" s="0"/>
      <c r="GC140" s="0"/>
      <c r="GD140" s="0"/>
      <c r="GE140" s="0"/>
      <c r="GF140" s="0"/>
      <c r="GG140" s="0"/>
      <c r="GH140" s="0"/>
      <c r="GI140" s="0"/>
      <c r="GJ140" s="0"/>
      <c r="GK140" s="0"/>
      <c r="GL140" s="0"/>
      <c r="GM140" s="0"/>
      <c r="GN140" s="0"/>
      <c r="GO140" s="0"/>
      <c r="GP140" s="0"/>
      <c r="GQ140" s="0"/>
      <c r="GR140" s="0"/>
      <c r="GS140" s="0"/>
      <c r="GT140" s="0"/>
      <c r="GU140" s="0"/>
      <c r="GV140" s="0"/>
      <c r="GW140" s="0"/>
      <c r="GX140" s="0"/>
      <c r="GY140" s="0"/>
      <c r="GZ140" s="0"/>
      <c r="HA140" s="0"/>
      <c r="HB140" s="0"/>
      <c r="HC140" s="0"/>
      <c r="HD140" s="0"/>
      <c r="HE140" s="0"/>
      <c r="HF140" s="0"/>
      <c r="HG140" s="0"/>
      <c r="HH140" s="0"/>
      <c r="HI140" s="0"/>
      <c r="HJ140" s="0"/>
      <c r="HK140" s="0"/>
      <c r="HL140" s="0"/>
      <c r="HM140" s="0"/>
      <c r="HN140" s="0"/>
      <c r="HO140" s="0"/>
      <c r="HP140" s="0"/>
      <c r="HQ140" s="0"/>
      <c r="HR140" s="0"/>
      <c r="HS140" s="0"/>
      <c r="HT140" s="0"/>
      <c r="HU140" s="0"/>
      <c r="HV140" s="0"/>
      <c r="HW140" s="0"/>
      <c r="HX140" s="0"/>
      <c r="HY140" s="0"/>
      <c r="HZ140" s="0"/>
      <c r="IA140" s="0"/>
      <c r="IB140" s="0"/>
      <c r="IC140" s="0"/>
      <c r="ID140" s="0"/>
      <c r="IE140" s="0"/>
      <c r="IF140" s="0"/>
      <c r="IG140" s="0"/>
      <c r="IH140" s="0"/>
      <c r="II140" s="0"/>
      <c r="IJ140" s="0"/>
      <c r="IK140" s="0"/>
      <c r="IL140" s="0"/>
      <c r="IM140" s="0"/>
      <c r="IN140" s="0"/>
      <c r="IO140" s="0"/>
      <c r="IP140" s="0"/>
      <c r="IQ140" s="0"/>
      <c r="IR140" s="0"/>
      <c r="IS140" s="0"/>
      <c r="IT140" s="0"/>
      <c r="IU140" s="0"/>
      <c r="IV140" s="0"/>
      <c r="IW140" s="0"/>
    </row>
    <row r="141" s="61" customFormat="true" ht="18.8" hidden="false" customHeight="true" outlineLevel="0" collapsed="false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5"/>
      <c r="L141" s="54"/>
      <c r="M141" s="54"/>
      <c r="N141" s="54"/>
      <c r="O141" s="62"/>
      <c r="P141" s="57" t="str">
        <f aca="false">IF(ISNUMBER(VALUE(MID(O141,17,1))),IF(MOD(MID(O141,17,1),2)=0,"女","男"),"")</f>
        <v/>
      </c>
      <c r="Q141" s="58" t="str">
        <f aca="true">IF(ISERROR(YEAR(TODAY())-MID(O141,7,4)),"",IF(OR(YEAR(TODAY())-MID(O141,7,4)&gt;70,YEAR(TODAY())-MID(O141,7,4)&lt;15),"",YEAR(TODAY())-MID(O141,7,4)))</f>
        <v/>
      </c>
      <c r="R141" s="58" t="str">
        <f aca="false">MID(O141,7,6)</f>
        <v/>
      </c>
      <c r="S141" s="55"/>
      <c r="T141" s="55"/>
      <c r="U141" s="54"/>
      <c r="V141" s="60"/>
      <c r="W141" s="58" t="str">
        <f aca="false">IF(V141="干部","县教育局",IF(V141="聘干","县教育局",IF(V141="工人","县教育局","")))</f>
        <v/>
      </c>
      <c r="X141" s="54"/>
      <c r="Y141" s="60"/>
      <c r="Z141" s="55"/>
      <c r="AA141" s="54"/>
      <c r="AB141" s="54"/>
      <c r="AC141" s="54"/>
      <c r="AD141" s="54"/>
      <c r="AE141" s="60"/>
      <c r="AF141" s="54"/>
      <c r="AG141" s="54"/>
      <c r="AH141" s="54"/>
      <c r="AI141" s="54"/>
      <c r="AJ141" s="60"/>
      <c r="AK141" s="54"/>
      <c r="AL141" s="54"/>
      <c r="AM141" s="60"/>
      <c r="AN141" s="54"/>
      <c r="AO141" s="60"/>
      <c r="AP141" s="54"/>
      <c r="AQ141" s="54"/>
      <c r="AR141" s="54"/>
      <c r="AS141" s="54"/>
      <c r="AT141" s="54"/>
      <c r="AU141" s="54"/>
      <c r="AV141" s="54"/>
      <c r="AW141" s="61" t="n">
        <v>1</v>
      </c>
    </row>
    <row r="142" customFormat="false" ht="18.8" hidden="false" customHeight="true" outlineLevel="0" collapsed="false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5"/>
      <c r="L142" s="54"/>
      <c r="M142" s="54"/>
      <c r="N142" s="54"/>
      <c r="O142" s="62"/>
      <c r="P142" s="57" t="str">
        <f aca="false">IF(ISNUMBER(VALUE(MID(O142,17,1))),IF(MOD(MID(O142,17,1),2)=0,"女","男"),"")</f>
        <v/>
      </c>
      <c r="Q142" s="58" t="str">
        <f aca="true">IF(ISERROR(YEAR(TODAY())-MID(O142,7,4)),"",IF(OR(YEAR(TODAY())-MID(O142,7,4)&gt;70,YEAR(TODAY())-MID(O142,7,4)&lt;15),"",YEAR(TODAY())-MID(O142,7,4)))</f>
        <v/>
      </c>
      <c r="R142" s="58" t="str">
        <f aca="false">MID(O142,7,6)</f>
        <v/>
      </c>
      <c r="S142" s="55"/>
      <c r="T142" s="55"/>
      <c r="U142" s="54"/>
      <c r="V142" s="60"/>
      <c r="W142" s="58" t="str">
        <f aca="false">IF(V142="干部","县教育局",IF(V142="聘干","县教育局",IF(V142="工人","县教育局","")))</f>
        <v/>
      </c>
      <c r="X142" s="54"/>
      <c r="Y142" s="60"/>
      <c r="Z142" s="55"/>
      <c r="AA142" s="54"/>
      <c r="AB142" s="54"/>
      <c r="AC142" s="54"/>
      <c r="AD142" s="54"/>
      <c r="AE142" s="60"/>
      <c r="AF142" s="54"/>
      <c r="AG142" s="54"/>
      <c r="AH142" s="54"/>
      <c r="AI142" s="54"/>
      <c r="AJ142" s="60"/>
      <c r="AK142" s="54"/>
      <c r="AL142" s="54"/>
      <c r="AM142" s="60"/>
      <c r="AN142" s="54"/>
      <c r="AO142" s="60"/>
      <c r="AP142" s="54"/>
      <c r="AQ142" s="54"/>
      <c r="AR142" s="54"/>
      <c r="AS142" s="54"/>
      <c r="AT142" s="54"/>
      <c r="AU142" s="54"/>
      <c r="AV142" s="54"/>
      <c r="AW142" s="61" t="n">
        <v>1</v>
      </c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  <c r="BW142" s="0"/>
      <c r="BX142" s="0"/>
      <c r="BY142" s="0"/>
      <c r="BZ142" s="0"/>
      <c r="CA142" s="0"/>
      <c r="CB142" s="0"/>
      <c r="CC142" s="0"/>
      <c r="CD142" s="0"/>
      <c r="CE142" s="0"/>
      <c r="CF142" s="0"/>
      <c r="CG142" s="0"/>
      <c r="CH142" s="0"/>
      <c r="CI142" s="0"/>
      <c r="CJ142" s="0"/>
      <c r="CK142" s="0"/>
      <c r="CL142" s="0"/>
      <c r="CM142" s="0"/>
      <c r="CN142" s="0"/>
      <c r="CO142" s="0"/>
      <c r="CP142" s="0"/>
      <c r="CQ142" s="0"/>
      <c r="CR142" s="0"/>
      <c r="CS142" s="0"/>
      <c r="CT142" s="0"/>
      <c r="CU142" s="0"/>
      <c r="CV142" s="0"/>
      <c r="CW142" s="0"/>
      <c r="CX142" s="0"/>
      <c r="CY142" s="0"/>
      <c r="CZ142" s="0"/>
      <c r="DA142" s="0"/>
      <c r="DB142" s="0"/>
      <c r="DC142" s="0"/>
      <c r="DD142" s="0"/>
      <c r="DE142" s="0"/>
      <c r="DF142" s="0"/>
      <c r="DG142" s="0"/>
      <c r="DH142" s="0"/>
      <c r="DI142" s="0"/>
      <c r="DJ142" s="0"/>
      <c r="DK142" s="0"/>
      <c r="DL142" s="0"/>
      <c r="DM142" s="0"/>
      <c r="DN142" s="0"/>
      <c r="DO142" s="0"/>
      <c r="DP142" s="0"/>
      <c r="DQ142" s="0"/>
      <c r="DR142" s="0"/>
      <c r="DS142" s="0"/>
      <c r="DT142" s="0"/>
      <c r="DU142" s="0"/>
      <c r="DV142" s="0"/>
      <c r="DW142" s="0"/>
      <c r="DX142" s="0"/>
      <c r="DY142" s="0"/>
      <c r="DZ142" s="0"/>
      <c r="EA142" s="0"/>
      <c r="EB142" s="0"/>
      <c r="EC142" s="0"/>
      <c r="ED142" s="0"/>
      <c r="EE142" s="0"/>
      <c r="EF142" s="0"/>
      <c r="EG142" s="0"/>
      <c r="EH142" s="0"/>
      <c r="EI142" s="0"/>
      <c r="EJ142" s="0"/>
      <c r="EK142" s="0"/>
      <c r="EL142" s="0"/>
      <c r="EM142" s="0"/>
      <c r="EN142" s="0"/>
      <c r="EO142" s="0"/>
      <c r="EP142" s="0"/>
      <c r="EQ142" s="0"/>
      <c r="ER142" s="0"/>
      <c r="ES142" s="0"/>
      <c r="ET142" s="0"/>
      <c r="EU142" s="0"/>
      <c r="EV142" s="0"/>
      <c r="EW142" s="0"/>
      <c r="EX142" s="0"/>
      <c r="EY142" s="0"/>
      <c r="EZ142" s="0"/>
      <c r="FA142" s="0"/>
      <c r="FB142" s="0"/>
      <c r="FC142" s="0"/>
      <c r="FD142" s="0"/>
      <c r="FE142" s="0"/>
      <c r="FF142" s="0"/>
      <c r="FG142" s="0"/>
      <c r="FH142" s="0"/>
      <c r="FI142" s="0"/>
      <c r="FJ142" s="0"/>
      <c r="FK142" s="0"/>
      <c r="FL142" s="0"/>
      <c r="FM142" s="0"/>
      <c r="FN142" s="0"/>
      <c r="FO142" s="0"/>
      <c r="FP142" s="0"/>
      <c r="FQ142" s="0"/>
      <c r="FR142" s="0"/>
      <c r="FS142" s="0"/>
      <c r="FT142" s="0"/>
      <c r="FU142" s="0"/>
      <c r="FV142" s="0"/>
      <c r="FW142" s="0"/>
      <c r="FX142" s="0"/>
      <c r="FY142" s="0"/>
      <c r="FZ142" s="0"/>
      <c r="GA142" s="0"/>
      <c r="GB142" s="0"/>
      <c r="GC142" s="0"/>
      <c r="GD142" s="0"/>
      <c r="GE142" s="0"/>
      <c r="GF142" s="0"/>
      <c r="GG142" s="0"/>
      <c r="GH142" s="0"/>
      <c r="GI142" s="0"/>
      <c r="GJ142" s="0"/>
      <c r="GK142" s="0"/>
      <c r="GL142" s="0"/>
      <c r="GM142" s="0"/>
      <c r="GN142" s="0"/>
      <c r="GO142" s="0"/>
      <c r="GP142" s="0"/>
      <c r="GQ142" s="0"/>
      <c r="GR142" s="0"/>
      <c r="GS142" s="0"/>
      <c r="GT142" s="0"/>
      <c r="GU142" s="0"/>
      <c r="GV142" s="0"/>
      <c r="GW142" s="0"/>
      <c r="GX142" s="0"/>
      <c r="GY142" s="0"/>
      <c r="GZ142" s="0"/>
      <c r="HA142" s="0"/>
      <c r="HB142" s="0"/>
      <c r="HC142" s="0"/>
      <c r="HD142" s="0"/>
      <c r="HE142" s="0"/>
      <c r="HF142" s="0"/>
      <c r="HG142" s="0"/>
      <c r="HH142" s="0"/>
      <c r="HI142" s="0"/>
      <c r="HJ142" s="0"/>
      <c r="HK142" s="0"/>
      <c r="HL142" s="0"/>
      <c r="HM142" s="0"/>
      <c r="HN142" s="0"/>
      <c r="HO142" s="0"/>
      <c r="HP142" s="0"/>
      <c r="HQ142" s="0"/>
      <c r="HR142" s="0"/>
      <c r="HS142" s="0"/>
      <c r="HT142" s="0"/>
      <c r="HU142" s="0"/>
      <c r="HV142" s="0"/>
      <c r="HW142" s="0"/>
      <c r="HX142" s="0"/>
      <c r="HY142" s="0"/>
      <c r="HZ142" s="0"/>
      <c r="IA142" s="0"/>
      <c r="IB142" s="0"/>
      <c r="IC142" s="0"/>
      <c r="ID142" s="0"/>
      <c r="IE142" s="0"/>
      <c r="IF142" s="0"/>
      <c r="IG142" s="0"/>
      <c r="IH142" s="0"/>
      <c r="II142" s="0"/>
      <c r="IJ142" s="0"/>
      <c r="IK142" s="0"/>
      <c r="IL142" s="0"/>
      <c r="IM142" s="0"/>
      <c r="IN142" s="0"/>
      <c r="IO142" s="0"/>
      <c r="IP142" s="0"/>
      <c r="IQ142" s="0"/>
      <c r="IR142" s="0"/>
      <c r="IS142" s="0"/>
      <c r="IT142" s="0"/>
      <c r="IU142" s="0"/>
      <c r="IV142" s="0"/>
      <c r="IW142" s="0"/>
    </row>
    <row r="143" customFormat="false" ht="18.8" hidden="false" customHeight="true" outlineLevel="0" collapsed="false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5"/>
      <c r="L143" s="54"/>
      <c r="M143" s="54"/>
      <c r="N143" s="54"/>
      <c r="O143" s="62"/>
      <c r="P143" s="57" t="str">
        <f aca="false">IF(ISNUMBER(VALUE(MID(O143,17,1))),IF(MOD(MID(O143,17,1),2)=0,"女","男"),"")</f>
        <v/>
      </c>
      <c r="Q143" s="58" t="str">
        <f aca="true">IF(ISERROR(YEAR(TODAY())-MID(O143,7,4)),"",IF(OR(YEAR(TODAY())-MID(O143,7,4)&gt;70,YEAR(TODAY())-MID(O143,7,4)&lt;15),"",YEAR(TODAY())-MID(O143,7,4)))</f>
        <v/>
      </c>
      <c r="R143" s="58" t="str">
        <f aca="false">MID(O143,7,6)</f>
        <v/>
      </c>
      <c r="S143" s="55"/>
      <c r="T143" s="55"/>
      <c r="U143" s="54"/>
      <c r="V143" s="60"/>
      <c r="W143" s="58" t="str">
        <f aca="false">IF(V143="干部","县教育局",IF(V143="聘干","县教育局",IF(V143="工人","县教育局","")))</f>
        <v/>
      </c>
      <c r="X143" s="54"/>
      <c r="Y143" s="60"/>
      <c r="Z143" s="55"/>
      <c r="AA143" s="54"/>
      <c r="AB143" s="54"/>
      <c r="AC143" s="54"/>
      <c r="AD143" s="54"/>
      <c r="AE143" s="60"/>
      <c r="AF143" s="54"/>
      <c r="AG143" s="54"/>
      <c r="AH143" s="54"/>
      <c r="AI143" s="54"/>
      <c r="AJ143" s="60"/>
      <c r="AK143" s="54"/>
      <c r="AL143" s="54"/>
      <c r="AM143" s="60"/>
      <c r="AN143" s="54"/>
      <c r="AO143" s="60"/>
      <c r="AP143" s="54"/>
      <c r="AQ143" s="54"/>
      <c r="AR143" s="54"/>
      <c r="AS143" s="54"/>
      <c r="AT143" s="54"/>
      <c r="AU143" s="54"/>
      <c r="AV143" s="54"/>
      <c r="AW143" s="61" t="n">
        <v>1</v>
      </c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  <c r="BV143" s="0"/>
      <c r="BW143" s="0"/>
      <c r="BX143" s="0"/>
      <c r="BY143" s="0"/>
      <c r="BZ143" s="0"/>
      <c r="CA143" s="0"/>
      <c r="CB143" s="0"/>
      <c r="CC143" s="0"/>
      <c r="CD143" s="0"/>
      <c r="CE143" s="0"/>
      <c r="CF143" s="0"/>
      <c r="CG143" s="0"/>
      <c r="CH143" s="0"/>
      <c r="CI143" s="0"/>
      <c r="CJ143" s="0"/>
      <c r="CK143" s="0"/>
      <c r="CL143" s="0"/>
      <c r="CM143" s="0"/>
      <c r="CN143" s="0"/>
      <c r="CO143" s="0"/>
      <c r="CP143" s="0"/>
      <c r="CQ143" s="0"/>
      <c r="CR143" s="0"/>
      <c r="CS143" s="0"/>
      <c r="CT143" s="0"/>
      <c r="CU143" s="0"/>
      <c r="CV143" s="0"/>
      <c r="CW143" s="0"/>
      <c r="CX143" s="0"/>
      <c r="CY143" s="0"/>
      <c r="CZ143" s="0"/>
      <c r="DA143" s="0"/>
      <c r="DB143" s="0"/>
      <c r="DC143" s="0"/>
      <c r="DD143" s="0"/>
      <c r="DE143" s="0"/>
      <c r="DF143" s="0"/>
      <c r="DG143" s="0"/>
      <c r="DH143" s="0"/>
      <c r="DI143" s="0"/>
      <c r="DJ143" s="0"/>
      <c r="DK143" s="0"/>
      <c r="DL143" s="0"/>
      <c r="DM143" s="0"/>
      <c r="DN143" s="0"/>
      <c r="DO143" s="0"/>
      <c r="DP143" s="0"/>
      <c r="DQ143" s="0"/>
      <c r="DR143" s="0"/>
      <c r="DS143" s="0"/>
      <c r="DT143" s="0"/>
      <c r="DU143" s="0"/>
      <c r="DV143" s="0"/>
      <c r="DW143" s="0"/>
      <c r="DX143" s="0"/>
      <c r="DY143" s="0"/>
      <c r="DZ143" s="0"/>
      <c r="EA143" s="0"/>
      <c r="EB143" s="0"/>
      <c r="EC143" s="0"/>
      <c r="ED143" s="0"/>
      <c r="EE143" s="0"/>
      <c r="EF143" s="0"/>
      <c r="EG143" s="0"/>
      <c r="EH143" s="0"/>
      <c r="EI143" s="0"/>
      <c r="EJ143" s="0"/>
      <c r="EK143" s="0"/>
      <c r="EL143" s="0"/>
      <c r="EM143" s="0"/>
      <c r="EN143" s="0"/>
      <c r="EO143" s="0"/>
      <c r="EP143" s="0"/>
      <c r="EQ143" s="0"/>
      <c r="ER143" s="0"/>
      <c r="ES143" s="0"/>
      <c r="ET143" s="0"/>
      <c r="EU143" s="0"/>
      <c r="EV143" s="0"/>
      <c r="EW143" s="0"/>
      <c r="EX143" s="0"/>
      <c r="EY143" s="0"/>
      <c r="EZ143" s="0"/>
      <c r="FA143" s="0"/>
      <c r="FB143" s="0"/>
      <c r="FC143" s="0"/>
      <c r="FD143" s="0"/>
      <c r="FE143" s="0"/>
      <c r="FF143" s="0"/>
      <c r="FG143" s="0"/>
      <c r="FH143" s="0"/>
      <c r="FI143" s="0"/>
      <c r="FJ143" s="0"/>
      <c r="FK143" s="0"/>
      <c r="FL143" s="0"/>
      <c r="FM143" s="0"/>
      <c r="FN143" s="0"/>
      <c r="FO143" s="0"/>
      <c r="FP143" s="0"/>
      <c r="FQ143" s="0"/>
      <c r="FR143" s="0"/>
      <c r="FS143" s="0"/>
      <c r="FT143" s="0"/>
      <c r="FU143" s="0"/>
      <c r="FV143" s="0"/>
      <c r="FW143" s="0"/>
      <c r="FX143" s="0"/>
      <c r="FY143" s="0"/>
      <c r="FZ143" s="0"/>
      <c r="GA143" s="0"/>
      <c r="GB143" s="0"/>
      <c r="GC143" s="0"/>
      <c r="GD143" s="0"/>
      <c r="GE143" s="0"/>
      <c r="GF143" s="0"/>
      <c r="GG143" s="0"/>
      <c r="GH143" s="0"/>
      <c r="GI143" s="0"/>
      <c r="GJ143" s="0"/>
      <c r="GK143" s="0"/>
      <c r="GL143" s="0"/>
      <c r="GM143" s="0"/>
      <c r="GN143" s="0"/>
      <c r="GO143" s="0"/>
      <c r="GP143" s="0"/>
      <c r="GQ143" s="0"/>
      <c r="GR143" s="0"/>
      <c r="GS143" s="0"/>
      <c r="GT143" s="0"/>
      <c r="GU143" s="0"/>
      <c r="GV143" s="0"/>
      <c r="GW143" s="0"/>
      <c r="GX143" s="0"/>
      <c r="GY143" s="0"/>
      <c r="GZ143" s="0"/>
      <c r="HA143" s="0"/>
      <c r="HB143" s="0"/>
      <c r="HC143" s="0"/>
      <c r="HD143" s="0"/>
      <c r="HE143" s="0"/>
      <c r="HF143" s="0"/>
      <c r="HG143" s="0"/>
      <c r="HH143" s="0"/>
      <c r="HI143" s="0"/>
      <c r="HJ143" s="0"/>
      <c r="HK143" s="0"/>
      <c r="HL143" s="0"/>
      <c r="HM143" s="0"/>
      <c r="HN143" s="0"/>
      <c r="HO143" s="0"/>
      <c r="HP143" s="0"/>
      <c r="HQ143" s="0"/>
      <c r="HR143" s="0"/>
      <c r="HS143" s="0"/>
      <c r="HT143" s="0"/>
      <c r="HU143" s="0"/>
      <c r="HV143" s="0"/>
      <c r="HW143" s="0"/>
      <c r="HX143" s="0"/>
      <c r="HY143" s="0"/>
      <c r="HZ143" s="0"/>
      <c r="IA143" s="0"/>
      <c r="IB143" s="0"/>
      <c r="IC143" s="0"/>
      <c r="ID143" s="0"/>
      <c r="IE143" s="0"/>
      <c r="IF143" s="0"/>
      <c r="IG143" s="0"/>
      <c r="IH143" s="0"/>
      <c r="II143" s="0"/>
      <c r="IJ143" s="0"/>
      <c r="IK143" s="0"/>
      <c r="IL143" s="0"/>
      <c r="IM143" s="0"/>
      <c r="IN143" s="0"/>
      <c r="IO143" s="0"/>
      <c r="IP143" s="0"/>
      <c r="IQ143" s="0"/>
      <c r="IR143" s="0"/>
      <c r="IS143" s="0"/>
      <c r="IT143" s="0"/>
      <c r="IU143" s="0"/>
      <c r="IV143" s="0"/>
      <c r="IW143" s="0"/>
    </row>
    <row r="144" customFormat="false" ht="18.8" hidden="false" customHeight="true" outlineLevel="0" collapsed="false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5"/>
      <c r="L144" s="54"/>
      <c r="M144" s="54"/>
      <c r="N144" s="54"/>
      <c r="O144" s="62"/>
      <c r="P144" s="57" t="str">
        <f aca="false">IF(ISNUMBER(VALUE(MID(O144,17,1))),IF(MOD(MID(O144,17,1),2)=0,"女","男"),"")</f>
        <v/>
      </c>
      <c r="Q144" s="58" t="str">
        <f aca="true">IF(ISERROR(YEAR(TODAY())-MID(O144,7,4)),"",IF(OR(YEAR(TODAY())-MID(O144,7,4)&gt;70,YEAR(TODAY())-MID(O144,7,4)&lt;15),"",YEAR(TODAY())-MID(O144,7,4)))</f>
        <v/>
      </c>
      <c r="R144" s="58" t="str">
        <f aca="false">MID(O144,7,6)</f>
        <v/>
      </c>
      <c r="S144" s="55"/>
      <c r="T144" s="55"/>
      <c r="U144" s="54"/>
      <c r="V144" s="60"/>
      <c r="W144" s="58" t="str">
        <f aca="false">IF(V144="干部","县教育局",IF(V144="聘干","县教育局",IF(V144="工人","县教育局","")))</f>
        <v/>
      </c>
      <c r="X144" s="54"/>
      <c r="Y144" s="60"/>
      <c r="Z144" s="55"/>
      <c r="AA144" s="54"/>
      <c r="AB144" s="54"/>
      <c r="AC144" s="54"/>
      <c r="AD144" s="54"/>
      <c r="AE144" s="60"/>
      <c r="AF144" s="54"/>
      <c r="AG144" s="54"/>
      <c r="AH144" s="54"/>
      <c r="AI144" s="54"/>
      <c r="AJ144" s="60"/>
      <c r="AK144" s="54"/>
      <c r="AL144" s="54"/>
      <c r="AM144" s="60"/>
      <c r="AN144" s="54"/>
      <c r="AO144" s="60"/>
      <c r="AP144" s="54"/>
      <c r="AQ144" s="54"/>
      <c r="AR144" s="54"/>
      <c r="AS144" s="54"/>
      <c r="AT144" s="54"/>
      <c r="AU144" s="54"/>
      <c r="AV144" s="54"/>
      <c r="AW144" s="61" t="n">
        <v>1</v>
      </c>
      <c r="AX144" s="0"/>
      <c r="AY144" s="0"/>
      <c r="AZ144" s="0"/>
      <c r="BA144" s="0"/>
      <c r="BB144" s="0"/>
      <c r="BC144" s="0"/>
      <c r="BD144" s="0"/>
      <c r="BE144" s="0"/>
      <c r="BF144" s="0"/>
      <c r="BG144" s="0"/>
      <c r="BH144" s="0"/>
      <c r="BI144" s="0"/>
      <c r="BJ144" s="0"/>
      <c r="BK144" s="0"/>
      <c r="BL144" s="0"/>
      <c r="BM144" s="0"/>
      <c r="BN144" s="0"/>
      <c r="BO144" s="0"/>
      <c r="BP144" s="0"/>
      <c r="BQ144" s="0"/>
      <c r="BR144" s="0"/>
      <c r="BS144" s="0"/>
      <c r="BT144" s="0"/>
      <c r="BU144" s="0"/>
      <c r="BV144" s="0"/>
      <c r="BW144" s="0"/>
      <c r="BX144" s="0"/>
      <c r="BY144" s="0"/>
      <c r="BZ144" s="0"/>
      <c r="CA144" s="0"/>
      <c r="CB144" s="0"/>
      <c r="CC144" s="0"/>
      <c r="CD144" s="0"/>
      <c r="CE144" s="0"/>
      <c r="CF144" s="0"/>
      <c r="CG144" s="0"/>
      <c r="CH144" s="0"/>
      <c r="CI144" s="0"/>
      <c r="CJ144" s="0"/>
      <c r="CK144" s="0"/>
      <c r="CL144" s="0"/>
      <c r="CM144" s="0"/>
      <c r="CN144" s="0"/>
      <c r="CO144" s="0"/>
      <c r="CP144" s="0"/>
      <c r="CQ144" s="0"/>
      <c r="CR144" s="0"/>
      <c r="CS144" s="0"/>
      <c r="CT144" s="0"/>
      <c r="CU144" s="0"/>
      <c r="CV144" s="0"/>
      <c r="CW144" s="0"/>
      <c r="CX144" s="0"/>
      <c r="CY144" s="0"/>
      <c r="CZ144" s="0"/>
      <c r="DA144" s="0"/>
      <c r="DB144" s="0"/>
      <c r="DC144" s="0"/>
      <c r="DD144" s="0"/>
      <c r="DE144" s="0"/>
      <c r="DF144" s="0"/>
      <c r="DG144" s="0"/>
      <c r="DH144" s="0"/>
      <c r="DI144" s="0"/>
      <c r="DJ144" s="0"/>
      <c r="DK144" s="0"/>
      <c r="DL144" s="0"/>
      <c r="DM144" s="0"/>
      <c r="DN144" s="0"/>
      <c r="DO144" s="0"/>
      <c r="DP144" s="0"/>
      <c r="DQ144" s="0"/>
      <c r="DR144" s="0"/>
      <c r="DS144" s="0"/>
      <c r="DT144" s="0"/>
      <c r="DU144" s="0"/>
      <c r="DV144" s="0"/>
      <c r="DW144" s="0"/>
      <c r="DX144" s="0"/>
      <c r="DY144" s="0"/>
      <c r="DZ144" s="0"/>
      <c r="EA144" s="0"/>
      <c r="EB144" s="0"/>
      <c r="EC144" s="0"/>
      <c r="ED144" s="0"/>
      <c r="EE144" s="0"/>
      <c r="EF144" s="0"/>
      <c r="EG144" s="0"/>
      <c r="EH144" s="0"/>
      <c r="EI144" s="0"/>
      <c r="EJ144" s="0"/>
      <c r="EK144" s="0"/>
      <c r="EL144" s="0"/>
      <c r="EM144" s="0"/>
      <c r="EN144" s="0"/>
      <c r="EO144" s="0"/>
      <c r="EP144" s="0"/>
      <c r="EQ144" s="0"/>
      <c r="ER144" s="0"/>
      <c r="ES144" s="0"/>
      <c r="ET144" s="0"/>
      <c r="EU144" s="0"/>
      <c r="EV144" s="0"/>
      <c r="EW144" s="0"/>
      <c r="EX144" s="0"/>
      <c r="EY144" s="0"/>
      <c r="EZ144" s="0"/>
      <c r="FA144" s="0"/>
      <c r="FB144" s="0"/>
      <c r="FC144" s="0"/>
      <c r="FD144" s="0"/>
      <c r="FE144" s="0"/>
      <c r="FF144" s="0"/>
      <c r="FG144" s="0"/>
      <c r="FH144" s="0"/>
      <c r="FI144" s="0"/>
      <c r="FJ144" s="0"/>
      <c r="FK144" s="0"/>
      <c r="FL144" s="0"/>
      <c r="FM144" s="0"/>
      <c r="FN144" s="0"/>
      <c r="FO144" s="0"/>
      <c r="FP144" s="0"/>
      <c r="FQ144" s="0"/>
      <c r="FR144" s="0"/>
      <c r="FS144" s="0"/>
      <c r="FT144" s="0"/>
      <c r="FU144" s="0"/>
      <c r="FV144" s="0"/>
      <c r="FW144" s="0"/>
      <c r="FX144" s="0"/>
      <c r="FY144" s="0"/>
      <c r="FZ144" s="0"/>
      <c r="GA144" s="0"/>
      <c r="GB144" s="0"/>
      <c r="GC144" s="0"/>
      <c r="GD144" s="0"/>
      <c r="GE144" s="0"/>
      <c r="GF144" s="0"/>
      <c r="GG144" s="0"/>
      <c r="GH144" s="0"/>
      <c r="GI144" s="0"/>
      <c r="GJ144" s="0"/>
      <c r="GK144" s="0"/>
      <c r="GL144" s="0"/>
      <c r="GM144" s="0"/>
      <c r="GN144" s="0"/>
      <c r="GO144" s="0"/>
      <c r="GP144" s="0"/>
      <c r="GQ144" s="0"/>
      <c r="GR144" s="0"/>
      <c r="GS144" s="0"/>
      <c r="GT144" s="0"/>
      <c r="GU144" s="0"/>
      <c r="GV144" s="0"/>
      <c r="GW144" s="0"/>
      <c r="GX144" s="0"/>
      <c r="GY144" s="0"/>
      <c r="GZ144" s="0"/>
      <c r="HA144" s="0"/>
      <c r="HB144" s="0"/>
      <c r="HC144" s="0"/>
      <c r="HD144" s="0"/>
      <c r="HE144" s="0"/>
      <c r="HF144" s="0"/>
      <c r="HG144" s="0"/>
      <c r="HH144" s="0"/>
      <c r="HI144" s="0"/>
      <c r="HJ144" s="0"/>
      <c r="HK144" s="0"/>
      <c r="HL144" s="0"/>
      <c r="HM144" s="0"/>
      <c r="HN144" s="0"/>
      <c r="HO144" s="0"/>
      <c r="HP144" s="0"/>
      <c r="HQ144" s="0"/>
      <c r="HR144" s="0"/>
      <c r="HS144" s="0"/>
      <c r="HT144" s="0"/>
      <c r="HU144" s="0"/>
      <c r="HV144" s="0"/>
      <c r="HW144" s="0"/>
      <c r="HX144" s="0"/>
      <c r="HY144" s="0"/>
      <c r="HZ144" s="0"/>
      <c r="IA144" s="0"/>
      <c r="IB144" s="0"/>
      <c r="IC144" s="0"/>
      <c r="ID144" s="0"/>
      <c r="IE144" s="0"/>
      <c r="IF144" s="0"/>
      <c r="IG144" s="0"/>
      <c r="IH144" s="0"/>
      <c r="II144" s="0"/>
      <c r="IJ144" s="0"/>
      <c r="IK144" s="0"/>
      <c r="IL144" s="0"/>
      <c r="IM144" s="0"/>
      <c r="IN144" s="0"/>
      <c r="IO144" s="0"/>
      <c r="IP144" s="0"/>
      <c r="IQ144" s="0"/>
      <c r="IR144" s="0"/>
      <c r="IS144" s="0"/>
      <c r="IT144" s="0"/>
      <c r="IU144" s="0"/>
      <c r="IV144" s="0"/>
      <c r="IW144" s="0"/>
    </row>
    <row r="145" customFormat="false" ht="18.8" hidden="false" customHeight="true" outlineLevel="0" collapsed="false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5"/>
      <c r="L145" s="54"/>
      <c r="M145" s="54"/>
      <c r="N145" s="54"/>
      <c r="O145" s="62"/>
      <c r="P145" s="57" t="str">
        <f aca="false">IF(ISNUMBER(VALUE(MID(O145,17,1))),IF(MOD(MID(O145,17,1),2)=0,"女","男"),"")</f>
        <v/>
      </c>
      <c r="Q145" s="58" t="str">
        <f aca="true">IF(ISERROR(YEAR(TODAY())-MID(O145,7,4)),"",IF(OR(YEAR(TODAY())-MID(O145,7,4)&gt;70,YEAR(TODAY())-MID(O145,7,4)&lt;15),"",YEAR(TODAY())-MID(O145,7,4)))</f>
        <v/>
      </c>
      <c r="R145" s="58" t="str">
        <f aca="false">MID(O145,7,6)</f>
        <v/>
      </c>
      <c r="S145" s="55"/>
      <c r="T145" s="55"/>
      <c r="U145" s="54"/>
      <c r="V145" s="60"/>
      <c r="W145" s="58" t="str">
        <f aca="false">IF(V145="干部","县教育局",IF(V145="聘干","县教育局",IF(V145="工人","县教育局","")))</f>
        <v/>
      </c>
      <c r="X145" s="54"/>
      <c r="Y145" s="60"/>
      <c r="Z145" s="55"/>
      <c r="AA145" s="54"/>
      <c r="AB145" s="54"/>
      <c r="AC145" s="54"/>
      <c r="AD145" s="54"/>
      <c r="AE145" s="60"/>
      <c r="AF145" s="54"/>
      <c r="AG145" s="54"/>
      <c r="AH145" s="54"/>
      <c r="AI145" s="54"/>
      <c r="AJ145" s="60"/>
      <c r="AK145" s="54"/>
      <c r="AL145" s="54"/>
      <c r="AM145" s="60"/>
      <c r="AN145" s="54"/>
      <c r="AO145" s="60"/>
      <c r="AP145" s="54"/>
      <c r="AQ145" s="54"/>
      <c r="AR145" s="54"/>
      <c r="AS145" s="54"/>
      <c r="AT145" s="54"/>
      <c r="AU145" s="54"/>
      <c r="AV145" s="54"/>
      <c r="AW145" s="61" t="n">
        <v>1</v>
      </c>
      <c r="AX145" s="0"/>
      <c r="AY145" s="0"/>
      <c r="AZ145" s="0"/>
      <c r="BA145" s="0"/>
      <c r="BB145" s="0"/>
      <c r="BC145" s="0"/>
      <c r="BD145" s="0"/>
      <c r="BE145" s="0"/>
      <c r="BF145" s="0"/>
      <c r="BG145" s="0"/>
      <c r="BH145" s="0"/>
      <c r="BI145" s="0"/>
      <c r="BJ145" s="0"/>
      <c r="BK145" s="0"/>
      <c r="BL145" s="0"/>
      <c r="BM145" s="0"/>
      <c r="BN145" s="0"/>
      <c r="BO145" s="0"/>
      <c r="BP145" s="0"/>
      <c r="BQ145" s="0"/>
      <c r="BR145" s="0"/>
      <c r="BS145" s="0"/>
      <c r="BT145" s="0"/>
      <c r="BU145" s="0"/>
      <c r="BV145" s="0"/>
      <c r="BW145" s="0"/>
      <c r="BX145" s="0"/>
      <c r="BY145" s="0"/>
      <c r="BZ145" s="0"/>
      <c r="CA145" s="0"/>
      <c r="CB145" s="0"/>
      <c r="CC145" s="0"/>
      <c r="CD145" s="0"/>
      <c r="CE145" s="0"/>
      <c r="CF145" s="0"/>
      <c r="CG145" s="0"/>
      <c r="CH145" s="0"/>
      <c r="CI145" s="0"/>
      <c r="CJ145" s="0"/>
      <c r="CK145" s="0"/>
      <c r="CL145" s="0"/>
      <c r="CM145" s="0"/>
      <c r="CN145" s="0"/>
      <c r="CO145" s="0"/>
      <c r="CP145" s="0"/>
      <c r="CQ145" s="0"/>
      <c r="CR145" s="0"/>
      <c r="CS145" s="0"/>
      <c r="CT145" s="0"/>
      <c r="CU145" s="0"/>
      <c r="CV145" s="0"/>
      <c r="CW145" s="0"/>
      <c r="CX145" s="0"/>
      <c r="CY145" s="0"/>
      <c r="CZ145" s="0"/>
      <c r="DA145" s="0"/>
      <c r="DB145" s="0"/>
      <c r="DC145" s="0"/>
      <c r="DD145" s="0"/>
      <c r="DE145" s="0"/>
      <c r="DF145" s="0"/>
      <c r="DG145" s="0"/>
      <c r="DH145" s="0"/>
      <c r="DI145" s="0"/>
      <c r="DJ145" s="0"/>
      <c r="DK145" s="0"/>
      <c r="DL145" s="0"/>
      <c r="DM145" s="0"/>
      <c r="DN145" s="0"/>
      <c r="DO145" s="0"/>
      <c r="DP145" s="0"/>
      <c r="DQ145" s="0"/>
      <c r="DR145" s="0"/>
      <c r="DS145" s="0"/>
      <c r="DT145" s="0"/>
      <c r="DU145" s="0"/>
      <c r="DV145" s="0"/>
      <c r="DW145" s="0"/>
      <c r="DX145" s="0"/>
      <c r="DY145" s="0"/>
      <c r="DZ145" s="0"/>
      <c r="EA145" s="0"/>
      <c r="EB145" s="0"/>
      <c r="EC145" s="0"/>
      <c r="ED145" s="0"/>
      <c r="EE145" s="0"/>
      <c r="EF145" s="0"/>
      <c r="EG145" s="0"/>
      <c r="EH145" s="0"/>
      <c r="EI145" s="0"/>
      <c r="EJ145" s="0"/>
      <c r="EK145" s="0"/>
      <c r="EL145" s="0"/>
      <c r="EM145" s="0"/>
      <c r="EN145" s="0"/>
      <c r="EO145" s="0"/>
      <c r="EP145" s="0"/>
      <c r="EQ145" s="0"/>
      <c r="ER145" s="0"/>
      <c r="ES145" s="0"/>
      <c r="ET145" s="0"/>
      <c r="EU145" s="0"/>
      <c r="EV145" s="0"/>
      <c r="EW145" s="0"/>
      <c r="EX145" s="0"/>
      <c r="EY145" s="0"/>
      <c r="EZ145" s="0"/>
      <c r="FA145" s="0"/>
      <c r="FB145" s="0"/>
      <c r="FC145" s="0"/>
      <c r="FD145" s="0"/>
      <c r="FE145" s="0"/>
      <c r="FF145" s="0"/>
      <c r="FG145" s="0"/>
      <c r="FH145" s="0"/>
      <c r="FI145" s="0"/>
      <c r="FJ145" s="0"/>
      <c r="FK145" s="0"/>
      <c r="FL145" s="0"/>
      <c r="FM145" s="0"/>
      <c r="FN145" s="0"/>
      <c r="FO145" s="0"/>
      <c r="FP145" s="0"/>
      <c r="FQ145" s="0"/>
      <c r="FR145" s="0"/>
      <c r="FS145" s="0"/>
      <c r="FT145" s="0"/>
      <c r="FU145" s="0"/>
      <c r="FV145" s="0"/>
      <c r="FW145" s="0"/>
      <c r="FX145" s="0"/>
      <c r="FY145" s="0"/>
      <c r="FZ145" s="0"/>
      <c r="GA145" s="0"/>
      <c r="GB145" s="0"/>
      <c r="GC145" s="0"/>
      <c r="GD145" s="0"/>
      <c r="GE145" s="0"/>
      <c r="GF145" s="0"/>
      <c r="GG145" s="0"/>
      <c r="GH145" s="0"/>
      <c r="GI145" s="0"/>
      <c r="GJ145" s="0"/>
      <c r="GK145" s="0"/>
      <c r="GL145" s="0"/>
      <c r="GM145" s="0"/>
      <c r="GN145" s="0"/>
      <c r="GO145" s="0"/>
      <c r="GP145" s="0"/>
      <c r="GQ145" s="0"/>
      <c r="GR145" s="0"/>
      <c r="GS145" s="0"/>
      <c r="GT145" s="0"/>
      <c r="GU145" s="0"/>
      <c r="GV145" s="0"/>
      <c r="GW145" s="0"/>
      <c r="GX145" s="0"/>
      <c r="GY145" s="0"/>
      <c r="GZ145" s="0"/>
      <c r="HA145" s="0"/>
      <c r="HB145" s="0"/>
      <c r="HC145" s="0"/>
      <c r="HD145" s="0"/>
      <c r="HE145" s="0"/>
      <c r="HF145" s="0"/>
      <c r="HG145" s="0"/>
      <c r="HH145" s="0"/>
      <c r="HI145" s="0"/>
      <c r="HJ145" s="0"/>
      <c r="HK145" s="0"/>
      <c r="HL145" s="0"/>
      <c r="HM145" s="0"/>
      <c r="HN145" s="0"/>
      <c r="HO145" s="0"/>
      <c r="HP145" s="0"/>
      <c r="HQ145" s="0"/>
      <c r="HR145" s="0"/>
      <c r="HS145" s="0"/>
      <c r="HT145" s="0"/>
      <c r="HU145" s="0"/>
      <c r="HV145" s="0"/>
      <c r="HW145" s="0"/>
      <c r="HX145" s="0"/>
      <c r="HY145" s="0"/>
      <c r="HZ145" s="0"/>
      <c r="IA145" s="0"/>
      <c r="IB145" s="0"/>
      <c r="IC145" s="0"/>
      <c r="ID145" s="0"/>
      <c r="IE145" s="0"/>
      <c r="IF145" s="0"/>
      <c r="IG145" s="0"/>
      <c r="IH145" s="0"/>
      <c r="II145" s="0"/>
      <c r="IJ145" s="0"/>
      <c r="IK145" s="0"/>
      <c r="IL145" s="0"/>
      <c r="IM145" s="0"/>
      <c r="IN145" s="0"/>
      <c r="IO145" s="0"/>
      <c r="IP145" s="0"/>
      <c r="IQ145" s="0"/>
      <c r="IR145" s="0"/>
      <c r="IS145" s="0"/>
      <c r="IT145" s="0"/>
      <c r="IU145" s="0"/>
      <c r="IV145" s="0"/>
      <c r="IW145" s="0"/>
    </row>
    <row r="146" customFormat="false" ht="18.8" hidden="false" customHeight="true" outlineLevel="0" collapsed="false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5"/>
      <c r="L146" s="54"/>
      <c r="M146" s="54"/>
      <c r="N146" s="54"/>
      <c r="O146" s="62"/>
      <c r="P146" s="57" t="str">
        <f aca="false">IF(ISNUMBER(VALUE(MID(O146,17,1))),IF(MOD(MID(O146,17,1),2)=0,"女","男"),"")</f>
        <v/>
      </c>
      <c r="Q146" s="58" t="str">
        <f aca="true">IF(ISERROR(YEAR(TODAY())-MID(O146,7,4)),"",IF(OR(YEAR(TODAY())-MID(O146,7,4)&gt;70,YEAR(TODAY())-MID(O146,7,4)&lt;15),"",YEAR(TODAY())-MID(O146,7,4)))</f>
        <v/>
      </c>
      <c r="R146" s="58" t="str">
        <f aca="false">MID(O146,7,6)</f>
        <v/>
      </c>
      <c r="S146" s="55"/>
      <c r="T146" s="55"/>
      <c r="U146" s="54"/>
      <c r="V146" s="60"/>
      <c r="W146" s="58" t="str">
        <f aca="false">IF(V146="干部","县教育局",IF(V146="聘干","县教育局",IF(V146="工人","县教育局","")))</f>
        <v/>
      </c>
      <c r="X146" s="54"/>
      <c r="Y146" s="60"/>
      <c r="Z146" s="55"/>
      <c r="AA146" s="54"/>
      <c r="AB146" s="54"/>
      <c r="AC146" s="54"/>
      <c r="AD146" s="54"/>
      <c r="AE146" s="60"/>
      <c r="AF146" s="54"/>
      <c r="AG146" s="54"/>
      <c r="AH146" s="54"/>
      <c r="AI146" s="54"/>
      <c r="AJ146" s="60"/>
      <c r="AK146" s="54"/>
      <c r="AL146" s="54"/>
      <c r="AM146" s="60"/>
      <c r="AN146" s="54"/>
      <c r="AO146" s="60"/>
      <c r="AP146" s="54"/>
      <c r="AQ146" s="54"/>
      <c r="AR146" s="54"/>
      <c r="AS146" s="54"/>
      <c r="AT146" s="54"/>
      <c r="AU146" s="54"/>
      <c r="AV146" s="54"/>
      <c r="AW146" s="61" t="n">
        <v>1</v>
      </c>
      <c r="AX146" s="0"/>
      <c r="AY146" s="0"/>
      <c r="AZ146" s="0"/>
      <c r="BA146" s="0"/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/>
      <c r="BM146" s="0"/>
      <c r="BN146" s="0"/>
      <c r="BO146" s="0"/>
      <c r="BP146" s="0"/>
      <c r="BQ146" s="0"/>
      <c r="BR146" s="0"/>
      <c r="BS146" s="0"/>
      <c r="BT146" s="0"/>
      <c r="BU146" s="0"/>
      <c r="BV146" s="0"/>
      <c r="BW146" s="0"/>
      <c r="BX146" s="0"/>
      <c r="BY146" s="0"/>
      <c r="BZ146" s="0"/>
      <c r="CA146" s="0"/>
      <c r="CB146" s="0"/>
      <c r="CC146" s="0"/>
      <c r="CD146" s="0"/>
      <c r="CE146" s="0"/>
      <c r="CF146" s="0"/>
      <c r="CG146" s="0"/>
      <c r="CH146" s="0"/>
      <c r="CI146" s="0"/>
      <c r="CJ146" s="0"/>
      <c r="CK146" s="0"/>
      <c r="CL146" s="0"/>
      <c r="CM146" s="0"/>
      <c r="CN146" s="0"/>
      <c r="CO146" s="0"/>
      <c r="CP146" s="0"/>
      <c r="CQ146" s="0"/>
      <c r="CR146" s="0"/>
      <c r="CS146" s="0"/>
      <c r="CT146" s="0"/>
      <c r="CU146" s="0"/>
      <c r="CV146" s="0"/>
      <c r="CW146" s="0"/>
      <c r="CX146" s="0"/>
      <c r="CY146" s="0"/>
      <c r="CZ146" s="0"/>
      <c r="DA146" s="0"/>
      <c r="DB146" s="0"/>
      <c r="DC146" s="0"/>
      <c r="DD146" s="0"/>
      <c r="DE146" s="0"/>
      <c r="DF146" s="0"/>
      <c r="DG146" s="0"/>
      <c r="DH146" s="0"/>
      <c r="DI146" s="0"/>
      <c r="DJ146" s="0"/>
      <c r="DK146" s="0"/>
      <c r="DL146" s="0"/>
      <c r="DM146" s="0"/>
      <c r="DN146" s="0"/>
      <c r="DO146" s="0"/>
      <c r="DP146" s="0"/>
      <c r="DQ146" s="0"/>
      <c r="DR146" s="0"/>
      <c r="DS146" s="0"/>
      <c r="DT146" s="0"/>
      <c r="DU146" s="0"/>
      <c r="DV146" s="0"/>
      <c r="DW146" s="0"/>
      <c r="DX146" s="0"/>
      <c r="DY146" s="0"/>
      <c r="DZ146" s="0"/>
      <c r="EA146" s="0"/>
      <c r="EB146" s="0"/>
      <c r="EC146" s="0"/>
      <c r="ED146" s="0"/>
      <c r="EE146" s="0"/>
      <c r="EF146" s="0"/>
      <c r="EG146" s="0"/>
      <c r="EH146" s="0"/>
      <c r="EI146" s="0"/>
      <c r="EJ146" s="0"/>
      <c r="EK146" s="0"/>
      <c r="EL146" s="0"/>
      <c r="EM146" s="0"/>
      <c r="EN146" s="0"/>
      <c r="EO146" s="0"/>
      <c r="EP146" s="0"/>
      <c r="EQ146" s="0"/>
      <c r="ER146" s="0"/>
      <c r="ES146" s="0"/>
      <c r="ET146" s="0"/>
      <c r="EU146" s="0"/>
      <c r="EV146" s="0"/>
      <c r="EW146" s="0"/>
      <c r="EX146" s="0"/>
      <c r="EY146" s="0"/>
      <c r="EZ146" s="0"/>
      <c r="FA146" s="0"/>
      <c r="FB146" s="0"/>
      <c r="FC146" s="0"/>
      <c r="FD146" s="0"/>
      <c r="FE146" s="0"/>
      <c r="FF146" s="0"/>
      <c r="FG146" s="0"/>
      <c r="FH146" s="0"/>
      <c r="FI146" s="0"/>
      <c r="FJ146" s="0"/>
      <c r="FK146" s="0"/>
      <c r="FL146" s="0"/>
      <c r="FM146" s="0"/>
      <c r="FN146" s="0"/>
      <c r="FO146" s="0"/>
      <c r="FP146" s="0"/>
      <c r="FQ146" s="0"/>
      <c r="FR146" s="0"/>
      <c r="FS146" s="0"/>
      <c r="FT146" s="0"/>
      <c r="FU146" s="0"/>
      <c r="FV146" s="0"/>
      <c r="FW146" s="0"/>
      <c r="FX146" s="0"/>
      <c r="FY146" s="0"/>
      <c r="FZ146" s="0"/>
      <c r="GA146" s="0"/>
      <c r="GB146" s="0"/>
      <c r="GC146" s="0"/>
      <c r="GD146" s="0"/>
      <c r="GE146" s="0"/>
      <c r="GF146" s="0"/>
      <c r="GG146" s="0"/>
      <c r="GH146" s="0"/>
      <c r="GI146" s="0"/>
      <c r="GJ146" s="0"/>
      <c r="GK146" s="0"/>
      <c r="GL146" s="0"/>
      <c r="GM146" s="0"/>
      <c r="GN146" s="0"/>
      <c r="GO146" s="0"/>
      <c r="GP146" s="0"/>
      <c r="GQ146" s="0"/>
      <c r="GR146" s="0"/>
      <c r="GS146" s="0"/>
      <c r="GT146" s="0"/>
      <c r="GU146" s="0"/>
      <c r="GV146" s="0"/>
      <c r="GW146" s="0"/>
      <c r="GX146" s="0"/>
      <c r="GY146" s="0"/>
      <c r="GZ146" s="0"/>
      <c r="HA146" s="0"/>
      <c r="HB146" s="0"/>
      <c r="HC146" s="0"/>
      <c r="HD146" s="0"/>
      <c r="HE146" s="0"/>
      <c r="HF146" s="0"/>
      <c r="HG146" s="0"/>
      <c r="HH146" s="0"/>
      <c r="HI146" s="0"/>
      <c r="HJ146" s="0"/>
      <c r="HK146" s="0"/>
      <c r="HL146" s="0"/>
      <c r="HM146" s="0"/>
      <c r="HN146" s="0"/>
      <c r="HO146" s="0"/>
      <c r="HP146" s="0"/>
      <c r="HQ146" s="0"/>
      <c r="HR146" s="0"/>
      <c r="HS146" s="0"/>
      <c r="HT146" s="0"/>
      <c r="HU146" s="0"/>
      <c r="HV146" s="0"/>
      <c r="HW146" s="0"/>
      <c r="HX146" s="0"/>
      <c r="HY146" s="0"/>
      <c r="HZ146" s="0"/>
      <c r="IA146" s="0"/>
      <c r="IB146" s="0"/>
      <c r="IC146" s="0"/>
      <c r="ID146" s="0"/>
      <c r="IE146" s="0"/>
      <c r="IF146" s="0"/>
      <c r="IG146" s="0"/>
      <c r="IH146" s="0"/>
      <c r="II146" s="0"/>
      <c r="IJ146" s="0"/>
      <c r="IK146" s="0"/>
      <c r="IL146" s="0"/>
      <c r="IM146" s="0"/>
      <c r="IN146" s="0"/>
      <c r="IO146" s="0"/>
      <c r="IP146" s="0"/>
      <c r="IQ146" s="0"/>
      <c r="IR146" s="0"/>
      <c r="IS146" s="0"/>
      <c r="IT146" s="0"/>
      <c r="IU146" s="0"/>
      <c r="IV146" s="0"/>
      <c r="IW146" s="0"/>
    </row>
    <row r="147" customFormat="false" ht="18.8" hidden="false" customHeight="true" outlineLevel="0" collapsed="false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5"/>
      <c r="L147" s="54"/>
      <c r="M147" s="54"/>
      <c r="N147" s="54"/>
      <c r="O147" s="62"/>
      <c r="P147" s="57" t="str">
        <f aca="false">IF(ISNUMBER(VALUE(MID(O147,17,1))),IF(MOD(MID(O147,17,1),2)=0,"女","男"),"")</f>
        <v/>
      </c>
      <c r="Q147" s="58" t="str">
        <f aca="true">IF(ISERROR(YEAR(TODAY())-MID(O147,7,4)),"",IF(OR(YEAR(TODAY())-MID(O147,7,4)&gt;70,YEAR(TODAY())-MID(O147,7,4)&lt;15),"",YEAR(TODAY())-MID(O147,7,4)))</f>
        <v/>
      </c>
      <c r="R147" s="58" t="str">
        <f aca="false">MID(O147,7,6)</f>
        <v/>
      </c>
      <c r="S147" s="55"/>
      <c r="T147" s="55"/>
      <c r="U147" s="54"/>
      <c r="V147" s="60"/>
      <c r="W147" s="58" t="str">
        <f aca="false">IF(V147="干部","县教育局",IF(V147="聘干","县教育局",IF(V147="工人","县教育局","")))</f>
        <v/>
      </c>
      <c r="X147" s="54"/>
      <c r="Y147" s="60"/>
      <c r="Z147" s="55"/>
      <c r="AA147" s="54"/>
      <c r="AB147" s="54"/>
      <c r="AC147" s="54"/>
      <c r="AD147" s="54"/>
      <c r="AE147" s="60"/>
      <c r="AF147" s="54"/>
      <c r="AG147" s="54"/>
      <c r="AH147" s="54"/>
      <c r="AI147" s="54"/>
      <c r="AJ147" s="60"/>
      <c r="AK147" s="54"/>
      <c r="AL147" s="54"/>
      <c r="AM147" s="60"/>
      <c r="AN147" s="54"/>
      <c r="AO147" s="60"/>
      <c r="AP147" s="54"/>
      <c r="AQ147" s="54"/>
      <c r="AR147" s="54"/>
      <c r="AS147" s="54"/>
      <c r="AT147" s="54"/>
      <c r="AU147" s="54"/>
      <c r="AV147" s="54"/>
      <c r="AW147" s="61" t="n">
        <v>1</v>
      </c>
      <c r="AX147" s="0"/>
      <c r="AY147" s="0"/>
      <c r="AZ147" s="0"/>
      <c r="BA147" s="0"/>
      <c r="BB147" s="0"/>
      <c r="BC147" s="0"/>
      <c r="BD147" s="0"/>
      <c r="BE147" s="0"/>
      <c r="BF147" s="0"/>
      <c r="BG147" s="0"/>
      <c r="BH147" s="0"/>
      <c r="BI147" s="0"/>
      <c r="BJ147" s="0"/>
      <c r="BK147" s="0"/>
      <c r="BL147" s="0"/>
      <c r="BM147" s="0"/>
      <c r="BN147" s="0"/>
      <c r="BO147" s="0"/>
      <c r="BP147" s="0"/>
      <c r="BQ147" s="0"/>
      <c r="BR147" s="0"/>
      <c r="BS147" s="0"/>
      <c r="BT147" s="0"/>
      <c r="BU147" s="0"/>
      <c r="BV147" s="0"/>
      <c r="BW147" s="0"/>
      <c r="BX147" s="0"/>
      <c r="BY147" s="0"/>
      <c r="BZ147" s="0"/>
      <c r="CA147" s="0"/>
      <c r="CB147" s="0"/>
      <c r="CC147" s="0"/>
      <c r="CD147" s="0"/>
      <c r="CE147" s="0"/>
      <c r="CF147" s="0"/>
      <c r="CG147" s="0"/>
      <c r="CH147" s="0"/>
      <c r="CI147" s="0"/>
      <c r="CJ147" s="0"/>
      <c r="CK147" s="0"/>
      <c r="CL147" s="0"/>
      <c r="CM147" s="0"/>
      <c r="CN147" s="0"/>
      <c r="CO147" s="0"/>
      <c r="CP147" s="0"/>
      <c r="CQ147" s="0"/>
      <c r="CR147" s="0"/>
      <c r="CS147" s="0"/>
      <c r="CT147" s="0"/>
      <c r="CU147" s="0"/>
      <c r="CV147" s="0"/>
      <c r="CW147" s="0"/>
      <c r="CX147" s="0"/>
      <c r="CY147" s="0"/>
      <c r="CZ147" s="0"/>
      <c r="DA147" s="0"/>
      <c r="DB147" s="0"/>
      <c r="DC147" s="0"/>
      <c r="DD147" s="0"/>
      <c r="DE147" s="0"/>
      <c r="DF147" s="0"/>
      <c r="DG147" s="0"/>
      <c r="DH147" s="0"/>
      <c r="DI147" s="0"/>
      <c r="DJ147" s="0"/>
      <c r="DK147" s="0"/>
      <c r="DL147" s="0"/>
      <c r="DM147" s="0"/>
      <c r="DN147" s="0"/>
      <c r="DO147" s="0"/>
      <c r="DP147" s="0"/>
      <c r="DQ147" s="0"/>
      <c r="DR147" s="0"/>
      <c r="DS147" s="0"/>
      <c r="DT147" s="0"/>
      <c r="DU147" s="0"/>
      <c r="DV147" s="0"/>
      <c r="DW147" s="0"/>
      <c r="DX147" s="0"/>
      <c r="DY147" s="0"/>
      <c r="DZ147" s="0"/>
      <c r="EA147" s="0"/>
      <c r="EB147" s="0"/>
      <c r="EC147" s="0"/>
      <c r="ED147" s="0"/>
      <c r="EE147" s="0"/>
      <c r="EF147" s="0"/>
      <c r="EG147" s="0"/>
      <c r="EH147" s="0"/>
      <c r="EI147" s="0"/>
      <c r="EJ147" s="0"/>
      <c r="EK147" s="0"/>
      <c r="EL147" s="0"/>
      <c r="EM147" s="0"/>
      <c r="EN147" s="0"/>
      <c r="EO147" s="0"/>
      <c r="EP147" s="0"/>
      <c r="EQ147" s="0"/>
      <c r="ER147" s="0"/>
      <c r="ES147" s="0"/>
      <c r="ET147" s="0"/>
      <c r="EU147" s="0"/>
      <c r="EV147" s="0"/>
      <c r="EW147" s="0"/>
      <c r="EX147" s="0"/>
      <c r="EY147" s="0"/>
      <c r="EZ147" s="0"/>
      <c r="FA147" s="0"/>
      <c r="FB147" s="0"/>
      <c r="FC147" s="0"/>
      <c r="FD147" s="0"/>
      <c r="FE147" s="0"/>
      <c r="FF147" s="0"/>
      <c r="FG147" s="0"/>
      <c r="FH147" s="0"/>
      <c r="FI147" s="0"/>
      <c r="FJ147" s="0"/>
      <c r="FK147" s="0"/>
      <c r="FL147" s="0"/>
      <c r="FM147" s="0"/>
      <c r="FN147" s="0"/>
      <c r="FO147" s="0"/>
      <c r="FP147" s="0"/>
      <c r="FQ147" s="0"/>
      <c r="FR147" s="0"/>
      <c r="FS147" s="0"/>
      <c r="FT147" s="0"/>
      <c r="FU147" s="0"/>
      <c r="FV147" s="0"/>
      <c r="FW147" s="0"/>
      <c r="FX147" s="0"/>
      <c r="FY147" s="0"/>
      <c r="FZ147" s="0"/>
      <c r="GA147" s="0"/>
      <c r="GB147" s="0"/>
      <c r="GC147" s="0"/>
      <c r="GD147" s="0"/>
      <c r="GE147" s="0"/>
      <c r="GF147" s="0"/>
      <c r="GG147" s="0"/>
      <c r="GH147" s="0"/>
      <c r="GI147" s="0"/>
      <c r="GJ147" s="0"/>
      <c r="GK147" s="0"/>
      <c r="GL147" s="0"/>
      <c r="GM147" s="0"/>
      <c r="GN147" s="0"/>
      <c r="GO147" s="0"/>
      <c r="GP147" s="0"/>
      <c r="GQ147" s="0"/>
      <c r="GR147" s="0"/>
      <c r="GS147" s="0"/>
      <c r="GT147" s="0"/>
      <c r="GU147" s="0"/>
      <c r="GV147" s="0"/>
      <c r="GW147" s="0"/>
      <c r="GX147" s="0"/>
      <c r="GY147" s="0"/>
      <c r="GZ147" s="0"/>
      <c r="HA147" s="0"/>
      <c r="HB147" s="0"/>
      <c r="HC147" s="0"/>
      <c r="HD147" s="0"/>
      <c r="HE147" s="0"/>
      <c r="HF147" s="0"/>
      <c r="HG147" s="0"/>
      <c r="HH147" s="0"/>
      <c r="HI147" s="0"/>
      <c r="HJ147" s="0"/>
      <c r="HK147" s="0"/>
      <c r="HL147" s="0"/>
      <c r="HM147" s="0"/>
      <c r="HN147" s="0"/>
      <c r="HO147" s="0"/>
      <c r="HP147" s="0"/>
      <c r="HQ147" s="0"/>
      <c r="HR147" s="0"/>
      <c r="HS147" s="0"/>
      <c r="HT147" s="0"/>
      <c r="HU147" s="0"/>
      <c r="HV147" s="0"/>
      <c r="HW147" s="0"/>
      <c r="HX147" s="0"/>
      <c r="HY147" s="0"/>
      <c r="HZ147" s="0"/>
      <c r="IA147" s="0"/>
      <c r="IB147" s="0"/>
      <c r="IC147" s="0"/>
      <c r="ID147" s="0"/>
      <c r="IE147" s="0"/>
      <c r="IF147" s="0"/>
      <c r="IG147" s="0"/>
      <c r="IH147" s="0"/>
      <c r="II147" s="0"/>
      <c r="IJ147" s="0"/>
      <c r="IK147" s="0"/>
      <c r="IL147" s="0"/>
      <c r="IM147" s="0"/>
      <c r="IN147" s="0"/>
      <c r="IO147" s="0"/>
      <c r="IP147" s="0"/>
      <c r="IQ147" s="0"/>
      <c r="IR147" s="0"/>
      <c r="IS147" s="0"/>
      <c r="IT147" s="0"/>
      <c r="IU147" s="0"/>
      <c r="IV147" s="0"/>
      <c r="IW147" s="0"/>
    </row>
    <row r="148" customFormat="false" ht="18.8" hidden="false" customHeight="true" outlineLevel="0" collapsed="false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5"/>
      <c r="L148" s="54"/>
      <c r="M148" s="54"/>
      <c r="N148" s="54"/>
      <c r="O148" s="62"/>
      <c r="P148" s="57" t="str">
        <f aca="false">IF(ISNUMBER(VALUE(MID(O148,17,1))),IF(MOD(MID(O148,17,1),2)=0,"女","男"),"")</f>
        <v/>
      </c>
      <c r="Q148" s="58" t="str">
        <f aca="true">IF(ISERROR(YEAR(TODAY())-MID(O148,7,4)),"",IF(OR(YEAR(TODAY())-MID(O148,7,4)&gt;70,YEAR(TODAY())-MID(O148,7,4)&lt;15),"",YEAR(TODAY())-MID(O148,7,4)))</f>
        <v/>
      </c>
      <c r="R148" s="58" t="str">
        <f aca="false">MID(O148,7,6)</f>
        <v/>
      </c>
      <c r="S148" s="55"/>
      <c r="T148" s="55"/>
      <c r="U148" s="54"/>
      <c r="V148" s="60"/>
      <c r="W148" s="58" t="str">
        <f aca="false">IF(V148="干部","县教育局",IF(V148="聘干","县教育局",IF(V148="工人","县教育局","")))</f>
        <v/>
      </c>
      <c r="X148" s="54"/>
      <c r="Y148" s="60"/>
      <c r="Z148" s="55"/>
      <c r="AA148" s="54"/>
      <c r="AB148" s="54"/>
      <c r="AC148" s="54"/>
      <c r="AD148" s="54"/>
      <c r="AE148" s="60"/>
      <c r="AF148" s="54"/>
      <c r="AG148" s="54"/>
      <c r="AH148" s="54"/>
      <c r="AI148" s="54"/>
      <c r="AJ148" s="60"/>
      <c r="AK148" s="54"/>
      <c r="AL148" s="54"/>
      <c r="AM148" s="60"/>
      <c r="AN148" s="54"/>
      <c r="AO148" s="60"/>
      <c r="AP148" s="54"/>
      <c r="AQ148" s="54"/>
      <c r="AR148" s="54"/>
      <c r="AS148" s="54"/>
      <c r="AT148" s="54"/>
      <c r="AU148" s="54"/>
      <c r="AV148" s="54"/>
      <c r="AW148" s="61" t="n">
        <v>1</v>
      </c>
      <c r="AX148" s="0"/>
      <c r="AY148" s="0"/>
      <c r="AZ148" s="0"/>
      <c r="BA148" s="0"/>
      <c r="BB148" s="0"/>
      <c r="BC148" s="0"/>
      <c r="BD148" s="0"/>
      <c r="BE148" s="0"/>
      <c r="BF148" s="0"/>
      <c r="BG148" s="0"/>
      <c r="BH148" s="0"/>
      <c r="BI148" s="0"/>
      <c r="BJ148" s="0"/>
      <c r="BK148" s="0"/>
      <c r="BL148" s="0"/>
      <c r="BM148" s="0"/>
      <c r="BN148" s="0"/>
      <c r="BO148" s="0"/>
      <c r="BP148" s="0"/>
      <c r="BQ148" s="0"/>
      <c r="BR148" s="0"/>
      <c r="BS148" s="0"/>
      <c r="BT148" s="0"/>
      <c r="BU148" s="0"/>
      <c r="BV148" s="0"/>
      <c r="BW148" s="0"/>
      <c r="BX148" s="0"/>
      <c r="BY148" s="0"/>
      <c r="BZ148" s="0"/>
      <c r="CA148" s="0"/>
      <c r="CB148" s="0"/>
      <c r="CC148" s="0"/>
      <c r="CD148" s="0"/>
      <c r="CE148" s="0"/>
      <c r="CF148" s="0"/>
      <c r="CG148" s="0"/>
      <c r="CH148" s="0"/>
      <c r="CI148" s="0"/>
      <c r="CJ148" s="0"/>
      <c r="CK148" s="0"/>
      <c r="CL148" s="0"/>
      <c r="CM148" s="0"/>
      <c r="CN148" s="0"/>
      <c r="CO148" s="0"/>
      <c r="CP148" s="0"/>
      <c r="CQ148" s="0"/>
      <c r="CR148" s="0"/>
      <c r="CS148" s="0"/>
      <c r="CT148" s="0"/>
      <c r="CU148" s="0"/>
      <c r="CV148" s="0"/>
      <c r="CW148" s="0"/>
      <c r="CX148" s="0"/>
      <c r="CY148" s="0"/>
      <c r="CZ148" s="0"/>
      <c r="DA148" s="0"/>
      <c r="DB148" s="0"/>
      <c r="DC148" s="0"/>
      <c r="DD148" s="0"/>
      <c r="DE148" s="0"/>
      <c r="DF148" s="0"/>
      <c r="DG148" s="0"/>
      <c r="DH148" s="0"/>
      <c r="DI148" s="0"/>
      <c r="DJ148" s="0"/>
      <c r="DK148" s="0"/>
      <c r="DL148" s="0"/>
      <c r="DM148" s="0"/>
      <c r="DN148" s="0"/>
      <c r="DO148" s="0"/>
      <c r="DP148" s="0"/>
      <c r="DQ148" s="0"/>
      <c r="DR148" s="0"/>
      <c r="DS148" s="0"/>
      <c r="DT148" s="0"/>
      <c r="DU148" s="0"/>
      <c r="DV148" s="0"/>
      <c r="DW148" s="0"/>
      <c r="DX148" s="0"/>
      <c r="DY148" s="0"/>
      <c r="DZ148" s="0"/>
      <c r="EA148" s="0"/>
      <c r="EB148" s="0"/>
      <c r="EC148" s="0"/>
      <c r="ED148" s="0"/>
      <c r="EE148" s="0"/>
      <c r="EF148" s="0"/>
      <c r="EG148" s="0"/>
      <c r="EH148" s="0"/>
      <c r="EI148" s="0"/>
      <c r="EJ148" s="0"/>
      <c r="EK148" s="0"/>
      <c r="EL148" s="0"/>
      <c r="EM148" s="0"/>
      <c r="EN148" s="0"/>
      <c r="EO148" s="0"/>
      <c r="EP148" s="0"/>
      <c r="EQ148" s="0"/>
      <c r="ER148" s="0"/>
      <c r="ES148" s="0"/>
      <c r="ET148" s="0"/>
      <c r="EU148" s="0"/>
      <c r="EV148" s="0"/>
      <c r="EW148" s="0"/>
      <c r="EX148" s="0"/>
      <c r="EY148" s="0"/>
      <c r="EZ148" s="0"/>
      <c r="FA148" s="0"/>
      <c r="FB148" s="0"/>
      <c r="FC148" s="0"/>
      <c r="FD148" s="0"/>
      <c r="FE148" s="0"/>
      <c r="FF148" s="0"/>
      <c r="FG148" s="0"/>
      <c r="FH148" s="0"/>
      <c r="FI148" s="0"/>
      <c r="FJ148" s="0"/>
      <c r="FK148" s="0"/>
      <c r="FL148" s="0"/>
      <c r="FM148" s="0"/>
      <c r="FN148" s="0"/>
      <c r="FO148" s="0"/>
      <c r="FP148" s="0"/>
      <c r="FQ148" s="0"/>
      <c r="FR148" s="0"/>
      <c r="FS148" s="0"/>
      <c r="FT148" s="0"/>
      <c r="FU148" s="0"/>
      <c r="FV148" s="0"/>
      <c r="FW148" s="0"/>
      <c r="FX148" s="0"/>
      <c r="FY148" s="0"/>
      <c r="FZ148" s="0"/>
      <c r="GA148" s="0"/>
      <c r="GB148" s="0"/>
      <c r="GC148" s="0"/>
      <c r="GD148" s="0"/>
      <c r="GE148" s="0"/>
      <c r="GF148" s="0"/>
      <c r="GG148" s="0"/>
      <c r="GH148" s="0"/>
      <c r="GI148" s="0"/>
      <c r="GJ148" s="0"/>
      <c r="GK148" s="0"/>
      <c r="GL148" s="0"/>
      <c r="GM148" s="0"/>
      <c r="GN148" s="0"/>
      <c r="GO148" s="0"/>
      <c r="GP148" s="0"/>
      <c r="GQ148" s="0"/>
      <c r="GR148" s="0"/>
      <c r="GS148" s="0"/>
      <c r="GT148" s="0"/>
      <c r="GU148" s="0"/>
      <c r="GV148" s="0"/>
      <c r="GW148" s="0"/>
      <c r="GX148" s="0"/>
      <c r="GY148" s="0"/>
      <c r="GZ148" s="0"/>
      <c r="HA148" s="0"/>
      <c r="HB148" s="0"/>
      <c r="HC148" s="0"/>
      <c r="HD148" s="0"/>
      <c r="HE148" s="0"/>
      <c r="HF148" s="0"/>
      <c r="HG148" s="0"/>
      <c r="HH148" s="0"/>
      <c r="HI148" s="0"/>
      <c r="HJ148" s="0"/>
      <c r="HK148" s="0"/>
      <c r="HL148" s="0"/>
      <c r="HM148" s="0"/>
      <c r="HN148" s="0"/>
      <c r="HO148" s="0"/>
      <c r="HP148" s="0"/>
      <c r="HQ148" s="0"/>
      <c r="HR148" s="0"/>
      <c r="HS148" s="0"/>
      <c r="HT148" s="0"/>
      <c r="HU148" s="0"/>
      <c r="HV148" s="0"/>
      <c r="HW148" s="0"/>
      <c r="HX148" s="0"/>
      <c r="HY148" s="0"/>
      <c r="HZ148" s="0"/>
      <c r="IA148" s="0"/>
      <c r="IB148" s="0"/>
      <c r="IC148" s="0"/>
      <c r="ID148" s="0"/>
      <c r="IE148" s="0"/>
      <c r="IF148" s="0"/>
      <c r="IG148" s="0"/>
      <c r="IH148" s="0"/>
      <c r="II148" s="0"/>
      <c r="IJ148" s="0"/>
      <c r="IK148" s="0"/>
      <c r="IL148" s="0"/>
      <c r="IM148" s="0"/>
      <c r="IN148" s="0"/>
      <c r="IO148" s="0"/>
      <c r="IP148" s="0"/>
      <c r="IQ148" s="0"/>
      <c r="IR148" s="0"/>
      <c r="IS148" s="0"/>
      <c r="IT148" s="0"/>
      <c r="IU148" s="0"/>
      <c r="IV148" s="0"/>
      <c r="IW148" s="0"/>
    </row>
    <row r="149" s="61" customFormat="true" ht="18.8" hidden="false" customHeight="true" outlineLevel="0" collapsed="false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5"/>
      <c r="L149" s="54"/>
      <c r="M149" s="54"/>
      <c r="N149" s="54"/>
      <c r="O149" s="62"/>
      <c r="P149" s="57" t="str">
        <f aca="false">IF(ISNUMBER(VALUE(MID(O149,17,1))),IF(MOD(MID(O149,17,1),2)=0,"女","男"),"")</f>
        <v/>
      </c>
      <c r="Q149" s="58" t="str">
        <f aca="true">IF(ISERROR(YEAR(TODAY())-MID(O149,7,4)),"",IF(OR(YEAR(TODAY())-MID(O149,7,4)&gt;70,YEAR(TODAY())-MID(O149,7,4)&lt;15),"",YEAR(TODAY())-MID(O149,7,4)))</f>
        <v/>
      </c>
      <c r="R149" s="58" t="str">
        <f aca="false">MID(O149,7,6)</f>
        <v/>
      </c>
      <c r="S149" s="55"/>
      <c r="T149" s="55"/>
      <c r="U149" s="54"/>
      <c r="V149" s="60"/>
      <c r="W149" s="58" t="str">
        <f aca="false">IF(V149="干部","县教育局",IF(V149="聘干","县教育局",IF(V149="工人","县教育局","")))</f>
        <v/>
      </c>
      <c r="X149" s="54"/>
      <c r="Y149" s="60"/>
      <c r="Z149" s="55"/>
      <c r="AA149" s="54"/>
      <c r="AB149" s="54"/>
      <c r="AC149" s="54"/>
      <c r="AD149" s="54"/>
      <c r="AE149" s="60"/>
      <c r="AF149" s="54"/>
      <c r="AG149" s="54"/>
      <c r="AH149" s="54"/>
      <c r="AI149" s="54"/>
      <c r="AJ149" s="60"/>
      <c r="AK149" s="54"/>
      <c r="AL149" s="54"/>
      <c r="AM149" s="60"/>
      <c r="AN149" s="54"/>
      <c r="AO149" s="60"/>
      <c r="AP149" s="54"/>
      <c r="AQ149" s="54"/>
      <c r="AR149" s="54"/>
      <c r="AS149" s="54"/>
      <c r="AT149" s="54"/>
      <c r="AU149" s="54"/>
      <c r="AV149" s="54"/>
      <c r="AW149" s="61" t="n">
        <v>1</v>
      </c>
    </row>
    <row r="150" customFormat="false" ht="18.8" hidden="false" customHeight="true" outlineLevel="0" collapsed="false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5"/>
      <c r="L150" s="54"/>
      <c r="M150" s="54"/>
      <c r="N150" s="54"/>
      <c r="O150" s="62"/>
      <c r="P150" s="57" t="str">
        <f aca="false">IF(ISNUMBER(VALUE(MID(O150,17,1))),IF(MOD(MID(O150,17,1),2)=0,"女","男"),"")</f>
        <v/>
      </c>
      <c r="Q150" s="58" t="str">
        <f aca="true">IF(ISERROR(YEAR(TODAY())-MID(O150,7,4)),"",IF(OR(YEAR(TODAY())-MID(O150,7,4)&gt;70,YEAR(TODAY())-MID(O150,7,4)&lt;15),"",YEAR(TODAY())-MID(O150,7,4)))</f>
        <v/>
      </c>
      <c r="R150" s="58" t="str">
        <f aca="false">MID(O150,7,6)</f>
        <v/>
      </c>
      <c r="S150" s="55"/>
      <c r="T150" s="55"/>
      <c r="U150" s="54"/>
      <c r="V150" s="60"/>
      <c r="W150" s="58" t="str">
        <f aca="false">IF(V150="干部","县教育局",IF(V150="聘干","县教育局",IF(V150="工人","县教育局","")))</f>
        <v/>
      </c>
      <c r="X150" s="54"/>
      <c r="Y150" s="60"/>
      <c r="Z150" s="55"/>
      <c r="AA150" s="54"/>
      <c r="AB150" s="54"/>
      <c r="AC150" s="54"/>
      <c r="AD150" s="54"/>
      <c r="AE150" s="60"/>
      <c r="AF150" s="54"/>
      <c r="AG150" s="54"/>
      <c r="AH150" s="54"/>
      <c r="AI150" s="54"/>
      <c r="AJ150" s="60"/>
      <c r="AK150" s="54"/>
      <c r="AL150" s="54"/>
      <c r="AM150" s="60"/>
      <c r="AN150" s="54"/>
      <c r="AO150" s="60"/>
      <c r="AP150" s="54"/>
      <c r="AQ150" s="54"/>
      <c r="AR150" s="54"/>
      <c r="AS150" s="54"/>
      <c r="AT150" s="54"/>
      <c r="AU150" s="54"/>
      <c r="AV150" s="54"/>
      <c r="AW150" s="61" t="n">
        <v>1</v>
      </c>
      <c r="AX150" s="0"/>
      <c r="AY150" s="0"/>
      <c r="AZ150" s="0"/>
      <c r="BA150" s="0"/>
      <c r="BB150" s="0"/>
      <c r="BC150" s="0"/>
      <c r="BD150" s="0"/>
      <c r="BE150" s="0"/>
      <c r="BF150" s="0"/>
      <c r="BG150" s="0"/>
      <c r="BH150" s="0"/>
      <c r="BI150" s="0"/>
      <c r="BJ150" s="0"/>
      <c r="BK150" s="0"/>
      <c r="BL150" s="0"/>
      <c r="BM150" s="0"/>
      <c r="BN150" s="0"/>
      <c r="BO150" s="0"/>
      <c r="BP150" s="0"/>
      <c r="BQ150" s="0"/>
      <c r="BR150" s="0"/>
      <c r="BS150" s="0"/>
      <c r="BT150" s="0"/>
      <c r="BU150" s="0"/>
      <c r="BV150" s="0"/>
      <c r="BW150" s="0"/>
      <c r="BX150" s="0"/>
      <c r="BY150" s="0"/>
      <c r="BZ150" s="0"/>
      <c r="CA150" s="0"/>
      <c r="CB150" s="0"/>
      <c r="CC150" s="0"/>
      <c r="CD150" s="0"/>
      <c r="CE150" s="0"/>
      <c r="CF150" s="0"/>
      <c r="CG150" s="0"/>
      <c r="CH150" s="0"/>
      <c r="CI150" s="0"/>
      <c r="CJ150" s="0"/>
      <c r="CK150" s="0"/>
      <c r="CL150" s="0"/>
      <c r="CM150" s="0"/>
      <c r="CN150" s="0"/>
      <c r="CO150" s="0"/>
      <c r="CP150" s="0"/>
      <c r="CQ150" s="0"/>
      <c r="CR150" s="0"/>
      <c r="CS150" s="0"/>
      <c r="CT150" s="0"/>
      <c r="CU150" s="0"/>
      <c r="CV150" s="0"/>
      <c r="CW150" s="0"/>
      <c r="CX150" s="0"/>
      <c r="CY150" s="0"/>
      <c r="CZ150" s="0"/>
      <c r="DA150" s="0"/>
      <c r="DB150" s="0"/>
      <c r="DC150" s="0"/>
      <c r="DD150" s="0"/>
      <c r="DE150" s="0"/>
      <c r="DF150" s="0"/>
      <c r="DG150" s="0"/>
      <c r="DH150" s="0"/>
      <c r="DI150" s="0"/>
      <c r="DJ150" s="0"/>
      <c r="DK150" s="0"/>
      <c r="DL150" s="0"/>
      <c r="DM150" s="0"/>
      <c r="DN150" s="0"/>
      <c r="DO150" s="0"/>
      <c r="DP150" s="0"/>
      <c r="DQ150" s="0"/>
      <c r="DR150" s="0"/>
      <c r="DS150" s="0"/>
      <c r="DT150" s="0"/>
      <c r="DU150" s="0"/>
      <c r="DV150" s="0"/>
      <c r="DW150" s="0"/>
      <c r="DX150" s="0"/>
      <c r="DY150" s="0"/>
      <c r="DZ150" s="0"/>
      <c r="EA150" s="0"/>
      <c r="EB150" s="0"/>
      <c r="EC150" s="0"/>
      <c r="ED150" s="0"/>
      <c r="EE150" s="0"/>
      <c r="EF150" s="0"/>
      <c r="EG150" s="0"/>
      <c r="EH150" s="0"/>
      <c r="EI150" s="0"/>
      <c r="EJ150" s="0"/>
      <c r="EK150" s="0"/>
      <c r="EL150" s="0"/>
      <c r="EM150" s="0"/>
      <c r="EN150" s="0"/>
      <c r="EO150" s="0"/>
      <c r="EP150" s="0"/>
      <c r="EQ150" s="0"/>
      <c r="ER150" s="0"/>
      <c r="ES150" s="0"/>
      <c r="ET150" s="0"/>
      <c r="EU150" s="0"/>
      <c r="EV150" s="0"/>
      <c r="EW150" s="0"/>
      <c r="EX150" s="0"/>
      <c r="EY150" s="0"/>
      <c r="EZ150" s="0"/>
      <c r="FA150" s="0"/>
      <c r="FB150" s="0"/>
      <c r="FC150" s="0"/>
      <c r="FD150" s="0"/>
      <c r="FE150" s="0"/>
      <c r="FF150" s="0"/>
      <c r="FG150" s="0"/>
      <c r="FH150" s="0"/>
      <c r="FI150" s="0"/>
      <c r="FJ150" s="0"/>
      <c r="FK150" s="0"/>
      <c r="FL150" s="0"/>
      <c r="FM150" s="0"/>
      <c r="FN150" s="0"/>
      <c r="FO150" s="0"/>
      <c r="FP150" s="0"/>
      <c r="FQ150" s="0"/>
      <c r="FR150" s="0"/>
      <c r="FS150" s="0"/>
      <c r="FT150" s="0"/>
      <c r="FU150" s="0"/>
      <c r="FV150" s="0"/>
      <c r="FW150" s="0"/>
      <c r="FX150" s="0"/>
      <c r="FY150" s="0"/>
      <c r="FZ150" s="0"/>
      <c r="GA150" s="0"/>
      <c r="GB150" s="0"/>
      <c r="GC150" s="0"/>
      <c r="GD150" s="0"/>
      <c r="GE150" s="0"/>
      <c r="GF150" s="0"/>
      <c r="GG150" s="0"/>
      <c r="GH150" s="0"/>
      <c r="GI150" s="0"/>
      <c r="GJ150" s="0"/>
      <c r="GK150" s="0"/>
      <c r="GL150" s="0"/>
      <c r="GM150" s="0"/>
      <c r="GN150" s="0"/>
      <c r="GO150" s="0"/>
      <c r="GP150" s="0"/>
      <c r="GQ150" s="0"/>
      <c r="GR150" s="0"/>
      <c r="GS150" s="0"/>
      <c r="GT150" s="0"/>
      <c r="GU150" s="0"/>
      <c r="GV150" s="0"/>
      <c r="GW150" s="0"/>
      <c r="GX150" s="0"/>
      <c r="GY150" s="0"/>
      <c r="GZ150" s="0"/>
      <c r="HA150" s="0"/>
      <c r="HB150" s="0"/>
      <c r="HC150" s="0"/>
      <c r="HD150" s="0"/>
      <c r="HE150" s="0"/>
      <c r="HF150" s="0"/>
      <c r="HG150" s="0"/>
      <c r="HH150" s="0"/>
      <c r="HI150" s="0"/>
      <c r="HJ150" s="0"/>
      <c r="HK150" s="0"/>
      <c r="HL150" s="0"/>
      <c r="HM150" s="0"/>
      <c r="HN150" s="0"/>
      <c r="HO150" s="0"/>
      <c r="HP150" s="0"/>
      <c r="HQ150" s="0"/>
      <c r="HR150" s="0"/>
      <c r="HS150" s="0"/>
      <c r="HT150" s="0"/>
      <c r="HU150" s="0"/>
      <c r="HV150" s="0"/>
      <c r="HW150" s="0"/>
      <c r="HX150" s="0"/>
      <c r="HY150" s="0"/>
      <c r="HZ150" s="0"/>
      <c r="IA150" s="0"/>
      <c r="IB150" s="0"/>
      <c r="IC150" s="0"/>
      <c r="ID150" s="0"/>
      <c r="IE150" s="0"/>
      <c r="IF150" s="0"/>
      <c r="IG150" s="0"/>
      <c r="IH150" s="0"/>
      <c r="II150" s="0"/>
      <c r="IJ150" s="0"/>
      <c r="IK150" s="0"/>
      <c r="IL150" s="0"/>
      <c r="IM150" s="0"/>
      <c r="IN150" s="0"/>
      <c r="IO150" s="0"/>
      <c r="IP150" s="0"/>
      <c r="IQ150" s="0"/>
      <c r="IR150" s="0"/>
      <c r="IS150" s="0"/>
      <c r="IT150" s="0"/>
      <c r="IU150" s="0"/>
      <c r="IV150" s="0"/>
      <c r="IW150" s="0"/>
    </row>
    <row r="151" s="61" customFormat="true" ht="18.8" hidden="false" customHeight="true" outlineLevel="0" collapsed="false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5"/>
      <c r="L151" s="54"/>
      <c r="M151" s="54"/>
      <c r="N151" s="54"/>
      <c r="O151" s="62"/>
      <c r="P151" s="57" t="str">
        <f aca="false">IF(ISNUMBER(VALUE(MID(O151,17,1))),IF(MOD(MID(O151,17,1),2)=0,"女","男"),"")</f>
        <v/>
      </c>
      <c r="Q151" s="58" t="str">
        <f aca="true">IF(ISERROR(YEAR(TODAY())-MID(O151,7,4)),"",IF(OR(YEAR(TODAY())-MID(O151,7,4)&gt;70,YEAR(TODAY())-MID(O151,7,4)&lt;15),"",YEAR(TODAY())-MID(O151,7,4)))</f>
        <v/>
      </c>
      <c r="R151" s="58" t="str">
        <f aca="false">MID(O151,7,6)</f>
        <v/>
      </c>
      <c r="S151" s="55"/>
      <c r="T151" s="55"/>
      <c r="U151" s="54"/>
      <c r="V151" s="60"/>
      <c r="W151" s="58" t="str">
        <f aca="false">IF(V151="干部","县教育局",IF(V151="聘干","县教育局",IF(V151="工人","县教育局","")))</f>
        <v/>
      </c>
      <c r="X151" s="54"/>
      <c r="Y151" s="60"/>
      <c r="Z151" s="55"/>
      <c r="AA151" s="54"/>
      <c r="AB151" s="54"/>
      <c r="AC151" s="54"/>
      <c r="AD151" s="54"/>
      <c r="AE151" s="60"/>
      <c r="AF151" s="54"/>
      <c r="AG151" s="54"/>
      <c r="AH151" s="54"/>
      <c r="AI151" s="54"/>
      <c r="AJ151" s="60"/>
      <c r="AK151" s="54"/>
      <c r="AL151" s="54"/>
      <c r="AM151" s="60"/>
      <c r="AN151" s="54"/>
      <c r="AO151" s="60"/>
      <c r="AP151" s="54"/>
      <c r="AQ151" s="54"/>
      <c r="AR151" s="54"/>
      <c r="AS151" s="54"/>
      <c r="AT151" s="54"/>
      <c r="AU151" s="54"/>
      <c r="AV151" s="54"/>
      <c r="AW151" s="61" t="n">
        <v>1</v>
      </c>
    </row>
    <row r="152" customFormat="false" ht="18.8" hidden="false" customHeight="true" outlineLevel="0" collapsed="false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5"/>
      <c r="L152" s="54"/>
      <c r="M152" s="54"/>
      <c r="N152" s="54"/>
      <c r="O152" s="62"/>
      <c r="P152" s="57" t="str">
        <f aca="false">IF(ISNUMBER(VALUE(MID(O152,17,1))),IF(MOD(MID(O152,17,1),2)=0,"女","男"),"")</f>
        <v/>
      </c>
      <c r="Q152" s="58" t="str">
        <f aca="true">IF(ISERROR(YEAR(TODAY())-MID(O152,7,4)),"",IF(OR(YEAR(TODAY())-MID(O152,7,4)&gt;70,YEAR(TODAY())-MID(O152,7,4)&lt;15),"",YEAR(TODAY())-MID(O152,7,4)))</f>
        <v/>
      </c>
      <c r="R152" s="58" t="str">
        <f aca="false">MID(O152,7,6)</f>
        <v/>
      </c>
      <c r="S152" s="55"/>
      <c r="T152" s="55"/>
      <c r="U152" s="54"/>
      <c r="V152" s="60"/>
      <c r="W152" s="58" t="str">
        <f aca="false">IF(V152="干部","县教育局",IF(V152="聘干","县教育局",IF(V152="工人","县教育局","")))</f>
        <v/>
      </c>
      <c r="X152" s="54"/>
      <c r="Y152" s="60"/>
      <c r="Z152" s="55"/>
      <c r="AA152" s="54"/>
      <c r="AB152" s="54"/>
      <c r="AC152" s="54"/>
      <c r="AD152" s="54"/>
      <c r="AE152" s="60"/>
      <c r="AF152" s="54"/>
      <c r="AG152" s="54"/>
      <c r="AH152" s="54"/>
      <c r="AI152" s="54"/>
      <c r="AJ152" s="60"/>
      <c r="AK152" s="54"/>
      <c r="AL152" s="54"/>
      <c r="AM152" s="60"/>
      <c r="AN152" s="54"/>
      <c r="AO152" s="60"/>
      <c r="AP152" s="54"/>
      <c r="AQ152" s="54"/>
      <c r="AR152" s="54"/>
      <c r="AS152" s="54"/>
      <c r="AT152" s="54"/>
      <c r="AU152" s="54"/>
      <c r="AV152" s="54"/>
      <c r="AW152" s="61" t="n">
        <v>1</v>
      </c>
      <c r="AX152" s="0"/>
      <c r="AY152" s="0"/>
      <c r="AZ152" s="0"/>
      <c r="BA152" s="0"/>
      <c r="BB152" s="0"/>
      <c r="BC152" s="0"/>
      <c r="BD152" s="0"/>
      <c r="BE152" s="0"/>
      <c r="BF152" s="0"/>
      <c r="BG152" s="0"/>
      <c r="BH152" s="0"/>
      <c r="BI152" s="0"/>
      <c r="BJ152" s="0"/>
      <c r="BK152" s="0"/>
      <c r="BL152" s="0"/>
      <c r="BM152" s="0"/>
      <c r="BN152" s="0"/>
      <c r="BO152" s="0"/>
      <c r="BP152" s="0"/>
      <c r="BQ152" s="0"/>
      <c r="BR152" s="0"/>
      <c r="BS152" s="0"/>
      <c r="BT152" s="0"/>
      <c r="BU152" s="0"/>
      <c r="BV152" s="0"/>
      <c r="BW152" s="0"/>
      <c r="BX152" s="0"/>
      <c r="BY152" s="0"/>
      <c r="BZ152" s="0"/>
      <c r="CA152" s="0"/>
      <c r="CB152" s="0"/>
      <c r="CC152" s="0"/>
      <c r="CD152" s="0"/>
      <c r="CE152" s="0"/>
      <c r="CF152" s="0"/>
      <c r="CG152" s="0"/>
      <c r="CH152" s="0"/>
      <c r="CI152" s="0"/>
      <c r="CJ152" s="0"/>
      <c r="CK152" s="0"/>
      <c r="CL152" s="0"/>
      <c r="CM152" s="0"/>
      <c r="CN152" s="0"/>
      <c r="CO152" s="0"/>
      <c r="CP152" s="0"/>
      <c r="CQ152" s="0"/>
      <c r="CR152" s="0"/>
      <c r="CS152" s="0"/>
      <c r="CT152" s="0"/>
      <c r="CU152" s="0"/>
      <c r="CV152" s="0"/>
      <c r="CW152" s="0"/>
      <c r="CX152" s="0"/>
      <c r="CY152" s="0"/>
      <c r="CZ152" s="0"/>
      <c r="DA152" s="0"/>
      <c r="DB152" s="0"/>
      <c r="DC152" s="0"/>
      <c r="DD152" s="0"/>
      <c r="DE152" s="0"/>
      <c r="DF152" s="0"/>
      <c r="DG152" s="0"/>
      <c r="DH152" s="0"/>
      <c r="DI152" s="0"/>
      <c r="DJ152" s="0"/>
      <c r="DK152" s="0"/>
      <c r="DL152" s="0"/>
      <c r="DM152" s="0"/>
      <c r="DN152" s="0"/>
      <c r="DO152" s="0"/>
      <c r="DP152" s="0"/>
      <c r="DQ152" s="0"/>
      <c r="DR152" s="0"/>
      <c r="DS152" s="0"/>
      <c r="DT152" s="0"/>
      <c r="DU152" s="0"/>
      <c r="DV152" s="0"/>
      <c r="DW152" s="0"/>
      <c r="DX152" s="0"/>
      <c r="DY152" s="0"/>
      <c r="DZ152" s="0"/>
      <c r="EA152" s="0"/>
      <c r="EB152" s="0"/>
      <c r="EC152" s="0"/>
      <c r="ED152" s="0"/>
      <c r="EE152" s="0"/>
      <c r="EF152" s="0"/>
      <c r="EG152" s="0"/>
      <c r="EH152" s="0"/>
      <c r="EI152" s="0"/>
      <c r="EJ152" s="0"/>
      <c r="EK152" s="0"/>
      <c r="EL152" s="0"/>
      <c r="EM152" s="0"/>
      <c r="EN152" s="0"/>
      <c r="EO152" s="0"/>
      <c r="EP152" s="0"/>
      <c r="EQ152" s="0"/>
      <c r="ER152" s="0"/>
      <c r="ES152" s="0"/>
      <c r="ET152" s="0"/>
      <c r="EU152" s="0"/>
      <c r="EV152" s="0"/>
      <c r="EW152" s="0"/>
      <c r="EX152" s="0"/>
      <c r="EY152" s="0"/>
      <c r="EZ152" s="0"/>
      <c r="FA152" s="0"/>
      <c r="FB152" s="0"/>
      <c r="FC152" s="0"/>
      <c r="FD152" s="0"/>
      <c r="FE152" s="0"/>
      <c r="FF152" s="0"/>
      <c r="FG152" s="0"/>
      <c r="FH152" s="0"/>
      <c r="FI152" s="0"/>
      <c r="FJ152" s="0"/>
      <c r="FK152" s="0"/>
      <c r="FL152" s="0"/>
      <c r="FM152" s="0"/>
      <c r="FN152" s="0"/>
      <c r="FO152" s="0"/>
      <c r="FP152" s="0"/>
      <c r="FQ152" s="0"/>
      <c r="FR152" s="0"/>
      <c r="FS152" s="0"/>
      <c r="FT152" s="0"/>
      <c r="FU152" s="0"/>
      <c r="FV152" s="0"/>
      <c r="FW152" s="0"/>
      <c r="FX152" s="0"/>
      <c r="FY152" s="0"/>
      <c r="FZ152" s="0"/>
      <c r="GA152" s="0"/>
      <c r="GB152" s="0"/>
      <c r="GC152" s="0"/>
      <c r="GD152" s="0"/>
      <c r="GE152" s="0"/>
      <c r="GF152" s="0"/>
      <c r="GG152" s="0"/>
      <c r="GH152" s="0"/>
      <c r="GI152" s="0"/>
      <c r="GJ152" s="0"/>
      <c r="GK152" s="0"/>
      <c r="GL152" s="0"/>
      <c r="GM152" s="0"/>
      <c r="GN152" s="0"/>
      <c r="GO152" s="0"/>
      <c r="GP152" s="0"/>
      <c r="GQ152" s="0"/>
      <c r="GR152" s="0"/>
      <c r="GS152" s="0"/>
      <c r="GT152" s="0"/>
      <c r="GU152" s="0"/>
      <c r="GV152" s="0"/>
      <c r="GW152" s="0"/>
      <c r="GX152" s="0"/>
      <c r="GY152" s="0"/>
      <c r="GZ152" s="0"/>
      <c r="HA152" s="0"/>
      <c r="HB152" s="0"/>
      <c r="HC152" s="0"/>
      <c r="HD152" s="0"/>
      <c r="HE152" s="0"/>
      <c r="HF152" s="0"/>
      <c r="HG152" s="0"/>
      <c r="HH152" s="0"/>
      <c r="HI152" s="0"/>
      <c r="HJ152" s="0"/>
      <c r="HK152" s="0"/>
      <c r="HL152" s="0"/>
      <c r="HM152" s="0"/>
      <c r="HN152" s="0"/>
      <c r="HO152" s="0"/>
      <c r="HP152" s="0"/>
      <c r="HQ152" s="0"/>
      <c r="HR152" s="0"/>
      <c r="HS152" s="0"/>
      <c r="HT152" s="0"/>
      <c r="HU152" s="0"/>
      <c r="HV152" s="0"/>
      <c r="HW152" s="0"/>
      <c r="HX152" s="0"/>
      <c r="HY152" s="0"/>
      <c r="HZ152" s="0"/>
      <c r="IA152" s="0"/>
      <c r="IB152" s="0"/>
      <c r="IC152" s="0"/>
      <c r="ID152" s="0"/>
      <c r="IE152" s="0"/>
      <c r="IF152" s="0"/>
      <c r="IG152" s="0"/>
      <c r="IH152" s="0"/>
      <c r="II152" s="0"/>
      <c r="IJ152" s="0"/>
      <c r="IK152" s="0"/>
      <c r="IL152" s="0"/>
      <c r="IM152" s="0"/>
      <c r="IN152" s="0"/>
      <c r="IO152" s="0"/>
      <c r="IP152" s="0"/>
      <c r="IQ152" s="0"/>
      <c r="IR152" s="0"/>
      <c r="IS152" s="0"/>
      <c r="IT152" s="0"/>
      <c r="IU152" s="0"/>
      <c r="IV152" s="0"/>
      <c r="IW152" s="0"/>
    </row>
    <row r="153" customFormat="false" ht="18.8" hidden="false" customHeight="true" outlineLevel="0" collapsed="false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5"/>
      <c r="L153" s="54"/>
      <c r="M153" s="54"/>
      <c r="N153" s="54"/>
      <c r="O153" s="62"/>
      <c r="P153" s="57" t="str">
        <f aca="false">IF(ISNUMBER(VALUE(MID(O153,17,1))),IF(MOD(MID(O153,17,1),2)=0,"女","男"),"")</f>
        <v/>
      </c>
      <c r="Q153" s="58" t="str">
        <f aca="true">IF(ISERROR(YEAR(TODAY())-MID(O153,7,4)),"",IF(OR(YEAR(TODAY())-MID(O153,7,4)&gt;70,YEAR(TODAY())-MID(O153,7,4)&lt;15),"",YEAR(TODAY())-MID(O153,7,4)))</f>
        <v/>
      </c>
      <c r="R153" s="58" t="str">
        <f aca="false">MID(O153,7,6)</f>
        <v/>
      </c>
      <c r="S153" s="55"/>
      <c r="T153" s="55"/>
      <c r="U153" s="54"/>
      <c r="V153" s="60"/>
      <c r="W153" s="58" t="str">
        <f aca="false">IF(V153="干部","县教育局",IF(V153="聘干","县教育局",IF(V153="工人","县教育局","")))</f>
        <v/>
      </c>
      <c r="X153" s="54"/>
      <c r="Y153" s="60"/>
      <c r="Z153" s="55"/>
      <c r="AA153" s="54"/>
      <c r="AB153" s="54"/>
      <c r="AC153" s="54"/>
      <c r="AD153" s="54"/>
      <c r="AE153" s="60"/>
      <c r="AF153" s="54"/>
      <c r="AG153" s="54"/>
      <c r="AH153" s="54"/>
      <c r="AI153" s="54"/>
      <c r="AJ153" s="60"/>
      <c r="AK153" s="54"/>
      <c r="AL153" s="54"/>
      <c r="AM153" s="60"/>
      <c r="AN153" s="54"/>
      <c r="AO153" s="60"/>
      <c r="AP153" s="54"/>
      <c r="AQ153" s="54"/>
      <c r="AR153" s="54"/>
      <c r="AS153" s="54"/>
      <c r="AT153" s="54"/>
      <c r="AU153" s="54"/>
      <c r="AV153" s="54"/>
      <c r="AW153" s="61" t="n">
        <v>1</v>
      </c>
      <c r="AX153" s="0"/>
      <c r="AY153" s="0"/>
      <c r="AZ153" s="0"/>
      <c r="BA153" s="0"/>
      <c r="BB153" s="0"/>
      <c r="BC153" s="0"/>
      <c r="BD153" s="0"/>
      <c r="BE153" s="0"/>
      <c r="BF153" s="0"/>
      <c r="BG153" s="0"/>
      <c r="BH153" s="0"/>
      <c r="BI153" s="0"/>
      <c r="BJ153" s="0"/>
      <c r="BK153" s="0"/>
      <c r="BL153" s="0"/>
      <c r="BM153" s="0"/>
      <c r="BN153" s="0"/>
      <c r="BO153" s="0"/>
      <c r="BP153" s="0"/>
      <c r="BQ153" s="0"/>
      <c r="BR153" s="0"/>
      <c r="BS153" s="0"/>
      <c r="BT153" s="0"/>
      <c r="BU153" s="0"/>
      <c r="BV153" s="0"/>
      <c r="BW153" s="0"/>
      <c r="BX153" s="0"/>
      <c r="BY153" s="0"/>
      <c r="BZ153" s="0"/>
      <c r="CA153" s="0"/>
      <c r="CB153" s="0"/>
      <c r="CC153" s="0"/>
      <c r="CD153" s="0"/>
      <c r="CE153" s="0"/>
      <c r="CF153" s="0"/>
      <c r="CG153" s="0"/>
      <c r="CH153" s="0"/>
      <c r="CI153" s="0"/>
      <c r="CJ153" s="0"/>
      <c r="CK153" s="0"/>
      <c r="CL153" s="0"/>
      <c r="CM153" s="0"/>
      <c r="CN153" s="0"/>
      <c r="CO153" s="0"/>
      <c r="CP153" s="0"/>
      <c r="CQ153" s="0"/>
      <c r="CR153" s="0"/>
      <c r="CS153" s="0"/>
      <c r="CT153" s="0"/>
      <c r="CU153" s="0"/>
      <c r="CV153" s="0"/>
      <c r="CW153" s="0"/>
      <c r="CX153" s="0"/>
      <c r="CY153" s="0"/>
      <c r="CZ153" s="0"/>
      <c r="DA153" s="0"/>
      <c r="DB153" s="0"/>
      <c r="DC153" s="0"/>
      <c r="DD153" s="0"/>
      <c r="DE153" s="0"/>
      <c r="DF153" s="0"/>
      <c r="DG153" s="0"/>
      <c r="DH153" s="0"/>
      <c r="DI153" s="0"/>
      <c r="DJ153" s="0"/>
      <c r="DK153" s="0"/>
      <c r="DL153" s="0"/>
      <c r="DM153" s="0"/>
      <c r="DN153" s="0"/>
      <c r="DO153" s="0"/>
      <c r="DP153" s="0"/>
      <c r="DQ153" s="0"/>
      <c r="DR153" s="0"/>
      <c r="DS153" s="0"/>
      <c r="DT153" s="0"/>
      <c r="DU153" s="0"/>
      <c r="DV153" s="0"/>
      <c r="DW153" s="0"/>
      <c r="DX153" s="0"/>
      <c r="DY153" s="0"/>
      <c r="DZ153" s="0"/>
      <c r="EA153" s="0"/>
      <c r="EB153" s="0"/>
      <c r="EC153" s="0"/>
      <c r="ED153" s="0"/>
      <c r="EE153" s="0"/>
      <c r="EF153" s="0"/>
      <c r="EG153" s="0"/>
      <c r="EH153" s="0"/>
      <c r="EI153" s="0"/>
      <c r="EJ153" s="0"/>
      <c r="EK153" s="0"/>
      <c r="EL153" s="0"/>
      <c r="EM153" s="0"/>
      <c r="EN153" s="0"/>
      <c r="EO153" s="0"/>
      <c r="EP153" s="0"/>
      <c r="EQ153" s="0"/>
      <c r="ER153" s="0"/>
      <c r="ES153" s="0"/>
      <c r="ET153" s="0"/>
      <c r="EU153" s="0"/>
      <c r="EV153" s="0"/>
      <c r="EW153" s="0"/>
      <c r="EX153" s="0"/>
      <c r="EY153" s="0"/>
      <c r="EZ153" s="0"/>
      <c r="FA153" s="0"/>
      <c r="FB153" s="0"/>
      <c r="FC153" s="0"/>
      <c r="FD153" s="0"/>
      <c r="FE153" s="0"/>
      <c r="FF153" s="0"/>
      <c r="FG153" s="0"/>
      <c r="FH153" s="0"/>
      <c r="FI153" s="0"/>
      <c r="FJ153" s="0"/>
      <c r="FK153" s="0"/>
      <c r="FL153" s="0"/>
      <c r="FM153" s="0"/>
      <c r="FN153" s="0"/>
      <c r="FO153" s="0"/>
      <c r="FP153" s="0"/>
      <c r="FQ153" s="0"/>
      <c r="FR153" s="0"/>
      <c r="FS153" s="0"/>
      <c r="FT153" s="0"/>
      <c r="FU153" s="0"/>
      <c r="FV153" s="0"/>
      <c r="FW153" s="0"/>
      <c r="FX153" s="0"/>
      <c r="FY153" s="0"/>
      <c r="FZ153" s="0"/>
      <c r="GA153" s="0"/>
      <c r="GB153" s="0"/>
      <c r="GC153" s="0"/>
      <c r="GD153" s="0"/>
      <c r="GE153" s="0"/>
      <c r="GF153" s="0"/>
      <c r="GG153" s="0"/>
      <c r="GH153" s="0"/>
      <c r="GI153" s="0"/>
      <c r="GJ153" s="0"/>
      <c r="GK153" s="0"/>
      <c r="GL153" s="0"/>
      <c r="GM153" s="0"/>
      <c r="GN153" s="0"/>
      <c r="GO153" s="0"/>
      <c r="GP153" s="0"/>
      <c r="GQ153" s="0"/>
      <c r="GR153" s="0"/>
      <c r="GS153" s="0"/>
      <c r="GT153" s="0"/>
      <c r="GU153" s="0"/>
      <c r="GV153" s="0"/>
      <c r="GW153" s="0"/>
      <c r="GX153" s="0"/>
      <c r="GY153" s="0"/>
      <c r="GZ153" s="0"/>
      <c r="HA153" s="0"/>
      <c r="HB153" s="0"/>
      <c r="HC153" s="0"/>
      <c r="HD153" s="0"/>
      <c r="HE153" s="0"/>
      <c r="HF153" s="0"/>
      <c r="HG153" s="0"/>
      <c r="HH153" s="0"/>
      <c r="HI153" s="0"/>
      <c r="HJ153" s="0"/>
      <c r="HK153" s="0"/>
      <c r="HL153" s="0"/>
      <c r="HM153" s="0"/>
      <c r="HN153" s="0"/>
      <c r="HO153" s="0"/>
      <c r="HP153" s="0"/>
      <c r="HQ153" s="0"/>
      <c r="HR153" s="0"/>
      <c r="HS153" s="0"/>
      <c r="HT153" s="0"/>
      <c r="HU153" s="0"/>
      <c r="HV153" s="0"/>
      <c r="HW153" s="0"/>
      <c r="HX153" s="0"/>
      <c r="HY153" s="0"/>
      <c r="HZ153" s="0"/>
      <c r="IA153" s="0"/>
      <c r="IB153" s="0"/>
      <c r="IC153" s="0"/>
      <c r="ID153" s="0"/>
      <c r="IE153" s="0"/>
      <c r="IF153" s="0"/>
      <c r="IG153" s="0"/>
      <c r="IH153" s="0"/>
      <c r="II153" s="0"/>
      <c r="IJ153" s="0"/>
      <c r="IK153" s="0"/>
      <c r="IL153" s="0"/>
      <c r="IM153" s="0"/>
      <c r="IN153" s="0"/>
      <c r="IO153" s="0"/>
      <c r="IP153" s="0"/>
      <c r="IQ153" s="0"/>
      <c r="IR153" s="0"/>
      <c r="IS153" s="0"/>
      <c r="IT153" s="0"/>
      <c r="IU153" s="0"/>
      <c r="IV153" s="0"/>
      <c r="IW153" s="0"/>
    </row>
    <row r="154" customFormat="false" ht="18.8" hidden="false" customHeight="true" outlineLevel="0" collapsed="false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5"/>
      <c r="L154" s="54"/>
      <c r="M154" s="54"/>
      <c r="N154" s="54"/>
      <c r="O154" s="62"/>
      <c r="P154" s="57" t="str">
        <f aca="false">IF(ISNUMBER(VALUE(MID(O154,17,1))),IF(MOD(MID(O154,17,1),2)=0,"女","男"),"")</f>
        <v/>
      </c>
      <c r="Q154" s="58" t="str">
        <f aca="true">IF(ISERROR(YEAR(TODAY())-MID(O154,7,4)),"",IF(OR(YEAR(TODAY())-MID(O154,7,4)&gt;70,YEAR(TODAY())-MID(O154,7,4)&lt;15),"",YEAR(TODAY())-MID(O154,7,4)))</f>
        <v/>
      </c>
      <c r="R154" s="58" t="str">
        <f aca="false">MID(O154,7,6)</f>
        <v/>
      </c>
      <c r="S154" s="55"/>
      <c r="T154" s="55"/>
      <c r="U154" s="54"/>
      <c r="V154" s="60"/>
      <c r="W154" s="58" t="str">
        <f aca="false">IF(V154="干部","县教育局",IF(V154="聘干","县教育局",IF(V154="工人","县教育局","")))</f>
        <v/>
      </c>
      <c r="X154" s="54"/>
      <c r="Y154" s="60"/>
      <c r="Z154" s="55"/>
      <c r="AA154" s="54"/>
      <c r="AB154" s="54"/>
      <c r="AC154" s="54"/>
      <c r="AD154" s="54"/>
      <c r="AE154" s="60"/>
      <c r="AF154" s="54"/>
      <c r="AG154" s="54"/>
      <c r="AH154" s="54"/>
      <c r="AI154" s="54"/>
      <c r="AJ154" s="60"/>
      <c r="AK154" s="54"/>
      <c r="AL154" s="54"/>
      <c r="AM154" s="60"/>
      <c r="AN154" s="54"/>
      <c r="AO154" s="60"/>
      <c r="AP154" s="54"/>
      <c r="AQ154" s="54"/>
      <c r="AR154" s="54"/>
      <c r="AS154" s="54"/>
      <c r="AT154" s="54"/>
      <c r="AU154" s="54"/>
      <c r="AV154" s="54"/>
      <c r="AW154" s="61" t="n">
        <v>1</v>
      </c>
      <c r="AX154" s="0"/>
      <c r="AY154" s="0"/>
      <c r="AZ154" s="0"/>
      <c r="BA154" s="0"/>
      <c r="BB154" s="0"/>
      <c r="BC154" s="0"/>
      <c r="BD154" s="0"/>
      <c r="BE154" s="0"/>
      <c r="BF154" s="0"/>
      <c r="BG154" s="0"/>
      <c r="BH154" s="0"/>
      <c r="BI154" s="0"/>
      <c r="BJ154" s="0"/>
      <c r="BK154" s="0"/>
      <c r="BL154" s="0"/>
      <c r="BM154" s="0"/>
      <c r="BN154" s="0"/>
      <c r="BO154" s="0"/>
      <c r="BP154" s="0"/>
      <c r="BQ154" s="0"/>
      <c r="BR154" s="0"/>
      <c r="BS154" s="0"/>
      <c r="BT154" s="0"/>
      <c r="BU154" s="0"/>
      <c r="BV154" s="0"/>
      <c r="BW154" s="0"/>
      <c r="BX154" s="0"/>
      <c r="BY154" s="0"/>
      <c r="BZ154" s="0"/>
      <c r="CA154" s="0"/>
      <c r="CB154" s="0"/>
      <c r="CC154" s="0"/>
      <c r="CD154" s="0"/>
      <c r="CE154" s="0"/>
      <c r="CF154" s="0"/>
      <c r="CG154" s="0"/>
      <c r="CH154" s="0"/>
      <c r="CI154" s="0"/>
      <c r="CJ154" s="0"/>
      <c r="CK154" s="0"/>
      <c r="CL154" s="0"/>
      <c r="CM154" s="0"/>
      <c r="CN154" s="0"/>
      <c r="CO154" s="0"/>
      <c r="CP154" s="0"/>
      <c r="CQ154" s="0"/>
      <c r="CR154" s="0"/>
      <c r="CS154" s="0"/>
      <c r="CT154" s="0"/>
      <c r="CU154" s="0"/>
      <c r="CV154" s="0"/>
      <c r="CW154" s="0"/>
      <c r="CX154" s="0"/>
      <c r="CY154" s="0"/>
      <c r="CZ154" s="0"/>
      <c r="DA154" s="0"/>
      <c r="DB154" s="0"/>
      <c r="DC154" s="0"/>
      <c r="DD154" s="0"/>
      <c r="DE154" s="0"/>
      <c r="DF154" s="0"/>
      <c r="DG154" s="0"/>
      <c r="DH154" s="0"/>
      <c r="DI154" s="0"/>
      <c r="DJ154" s="0"/>
      <c r="DK154" s="0"/>
      <c r="DL154" s="0"/>
      <c r="DM154" s="0"/>
      <c r="DN154" s="0"/>
      <c r="DO154" s="0"/>
      <c r="DP154" s="0"/>
      <c r="DQ154" s="0"/>
      <c r="DR154" s="0"/>
      <c r="DS154" s="0"/>
      <c r="DT154" s="0"/>
      <c r="DU154" s="0"/>
      <c r="DV154" s="0"/>
      <c r="DW154" s="0"/>
      <c r="DX154" s="0"/>
      <c r="DY154" s="0"/>
      <c r="DZ154" s="0"/>
      <c r="EA154" s="0"/>
      <c r="EB154" s="0"/>
      <c r="EC154" s="0"/>
      <c r="ED154" s="0"/>
      <c r="EE154" s="0"/>
      <c r="EF154" s="0"/>
      <c r="EG154" s="0"/>
      <c r="EH154" s="0"/>
      <c r="EI154" s="0"/>
      <c r="EJ154" s="0"/>
      <c r="EK154" s="0"/>
      <c r="EL154" s="0"/>
      <c r="EM154" s="0"/>
      <c r="EN154" s="0"/>
      <c r="EO154" s="0"/>
      <c r="EP154" s="0"/>
      <c r="EQ154" s="0"/>
      <c r="ER154" s="0"/>
      <c r="ES154" s="0"/>
      <c r="ET154" s="0"/>
      <c r="EU154" s="0"/>
      <c r="EV154" s="0"/>
      <c r="EW154" s="0"/>
      <c r="EX154" s="0"/>
      <c r="EY154" s="0"/>
      <c r="EZ154" s="0"/>
      <c r="FA154" s="0"/>
      <c r="FB154" s="0"/>
      <c r="FC154" s="0"/>
      <c r="FD154" s="0"/>
      <c r="FE154" s="0"/>
      <c r="FF154" s="0"/>
      <c r="FG154" s="0"/>
      <c r="FH154" s="0"/>
      <c r="FI154" s="0"/>
      <c r="FJ154" s="0"/>
      <c r="FK154" s="0"/>
      <c r="FL154" s="0"/>
      <c r="FM154" s="0"/>
      <c r="FN154" s="0"/>
      <c r="FO154" s="0"/>
      <c r="FP154" s="0"/>
      <c r="FQ154" s="0"/>
      <c r="FR154" s="0"/>
      <c r="FS154" s="0"/>
      <c r="FT154" s="0"/>
      <c r="FU154" s="0"/>
      <c r="FV154" s="0"/>
      <c r="FW154" s="0"/>
      <c r="FX154" s="0"/>
      <c r="FY154" s="0"/>
      <c r="FZ154" s="0"/>
      <c r="GA154" s="0"/>
      <c r="GB154" s="0"/>
      <c r="GC154" s="0"/>
      <c r="GD154" s="0"/>
      <c r="GE154" s="0"/>
      <c r="GF154" s="0"/>
      <c r="GG154" s="0"/>
      <c r="GH154" s="0"/>
      <c r="GI154" s="0"/>
      <c r="GJ154" s="0"/>
      <c r="GK154" s="0"/>
      <c r="GL154" s="0"/>
      <c r="GM154" s="0"/>
      <c r="GN154" s="0"/>
      <c r="GO154" s="0"/>
      <c r="GP154" s="0"/>
      <c r="GQ154" s="0"/>
      <c r="GR154" s="0"/>
      <c r="GS154" s="0"/>
      <c r="GT154" s="0"/>
      <c r="GU154" s="0"/>
      <c r="GV154" s="0"/>
      <c r="GW154" s="0"/>
      <c r="GX154" s="0"/>
      <c r="GY154" s="0"/>
      <c r="GZ154" s="0"/>
      <c r="HA154" s="0"/>
      <c r="HB154" s="0"/>
      <c r="HC154" s="0"/>
      <c r="HD154" s="0"/>
      <c r="HE154" s="0"/>
      <c r="HF154" s="0"/>
      <c r="HG154" s="0"/>
      <c r="HH154" s="0"/>
      <c r="HI154" s="0"/>
      <c r="HJ154" s="0"/>
      <c r="HK154" s="0"/>
      <c r="HL154" s="0"/>
      <c r="HM154" s="0"/>
      <c r="HN154" s="0"/>
      <c r="HO154" s="0"/>
      <c r="HP154" s="0"/>
      <c r="HQ154" s="0"/>
      <c r="HR154" s="0"/>
      <c r="HS154" s="0"/>
      <c r="HT154" s="0"/>
      <c r="HU154" s="0"/>
      <c r="HV154" s="0"/>
      <c r="HW154" s="0"/>
      <c r="HX154" s="0"/>
      <c r="HY154" s="0"/>
      <c r="HZ154" s="0"/>
      <c r="IA154" s="0"/>
      <c r="IB154" s="0"/>
      <c r="IC154" s="0"/>
      <c r="ID154" s="0"/>
      <c r="IE154" s="0"/>
      <c r="IF154" s="0"/>
      <c r="IG154" s="0"/>
      <c r="IH154" s="0"/>
      <c r="II154" s="0"/>
      <c r="IJ154" s="0"/>
      <c r="IK154" s="0"/>
      <c r="IL154" s="0"/>
      <c r="IM154" s="0"/>
      <c r="IN154" s="0"/>
      <c r="IO154" s="0"/>
      <c r="IP154" s="0"/>
      <c r="IQ154" s="0"/>
      <c r="IR154" s="0"/>
      <c r="IS154" s="0"/>
      <c r="IT154" s="0"/>
      <c r="IU154" s="0"/>
      <c r="IV154" s="0"/>
      <c r="IW154" s="0"/>
    </row>
    <row r="155" customFormat="false" ht="18.8" hidden="false" customHeight="true" outlineLevel="0" collapsed="false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5"/>
      <c r="L155" s="54"/>
      <c r="M155" s="54"/>
      <c r="N155" s="54"/>
      <c r="O155" s="62"/>
      <c r="P155" s="57" t="str">
        <f aca="false">IF(ISNUMBER(VALUE(MID(O155,17,1))),IF(MOD(MID(O155,17,1),2)=0,"女","男"),"")</f>
        <v/>
      </c>
      <c r="Q155" s="58" t="str">
        <f aca="true">IF(ISERROR(YEAR(TODAY())-MID(O155,7,4)),"",IF(OR(YEAR(TODAY())-MID(O155,7,4)&gt;70,YEAR(TODAY())-MID(O155,7,4)&lt;15),"",YEAR(TODAY())-MID(O155,7,4)))</f>
        <v/>
      </c>
      <c r="R155" s="58" t="str">
        <f aca="false">MID(O155,7,6)</f>
        <v/>
      </c>
      <c r="S155" s="55"/>
      <c r="T155" s="55"/>
      <c r="U155" s="54"/>
      <c r="V155" s="60"/>
      <c r="W155" s="58" t="str">
        <f aca="false">IF(V155="干部","县教育局",IF(V155="聘干","县教育局",IF(V155="工人","县教育局","")))</f>
        <v/>
      </c>
      <c r="X155" s="54"/>
      <c r="Y155" s="60"/>
      <c r="Z155" s="55"/>
      <c r="AA155" s="54"/>
      <c r="AB155" s="54"/>
      <c r="AC155" s="54"/>
      <c r="AD155" s="54"/>
      <c r="AE155" s="60"/>
      <c r="AF155" s="54"/>
      <c r="AG155" s="54"/>
      <c r="AH155" s="54"/>
      <c r="AI155" s="54"/>
      <c r="AJ155" s="60"/>
      <c r="AK155" s="54"/>
      <c r="AL155" s="54"/>
      <c r="AM155" s="60"/>
      <c r="AN155" s="54"/>
      <c r="AO155" s="60"/>
      <c r="AP155" s="54"/>
      <c r="AQ155" s="54"/>
      <c r="AR155" s="54"/>
      <c r="AS155" s="54"/>
      <c r="AT155" s="54"/>
      <c r="AU155" s="54"/>
      <c r="AV155" s="54"/>
      <c r="AW155" s="61" t="n">
        <v>1</v>
      </c>
      <c r="AX155" s="0"/>
      <c r="AY155" s="0"/>
      <c r="AZ155" s="0"/>
      <c r="BA155" s="0"/>
      <c r="BB155" s="0"/>
      <c r="BC155" s="0"/>
      <c r="BD155" s="0"/>
      <c r="BE155" s="0"/>
      <c r="BF155" s="0"/>
      <c r="BG155" s="0"/>
      <c r="BH155" s="0"/>
      <c r="BI155" s="0"/>
      <c r="BJ155" s="0"/>
      <c r="BK155" s="0"/>
      <c r="BL155" s="0"/>
      <c r="BM155" s="0"/>
      <c r="BN155" s="0"/>
      <c r="BO155" s="0"/>
      <c r="BP155" s="0"/>
      <c r="BQ155" s="0"/>
      <c r="BR155" s="0"/>
      <c r="BS155" s="0"/>
      <c r="BT155" s="0"/>
      <c r="BU155" s="0"/>
      <c r="BV155" s="0"/>
      <c r="BW155" s="0"/>
      <c r="BX155" s="0"/>
      <c r="BY155" s="0"/>
      <c r="BZ155" s="0"/>
      <c r="CA155" s="0"/>
      <c r="CB155" s="0"/>
      <c r="CC155" s="0"/>
      <c r="CD155" s="0"/>
      <c r="CE155" s="0"/>
      <c r="CF155" s="0"/>
      <c r="CG155" s="0"/>
      <c r="CH155" s="0"/>
      <c r="CI155" s="0"/>
      <c r="CJ155" s="0"/>
      <c r="CK155" s="0"/>
      <c r="CL155" s="0"/>
      <c r="CM155" s="0"/>
      <c r="CN155" s="0"/>
      <c r="CO155" s="0"/>
      <c r="CP155" s="0"/>
      <c r="CQ155" s="0"/>
      <c r="CR155" s="0"/>
      <c r="CS155" s="0"/>
      <c r="CT155" s="0"/>
      <c r="CU155" s="0"/>
      <c r="CV155" s="0"/>
      <c r="CW155" s="0"/>
      <c r="CX155" s="0"/>
      <c r="CY155" s="0"/>
      <c r="CZ155" s="0"/>
      <c r="DA155" s="0"/>
      <c r="DB155" s="0"/>
      <c r="DC155" s="0"/>
      <c r="DD155" s="0"/>
      <c r="DE155" s="0"/>
      <c r="DF155" s="0"/>
      <c r="DG155" s="0"/>
      <c r="DH155" s="0"/>
      <c r="DI155" s="0"/>
      <c r="DJ155" s="0"/>
      <c r="DK155" s="0"/>
      <c r="DL155" s="0"/>
      <c r="DM155" s="0"/>
      <c r="DN155" s="0"/>
      <c r="DO155" s="0"/>
      <c r="DP155" s="0"/>
      <c r="DQ155" s="0"/>
      <c r="DR155" s="0"/>
      <c r="DS155" s="0"/>
      <c r="DT155" s="0"/>
      <c r="DU155" s="0"/>
      <c r="DV155" s="0"/>
      <c r="DW155" s="0"/>
      <c r="DX155" s="0"/>
      <c r="DY155" s="0"/>
      <c r="DZ155" s="0"/>
      <c r="EA155" s="0"/>
      <c r="EB155" s="0"/>
      <c r="EC155" s="0"/>
      <c r="ED155" s="0"/>
      <c r="EE155" s="0"/>
      <c r="EF155" s="0"/>
      <c r="EG155" s="0"/>
      <c r="EH155" s="0"/>
      <c r="EI155" s="0"/>
      <c r="EJ155" s="0"/>
      <c r="EK155" s="0"/>
      <c r="EL155" s="0"/>
      <c r="EM155" s="0"/>
      <c r="EN155" s="0"/>
      <c r="EO155" s="0"/>
      <c r="EP155" s="0"/>
      <c r="EQ155" s="0"/>
      <c r="ER155" s="0"/>
      <c r="ES155" s="0"/>
      <c r="ET155" s="0"/>
      <c r="EU155" s="0"/>
      <c r="EV155" s="0"/>
      <c r="EW155" s="0"/>
      <c r="EX155" s="0"/>
      <c r="EY155" s="0"/>
      <c r="EZ155" s="0"/>
      <c r="FA155" s="0"/>
      <c r="FB155" s="0"/>
      <c r="FC155" s="0"/>
      <c r="FD155" s="0"/>
      <c r="FE155" s="0"/>
      <c r="FF155" s="0"/>
      <c r="FG155" s="0"/>
      <c r="FH155" s="0"/>
      <c r="FI155" s="0"/>
      <c r="FJ155" s="0"/>
      <c r="FK155" s="0"/>
      <c r="FL155" s="0"/>
      <c r="FM155" s="0"/>
      <c r="FN155" s="0"/>
      <c r="FO155" s="0"/>
      <c r="FP155" s="0"/>
      <c r="FQ155" s="0"/>
      <c r="FR155" s="0"/>
      <c r="FS155" s="0"/>
      <c r="FT155" s="0"/>
      <c r="FU155" s="0"/>
      <c r="FV155" s="0"/>
      <c r="FW155" s="0"/>
      <c r="FX155" s="0"/>
      <c r="FY155" s="0"/>
      <c r="FZ155" s="0"/>
      <c r="GA155" s="0"/>
      <c r="GB155" s="0"/>
      <c r="GC155" s="0"/>
      <c r="GD155" s="0"/>
      <c r="GE155" s="0"/>
      <c r="GF155" s="0"/>
      <c r="GG155" s="0"/>
      <c r="GH155" s="0"/>
      <c r="GI155" s="0"/>
      <c r="GJ155" s="0"/>
      <c r="GK155" s="0"/>
      <c r="GL155" s="0"/>
      <c r="GM155" s="0"/>
      <c r="GN155" s="0"/>
      <c r="GO155" s="0"/>
      <c r="GP155" s="0"/>
      <c r="GQ155" s="0"/>
      <c r="GR155" s="0"/>
      <c r="GS155" s="0"/>
      <c r="GT155" s="0"/>
      <c r="GU155" s="0"/>
      <c r="GV155" s="0"/>
      <c r="GW155" s="0"/>
      <c r="GX155" s="0"/>
      <c r="GY155" s="0"/>
      <c r="GZ155" s="0"/>
      <c r="HA155" s="0"/>
      <c r="HB155" s="0"/>
      <c r="HC155" s="0"/>
      <c r="HD155" s="0"/>
      <c r="HE155" s="0"/>
      <c r="HF155" s="0"/>
      <c r="HG155" s="0"/>
      <c r="HH155" s="0"/>
      <c r="HI155" s="0"/>
      <c r="HJ155" s="0"/>
      <c r="HK155" s="0"/>
      <c r="HL155" s="0"/>
      <c r="HM155" s="0"/>
      <c r="HN155" s="0"/>
      <c r="HO155" s="0"/>
      <c r="HP155" s="0"/>
      <c r="HQ155" s="0"/>
      <c r="HR155" s="0"/>
      <c r="HS155" s="0"/>
      <c r="HT155" s="0"/>
      <c r="HU155" s="0"/>
      <c r="HV155" s="0"/>
      <c r="HW155" s="0"/>
      <c r="HX155" s="0"/>
      <c r="HY155" s="0"/>
      <c r="HZ155" s="0"/>
      <c r="IA155" s="0"/>
      <c r="IB155" s="0"/>
      <c r="IC155" s="0"/>
      <c r="ID155" s="0"/>
      <c r="IE155" s="0"/>
      <c r="IF155" s="0"/>
      <c r="IG155" s="0"/>
      <c r="IH155" s="0"/>
      <c r="II155" s="0"/>
      <c r="IJ155" s="0"/>
      <c r="IK155" s="0"/>
      <c r="IL155" s="0"/>
      <c r="IM155" s="0"/>
      <c r="IN155" s="0"/>
      <c r="IO155" s="0"/>
      <c r="IP155" s="0"/>
      <c r="IQ155" s="0"/>
      <c r="IR155" s="0"/>
      <c r="IS155" s="0"/>
      <c r="IT155" s="0"/>
      <c r="IU155" s="0"/>
      <c r="IV155" s="0"/>
      <c r="IW155" s="0"/>
    </row>
    <row r="156" customFormat="false" ht="18.8" hidden="false" customHeight="true" outlineLevel="0" collapsed="false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5"/>
      <c r="L156" s="54"/>
      <c r="M156" s="54"/>
      <c r="N156" s="54"/>
      <c r="O156" s="62"/>
      <c r="P156" s="57" t="str">
        <f aca="false">IF(ISNUMBER(VALUE(MID(O156,17,1))),IF(MOD(MID(O156,17,1),2)=0,"女","男"),"")</f>
        <v/>
      </c>
      <c r="Q156" s="58" t="str">
        <f aca="true">IF(ISERROR(YEAR(TODAY())-MID(O156,7,4)),"",IF(OR(YEAR(TODAY())-MID(O156,7,4)&gt;70,YEAR(TODAY())-MID(O156,7,4)&lt;15),"",YEAR(TODAY())-MID(O156,7,4)))</f>
        <v/>
      </c>
      <c r="R156" s="58" t="str">
        <f aca="false">MID(O156,7,6)</f>
        <v/>
      </c>
      <c r="S156" s="55"/>
      <c r="T156" s="55"/>
      <c r="U156" s="54"/>
      <c r="V156" s="60"/>
      <c r="W156" s="58" t="str">
        <f aca="false">IF(V156="干部","县教育局",IF(V156="聘干","县教育局",IF(V156="工人","县教育局","")))</f>
        <v/>
      </c>
      <c r="X156" s="54"/>
      <c r="Y156" s="60"/>
      <c r="Z156" s="55"/>
      <c r="AA156" s="54"/>
      <c r="AB156" s="54"/>
      <c r="AC156" s="54"/>
      <c r="AD156" s="54"/>
      <c r="AE156" s="60"/>
      <c r="AF156" s="54"/>
      <c r="AG156" s="54"/>
      <c r="AH156" s="54"/>
      <c r="AI156" s="54"/>
      <c r="AJ156" s="60"/>
      <c r="AK156" s="54"/>
      <c r="AL156" s="54"/>
      <c r="AM156" s="60"/>
      <c r="AN156" s="54"/>
      <c r="AO156" s="60"/>
      <c r="AP156" s="54"/>
      <c r="AQ156" s="54"/>
      <c r="AR156" s="54"/>
      <c r="AS156" s="54"/>
      <c r="AT156" s="54"/>
      <c r="AU156" s="54"/>
      <c r="AV156" s="54"/>
      <c r="AW156" s="61" t="n">
        <v>1</v>
      </c>
      <c r="AX156" s="0"/>
      <c r="AY156" s="0"/>
      <c r="AZ156" s="0"/>
      <c r="BA156" s="0"/>
      <c r="BB156" s="0"/>
      <c r="BC156" s="0"/>
      <c r="BD156" s="0"/>
      <c r="BE156" s="0"/>
      <c r="BF156" s="0"/>
      <c r="BG156" s="0"/>
      <c r="BH156" s="0"/>
      <c r="BI156" s="0"/>
      <c r="BJ156" s="0"/>
      <c r="BK156" s="0"/>
      <c r="BL156" s="0"/>
      <c r="BM156" s="0"/>
      <c r="BN156" s="0"/>
      <c r="BO156" s="0"/>
      <c r="BP156" s="0"/>
      <c r="BQ156" s="0"/>
      <c r="BR156" s="0"/>
      <c r="BS156" s="0"/>
      <c r="BT156" s="0"/>
      <c r="BU156" s="0"/>
      <c r="BV156" s="0"/>
      <c r="BW156" s="0"/>
      <c r="BX156" s="0"/>
      <c r="BY156" s="0"/>
      <c r="BZ156" s="0"/>
      <c r="CA156" s="0"/>
      <c r="CB156" s="0"/>
      <c r="CC156" s="0"/>
      <c r="CD156" s="0"/>
      <c r="CE156" s="0"/>
      <c r="CF156" s="0"/>
      <c r="CG156" s="0"/>
      <c r="CH156" s="0"/>
      <c r="CI156" s="0"/>
      <c r="CJ156" s="0"/>
      <c r="CK156" s="0"/>
      <c r="CL156" s="0"/>
      <c r="CM156" s="0"/>
      <c r="CN156" s="0"/>
      <c r="CO156" s="0"/>
      <c r="CP156" s="0"/>
      <c r="CQ156" s="0"/>
      <c r="CR156" s="0"/>
      <c r="CS156" s="0"/>
      <c r="CT156" s="0"/>
      <c r="CU156" s="0"/>
      <c r="CV156" s="0"/>
      <c r="CW156" s="0"/>
      <c r="CX156" s="0"/>
      <c r="CY156" s="0"/>
      <c r="CZ156" s="0"/>
      <c r="DA156" s="0"/>
      <c r="DB156" s="0"/>
      <c r="DC156" s="0"/>
      <c r="DD156" s="0"/>
      <c r="DE156" s="0"/>
      <c r="DF156" s="0"/>
      <c r="DG156" s="0"/>
      <c r="DH156" s="0"/>
      <c r="DI156" s="0"/>
      <c r="DJ156" s="0"/>
      <c r="DK156" s="0"/>
      <c r="DL156" s="0"/>
      <c r="DM156" s="0"/>
      <c r="DN156" s="0"/>
      <c r="DO156" s="0"/>
      <c r="DP156" s="0"/>
      <c r="DQ156" s="0"/>
      <c r="DR156" s="0"/>
      <c r="DS156" s="0"/>
      <c r="DT156" s="0"/>
      <c r="DU156" s="0"/>
      <c r="DV156" s="0"/>
      <c r="DW156" s="0"/>
      <c r="DX156" s="0"/>
      <c r="DY156" s="0"/>
      <c r="DZ156" s="0"/>
      <c r="EA156" s="0"/>
      <c r="EB156" s="0"/>
      <c r="EC156" s="0"/>
      <c r="ED156" s="0"/>
      <c r="EE156" s="0"/>
      <c r="EF156" s="0"/>
      <c r="EG156" s="0"/>
      <c r="EH156" s="0"/>
      <c r="EI156" s="0"/>
      <c r="EJ156" s="0"/>
      <c r="EK156" s="0"/>
      <c r="EL156" s="0"/>
      <c r="EM156" s="0"/>
      <c r="EN156" s="0"/>
      <c r="EO156" s="0"/>
      <c r="EP156" s="0"/>
      <c r="EQ156" s="0"/>
      <c r="ER156" s="0"/>
      <c r="ES156" s="0"/>
      <c r="ET156" s="0"/>
      <c r="EU156" s="0"/>
      <c r="EV156" s="0"/>
      <c r="EW156" s="0"/>
      <c r="EX156" s="0"/>
      <c r="EY156" s="0"/>
      <c r="EZ156" s="0"/>
      <c r="FA156" s="0"/>
      <c r="FB156" s="0"/>
      <c r="FC156" s="0"/>
      <c r="FD156" s="0"/>
      <c r="FE156" s="0"/>
      <c r="FF156" s="0"/>
      <c r="FG156" s="0"/>
      <c r="FH156" s="0"/>
      <c r="FI156" s="0"/>
      <c r="FJ156" s="0"/>
      <c r="FK156" s="0"/>
      <c r="FL156" s="0"/>
      <c r="FM156" s="0"/>
      <c r="FN156" s="0"/>
      <c r="FO156" s="0"/>
      <c r="FP156" s="0"/>
      <c r="FQ156" s="0"/>
      <c r="FR156" s="0"/>
      <c r="FS156" s="0"/>
      <c r="FT156" s="0"/>
      <c r="FU156" s="0"/>
      <c r="FV156" s="0"/>
      <c r="FW156" s="0"/>
      <c r="FX156" s="0"/>
      <c r="FY156" s="0"/>
      <c r="FZ156" s="0"/>
      <c r="GA156" s="0"/>
      <c r="GB156" s="0"/>
      <c r="GC156" s="0"/>
      <c r="GD156" s="0"/>
      <c r="GE156" s="0"/>
      <c r="GF156" s="0"/>
      <c r="GG156" s="0"/>
      <c r="GH156" s="0"/>
      <c r="GI156" s="0"/>
      <c r="GJ156" s="0"/>
      <c r="GK156" s="0"/>
      <c r="GL156" s="0"/>
      <c r="GM156" s="0"/>
      <c r="GN156" s="0"/>
      <c r="GO156" s="0"/>
      <c r="GP156" s="0"/>
      <c r="GQ156" s="0"/>
      <c r="GR156" s="0"/>
      <c r="GS156" s="0"/>
      <c r="GT156" s="0"/>
      <c r="GU156" s="0"/>
      <c r="GV156" s="0"/>
      <c r="GW156" s="0"/>
      <c r="GX156" s="0"/>
      <c r="GY156" s="0"/>
      <c r="GZ156" s="0"/>
      <c r="HA156" s="0"/>
      <c r="HB156" s="0"/>
      <c r="HC156" s="0"/>
      <c r="HD156" s="0"/>
      <c r="HE156" s="0"/>
      <c r="HF156" s="0"/>
      <c r="HG156" s="0"/>
      <c r="HH156" s="0"/>
      <c r="HI156" s="0"/>
      <c r="HJ156" s="0"/>
      <c r="HK156" s="0"/>
      <c r="HL156" s="0"/>
      <c r="HM156" s="0"/>
      <c r="HN156" s="0"/>
      <c r="HO156" s="0"/>
      <c r="HP156" s="0"/>
      <c r="HQ156" s="0"/>
      <c r="HR156" s="0"/>
      <c r="HS156" s="0"/>
      <c r="HT156" s="0"/>
      <c r="HU156" s="0"/>
      <c r="HV156" s="0"/>
      <c r="HW156" s="0"/>
      <c r="HX156" s="0"/>
      <c r="HY156" s="0"/>
      <c r="HZ156" s="0"/>
      <c r="IA156" s="0"/>
      <c r="IB156" s="0"/>
      <c r="IC156" s="0"/>
      <c r="ID156" s="0"/>
      <c r="IE156" s="0"/>
      <c r="IF156" s="0"/>
      <c r="IG156" s="0"/>
      <c r="IH156" s="0"/>
      <c r="II156" s="0"/>
      <c r="IJ156" s="0"/>
      <c r="IK156" s="0"/>
      <c r="IL156" s="0"/>
      <c r="IM156" s="0"/>
      <c r="IN156" s="0"/>
      <c r="IO156" s="0"/>
      <c r="IP156" s="0"/>
      <c r="IQ156" s="0"/>
      <c r="IR156" s="0"/>
      <c r="IS156" s="0"/>
      <c r="IT156" s="0"/>
      <c r="IU156" s="0"/>
      <c r="IV156" s="0"/>
      <c r="IW156" s="0"/>
    </row>
    <row r="157" s="61" customFormat="true" ht="18.8" hidden="false" customHeight="true" outlineLevel="0" collapsed="false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5"/>
      <c r="L157" s="54"/>
      <c r="M157" s="54"/>
      <c r="N157" s="54"/>
      <c r="O157" s="62"/>
      <c r="P157" s="57" t="str">
        <f aca="false">IF(ISNUMBER(VALUE(MID(O157,17,1))),IF(MOD(MID(O157,17,1),2)=0,"女","男"),"")</f>
        <v/>
      </c>
      <c r="Q157" s="58" t="str">
        <f aca="true">IF(ISERROR(YEAR(TODAY())-MID(O157,7,4)),"",IF(OR(YEAR(TODAY())-MID(O157,7,4)&gt;70,YEAR(TODAY())-MID(O157,7,4)&lt;15),"",YEAR(TODAY())-MID(O157,7,4)))</f>
        <v/>
      </c>
      <c r="R157" s="58" t="str">
        <f aca="false">MID(O157,7,6)</f>
        <v/>
      </c>
      <c r="S157" s="55"/>
      <c r="T157" s="55"/>
      <c r="U157" s="54"/>
      <c r="V157" s="60"/>
      <c r="W157" s="58" t="str">
        <f aca="false">IF(V157="干部","县教育局",IF(V157="聘干","县教育局",IF(V157="工人","县教育局","")))</f>
        <v/>
      </c>
      <c r="X157" s="54"/>
      <c r="Y157" s="60"/>
      <c r="Z157" s="55"/>
      <c r="AA157" s="54"/>
      <c r="AB157" s="54"/>
      <c r="AC157" s="54"/>
      <c r="AD157" s="54"/>
      <c r="AE157" s="60"/>
      <c r="AF157" s="54"/>
      <c r="AG157" s="54"/>
      <c r="AH157" s="54"/>
      <c r="AI157" s="54"/>
      <c r="AJ157" s="60"/>
      <c r="AK157" s="54"/>
      <c r="AL157" s="54"/>
      <c r="AM157" s="60"/>
      <c r="AN157" s="54"/>
      <c r="AO157" s="60"/>
      <c r="AP157" s="54"/>
      <c r="AQ157" s="54"/>
      <c r="AR157" s="54"/>
      <c r="AS157" s="54"/>
      <c r="AT157" s="54"/>
      <c r="AU157" s="54"/>
      <c r="AV157" s="54"/>
      <c r="AW157" s="61" t="n">
        <v>1</v>
      </c>
    </row>
    <row r="158" customFormat="false" ht="18.8" hidden="false" customHeight="true" outlineLevel="0" collapsed="false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5"/>
      <c r="L158" s="54"/>
      <c r="M158" s="54"/>
      <c r="N158" s="54"/>
      <c r="O158" s="62"/>
      <c r="P158" s="57" t="str">
        <f aca="false">IF(ISNUMBER(VALUE(MID(O158,17,1))),IF(MOD(MID(O158,17,1),2)=0,"女","男"),"")</f>
        <v/>
      </c>
      <c r="Q158" s="58" t="str">
        <f aca="true">IF(ISERROR(YEAR(TODAY())-MID(O158,7,4)),"",IF(OR(YEAR(TODAY())-MID(O158,7,4)&gt;70,YEAR(TODAY())-MID(O158,7,4)&lt;15),"",YEAR(TODAY())-MID(O158,7,4)))</f>
        <v/>
      </c>
      <c r="R158" s="58" t="str">
        <f aca="false">MID(O158,7,6)</f>
        <v/>
      </c>
      <c r="S158" s="55"/>
      <c r="T158" s="55"/>
      <c r="U158" s="54"/>
      <c r="V158" s="60"/>
      <c r="W158" s="58" t="str">
        <f aca="false">IF(V158="干部","县教育局",IF(V158="聘干","县教育局",IF(V158="工人","县教育局","")))</f>
        <v/>
      </c>
      <c r="X158" s="54"/>
      <c r="Y158" s="60"/>
      <c r="Z158" s="55"/>
      <c r="AA158" s="54"/>
      <c r="AB158" s="54"/>
      <c r="AC158" s="54"/>
      <c r="AD158" s="54"/>
      <c r="AE158" s="60"/>
      <c r="AF158" s="54"/>
      <c r="AG158" s="54"/>
      <c r="AH158" s="54"/>
      <c r="AI158" s="54"/>
      <c r="AJ158" s="60"/>
      <c r="AK158" s="54"/>
      <c r="AL158" s="54"/>
      <c r="AM158" s="60"/>
      <c r="AN158" s="54"/>
      <c r="AO158" s="60"/>
      <c r="AP158" s="54"/>
      <c r="AQ158" s="54"/>
      <c r="AR158" s="54"/>
      <c r="AS158" s="54"/>
      <c r="AT158" s="54"/>
      <c r="AU158" s="54"/>
      <c r="AV158" s="54"/>
      <c r="AW158" s="61" t="n">
        <v>1</v>
      </c>
      <c r="AX158" s="0"/>
      <c r="AY158" s="0"/>
      <c r="AZ158" s="0"/>
      <c r="BA158" s="0"/>
      <c r="BB158" s="0"/>
      <c r="BC158" s="0"/>
      <c r="BD158" s="0"/>
      <c r="BE158" s="0"/>
      <c r="BF158" s="0"/>
      <c r="BG158" s="0"/>
      <c r="BH158" s="0"/>
      <c r="BI158" s="0"/>
      <c r="BJ158" s="0"/>
      <c r="BK158" s="0"/>
      <c r="BL158" s="0"/>
      <c r="BM158" s="0"/>
      <c r="BN158" s="0"/>
      <c r="BO158" s="0"/>
      <c r="BP158" s="0"/>
      <c r="BQ158" s="0"/>
      <c r="BR158" s="0"/>
      <c r="BS158" s="0"/>
      <c r="BT158" s="0"/>
      <c r="BU158" s="0"/>
      <c r="BV158" s="0"/>
      <c r="BW158" s="0"/>
      <c r="BX158" s="0"/>
      <c r="BY158" s="0"/>
      <c r="BZ158" s="0"/>
      <c r="CA158" s="0"/>
      <c r="CB158" s="0"/>
      <c r="CC158" s="0"/>
      <c r="CD158" s="0"/>
      <c r="CE158" s="0"/>
      <c r="CF158" s="0"/>
      <c r="CG158" s="0"/>
      <c r="CH158" s="0"/>
      <c r="CI158" s="0"/>
      <c r="CJ158" s="0"/>
      <c r="CK158" s="0"/>
      <c r="CL158" s="0"/>
      <c r="CM158" s="0"/>
      <c r="CN158" s="0"/>
      <c r="CO158" s="0"/>
      <c r="CP158" s="0"/>
      <c r="CQ158" s="0"/>
      <c r="CR158" s="0"/>
      <c r="CS158" s="0"/>
      <c r="CT158" s="0"/>
      <c r="CU158" s="0"/>
      <c r="CV158" s="0"/>
      <c r="CW158" s="0"/>
      <c r="CX158" s="0"/>
      <c r="CY158" s="0"/>
      <c r="CZ158" s="0"/>
      <c r="DA158" s="0"/>
      <c r="DB158" s="0"/>
      <c r="DC158" s="0"/>
      <c r="DD158" s="0"/>
      <c r="DE158" s="0"/>
      <c r="DF158" s="0"/>
      <c r="DG158" s="0"/>
      <c r="DH158" s="0"/>
      <c r="DI158" s="0"/>
      <c r="DJ158" s="0"/>
      <c r="DK158" s="0"/>
      <c r="DL158" s="0"/>
      <c r="DM158" s="0"/>
      <c r="DN158" s="0"/>
      <c r="DO158" s="0"/>
      <c r="DP158" s="0"/>
      <c r="DQ158" s="0"/>
      <c r="DR158" s="0"/>
      <c r="DS158" s="0"/>
      <c r="DT158" s="0"/>
      <c r="DU158" s="0"/>
      <c r="DV158" s="0"/>
      <c r="DW158" s="0"/>
      <c r="DX158" s="0"/>
      <c r="DY158" s="0"/>
      <c r="DZ158" s="0"/>
      <c r="EA158" s="0"/>
      <c r="EB158" s="0"/>
      <c r="EC158" s="0"/>
      <c r="ED158" s="0"/>
      <c r="EE158" s="0"/>
      <c r="EF158" s="0"/>
      <c r="EG158" s="0"/>
      <c r="EH158" s="0"/>
      <c r="EI158" s="0"/>
      <c r="EJ158" s="0"/>
      <c r="EK158" s="0"/>
      <c r="EL158" s="0"/>
      <c r="EM158" s="0"/>
      <c r="EN158" s="0"/>
      <c r="EO158" s="0"/>
      <c r="EP158" s="0"/>
      <c r="EQ158" s="0"/>
      <c r="ER158" s="0"/>
      <c r="ES158" s="0"/>
      <c r="ET158" s="0"/>
      <c r="EU158" s="0"/>
      <c r="EV158" s="0"/>
      <c r="EW158" s="0"/>
      <c r="EX158" s="0"/>
      <c r="EY158" s="0"/>
      <c r="EZ158" s="0"/>
      <c r="FA158" s="0"/>
      <c r="FB158" s="0"/>
      <c r="FC158" s="0"/>
      <c r="FD158" s="0"/>
      <c r="FE158" s="0"/>
      <c r="FF158" s="0"/>
      <c r="FG158" s="0"/>
      <c r="FH158" s="0"/>
      <c r="FI158" s="0"/>
      <c r="FJ158" s="0"/>
      <c r="FK158" s="0"/>
      <c r="FL158" s="0"/>
      <c r="FM158" s="0"/>
      <c r="FN158" s="0"/>
      <c r="FO158" s="0"/>
      <c r="FP158" s="0"/>
      <c r="FQ158" s="0"/>
      <c r="FR158" s="0"/>
      <c r="FS158" s="0"/>
      <c r="FT158" s="0"/>
      <c r="FU158" s="0"/>
      <c r="FV158" s="0"/>
      <c r="FW158" s="0"/>
      <c r="FX158" s="0"/>
      <c r="FY158" s="0"/>
      <c r="FZ158" s="0"/>
      <c r="GA158" s="0"/>
      <c r="GB158" s="0"/>
      <c r="GC158" s="0"/>
      <c r="GD158" s="0"/>
      <c r="GE158" s="0"/>
      <c r="GF158" s="0"/>
      <c r="GG158" s="0"/>
      <c r="GH158" s="0"/>
      <c r="GI158" s="0"/>
      <c r="GJ158" s="0"/>
      <c r="GK158" s="0"/>
      <c r="GL158" s="0"/>
      <c r="GM158" s="0"/>
      <c r="GN158" s="0"/>
      <c r="GO158" s="0"/>
      <c r="GP158" s="0"/>
      <c r="GQ158" s="0"/>
      <c r="GR158" s="0"/>
      <c r="GS158" s="0"/>
      <c r="GT158" s="0"/>
      <c r="GU158" s="0"/>
      <c r="GV158" s="0"/>
      <c r="GW158" s="0"/>
      <c r="GX158" s="0"/>
      <c r="GY158" s="0"/>
      <c r="GZ158" s="0"/>
      <c r="HA158" s="0"/>
      <c r="HB158" s="0"/>
      <c r="HC158" s="0"/>
      <c r="HD158" s="0"/>
      <c r="HE158" s="0"/>
      <c r="HF158" s="0"/>
      <c r="HG158" s="0"/>
      <c r="HH158" s="0"/>
      <c r="HI158" s="0"/>
      <c r="HJ158" s="0"/>
      <c r="HK158" s="0"/>
      <c r="HL158" s="0"/>
      <c r="HM158" s="0"/>
      <c r="HN158" s="0"/>
      <c r="HO158" s="0"/>
      <c r="HP158" s="0"/>
      <c r="HQ158" s="0"/>
      <c r="HR158" s="0"/>
      <c r="HS158" s="0"/>
      <c r="HT158" s="0"/>
      <c r="HU158" s="0"/>
      <c r="HV158" s="0"/>
      <c r="HW158" s="0"/>
      <c r="HX158" s="0"/>
      <c r="HY158" s="0"/>
      <c r="HZ158" s="0"/>
      <c r="IA158" s="0"/>
      <c r="IB158" s="0"/>
      <c r="IC158" s="0"/>
      <c r="ID158" s="0"/>
      <c r="IE158" s="0"/>
      <c r="IF158" s="0"/>
      <c r="IG158" s="0"/>
      <c r="IH158" s="0"/>
      <c r="II158" s="0"/>
      <c r="IJ158" s="0"/>
      <c r="IK158" s="0"/>
      <c r="IL158" s="0"/>
      <c r="IM158" s="0"/>
      <c r="IN158" s="0"/>
      <c r="IO158" s="0"/>
      <c r="IP158" s="0"/>
      <c r="IQ158" s="0"/>
      <c r="IR158" s="0"/>
      <c r="IS158" s="0"/>
      <c r="IT158" s="0"/>
      <c r="IU158" s="0"/>
      <c r="IV158" s="0"/>
      <c r="IW158" s="0"/>
    </row>
    <row r="159" s="61" customFormat="true" ht="18.8" hidden="false" customHeight="true" outlineLevel="0" collapsed="false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5"/>
      <c r="L159" s="54"/>
      <c r="M159" s="54"/>
      <c r="N159" s="54"/>
      <c r="O159" s="62"/>
      <c r="P159" s="57" t="str">
        <f aca="false">IF(ISNUMBER(VALUE(MID(O159,17,1))),IF(MOD(MID(O159,17,1),2)=0,"女","男"),"")</f>
        <v/>
      </c>
      <c r="Q159" s="58" t="str">
        <f aca="true">IF(ISERROR(YEAR(TODAY())-MID(O159,7,4)),"",IF(OR(YEAR(TODAY())-MID(O159,7,4)&gt;70,YEAR(TODAY())-MID(O159,7,4)&lt;15),"",YEAR(TODAY())-MID(O159,7,4)))</f>
        <v/>
      </c>
      <c r="R159" s="58" t="str">
        <f aca="false">MID(O159,7,6)</f>
        <v/>
      </c>
      <c r="S159" s="55"/>
      <c r="T159" s="55"/>
      <c r="U159" s="54"/>
      <c r="V159" s="60"/>
      <c r="W159" s="58" t="str">
        <f aca="false">IF(V159="干部","县教育局",IF(V159="聘干","县教育局",IF(V159="工人","县教育局","")))</f>
        <v/>
      </c>
      <c r="X159" s="54"/>
      <c r="Y159" s="60"/>
      <c r="Z159" s="55"/>
      <c r="AA159" s="54"/>
      <c r="AB159" s="54"/>
      <c r="AC159" s="54"/>
      <c r="AD159" s="54"/>
      <c r="AE159" s="60"/>
      <c r="AF159" s="54"/>
      <c r="AG159" s="54"/>
      <c r="AH159" s="54"/>
      <c r="AI159" s="54"/>
      <c r="AJ159" s="60"/>
      <c r="AK159" s="54"/>
      <c r="AL159" s="54"/>
      <c r="AM159" s="60"/>
      <c r="AN159" s="54"/>
      <c r="AO159" s="60"/>
      <c r="AP159" s="54"/>
      <c r="AQ159" s="54"/>
      <c r="AR159" s="54"/>
      <c r="AS159" s="54"/>
      <c r="AT159" s="54"/>
      <c r="AU159" s="54"/>
      <c r="AV159" s="54"/>
      <c r="AW159" s="61" t="n">
        <v>1</v>
      </c>
    </row>
    <row r="160" s="61" customFormat="true" ht="18.8" hidden="false" customHeight="true" outlineLevel="0" collapsed="false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5"/>
      <c r="L160" s="54"/>
      <c r="M160" s="54"/>
      <c r="N160" s="54"/>
      <c r="O160" s="62"/>
      <c r="P160" s="57" t="str">
        <f aca="false">IF(ISNUMBER(VALUE(MID(O160,17,1))),IF(MOD(MID(O160,17,1),2)=0,"女","男"),"")</f>
        <v/>
      </c>
      <c r="Q160" s="58" t="str">
        <f aca="true">IF(ISERROR(YEAR(TODAY())-MID(O160,7,4)),"",IF(OR(YEAR(TODAY())-MID(O160,7,4)&gt;70,YEAR(TODAY())-MID(O160,7,4)&lt;15),"",YEAR(TODAY())-MID(O160,7,4)))</f>
        <v/>
      </c>
      <c r="R160" s="58" t="str">
        <f aca="false">MID(O160,7,6)</f>
        <v/>
      </c>
      <c r="S160" s="55"/>
      <c r="T160" s="55"/>
      <c r="U160" s="54"/>
      <c r="V160" s="60"/>
      <c r="W160" s="58" t="str">
        <f aca="false">IF(V160="干部","县教育局",IF(V160="聘干","县教育局",IF(V160="工人","县教育局","")))</f>
        <v/>
      </c>
      <c r="X160" s="54"/>
      <c r="Y160" s="60"/>
      <c r="Z160" s="55"/>
      <c r="AA160" s="54"/>
      <c r="AB160" s="54"/>
      <c r="AC160" s="54"/>
      <c r="AD160" s="54"/>
      <c r="AE160" s="60"/>
      <c r="AF160" s="54"/>
      <c r="AG160" s="54"/>
      <c r="AH160" s="54"/>
      <c r="AI160" s="54"/>
      <c r="AJ160" s="60"/>
      <c r="AK160" s="54"/>
      <c r="AL160" s="54"/>
      <c r="AM160" s="60"/>
      <c r="AN160" s="54"/>
      <c r="AO160" s="60"/>
      <c r="AP160" s="54"/>
      <c r="AQ160" s="54"/>
      <c r="AR160" s="54"/>
      <c r="AS160" s="54"/>
      <c r="AT160" s="54"/>
      <c r="AU160" s="54"/>
      <c r="AV160" s="54"/>
      <c r="AW160" s="61" t="n">
        <v>1</v>
      </c>
    </row>
    <row r="161" s="61" customFormat="true" ht="18.8" hidden="false" customHeight="true" outlineLevel="0" collapsed="false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5"/>
      <c r="L161" s="54"/>
      <c r="M161" s="54"/>
      <c r="N161" s="54"/>
      <c r="O161" s="62"/>
      <c r="P161" s="57" t="str">
        <f aca="false">IF(ISNUMBER(VALUE(MID(O161,17,1))),IF(MOD(MID(O161,17,1),2)=0,"女","男"),"")</f>
        <v/>
      </c>
      <c r="Q161" s="58" t="str">
        <f aca="true">IF(ISERROR(YEAR(TODAY())-MID(O161,7,4)),"",IF(OR(YEAR(TODAY())-MID(O161,7,4)&gt;70,YEAR(TODAY())-MID(O161,7,4)&lt;15),"",YEAR(TODAY())-MID(O161,7,4)))</f>
        <v/>
      </c>
      <c r="R161" s="58" t="str">
        <f aca="false">MID(O161,7,6)</f>
        <v/>
      </c>
      <c r="S161" s="55"/>
      <c r="T161" s="55"/>
      <c r="U161" s="54"/>
      <c r="V161" s="60"/>
      <c r="W161" s="58" t="str">
        <f aca="false">IF(V161="干部","县教育局",IF(V161="聘干","县教育局",IF(V161="工人","县教育局","")))</f>
        <v/>
      </c>
      <c r="X161" s="54"/>
      <c r="Y161" s="60"/>
      <c r="Z161" s="55"/>
      <c r="AA161" s="54"/>
      <c r="AB161" s="54"/>
      <c r="AC161" s="54"/>
      <c r="AD161" s="54"/>
      <c r="AE161" s="60"/>
      <c r="AF161" s="54"/>
      <c r="AG161" s="54"/>
      <c r="AH161" s="54"/>
      <c r="AI161" s="54"/>
      <c r="AJ161" s="60"/>
      <c r="AK161" s="54"/>
      <c r="AL161" s="54"/>
      <c r="AM161" s="60"/>
      <c r="AN161" s="54"/>
      <c r="AO161" s="60"/>
      <c r="AP161" s="54"/>
      <c r="AQ161" s="54"/>
      <c r="AR161" s="54"/>
      <c r="AS161" s="54"/>
      <c r="AT161" s="54"/>
      <c r="AU161" s="54"/>
      <c r="AV161" s="54"/>
      <c r="AW161" s="61" t="n">
        <v>1</v>
      </c>
    </row>
    <row r="162" customFormat="false" ht="18.8" hidden="false" customHeight="true" outlineLevel="0" collapsed="false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5"/>
      <c r="L162" s="54"/>
      <c r="M162" s="54"/>
      <c r="N162" s="54"/>
      <c r="O162" s="62"/>
      <c r="P162" s="57" t="str">
        <f aca="false">IF(ISNUMBER(VALUE(MID(O162,17,1))),IF(MOD(MID(O162,17,1),2)=0,"女","男"),"")</f>
        <v/>
      </c>
      <c r="Q162" s="58" t="str">
        <f aca="true">IF(ISERROR(YEAR(TODAY())-MID(O162,7,4)),"",IF(OR(YEAR(TODAY())-MID(O162,7,4)&gt;70,YEAR(TODAY())-MID(O162,7,4)&lt;15),"",YEAR(TODAY())-MID(O162,7,4)))</f>
        <v/>
      </c>
      <c r="R162" s="58" t="str">
        <f aca="false">MID(O162,7,6)</f>
        <v/>
      </c>
      <c r="S162" s="55"/>
      <c r="T162" s="55"/>
      <c r="U162" s="54"/>
      <c r="V162" s="60"/>
      <c r="W162" s="58" t="str">
        <f aca="false">IF(V162="干部","县教育局",IF(V162="聘干","县教育局",IF(V162="工人","县教育局","")))</f>
        <v/>
      </c>
      <c r="X162" s="54"/>
      <c r="Y162" s="60"/>
      <c r="Z162" s="55"/>
      <c r="AA162" s="54"/>
      <c r="AB162" s="54"/>
      <c r="AC162" s="54"/>
      <c r="AD162" s="54"/>
      <c r="AE162" s="60"/>
      <c r="AF162" s="54"/>
      <c r="AG162" s="54"/>
      <c r="AH162" s="54"/>
      <c r="AI162" s="54"/>
      <c r="AJ162" s="60"/>
      <c r="AK162" s="54"/>
      <c r="AL162" s="54"/>
      <c r="AM162" s="60"/>
      <c r="AN162" s="54"/>
      <c r="AO162" s="60"/>
      <c r="AP162" s="54"/>
      <c r="AQ162" s="54"/>
      <c r="AR162" s="54"/>
      <c r="AS162" s="54"/>
      <c r="AT162" s="54"/>
      <c r="AU162" s="54"/>
      <c r="AV162" s="54"/>
      <c r="AW162" s="61" t="n">
        <v>1</v>
      </c>
      <c r="AX162" s="0"/>
      <c r="AY162" s="0"/>
      <c r="AZ162" s="0"/>
      <c r="BA162" s="0"/>
      <c r="BB162" s="0"/>
      <c r="BC162" s="0"/>
      <c r="BD162" s="0"/>
      <c r="BE162" s="0"/>
      <c r="BF162" s="0"/>
      <c r="BG162" s="0"/>
      <c r="BH162" s="0"/>
      <c r="BI162" s="0"/>
      <c r="BJ162" s="0"/>
      <c r="BK162" s="0"/>
      <c r="BL162" s="0"/>
      <c r="BM162" s="0"/>
      <c r="BN162" s="0"/>
      <c r="BO162" s="0"/>
      <c r="BP162" s="0"/>
      <c r="BQ162" s="0"/>
      <c r="BR162" s="0"/>
      <c r="BS162" s="0"/>
      <c r="BT162" s="0"/>
      <c r="BU162" s="0"/>
      <c r="BV162" s="0"/>
      <c r="BW162" s="0"/>
      <c r="BX162" s="0"/>
      <c r="BY162" s="0"/>
      <c r="BZ162" s="0"/>
      <c r="CA162" s="0"/>
      <c r="CB162" s="0"/>
      <c r="CC162" s="0"/>
      <c r="CD162" s="0"/>
      <c r="CE162" s="0"/>
      <c r="CF162" s="0"/>
      <c r="CG162" s="0"/>
      <c r="CH162" s="0"/>
      <c r="CI162" s="0"/>
      <c r="CJ162" s="0"/>
      <c r="CK162" s="0"/>
      <c r="CL162" s="0"/>
      <c r="CM162" s="0"/>
      <c r="CN162" s="0"/>
      <c r="CO162" s="0"/>
      <c r="CP162" s="0"/>
      <c r="CQ162" s="0"/>
      <c r="CR162" s="0"/>
      <c r="CS162" s="0"/>
      <c r="CT162" s="0"/>
      <c r="CU162" s="0"/>
      <c r="CV162" s="0"/>
      <c r="CW162" s="0"/>
      <c r="CX162" s="0"/>
      <c r="CY162" s="0"/>
      <c r="CZ162" s="0"/>
      <c r="DA162" s="0"/>
      <c r="DB162" s="0"/>
      <c r="DC162" s="0"/>
      <c r="DD162" s="0"/>
      <c r="DE162" s="0"/>
      <c r="DF162" s="0"/>
      <c r="DG162" s="0"/>
      <c r="DH162" s="0"/>
      <c r="DI162" s="0"/>
      <c r="DJ162" s="0"/>
      <c r="DK162" s="0"/>
      <c r="DL162" s="0"/>
      <c r="DM162" s="0"/>
      <c r="DN162" s="0"/>
      <c r="DO162" s="0"/>
      <c r="DP162" s="0"/>
      <c r="DQ162" s="0"/>
      <c r="DR162" s="0"/>
      <c r="DS162" s="0"/>
      <c r="DT162" s="0"/>
      <c r="DU162" s="0"/>
      <c r="DV162" s="0"/>
      <c r="DW162" s="0"/>
      <c r="DX162" s="0"/>
      <c r="DY162" s="0"/>
      <c r="DZ162" s="0"/>
      <c r="EA162" s="0"/>
      <c r="EB162" s="0"/>
      <c r="EC162" s="0"/>
      <c r="ED162" s="0"/>
      <c r="EE162" s="0"/>
      <c r="EF162" s="0"/>
      <c r="EG162" s="0"/>
      <c r="EH162" s="0"/>
      <c r="EI162" s="0"/>
      <c r="EJ162" s="0"/>
      <c r="EK162" s="0"/>
      <c r="EL162" s="0"/>
      <c r="EM162" s="0"/>
      <c r="EN162" s="0"/>
      <c r="EO162" s="0"/>
      <c r="EP162" s="0"/>
      <c r="EQ162" s="0"/>
      <c r="ER162" s="0"/>
      <c r="ES162" s="0"/>
      <c r="ET162" s="0"/>
      <c r="EU162" s="0"/>
      <c r="EV162" s="0"/>
      <c r="EW162" s="0"/>
      <c r="EX162" s="0"/>
      <c r="EY162" s="0"/>
      <c r="EZ162" s="0"/>
      <c r="FA162" s="0"/>
      <c r="FB162" s="0"/>
      <c r="FC162" s="0"/>
      <c r="FD162" s="0"/>
      <c r="FE162" s="0"/>
      <c r="FF162" s="0"/>
      <c r="FG162" s="0"/>
      <c r="FH162" s="0"/>
      <c r="FI162" s="0"/>
      <c r="FJ162" s="0"/>
      <c r="FK162" s="0"/>
      <c r="FL162" s="0"/>
      <c r="FM162" s="0"/>
      <c r="FN162" s="0"/>
      <c r="FO162" s="0"/>
      <c r="FP162" s="0"/>
      <c r="FQ162" s="0"/>
      <c r="FR162" s="0"/>
      <c r="FS162" s="0"/>
      <c r="FT162" s="0"/>
      <c r="FU162" s="0"/>
      <c r="FV162" s="0"/>
      <c r="FW162" s="0"/>
      <c r="FX162" s="0"/>
      <c r="FY162" s="0"/>
      <c r="FZ162" s="0"/>
      <c r="GA162" s="0"/>
      <c r="GB162" s="0"/>
      <c r="GC162" s="0"/>
      <c r="GD162" s="0"/>
      <c r="GE162" s="0"/>
      <c r="GF162" s="0"/>
      <c r="GG162" s="0"/>
      <c r="GH162" s="0"/>
      <c r="GI162" s="0"/>
      <c r="GJ162" s="0"/>
      <c r="GK162" s="0"/>
      <c r="GL162" s="0"/>
      <c r="GM162" s="0"/>
      <c r="GN162" s="0"/>
      <c r="GO162" s="0"/>
      <c r="GP162" s="0"/>
      <c r="GQ162" s="0"/>
      <c r="GR162" s="0"/>
      <c r="GS162" s="0"/>
      <c r="GT162" s="0"/>
      <c r="GU162" s="0"/>
      <c r="GV162" s="0"/>
      <c r="GW162" s="0"/>
      <c r="GX162" s="0"/>
      <c r="GY162" s="0"/>
      <c r="GZ162" s="0"/>
      <c r="HA162" s="0"/>
      <c r="HB162" s="0"/>
      <c r="HC162" s="0"/>
      <c r="HD162" s="0"/>
      <c r="HE162" s="0"/>
      <c r="HF162" s="0"/>
      <c r="HG162" s="0"/>
      <c r="HH162" s="0"/>
      <c r="HI162" s="0"/>
      <c r="HJ162" s="0"/>
      <c r="HK162" s="0"/>
      <c r="HL162" s="0"/>
      <c r="HM162" s="0"/>
      <c r="HN162" s="0"/>
      <c r="HO162" s="0"/>
      <c r="HP162" s="0"/>
      <c r="HQ162" s="0"/>
      <c r="HR162" s="0"/>
      <c r="HS162" s="0"/>
      <c r="HT162" s="0"/>
      <c r="HU162" s="0"/>
      <c r="HV162" s="0"/>
      <c r="HW162" s="0"/>
      <c r="HX162" s="0"/>
      <c r="HY162" s="0"/>
      <c r="HZ162" s="0"/>
      <c r="IA162" s="0"/>
      <c r="IB162" s="0"/>
      <c r="IC162" s="0"/>
      <c r="ID162" s="0"/>
      <c r="IE162" s="0"/>
      <c r="IF162" s="0"/>
      <c r="IG162" s="0"/>
      <c r="IH162" s="0"/>
      <c r="II162" s="0"/>
      <c r="IJ162" s="0"/>
      <c r="IK162" s="0"/>
      <c r="IL162" s="0"/>
      <c r="IM162" s="0"/>
      <c r="IN162" s="0"/>
      <c r="IO162" s="0"/>
      <c r="IP162" s="0"/>
      <c r="IQ162" s="0"/>
      <c r="IR162" s="0"/>
      <c r="IS162" s="0"/>
      <c r="IT162" s="0"/>
      <c r="IU162" s="0"/>
      <c r="IV162" s="0"/>
      <c r="IW162" s="0"/>
    </row>
    <row r="163" customFormat="false" ht="18.8" hidden="false" customHeight="true" outlineLevel="0" collapsed="false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5"/>
      <c r="L163" s="54"/>
      <c r="M163" s="54"/>
      <c r="N163" s="54"/>
      <c r="O163" s="62"/>
      <c r="P163" s="57" t="str">
        <f aca="false">IF(ISNUMBER(VALUE(MID(O163,17,1))),IF(MOD(MID(O163,17,1),2)=0,"女","男"),"")</f>
        <v/>
      </c>
      <c r="Q163" s="58" t="str">
        <f aca="true">IF(ISERROR(YEAR(TODAY())-MID(O163,7,4)),"",IF(OR(YEAR(TODAY())-MID(O163,7,4)&gt;70,YEAR(TODAY())-MID(O163,7,4)&lt;15),"",YEAR(TODAY())-MID(O163,7,4)))</f>
        <v/>
      </c>
      <c r="R163" s="58" t="str">
        <f aca="false">MID(O163,7,6)</f>
        <v/>
      </c>
      <c r="S163" s="55"/>
      <c r="T163" s="55"/>
      <c r="U163" s="54"/>
      <c r="V163" s="60"/>
      <c r="W163" s="58" t="str">
        <f aca="false">IF(V163="干部","县教育局",IF(V163="聘干","县教育局",IF(V163="工人","县教育局","")))</f>
        <v/>
      </c>
      <c r="X163" s="54"/>
      <c r="Y163" s="60"/>
      <c r="Z163" s="55"/>
      <c r="AA163" s="54"/>
      <c r="AB163" s="54"/>
      <c r="AC163" s="54"/>
      <c r="AD163" s="54"/>
      <c r="AE163" s="60"/>
      <c r="AF163" s="54"/>
      <c r="AG163" s="54"/>
      <c r="AH163" s="54"/>
      <c r="AI163" s="54"/>
      <c r="AJ163" s="60"/>
      <c r="AK163" s="54"/>
      <c r="AL163" s="54"/>
      <c r="AM163" s="60"/>
      <c r="AN163" s="54"/>
      <c r="AO163" s="60"/>
      <c r="AP163" s="54"/>
      <c r="AQ163" s="54"/>
      <c r="AR163" s="54"/>
      <c r="AS163" s="54"/>
      <c r="AT163" s="54"/>
      <c r="AU163" s="54"/>
      <c r="AV163" s="54"/>
      <c r="AW163" s="61" t="n">
        <v>1</v>
      </c>
      <c r="AX163" s="0"/>
      <c r="AY163" s="0"/>
      <c r="AZ163" s="0"/>
      <c r="BA163" s="0"/>
      <c r="BB163" s="0"/>
      <c r="BC163" s="0"/>
      <c r="BD163" s="0"/>
      <c r="BE163" s="0"/>
      <c r="BF163" s="0"/>
      <c r="BG163" s="0"/>
      <c r="BH163" s="0"/>
      <c r="BI163" s="0"/>
      <c r="BJ163" s="0"/>
      <c r="BK163" s="0"/>
      <c r="BL163" s="0"/>
      <c r="BM163" s="0"/>
      <c r="BN163" s="0"/>
      <c r="BO163" s="0"/>
      <c r="BP163" s="0"/>
      <c r="BQ163" s="0"/>
      <c r="BR163" s="0"/>
      <c r="BS163" s="0"/>
      <c r="BT163" s="0"/>
      <c r="BU163" s="0"/>
      <c r="BV163" s="0"/>
      <c r="BW163" s="0"/>
      <c r="BX163" s="0"/>
      <c r="BY163" s="0"/>
      <c r="BZ163" s="0"/>
      <c r="CA163" s="0"/>
      <c r="CB163" s="0"/>
      <c r="CC163" s="0"/>
      <c r="CD163" s="0"/>
      <c r="CE163" s="0"/>
      <c r="CF163" s="0"/>
      <c r="CG163" s="0"/>
      <c r="CH163" s="0"/>
      <c r="CI163" s="0"/>
      <c r="CJ163" s="0"/>
      <c r="CK163" s="0"/>
      <c r="CL163" s="0"/>
      <c r="CM163" s="0"/>
      <c r="CN163" s="0"/>
      <c r="CO163" s="0"/>
      <c r="CP163" s="0"/>
      <c r="CQ163" s="0"/>
      <c r="CR163" s="0"/>
      <c r="CS163" s="0"/>
      <c r="CT163" s="0"/>
      <c r="CU163" s="0"/>
      <c r="CV163" s="0"/>
      <c r="CW163" s="0"/>
      <c r="CX163" s="0"/>
      <c r="CY163" s="0"/>
      <c r="CZ163" s="0"/>
      <c r="DA163" s="0"/>
      <c r="DB163" s="0"/>
      <c r="DC163" s="0"/>
      <c r="DD163" s="0"/>
      <c r="DE163" s="0"/>
      <c r="DF163" s="0"/>
      <c r="DG163" s="0"/>
      <c r="DH163" s="0"/>
      <c r="DI163" s="0"/>
      <c r="DJ163" s="0"/>
      <c r="DK163" s="0"/>
      <c r="DL163" s="0"/>
      <c r="DM163" s="0"/>
      <c r="DN163" s="0"/>
      <c r="DO163" s="0"/>
      <c r="DP163" s="0"/>
      <c r="DQ163" s="0"/>
      <c r="DR163" s="0"/>
      <c r="DS163" s="0"/>
      <c r="DT163" s="0"/>
      <c r="DU163" s="0"/>
      <c r="DV163" s="0"/>
      <c r="DW163" s="0"/>
      <c r="DX163" s="0"/>
      <c r="DY163" s="0"/>
      <c r="DZ163" s="0"/>
      <c r="EA163" s="0"/>
      <c r="EB163" s="0"/>
      <c r="EC163" s="0"/>
      <c r="ED163" s="0"/>
      <c r="EE163" s="0"/>
      <c r="EF163" s="0"/>
      <c r="EG163" s="0"/>
      <c r="EH163" s="0"/>
      <c r="EI163" s="0"/>
      <c r="EJ163" s="0"/>
      <c r="EK163" s="0"/>
      <c r="EL163" s="0"/>
      <c r="EM163" s="0"/>
      <c r="EN163" s="0"/>
      <c r="EO163" s="0"/>
      <c r="EP163" s="0"/>
      <c r="EQ163" s="0"/>
      <c r="ER163" s="0"/>
      <c r="ES163" s="0"/>
      <c r="ET163" s="0"/>
      <c r="EU163" s="0"/>
      <c r="EV163" s="0"/>
      <c r="EW163" s="0"/>
      <c r="EX163" s="0"/>
      <c r="EY163" s="0"/>
      <c r="EZ163" s="0"/>
      <c r="FA163" s="0"/>
      <c r="FB163" s="0"/>
      <c r="FC163" s="0"/>
      <c r="FD163" s="0"/>
      <c r="FE163" s="0"/>
      <c r="FF163" s="0"/>
      <c r="FG163" s="0"/>
      <c r="FH163" s="0"/>
      <c r="FI163" s="0"/>
      <c r="FJ163" s="0"/>
      <c r="FK163" s="0"/>
      <c r="FL163" s="0"/>
      <c r="FM163" s="0"/>
      <c r="FN163" s="0"/>
      <c r="FO163" s="0"/>
      <c r="FP163" s="0"/>
      <c r="FQ163" s="0"/>
      <c r="FR163" s="0"/>
      <c r="FS163" s="0"/>
      <c r="FT163" s="0"/>
      <c r="FU163" s="0"/>
      <c r="FV163" s="0"/>
      <c r="FW163" s="0"/>
      <c r="FX163" s="0"/>
      <c r="FY163" s="0"/>
      <c r="FZ163" s="0"/>
      <c r="GA163" s="0"/>
      <c r="GB163" s="0"/>
      <c r="GC163" s="0"/>
      <c r="GD163" s="0"/>
      <c r="GE163" s="0"/>
      <c r="GF163" s="0"/>
      <c r="GG163" s="0"/>
      <c r="GH163" s="0"/>
      <c r="GI163" s="0"/>
      <c r="GJ163" s="0"/>
      <c r="GK163" s="0"/>
      <c r="GL163" s="0"/>
      <c r="GM163" s="0"/>
      <c r="GN163" s="0"/>
      <c r="GO163" s="0"/>
      <c r="GP163" s="0"/>
      <c r="GQ163" s="0"/>
      <c r="GR163" s="0"/>
      <c r="GS163" s="0"/>
      <c r="GT163" s="0"/>
      <c r="GU163" s="0"/>
      <c r="GV163" s="0"/>
      <c r="GW163" s="0"/>
      <c r="GX163" s="0"/>
      <c r="GY163" s="0"/>
      <c r="GZ163" s="0"/>
      <c r="HA163" s="0"/>
      <c r="HB163" s="0"/>
      <c r="HC163" s="0"/>
      <c r="HD163" s="0"/>
      <c r="HE163" s="0"/>
      <c r="HF163" s="0"/>
      <c r="HG163" s="0"/>
      <c r="HH163" s="0"/>
      <c r="HI163" s="0"/>
      <c r="HJ163" s="0"/>
      <c r="HK163" s="0"/>
      <c r="HL163" s="0"/>
      <c r="HM163" s="0"/>
      <c r="HN163" s="0"/>
      <c r="HO163" s="0"/>
      <c r="HP163" s="0"/>
      <c r="HQ163" s="0"/>
      <c r="HR163" s="0"/>
      <c r="HS163" s="0"/>
      <c r="HT163" s="0"/>
      <c r="HU163" s="0"/>
      <c r="HV163" s="0"/>
      <c r="HW163" s="0"/>
      <c r="HX163" s="0"/>
      <c r="HY163" s="0"/>
      <c r="HZ163" s="0"/>
      <c r="IA163" s="0"/>
      <c r="IB163" s="0"/>
      <c r="IC163" s="0"/>
      <c r="ID163" s="0"/>
      <c r="IE163" s="0"/>
      <c r="IF163" s="0"/>
      <c r="IG163" s="0"/>
      <c r="IH163" s="0"/>
      <c r="II163" s="0"/>
      <c r="IJ163" s="0"/>
      <c r="IK163" s="0"/>
      <c r="IL163" s="0"/>
      <c r="IM163" s="0"/>
      <c r="IN163" s="0"/>
      <c r="IO163" s="0"/>
      <c r="IP163" s="0"/>
      <c r="IQ163" s="0"/>
      <c r="IR163" s="0"/>
      <c r="IS163" s="0"/>
      <c r="IT163" s="0"/>
      <c r="IU163" s="0"/>
      <c r="IV163" s="0"/>
      <c r="IW163" s="0"/>
    </row>
    <row r="164" customFormat="false" ht="18.8" hidden="false" customHeight="true" outlineLevel="0" collapsed="false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5"/>
      <c r="L164" s="54"/>
      <c r="M164" s="54"/>
      <c r="N164" s="54"/>
      <c r="O164" s="62"/>
      <c r="P164" s="57" t="str">
        <f aca="false">IF(ISNUMBER(VALUE(MID(O164,17,1))),IF(MOD(MID(O164,17,1),2)=0,"女","男"),"")</f>
        <v/>
      </c>
      <c r="Q164" s="58" t="str">
        <f aca="true">IF(ISERROR(YEAR(TODAY())-MID(O164,7,4)),"",IF(OR(YEAR(TODAY())-MID(O164,7,4)&gt;70,YEAR(TODAY())-MID(O164,7,4)&lt;15),"",YEAR(TODAY())-MID(O164,7,4)))</f>
        <v/>
      </c>
      <c r="R164" s="58" t="str">
        <f aca="false">MID(O164,7,6)</f>
        <v/>
      </c>
      <c r="S164" s="55"/>
      <c r="T164" s="55"/>
      <c r="U164" s="54"/>
      <c r="V164" s="60"/>
      <c r="W164" s="58" t="str">
        <f aca="false">IF(V164="干部","县教育局",IF(V164="聘干","县教育局",IF(V164="工人","县教育局","")))</f>
        <v/>
      </c>
      <c r="X164" s="54"/>
      <c r="Y164" s="60"/>
      <c r="Z164" s="55"/>
      <c r="AA164" s="54"/>
      <c r="AB164" s="54"/>
      <c r="AC164" s="54"/>
      <c r="AD164" s="54"/>
      <c r="AE164" s="60"/>
      <c r="AF164" s="54"/>
      <c r="AG164" s="54"/>
      <c r="AH164" s="54"/>
      <c r="AI164" s="54"/>
      <c r="AJ164" s="60"/>
      <c r="AK164" s="54"/>
      <c r="AL164" s="54"/>
      <c r="AM164" s="60"/>
      <c r="AN164" s="54"/>
      <c r="AO164" s="60"/>
      <c r="AP164" s="54"/>
      <c r="AQ164" s="54"/>
      <c r="AR164" s="54"/>
      <c r="AS164" s="54"/>
      <c r="AT164" s="54"/>
      <c r="AU164" s="54"/>
      <c r="AV164" s="54"/>
      <c r="AW164" s="61" t="n">
        <v>1</v>
      </c>
      <c r="AX164" s="0"/>
      <c r="AY164" s="0"/>
      <c r="AZ164" s="0"/>
      <c r="BA164" s="0"/>
      <c r="BB164" s="0"/>
      <c r="BC164" s="0"/>
      <c r="BD164" s="0"/>
      <c r="BE164" s="0"/>
      <c r="BF164" s="0"/>
      <c r="BG164" s="0"/>
      <c r="BH164" s="0"/>
      <c r="BI164" s="0"/>
      <c r="BJ164" s="0"/>
      <c r="BK164" s="0"/>
      <c r="BL164" s="0"/>
      <c r="BM164" s="0"/>
      <c r="BN164" s="0"/>
      <c r="BO164" s="0"/>
      <c r="BP164" s="0"/>
      <c r="BQ164" s="0"/>
      <c r="BR164" s="0"/>
      <c r="BS164" s="0"/>
      <c r="BT164" s="0"/>
      <c r="BU164" s="0"/>
      <c r="BV164" s="0"/>
      <c r="BW164" s="0"/>
      <c r="BX164" s="0"/>
      <c r="BY164" s="0"/>
      <c r="BZ164" s="0"/>
      <c r="CA164" s="0"/>
      <c r="CB164" s="0"/>
      <c r="CC164" s="0"/>
      <c r="CD164" s="0"/>
      <c r="CE164" s="0"/>
      <c r="CF164" s="0"/>
      <c r="CG164" s="0"/>
      <c r="CH164" s="0"/>
      <c r="CI164" s="0"/>
      <c r="CJ164" s="0"/>
      <c r="CK164" s="0"/>
      <c r="CL164" s="0"/>
      <c r="CM164" s="0"/>
      <c r="CN164" s="0"/>
      <c r="CO164" s="0"/>
      <c r="CP164" s="0"/>
      <c r="CQ164" s="0"/>
      <c r="CR164" s="0"/>
      <c r="CS164" s="0"/>
      <c r="CT164" s="0"/>
      <c r="CU164" s="0"/>
      <c r="CV164" s="0"/>
      <c r="CW164" s="0"/>
      <c r="CX164" s="0"/>
      <c r="CY164" s="0"/>
      <c r="CZ164" s="0"/>
      <c r="DA164" s="0"/>
      <c r="DB164" s="0"/>
      <c r="DC164" s="0"/>
      <c r="DD164" s="0"/>
      <c r="DE164" s="0"/>
      <c r="DF164" s="0"/>
      <c r="DG164" s="0"/>
      <c r="DH164" s="0"/>
      <c r="DI164" s="0"/>
      <c r="DJ164" s="0"/>
      <c r="DK164" s="0"/>
      <c r="DL164" s="0"/>
      <c r="DM164" s="0"/>
      <c r="DN164" s="0"/>
      <c r="DO164" s="0"/>
      <c r="DP164" s="0"/>
      <c r="DQ164" s="0"/>
      <c r="DR164" s="0"/>
      <c r="DS164" s="0"/>
      <c r="DT164" s="0"/>
      <c r="DU164" s="0"/>
      <c r="DV164" s="0"/>
      <c r="DW164" s="0"/>
      <c r="DX164" s="0"/>
      <c r="DY164" s="0"/>
      <c r="DZ164" s="0"/>
      <c r="EA164" s="0"/>
      <c r="EB164" s="0"/>
      <c r="EC164" s="0"/>
      <c r="ED164" s="0"/>
      <c r="EE164" s="0"/>
      <c r="EF164" s="0"/>
      <c r="EG164" s="0"/>
      <c r="EH164" s="0"/>
      <c r="EI164" s="0"/>
      <c r="EJ164" s="0"/>
      <c r="EK164" s="0"/>
      <c r="EL164" s="0"/>
      <c r="EM164" s="0"/>
      <c r="EN164" s="0"/>
      <c r="EO164" s="0"/>
      <c r="EP164" s="0"/>
      <c r="EQ164" s="0"/>
      <c r="ER164" s="0"/>
      <c r="ES164" s="0"/>
      <c r="ET164" s="0"/>
      <c r="EU164" s="0"/>
      <c r="EV164" s="0"/>
      <c r="EW164" s="0"/>
      <c r="EX164" s="0"/>
      <c r="EY164" s="0"/>
      <c r="EZ164" s="0"/>
      <c r="FA164" s="0"/>
      <c r="FB164" s="0"/>
      <c r="FC164" s="0"/>
      <c r="FD164" s="0"/>
      <c r="FE164" s="0"/>
      <c r="FF164" s="0"/>
      <c r="FG164" s="0"/>
      <c r="FH164" s="0"/>
      <c r="FI164" s="0"/>
      <c r="FJ164" s="0"/>
      <c r="FK164" s="0"/>
      <c r="FL164" s="0"/>
      <c r="FM164" s="0"/>
      <c r="FN164" s="0"/>
      <c r="FO164" s="0"/>
      <c r="FP164" s="0"/>
      <c r="FQ164" s="0"/>
      <c r="FR164" s="0"/>
      <c r="FS164" s="0"/>
      <c r="FT164" s="0"/>
      <c r="FU164" s="0"/>
      <c r="FV164" s="0"/>
      <c r="FW164" s="0"/>
      <c r="FX164" s="0"/>
      <c r="FY164" s="0"/>
      <c r="FZ164" s="0"/>
      <c r="GA164" s="0"/>
      <c r="GB164" s="0"/>
      <c r="GC164" s="0"/>
      <c r="GD164" s="0"/>
      <c r="GE164" s="0"/>
      <c r="GF164" s="0"/>
      <c r="GG164" s="0"/>
      <c r="GH164" s="0"/>
      <c r="GI164" s="0"/>
      <c r="GJ164" s="0"/>
      <c r="GK164" s="0"/>
      <c r="GL164" s="0"/>
      <c r="GM164" s="0"/>
      <c r="GN164" s="0"/>
      <c r="GO164" s="0"/>
      <c r="GP164" s="0"/>
      <c r="GQ164" s="0"/>
      <c r="GR164" s="0"/>
      <c r="GS164" s="0"/>
      <c r="GT164" s="0"/>
      <c r="GU164" s="0"/>
      <c r="GV164" s="0"/>
      <c r="GW164" s="0"/>
      <c r="GX164" s="0"/>
      <c r="GY164" s="0"/>
      <c r="GZ164" s="0"/>
      <c r="HA164" s="0"/>
      <c r="HB164" s="0"/>
      <c r="HC164" s="0"/>
      <c r="HD164" s="0"/>
      <c r="HE164" s="0"/>
      <c r="HF164" s="0"/>
      <c r="HG164" s="0"/>
      <c r="HH164" s="0"/>
      <c r="HI164" s="0"/>
      <c r="HJ164" s="0"/>
      <c r="HK164" s="0"/>
      <c r="HL164" s="0"/>
      <c r="HM164" s="0"/>
      <c r="HN164" s="0"/>
      <c r="HO164" s="0"/>
      <c r="HP164" s="0"/>
      <c r="HQ164" s="0"/>
      <c r="HR164" s="0"/>
      <c r="HS164" s="0"/>
      <c r="HT164" s="0"/>
      <c r="HU164" s="0"/>
      <c r="HV164" s="0"/>
      <c r="HW164" s="0"/>
      <c r="HX164" s="0"/>
      <c r="HY164" s="0"/>
      <c r="HZ164" s="0"/>
      <c r="IA164" s="0"/>
      <c r="IB164" s="0"/>
      <c r="IC164" s="0"/>
      <c r="ID164" s="0"/>
      <c r="IE164" s="0"/>
      <c r="IF164" s="0"/>
      <c r="IG164" s="0"/>
      <c r="IH164" s="0"/>
      <c r="II164" s="0"/>
      <c r="IJ164" s="0"/>
      <c r="IK164" s="0"/>
      <c r="IL164" s="0"/>
      <c r="IM164" s="0"/>
      <c r="IN164" s="0"/>
      <c r="IO164" s="0"/>
      <c r="IP164" s="0"/>
      <c r="IQ164" s="0"/>
      <c r="IR164" s="0"/>
      <c r="IS164" s="0"/>
      <c r="IT164" s="0"/>
      <c r="IU164" s="0"/>
      <c r="IV164" s="0"/>
      <c r="IW164" s="0"/>
    </row>
    <row r="165" s="61" customFormat="true" ht="18.8" hidden="false" customHeight="true" outlineLevel="0" collapsed="false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5"/>
      <c r="L165" s="54"/>
      <c r="M165" s="54"/>
      <c r="N165" s="54"/>
      <c r="O165" s="62"/>
      <c r="P165" s="57" t="str">
        <f aca="false">IF(ISNUMBER(VALUE(MID(O165,17,1))),IF(MOD(MID(O165,17,1),2)=0,"女","男"),"")</f>
        <v/>
      </c>
      <c r="Q165" s="58" t="str">
        <f aca="true">IF(ISERROR(YEAR(TODAY())-MID(O165,7,4)),"",IF(OR(YEAR(TODAY())-MID(O165,7,4)&gt;70,YEAR(TODAY())-MID(O165,7,4)&lt;15),"",YEAR(TODAY())-MID(O165,7,4)))</f>
        <v/>
      </c>
      <c r="R165" s="58" t="str">
        <f aca="false">MID(O165,7,6)</f>
        <v/>
      </c>
      <c r="S165" s="55"/>
      <c r="T165" s="55"/>
      <c r="U165" s="54"/>
      <c r="V165" s="60"/>
      <c r="W165" s="58" t="str">
        <f aca="false">IF(V165="干部","县教育局",IF(V165="聘干","县教育局",IF(V165="工人","县教育局","")))</f>
        <v/>
      </c>
      <c r="X165" s="54"/>
      <c r="Y165" s="60"/>
      <c r="Z165" s="55"/>
      <c r="AA165" s="54"/>
      <c r="AB165" s="54"/>
      <c r="AC165" s="54"/>
      <c r="AD165" s="54"/>
      <c r="AE165" s="60"/>
      <c r="AF165" s="54"/>
      <c r="AG165" s="54"/>
      <c r="AH165" s="54"/>
      <c r="AI165" s="54"/>
      <c r="AJ165" s="60"/>
      <c r="AK165" s="54"/>
      <c r="AL165" s="54"/>
      <c r="AM165" s="60"/>
      <c r="AN165" s="54"/>
      <c r="AO165" s="60"/>
      <c r="AP165" s="54"/>
      <c r="AQ165" s="54"/>
      <c r="AR165" s="54"/>
      <c r="AS165" s="54"/>
      <c r="AT165" s="54"/>
      <c r="AU165" s="54"/>
      <c r="AV165" s="54"/>
      <c r="AW165" s="61" t="n">
        <v>1</v>
      </c>
    </row>
    <row r="166" customFormat="false" ht="18.8" hidden="false" customHeight="true" outlineLevel="0" collapsed="false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5"/>
      <c r="L166" s="54"/>
      <c r="M166" s="54"/>
      <c r="N166" s="54"/>
      <c r="O166" s="62"/>
      <c r="P166" s="57" t="str">
        <f aca="false">IF(ISNUMBER(VALUE(MID(O166,17,1))),IF(MOD(MID(O166,17,1),2)=0,"女","男"),"")</f>
        <v/>
      </c>
      <c r="Q166" s="58" t="str">
        <f aca="true">IF(ISERROR(YEAR(TODAY())-MID(O166,7,4)),"",IF(OR(YEAR(TODAY())-MID(O166,7,4)&gt;70,YEAR(TODAY())-MID(O166,7,4)&lt;15),"",YEAR(TODAY())-MID(O166,7,4)))</f>
        <v/>
      </c>
      <c r="R166" s="58" t="str">
        <f aca="false">MID(O166,7,6)</f>
        <v/>
      </c>
      <c r="S166" s="55"/>
      <c r="T166" s="55"/>
      <c r="U166" s="54"/>
      <c r="V166" s="60"/>
      <c r="W166" s="58" t="str">
        <f aca="false">IF(V166="干部","县教育局",IF(V166="聘干","县教育局",IF(V166="工人","县教育局","")))</f>
        <v/>
      </c>
      <c r="X166" s="54"/>
      <c r="Y166" s="60"/>
      <c r="Z166" s="55"/>
      <c r="AA166" s="54"/>
      <c r="AB166" s="54"/>
      <c r="AC166" s="54"/>
      <c r="AD166" s="54"/>
      <c r="AE166" s="60"/>
      <c r="AF166" s="54"/>
      <c r="AG166" s="54"/>
      <c r="AH166" s="54"/>
      <c r="AI166" s="54"/>
      <c r="AJ166" s="60"/>
      <c r="AK166" s="54"/>
      <c r="AL166" s="54"/>
      <c r="AM166" s="60"/>
      <c r="AN166" s="54"/>
      <c r="AO166" s="54"/>
      <c r="AP166" s="54"/>
      <c r="AQ166" s="54"/>
      <c r="AR166" s="54"/>
      <c r="AS166" s="54"/>
      <c r="AT166" s="54"/>
      <c r="AU166" s="54"/>
      <c r="AV166" s="54"/>
      <c r="AW166" s="61" t="n">
        <v>1</v>
      </c>
      <c r="AX166" s="0"/>
      <c r="AY166" s="0"/>
      <c r="AZ166" s="0"/>
      <c r="BA166" s="0"/>
      <c r="BB166" s="0"/>
      <c r="BC166" s="0"/>
      <c r="BD166" s="0"/>
      <c r="BE166" s="0"/>
      <c r="BF166" s="0"/>
      <c r="BG166" s="0"/>
      <c r="BH166" s="0"/>
      <c r="BI166" s="0"/>
      <c r="BJ166" s="0"/>
      <c r="BK166" s="0"/>
      <c r="BL166" s="0"/>
      <c r="BM166" s="0"/>
      <c r="BN166" s="0"/>
      <c r="BO166" s="0"/>
      <c r="BP166" s="0"/>
      <c r="BQ166" s="0"/>
      <c r="BR166" s="0"/>
      <c r="BS166" s="0"/>
      <c r="BT166" s="0"/>
      <c r="BU166" s="0"/>
      <c r="BV166" s="0"/>
      <c r="BW166" s="0"/>
      <c r="BX166" s="0"/>
      <c r="BY166" s="0"/>
      <c r="BZ166" s="0"/>
      <c r="CA166" s="0"/>
      <c r="CB166" s="0"/>
      <c r="CC166" s="0"/>
      <c r="CD166" s="0"/>
      <c r="CE166" s="0"/>
      <c r="CF166" s="0"/>
      <c r="CG166" s="0"/>
      <c r="CH166" s="0"/>
      <c r="CI166" s="0"/>
      <c r="CJ166" s="0"/>
      <c r="CK166" s="0"/>
      <c r="CL166" s="0"/>
      <c r="CM166" s="0"/>
      <c r="CN166" s="0"/>
      <c r="CO166" s="0"/>
      <c r="CP166" s="0"/>
      <c r="CQ166" s="0"/>
      <c r="CR166" s="0"/>
      <c r="CS166" s="0"/>
      <c r="CT166" s="0"/>
      <c r="CU166" s="0"/>
      <c r="CV166" s="0"/>
      <c r="CW166" s="0"/>
      <c r="CX166" s="0"/>
      <c r="CY166" s="0"/>
      <c r="CZ166" s="0"/>
      <c r="DA166" s="0"/>
      <c r="DB166" s="0"/>
      <c r="DC166" s="0"/>
      <c r="DD166" s="0"/>
      <c r="DE166" s="0"/>
      <c r="DF166" s="0"/>
      <c r="DG166" s="0"/>
      <c r="DH166" s="0"/>
      <c r="DI166" s="0"/>
      <c r="DJ166" s="0"/>
      <c r="DK166" s="0"/>
      <c r="DL166" s="0"/>
      <c r="DM166" s="0"/>
      <c r="DN166" s="0"/>
      <c r="DO166" s="0"/>
      <c r="DP166" s="0"/>
      <c r="DQ166" s="0"/>
      <c r="DR166" s="0"/>
      <c r="DS166" s="0"/>
      <c r="DT166" s="0"/>
      <c r="DU166" s="0"/>
      <c r="DV166" s="0"/>
      <c r="DW166" s="0"/>
      <c r="DX166" s="0"/>
      <c r="DY166" s="0"/>
      <c r="DZ166" s="0"/>
      <c r="EA166" s="0"/>
      <c r="EB166" s="0"/>
      <c r="EC166" s="0"/>
      <c r="ED166" s="0"/>
      <c r="EE166" s="0"/>
      <c r="EF166" s="0"/>
      <c r="EG166" s="0"/>
      <c r="EH166" s="0"/>
      <c r="EI166" s="0"/>
      <c r="EJ166" s="0"/>
      <c r="EK166" s="0"/>
      <c r="EL166" s="0"/>
      <c r="EM166" s="0"/>
      <c r="EN166" s="0"/>
      <c r="EO166" s="0"/>
      <c r="EP166" s="0"/>
      <c r="EQ166" s="0"/>
      <c r="ER166" s="0"/>
      <c r="ES166" s="0"/>
      <c r="ET166" s="0"/>
      <c r="EU166" s="0"/>
      <c r="EV166" s="0"/>
      <c r="EW166" s="0"/>
      <c r="EX166" s="0"/>
      <c r="EY166" s="0"/>
      <c r="EZ166" s="0"/>
      <c r="FA166" s="0"/>
      <c r="FB166" s="0"/>
      <c r="FC166" s="0"/>
      <c r="FD166" s="0"/>
      <c r="FE166" s="0"/>
      <c r="FF166" s="0"/>
      <c r="FG166" s="0"/>
      <c r="FH166" s="0"/>
      <c r="FI166" s="0"/>
      <c r="FJ166" s="0"/>
      <c r="FK166" s="0"/>
      <c r="FL166" s="0"/>
      <c r="FM166" s="0"/>
      <c r="FN166" s="0"/>
      <c r="FO166" s="0"/>
      <c r="FP166" s="0"/>
      <c r="FQ166" s="0"/>
      <c r="FR166" s="0"/>
      <c r="FS166" s="0"/>
      <c r="FT166" s="0"/>
      <c r="FU166" s="0"/>
      <c r="FV166" s="0"/>
      <c r="FW166" s="0"/>
      <c r="FX166" s="0"/>
      <c r="FY166" s="0"/>
      <c r="FZ166" s="0"/>
      <c r="GA166" s="0"/>
      <c r="GB166" s="0"/>
      <c r="GC166" s="0"/>
      <c r="GD166" s="0"/>
      <c r="GE166" s="0"/>
      <c r="GF166" s="0"/>
      <c r="GG166" s="0"/>
      <c r="GH166" s="0"/>
      <c r="GI166" s="0"/>
      <c r="GJ166" s="0"/>
      <c r="GK166" s="0"/>
      <c r="GL166" s="0"/>
      <c r="GM166" s="0"/>
      <c r="GN166" s="0"/>
      <c r="GO166" s="0"/>
      <c r="GP166" s="0"/>
      <c r="GQ166" s="0"/>
      <c r="GR166" s="0"/>
      <c r="GS166" s="0"/>
      <c r="GT166" s="0"/>
      <c r="GU166" s="0"/>
      <c r="GV166" s="0"/>
      <c r="GW166" s="0"/>
      <c r="GX166" s="0"/>
      <c r="GY166" s="0"/>
      <c r="GZ166" s="0"/>
      <c r="HA166" s="0"/>
      <c r="HB166" s="0"/>
      <c r="HC166" s="0"/>
      <c r="HD166" s="0"/>
      <c r="HE166" s="0"/>
      <c r="HF166" s="0"/>
      <c r="HG166" s="0"/>
      <c r="HH166" s="0"/>
      <c r="HI166" s="0"/>
      <c r="HJ166" s="0"/>
      <c r="HK166" s="0"/>
      <c r="HL166" s="0"/>
      <c r="HM166" s="0"/>
      <c r="HN166" s="0"/>
      <c r="HO166" s="0"/>
      <c r="HP166" s="0"/>
      <c r="HQ166" s="0"/>
      <c r="HR166" s="0"/>
      <c r="HS166" s="0"/>
      <c r="HT166" s="0"/>
      <c r="HU166" s="0"/>
      <c r="HV166" s="0"/>
      <c r="HW166" s="0"/>
      <c r="HX166" s="0"/>
      <c r="HY166" s="0"/>
      <c r="HZ166" s="0"/>
      <c r="IA166" s="0"/>
      <c r="IB166" s="0"/>
      <c r="IC166" s="0"/>
      <c r="ID166" s="0"/>
      <c r="IE166" s="0"/>
      <c r="IF166" s="0"/>
      <c r="IG166" s="0"/>
      <c r="IH166" s="0"/>
      <c r="II166" s="0"/>
      <c r="IJ166" s="0"/>
      <c r="IK166" s="0"/>
      <c r="IL166" s="0"/>
      <c r="IM166" s="0"/>
      <c r="IN166" s="0"/>
      <c r="IO166" s="0"/>
      <c r="IP166" s="0"/>
      <c r="IQ166" s="0"/>
      <c r="IR166" s="0"/>
      <c r="IS166" s="0"/>
      <c r="IT166" s="0"/>
      <c r="IU166" s="0"/>
      <c r="IV166" s="0"/>
      <c r="IW166" s="0"/>
    </row>
    <row r="167" s="61" customFormat="true" ht="18.8" hidden="false" customHeight="true" outlineLevel="0" collapsed="false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5"/>
      <c r="L167" s="54"/>
      <c r="M167" s="54"/>
      <c r="N167" s="54"/>
      <c r="O167" s="62"/>
      <c r="P167" s="57" t="str">
        <f aca="false">IF(ISNUMBER(VALUE(MID(O167,17,1))),IF(MOD(MID(O167,17,1),2)=0,"女","男"),"")</f>
        <v/>
      </c>
      <c r="Q167" s="58" t="str">
        <f aca="true">IF(ISERROR(YEAR(TODAY())-MID(O167,7,4)),"",IF(OR(YEAR(TODAY())-MID(O167,7,4)&gt;70,YEAR(TODAY())-MID(O167,7,4)&lt;15),"",YEAR(TODAY())-MID(O167,7,4)))</f>
        <v/>
      </c>
      <c r="R167" s="58" t="str">
        <f aca="false">MID(O167,7,6)</f>
        <v/>
      </c>
      <c r="S167" s="55"/>
      <c r="T167" s="55"/>
      <c r="U167" s="54"/>
      <c r="V167" s="60"/>
      <c r="W167" s="58" t="str">
        <f aca="false">IF(V167="干部","县教育局",IF(V167="聘干","县教育局",IF(V167="工人","县教育局","")))</f>
        <v/>
      </c>
      <c r="X167" s="55"/>
      <c r="Y167" s="60"/>
      <c r="Z167" s="55"/>
      <c r="AA167" s="54"/>
      <c r="AB167" s="54"/>
      <c r="AC167" s="54"/>
      <c r="AD167" s="54"/>
      <c r="AE167" s="60"/>
      <c r="AF167" s="54"/>
      <c r="AG167" s="54"/>
      <c r="AH167" s="54"/>
      <c r="AI167" s="54"/>
      <c r="AJ167" s="60"/>
      <c r="AK167" s="54"/>
      <c r="AL167" s="54"/>
      <c r="AM167" s="60"/>
      <c r="AN167" s="54"/>
      <c r="AO167" s="60"/>
      <c r="AP167" s="54"/>
      <c r="AQ167" s="54"/>
      <c r="AR167" s="54"/>
      <c r="AS167" s="54"/>
      <c r="AT167" s="54"/>
      <c r="AU167" s="54"/>
      <c r="AV167" s="54"/>
      <c r="AW167" s="61" t="n">
        <v>1</v>
      </c>
    </row>
    <row r="168" customFormat="false" ht="18.8" hidden="false" customHeight="true" outlineLevel="0" collapsed="false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5"/>
      <c r="L168" s="54"/>
      <c r="M168" s="54"/>
      <c r="N168" s="54"/>
      <c r="O168" s="62"/>
      <c r="P168" s="57" t="str">
        <f aca="false">IF(ISNUMBER(VALUE(MID(O168,17,1))),IF(MOD(MID(O168,17,1),2)=0,"女","男"),"")</f>
        <v/>
      </c>
      <c r="Q168" s="58" t="str">
        <f aca="true">IF(ISERROR(YEAR(TODAY())-MID(O168,7,4)),"",IF(OR(YEAR(TODAY())-MID(O168,7,4)&gt;70,YEAR(TODAY())-MID(O168,7,4)&lt;15),"",YEAR(TODAY())-MID(O168,7,4)))</f>
        <v/>
      </c>
      <c r="R168" s="58" t="str">
        <f aca="false">MID(O168,7,6)</f>
        <v/>
      </c>
      <c r="S168" s="55"/>
      <c r="T168" s="55"/>
      <c r="U168" s="54"/>
      <c r="V168" s="60"/>
      <c r="W168" s="58" t="str">
        <f aca="false">IF(V168="干部","县教育局",IF(V168="聘干","县教育局",IF(V168="工人","县教育局","")))</f>
        <v/>
      </c>
      <c r="X168" s="55"/>
      <c r="Y168" s="60"/>
      <c r="Z168" s="55"/>
      <c r="AA168" s="54"/>
      <c r="AB168" s="54"/>
      <c r="AC168" s="54"/>
      <c r="AD168" s="54"/>
      <c r="AE168" s="60"/>
      <c r="AF168" s="54"/>
      <c r="AG168" s="54"/>
      <c r="AH168" s="54"/>
      <c r="AI168" s="54"/>
      <c r="AJ168" s="60"/>
      <c r="AK168" s="54"/>
      <c r="AL168" s="54"/>
      <c r="AM168" s="60"/>
      <c r="AN168" s="54"/>
      <c r="AO168" s="60"/>
      <c r="AP168" s="54"/>
      <c r="AQ168" s="54"/>
      <c r="AR168" s="54"/>
      <c r="AS168" s="54"/>
      <c r="AT168" s="54"/>
      <c r="AU168" s="54"/>
      <c r="AV168" s="54"/>
      <c r="AW168" s="61" t="n">
        <v>1</v>
      </c>
      <c r="AX168" s="0"/>
      <c r="AY168" s="0"/>
      <c r="AZ168" s="0"/>
      <c r="BA168" s="0"/>
      <c r="BB168" s="0"/>
      <c r="BC168" s="0"/>
      <c r="BD168" s="0"/>
      <c r="BE168" s="0"/>
      <c r="BF168" s="0"/>
      <c r="BG168" s="0"/>
      <c r="BH168" s="0"/>
      <c r="BI168" s="0"/>
      <c r="BJ168" s="0"/>
      <c r="BK168" s="0"/>
      <c r="BL168" s="0"/>
      <c r="BM168" s="0"/>
      <c r="BN168" s="0"/>
      <c r="BO168" s="0"/>
      <c r="BP168" s="0"/>
      <c r="BQ168" s="0"/>
      <c r="BR168" s="0"/>
      <c r="BS168" s="0"/>
      <c r="BT168" s="0"/>
      <c r="BU168" s="0"/>
      <c r="BV168" s="0"/>
      <c r="BW168" s="0"/>
      <c r="BX168" s="0"/>
      <c r="BY168" s="0"/>
      <c r="BZ168" s="0"/>
      <c r="CA168" s="0"/>
      <c r="CB168" s="0"/>
      <c r="CC168" s="0"/>
      <c r="CD168" s="0"/>
      <c r="CE168" s="0"/>
      <c r="CF168" s="0"/>
      <c r="CG168" s="0"/>
      <c r="CH168" s="0"/>
      <c r="CI168" s="0"/>
      <c r="CJ168" s="0"/>
      <c r="CK168" s="0"/>
      <c r="CL168" s="0"/>
      <c r="CM168" s="0"/>
      <c r="CN168" s="0"/>
      <c r="CO168" s="0"/>
      <c r="CP168" s="0"/>
      <c r="CQ168" s="0"/>
      <c r="CR168" s="0"/>
      <c r="CS168" s="0"/>
      <c r="CT168" s="0"/>
      <c r="CU168" s="0"/>
      <c r="CV168" s="0"/>
      <c r="CW168" s="0"/>
      <c r="CX168" s="0"/>
      <c r="CY168" s="0"/>
      <c r="CZ168" s="0"/>
      <c r="DA168" s="0"/>
      <c r="DB168" s="0"/>
      <c r="DC168" s="0"/>
      <c r="DD168" s="0"/>
      <c r="DE168" s="0"/>
      <c r="DF168" s="0"/>
      <c r="DG168" s="0"/>
      <c r="DH168" s="0"/>
      <c r="DI168" s="0"/>
      <c r="DJ168" s="0"/>
      <c r="DK168" s="0"/>
      <c r="DL168" s="0"/>
      <c r="DM168" s="0"/>
      <c r="DN168" s="0"/>
      <c r="DO168" s="0"/>
      <c r="DP168" s="0"/>
      <c r="DQ168" s="0"/>
      <c r="DR168" s="0"/>
      <c r="DS168" s="0"/>
      <c r="DT168" s="0"/>
      <c r="DU168" s="0"/>
      <c r="DV168" s="0"/>
      <c r="DW168" s="0"/>
      <c r="DX168" s="0"/>
      <c r="DY168" s="0"/>
      <c r="DZ168" s="0"/>
      <c r="EA168" s="0"/>
      <c r="EB168" s="0"/>
      <c r="EC168" s="0"/>
      <c r="ED168" s="0"/>
      <c r="EE168" s="0"/>
      <c r="EF168" s="0"/>
      <c r="EG168" s="0"/>
      <c r="EH168" s="0"/>
      <c r="EI168" s="0"/>
      <c r="EJ168" s="0"/>
      <c r="EK168" s="0"/>
      <c r="EL168" s="0"/>
      <c r="EM168" s="0"/>
      <c r="EN168" s="0"/>
      <c r="EO168" s="0"/>
      <c r="EP168" s="0"/>
      <c r="EQ168" s="0"/>
      <c r="ER168" s="0"/>
      <c r="ES168" s="0"/>
      <c r="ET168" s="0"/>
      <c r="EU168" s="0"/>
      <c r="EV168" s="0"/>
      <c r="EW168" s="0"/>
      <c r="EX168" s="0"/>
      <c r="EY168" s="0"/>
      <c r="EZ168" s="0"/>
      <c r="FA168" s="0"/>
      <c r="FB168" s="0"/>
      <c r="FC168" s="0"/>
      <c r="FD168" s="0"/>
      <c r="FE168" s="0"/>
      <c r="FF168" s="0"/>
      <c r="FG168" s="0"/>
      <c r="FH168" s="0"/>
      <c r="FI168" s="0"/>
      <c r="FJ168" s="0"/>
      <c r="FK168" s="0"/>
      <c r="FL168" s="0"/>
      <c r="FM168" s="0"/>
      <c r="FN168" s="0"/>
      <c r="FO168" s="0"/>
      <c r="FP168" s="0"/>
      <c r="FQ168" s="0"/>
      <c r="FR168" s="0"/>
      <c r="FS168" s="0"/>
      <c r="FT168" s="0"/>
      <c r="FU168" s="0"/>
      <c r="FV168" s="0"/>
      <c r="FW168" s="0"/>
      <c r="FX168" s="0"/>
      <c r="FY168" s="0"/>
      <c r="FZ168" s="0"/>
      <c r="GA168" s="0"/>
      <c r="GB168" s="0"/>
      <c r="GC168" s="0"/>
      <c r="GD168" s="0"/>
      <c r="GE168" s="0"/>
      <c r="GF168" s="0"/>
      <c r="GG168" s="0"/>
      <c r="GH168" s="0"/>
      <c r="GI168" s="0"/>
      <c r="GJ168" s="0"/>
      <c r="GK168" s="0"/>
      <c r="GL168" s="0"/>
      <c r="GM168" s="0"/>
      <c r="GN168" s="0"/>
      <c r="GO168" s="0"/>
      <c r="GP168" s="0"/>
      <c r="GQ168" s="0"/>
      <c r="GR168" s="0"/>
      <c r="GS168" s="0"/>
      <c r="GT168" s="0"/>
      <c r="GU168" s="0"/>
      <c r="GV168" s="0"/>
      <c r="GW168" s="0"/>
      <c r="GX168" s="0"/>
      <c r="GY168" s="0"/>
      <c r="GZ168" s="0"/>
      <c r="HA168" s="0"/>
      <c r="HB168" s="0"/>
      <c r="HC168" s="0"/>
      <c r="HD168" s="0"/>
      <c r="HE168" s="0"/>
      <c r="HF168" s="0"/>
      <c r="HG168" s="0"/>
      <c r="HH168" s="0"/>
      <c r="HI168" s="0"/>
      <c r="HJ168" s="0"/>
      <c r="HK168" s="0"/>
      <c r="HL168" s="0"/>
      <c r="HM168" s="0"/>
      <c r="HN168" s="0"/>
      <c r="HO168" s="0"/>
      <c r="HP168" s="0"/>
      <c r="HQ168" s="0"/>
      <c r="HR168" s="0"/>
      <c r="HS168" s="0"/>
      <c r="HT168" s="0"/>
      <c r="HU168" s="0"/>
      <c r="HV168" s="0"/>
      <c r="HW168" s="0"/>
      <c r="HX168" s="0"/>
      <c r="HY168" s="0"/>
      <c r="HZ168" s="0"/>
      <c r="IA168" s="0"/>
      <c r="IB168" s="0"/>
      <c r="IC168" s="0"/>
      <c r="ID168" s="0"/>
      <c r="IE168" s="0"/>
      <c r="IF168" s="0"/>
      <c r="IG168" s="0"/>
      <c r="IH168" s="0"/>
      <c r="II168" s="0"/>
      <c r="IJ168" s="0"/>
      <c r="IK168" s="0"/>
      <c r="IL168" s="0"/>
      <c r="IM168" s="0"/>
      <c r="IN168" s="0"/>
      <c r="IO168" s="0"/>
      <c r="IP168" s="0"/>
      <c r="IQ168" s="0"/>
      <c r="IR168" s="0"/>
      <c r="IS168" s="0"/>
      <c r="IT168" s="0"/>
      <c r="IU168" s="0"/>
      <c r="IV168" s="0"/>
      <c r="IW168" s="0"/>
    </row>
    <row r="169" customFormat="false" ht="18.8" hidden="false" customHeight="true" outlineLevel="0" collapsed="false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5"/>
      <c r="L169" s="54"/>
      <c r="M169" s="54"/>
      <c r="N169" s="54"/>
      <c r="O169" s="62"/>
      <c r="P169" s="57" t="str">
        <f aca="false">IF(ISNUMBER(VALUE(MID(O169,17,1))),IF(MOD(MID(O169,17,1),2)=0,"女","男"),"")</f>
        <v/>
      </c>
      <c r="Q169" s="58" t="str">
        <f aca="true">IF(ISERROR(YEAR(TODAY())-MID(O169,7,4)),"",IF(OR(YEAR(TODAY())-MID(O169,7,4)&gt;70,YEAR(TODAY())-MID(O169,7,4)&lt;15),"",YEAR(TODAY())-MID(O169,7,4)))</f>
        <v/>
      </c>
      <c r="R169" s="58" t="str">
        <f aca="false">MID(O169,7,6)</f>
        <v/>
      </c>
      <c r="S169" s="55"/>
      <c r="T169" s="55"/>
      <c r="U169" s="54"/>
      <c r="V169" s="60"/>
      <c r="W169" s="58" t="str">
        <f aca="false">IF(V169="干部","县教育局",IF(V169="聘干","县教育局",IF(V169="工人","县教育局","")))</f>
        <v/>
      </c>
      <c r="X169" s="55"/>
      <c r="Y169" s="60"/>
      <c r="Z169" s="55"/>
      <c r="AA169" s="54"/>
      <c r="AB169" s="54"/>
      <c r="AC169" s="54"/>
      <c r="AD169" s="54"/>
      <c r="AE169" s="60"/>
      <c r="AF169" s="54"/>
      <c r="AG169" s="54"/>
      <c r="AH169" s="54"/>
      <c r="AI169" s="54"/>
      <c r="AJ169" s="60"/>
      <c r="AK169" s="54"/>
      <c r="AL169" s="54"/>
      <c r="AM169" s="60"/>
      <c r="AN169" s="54"/>
      <c r="AO169" s="60"/>
      <c r="AP169" s="54"/>
      <c r="AQ169" s="54"/>
      <c r="AR169" s="54"/>
      <c r="AS169" s="54"/>
      <c r="AT169" s="54"/>
      <c r="AU169" s="54"/>
      <c r="AV169" s="54"/>
      <c r="AW169" s="61" t="n">
        <v>1</v>
      </c>
      <c r="AX169" s="0"/>
      <c r="AY169" s="0"/>
      <c r="AZ169" s="0"/>
      <c r="BA169" s="0"/>
      <c r="BB169" s="0"/>
      <c r="BC169" s="0"/>
      <c r="BD169" s="0"/>
      <c r="BE169" s="0"/>
      <c r="BF169" s="0"/>
      <c r="BG169" s="0"/>
      <c r="BH169" s="0"/>
      <c r="BI169" s="0"/>
      <c r="BJ169" s="0"/>
      <c r="BK169" s="0"/>
      <c r="BL169" s="0"/>
      <c r="BM169" s="0"/>
      <c r="BN169" s="0"/>
      <c r="BO169" s="0"/>
      <c r="BP169" s="0"/>
      <c r="BQ169" s="0"/>
      <c r="BR169" s="0"/>
      <c r="BS169" s="0"/>
      <c r="BT169" s="0"/>
      <c r="BU169" s="0"/>
      <c r="BV169" s="0"/>
      <c r="BW169" s="0"/>
      <c r="BX169" s="0"/>
      <c r="BY169" s="0"/>
      <c r="BZ169" s="0"/>
      <c r="CA169" s="0"/>
      <c r="CB169" s="0"/>
      <c r="CC169" s="0"/>
      <c r="CD169" s="0"/>
      <c r="CE169" s="0"/>
      <c r="CF169" s="0"/>
      <c r="CG169" s="0"/>
      <c r="CH169" s="0"/>
      <c r="CI169" s="0"/>
      <c r="CJ169" s="0"/>
      <c r="CK169" s="0"/>
      <c r="CL169" s="0"/>
      <c r="CM169" s="0"/>
      <c r="CN169" s="0"/>
      <c r="CO169" s="0"/>
      <c r="CP169" s="0"/>
      <c r="CQ169" s="0"/>
      <c r="CR169" s="0"/>
      <c r="CS169" s="0"/>
      <c r="CT169" s="0"/>
      <c r="CU169" s="0"/>
      <c r="CV169" s="0"/>
      <c r="CW169" s="0"/>
      <c r="CX169" s="0"/>
      <c r="CY169" s="0"/>
      <c r="CZ169" s="0"/>
      <c r="DA169" s="0"/>
      <c r="DB169" s="0"/>
      <c r="DC169" s="0"/>
      <c r="DD169" s="0"/>
      <c r="DE169" s="0"/>
      <c r="DF169" s="0"/>
      <c r="DG169" s="0"/>
      <c r="DH169" s="0"/>
      <c r="DI169" s="0"/>
      <c r="DJ169" s="0"/>
      <c r="DK169" s="0"/>
      <c r="DL169" s="0"/>
      <c r="DM169" s="0"/>
      <c r="DN169" s="0"/>
      <c r="DO169" s="0"/>
      <c r="DP169" s="0"/>
      <c r="DQ169" s="0"/>
      <c r="DR169" s="0"/>
      <c r="DS169" s="0"/>
      <c r="DT169" s="0"/>
      <c r="DU169" s="0"/>
      <c r="DV169" s="0"/>
      <c r="DW169" s="0"/>
      <c r="DX169" s="0"/>
      <c r="DY169" s="0"/>
      <c r="DZ169" s="0"/>
      <c r="EA169" s="0"/>
      <c r="EB169" s="0"/>
      <c r="EC169" s="0"/>
      <c r="ED169" s="0"/>
      <c r="EE169" s="0"/>
      <c r="EF169" s="0"/>
      <c r="EG169" s="0"/>
      <c r="EH169" s="0"/>
      <c r="EI169" s="0"/>
      <c r="EJ169" s="0"/>
      <c r="EK169" s="0"/>
      <c r="EL169" s="0"/>
      <c r="EM169" s="0"/>
      <c r="EN169" s="0"/>
      <c r="EO169" s="0"/>
      <c r="EP169" s="0"/>
      <c r="EQ169" s="0"/>
      <c r="ER169" s="0"/>
      <c r="ES169" s="0"/>
      <c r="ET169" s="0"/>
      <c r="EU169" s="0"/>
      <c r="EV169" s="0"/>
      <c r="EW169" s="0"/>
      <c r="EX169" s="0"/>
      <c r="EY169" s="0"/>
      <c r="EZ169" s="0"/>
      <c r="FA169" s="0"/>
      <c r="FB169" s="0"/>
      <c r="FC169" s="0"/>
      <c r="FD169" s="0"/>
      <c r="FE169" s="0"/>
      <c r="FF169" s="0"/>
      <c r="FG169" s="0"/>
      <c r="FH169" s="0"/>
      <c r="FI169" s="0"/>
      <c r="FJ169" s="0"/>
      <c r="FK169" s="0"/>
      <c r="FL169" s="0"/>
      <c r="FM169" s="0"/>
      <c r="FN169" s="0"/>
      <c r="FO169" s="0"/>
      <c r="FP169" s="0"/>
      <c r="FQ169" s="0"/>
      <c r="FR169" s="0"/>
      <c r="FS169" s="0"/>
      <c r="FT169" s="0"/>
      <c r="FU169" s="0"/>
      <c r="FV169" s="0"/>
      <c r="FW169" s="0"/>
      <c r="FX169" s="0"/>
      <c r="FY169" s="0"/>
      <c r="FZ169" s="0"/>
      <c r="GA169" s="0"/>
      <c r="GB169" s="0"/>
      <c r="GC169" s="0"/>
      <c r="GD169" s="0"/>
      <c r="GE169" s="0"/>
      <c r="GF169" s="0"/>
      <c r="GG169" s="0"/>
      <c r="GH169" s="0"/>
      <c r="GI169" s="0"/>
      <c r="GJ169" s="0"/>
      <c r="GK169" s="0"/>
      <c r="GL169" s="0"/>
      <c r="GM169" s="0"/>
      <c r="GN169" s="0"/>
      <c r="GO169" s="0"/>
      <c r="GP169" s="0"/>
      <c r="GQ169" s="0"/>
      <c r="GR169" s="0"/>
      <c r="GS169" s="0"/>
      <c r="GT169" s="0"/>
      <c r="GU169" s="0"/>
      <c r="GV169" s="0"/>
      <c r="GW169" s="0"/>
      <c r="GX169" s="0"/>
      <c r="GY169" s="0"/>
      <c r="GZ169" s="0"/>
      <c r="HA169" s="0"/>
      <c r="HB169" s="0"/>
      <c r="HC169" s="0"/>
      <c r="HD169" s="0"/>
      <c r="HE169" s="0"/>
      <c r="HF169" s="0"/>
      <c r="HG169" s="0"/>
      <c r="HH169" s="0"/>
      <c r="HI169" s="0"/>
      <c r="HJ169" s="0"/>
      <c r="HK169" s="0"/>
      <c r="HL169" s="0"/>
      <c r="HM169" s="0"/>
      <c r="HN169" s="0"/>
      <c r="HO169" s="0"/>
      <c r="HP169" s="0"/>
      <c r="HQ169" s="0"/>
      <c r="HR169" s="0"/>
      <c r="HS169" s="0"/>
      <c r="HT169" s="0"/>
      <c r="HU169" s="0"/>
      <c r="HV169" s="0"/>
      <c r="HW169" s="0"/>
      <c r="HX169" s="0"/>
      <c r="HY169" s="0"/>
      <c r="HZ169" s="0"/>
      <c r="IA169" s="0"/>
      <c r="IB169" s="0"/>
      <c r="IC169" s="0"/>
      <c r="ID169" s="0"/>
      <c r="IE169" s="0"/>
      <c r="IF169" s="0"/>
      <c r="IG169" s="0"/>
      <c r="IH169" s="0"/>
      <c r="II169" s="0"/>
      <c r="IJ169" s="0"/>
      <c r="IK169" s="0"/>
      <c r="IL169" s="0"/>
      <c r="IM169" s="0"/>
      <c r="IN169" s="0"/>
      <c r="IO169" s="0"/>
      <c r="IP169" s="0"/>
      <c r="IQ169" s="0"/>
      <c r="IR169" s="0"/>
      <c r="IS169" s="0"/>
      <c r="IT169" s="0"/>
      <c r="IU169" s="0"/>
      <c r="IV169" s="0"/>
      <c r="IW169" s="0"/>
    </row>
    <row r="170" customFormat="false" ht="18.8" hidden="false" customHeight="true" outlineLevel="0" collapsed="false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5"/>
      <c r="L170" s="54"/>
      <c r="M170" s="54"/>
      <c r="N170" s="54"/>
      <c r="O170" s="62"/>
      <c r="P170" s="57" t="str">
        <f aca="false">IF(ISNUMBER(VALUE(MID(O170,17,1))),IF(MOD(MID(O170,17,1),2)=0,"女","男"),"")</f>
        <v/>
      </c>
      <c r="Q170" s="58" t="str">
        <f aca="true">IF(ISERROR(YEAR(TODAY())-MID(O170,7,4)),"",IF(OR(YEAR(TODAY())-MID(O170,7,4)&gt;70,YEAR(TODAY())-MID(O170,7,4)&lt;15),"",YEAR(TODAY())-MID(O170,7,4)))</f>
        <v/>
      </c>
      <c r="R170" s="58" t="str">
        <f aca="false">MID(O170,7,6)</f>
        <v/>
      </c>
      <c r="S170" s="55"/>
      <c r="T170" s="55"/>
      <c r="U170" s="54"/>
      <c r="V170" s="60"/>
      <c r="W170" s="58" t="str">
        <f aca="false">IF(V170="干部","县教育局",IF(V170="聘干","县教育局",IF(V170="工人","县教育局","")))</f>
        <v/>
      </c>
      <c r="X170" s="54"/>
      <c r="Y170" s="60"/>
      <c r="Z170" s="55"/>
      <c r="AA170" s="54"/>
      <c r="AB170" s="54"/>
      <c r="AC170" s="54"/>
      <c r="AD170" s="54"/>
      <c r="AE170" s="60"/>
      <c r="AF170" s="54"/>
      <c r="AG170" s="54"/>
      <c r="AH170" s="54"/>
      <c r="AI170" s="54"/>
      <c r="AJ170" s="60"/>
      <c r="AK170" s="54"/>
      <c r="AL170" s="54"/>
      <c r="AM170" s="60"/>
      <c r="AN170" s="54"/>
      <c r="AO170" s="60"/>
      <c r="AP170" s="54"/>
      <c r="AQ170" s="54"/>
      <c r="AR170" s="54"/>
      <c r="AS170" s="54"/>
      <c r="AT170" s="54"/>
      <c r="AU170" s="54"/>
      <c r="AV170" s="54"/>
      <c r="AW170" s="61" t="n">
        <v>1</v>
      </c>
      <c r="AX170" s="0"/>
      <c r="AY170" s="0"/>
      <c r="AZ170" s="0"/>
      <c r="BA170" s="0"/>
      <c r="BB170" s="0"/>
      <c r="BC170" s="0"/>
      <c r="BD170" s="0"/>
      <c r="BE170" s="0"/>
      <c r="BF170" s="0"/>
      <c r="BG170" s="0"/>
      <c r="BH170" s="0"/>
      <c r="BI170" s="0"/>
      <c r="BJ170" s="0"/>
      <c r="BK170" s="0"/>
      <c r="BL170" s="0"/>
      <c r="BM170" s="0"/>
      <c r="BN170" s="0"/>
      <c r="BO170" s="0"/>
      <c r="BP170" s="0"/>
      <c r="BQ170" s="0"/>
      <c r="BR170" s="0"/>
      <c r="BS170" s="0"/>
      <c r="BT170" s="0"/>
      <c r="BU170" s="0"/>
      <c r="BV170" s="0"/>
      <c r="BW170" s="0"/>
      <c r="BX170" s="0"/>
      <c r="BY170" s="0"/>
      <c r="BZ170" s="0"/>
      <c r="CA170" s="0"/>
      <c r="CB170" s="0"/>
      <c r="CC170" s="0"/>
      <c r="CD170" s="0"/>
      <c r="CE170" s="0"/>
      <c r="CF170" s="0"/>
      <c r="CG170" s="0"/>
      <c r="CH170" s="0"/>
      <c r="CI170" s="0"/>
      <c r="CJ170" s="0"/>
      <c r="CK170" s="0"/>
      <c r="CL170" s="0"/>
      <c r="CM170" s="0"/>
      <c r="CN170" s="0"/>
      <c r="CO170" s="0"/>
      <c r="CP170" s="0"/>
      <c r="CQ170" s="0"/>
      <c r="CR170" s="0"/>
      <c r="CS170" s="0"/>
      <c r="CT170" s="0"/>
      <c r="CU170" s="0"/>
      <c r="CV170" s="0"/>
      <c r="CW170" s="0"/>
      <c r="CX170" s="0"/>
      <c r="CY170" s="0"/>
      <c r="CZ170" s="0"/>
      <c r="DA170" s="0"/>
      <c r="DB170" s="0"/>
      <c r="DC170" s="0"/>
      <c r="DD170" s="0"/>
      <c r="DE170" s="0"/>
      <c r="DF170" s="0"/>
      <c r="DG170" s="0"/>
      <c r="DH170" s="0"/>
      <c r="DI170" s="0"/>
      <c r="DJ170" s="0"/>
      <c r="DK170" s="0"/>
      <c r="DL170" s="0"/>
      <c r="DM170" s="0"/>
      <c r="DN170" s="0"/>
      <c r="DO170" s="0"/>
      <c r="DP170" s="0"/>
      <c r="DQ170" s="0"/>
      <c r="DR170" s="0"/>
      <c r="DS170" s="0"/>
      <c r="DT170" s="0"/>
      <c r="DU170" s="0"/>
      <c r="DV170" s="0"/>
      <c r="DW170" s="0"/>
      <c r="DX170" s="0"/>
      <c r="DY170" s="0"/>
      <c r="DZ170" s="0"/>
      <c r="EA170" s="0"/>
      <c r="EB170" s="0"/>
      <c r="EC170" s="0"/>
      <c r="ED170" s="0"/>
      <c r="EE170" s="0"/>
      <c r="EF170" s="0"/>
      <c r="EG170" s="0"/>
      <c r="EH170" s="0"/>
      <c r="EI170" s="0"/>
      <c r="EJ170" s="0"/>
      <c r="EK170" s="0"/>
      <c r="EL170" s="0"/>
      <c r="EM170" s="0"/>
      <c r="EN170" s="0"/>
      <c r="EO170" s="0"/>
      <c r="EP170" s="0"/>
      <c r="EQ170" s="0"/>
      <c r="ER170" s="0"/>
      <c r="ES170" s="0"/>
      <c r="ET170" s="0"/>
      <c r="EU170" s="0"/>
      <c r="EV170" s="0"/>
      <c r="EW170" s="0"/>
      <c r="EX170" s="0"/>
      <c r="EY170" s="0"/>
      <c r="EZ170" s="0"/>
      <c r="FA170" s="0"/>
      <c r="FB170" s="0"/>
      <c r="FC170" s="0"/>
      <c r="FD170" s="0"/>
      <c r="FE170" s="0"/>
      <c r="FF170" s="0"/>
      <c r="FG170" s="0"/>
      <c r="FH170" s="0"/>
      <c r="FI170" s="0"/>
      <c r="FJ170" s="0"/>
      <c r="FK170" s="0"/>
      <c r="FL170" s="0"/>
      <c r="FM170" s="0"/>
      <c r="FN170" s="0"/>
      <c r="FO170" s="0"/>
      <c r="FP170" s="0"/>
      <c r="FQ170" s="0"/>
      <c r="FR170" s="0"/>
      <c r="FS170" s="0"/>
      <c r="FT170" s="0"/>
      <c r="FU170" s="0"/>
      <c r="FV170" s="0"/>
      <c r="FW170" s="0"/>
      <c r="FX170" s="0"/>
      <c r="FY170" s="0"/>
      <c r="FZ170" s="0"/>
      <c r="GA170" s="0"/>
      <c r="GB170" s="0"/>
      <c r="GC170" s="0"/>
      <c r="GD170" s="0"/>
      <c r="GE170" s="0"/>
      <c r="GF170" s="0"/>
      <c r="GG170" s="0"/>
      <c r="GH170" s="0"/>
      <c r="GI170" s="0"/>
      <c r="GJ170" s="0"/>
      <c r="GK170" s="0"/>
      <c r="GL170" s="0"/>
      <c r="GM170" s="0"/>
      <c r="GN170" s="0"/>
      <c r="GO170" s="0"/>
      <c r="GP170" s="0"/>
      <c r="GQ170" s="0"/>
      <c r="GR170" s="0"/>
      <c r="GS170" s="0"/>
      <c r="GT170" s="0"/>
      <c r="GU170" s="0"/>
      <c r="GV170" s="0"/>
      <c r="GW170" s="0"/>
      <c r="GX170" s="0"/>
      <c r="GY170" s="0"/>
      <c r="GZ170" s="0"/>
      <c r="HA170" s="0"/>
      <c r="HB170" s="0"/>
      <c r="HC170" s="0"/>
      <c r="HD170" s="0"/>
      <c r="HE170" s="0"/>
      <c r="HF170" s="0"/>
      <c r="HG170" s="0"/>
      <c r="HH170" s="0"/>
      <c r="HI170" s="0"/>
      <c r="HJ170" s="0"/>
      <c r="HK170" s="0"/>
      <c r="HL170" s="0"/>
      <c r="HM170" s="0"/>
      <c r="HN170" s="0"/>
      <c r="HO170" s="0"/>
      <c r="HP170" s="0"/>
      <c r="HQ170" s="0"/>
      <c r="HR170" s="0"/>
      <c r="HS170" s="0"/>
      <c r="HT170" s="0"/>
      <c r="HU170" s="0"/>
      <c r="HV170" s="0"/>
      <c r="HW170" s="0"/>
      <c r="HX170" s="0"/>
      <c r="HY170" s="0"/>
      <c r="HZ170" s="0"/>
      <c r="IA170" s="0"/>
      <c r="IB170" s="0"/>
      <c r="IC170" s="0"/>
      <c r="ID170" s="0"/>
      <c r="IE170" s="0"/>
      <c r="IF170" s="0"/>
      <c r="IG170" s="0"/>
      <c r="IH170" s="0"/>
      <c r="II170" s="0"/>
      <c r="IJ170" s="0"/>
      <c r="IK170" s="0"/>
      <c r="IL170" s="0"/>
      <c r="IM170" s="0"/>
      <c r="IN170" s="0"/>
      <c r="IO170" s="0"/>
      <c r="IP170" s="0"/>
      <c r="IQ170" s="0"/>
      <c r="IR170" s="0"/>
      <c r="IS170" s="0"/>
      <c r="IT170" s="0"/>
      <c r="IU170" s="0"/>
      <c r="IV170" s="0"/>
      <c r="IW170" s="0"/>
    </row>
    <row r="171" customFormat="false" ht="18.8" hidden="false" customHeight="true" outlineLevel="0" collapsed="false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5"/>
      <c r="L171" s="54"/>
      <c r="M171" s="54"/>
      <c r="N171" s="54"/>
      <c r="O171" s="62"/>
      <c r="P171" s="57" t="str">
        <f aca="false">IF(ISNUMBER(VALUE(MID(O171,17,1))),IF(MOD(MID(O171,17,1),2)=0,"女","男"),"")</f>
        <v/>
      </c>
      <c r="Q171" s="58" t="str">
        <f aca="true">IF(ISERROR(YEAR(TODAY())-MID(O171,7,4)),"",IF(OR(YEAR(TODAY())-MID(O171,7,4)&gt;70,YEAR(TODAY())-MID(O171,7,4)&lt;15),"",YEAR(TODAY())-MID(O171,7,4)))</f>
        <v/>
      </c>
      <c r="R171" s="58" t="str">
        <f aca="false">MID(O171,7,6)</f>
        <v/>
      </c>
      <c r="S171" s="55"/>
      <c r="T171" s="55"/>
      <c r="U171" s="54"/>
      <c r="V171" s="60"/>
      <c r="W171" s="58" t="str">
        <f aca="false">IF(V171="干部","县教育局",IF(V171="聘干","县教育局",IF(V171="工人","县教育局","")))</f>
        <v/>
      </c>
      <c r="X171" s="54"/>
      <c r="Y171" s="60"/>
      <c r="Z171" s="55"/>
      <c r="AA171" s="54"/>
      <c r="AB171" s="54"/>
      <c r="AC171" s="54"/>
      <c r="AD171" s="54"/>
      <c r="AE171" s="60"/>
      <c r="AF171" s="54"/>
      <c r="AG171" s="54"/>
      <c r="AH171" s="54"/>
      <c r="AI171" s="54"/>
      <c r="AJ171" s="60"/>
      <c r="AK171" s="54"/>
      <c r="AL171" s="54"/>
      <c r="AM171" s="60"/>
      <c r="AN171" s="54"/>
      <c r="AO171" s="60"/>
      <c r="AP171" s="54"/>
      <c r="AQ171" s="54"/>
      <c r="AR171" s="54"/>
      <c r="AS171" s="54"/>
      <c r="AT171" s="54"/>
      <c r="AU171" s="54"/>
      <c r="AV171" s="54"/>
      <c r="AW171" s="61" t="n">
        <v>1</v>
      </c>
      <c r="AX171" s="0"/>
      <c r="AY171" s="0"/>
      <c r="AZ171" s="0"/>
      <c r="BA171" s="0"/>
      <c r="BB171" s="0"/>
      <c r="BC171" s="0"/>
      <c r="BD171" s="0"/>
      <c r="BE171" s="0"/>
      <c r="BF171" s="0"/>
      <c r="BG171" s="0"/>
      <c r="BH171" s="0"/>
      <c r="BI171" s="0"/>
      <c r="BJ171" s="0"/>
      <c r="BK171" s="0"/>
      <c r="BL171" s="0"/>
      <c r="BM171" s="0"/>
      <c r="BN171" s="0"/>
      <c r="BO171" s="0"/>
      <c r="BP171" s="0"/>
      <c r="BQ171" s="0"/>
      <c r="BR171" s="0"/>
      <c r="BS171" s="0"/>
      <c r="BT171" s="0"/>
      <c r="BU171" s="0"/>
      <c r="BV171" s="0"/>
      <c r="BW171" s="0"/>
      <c r="BX171" s="0"/>
      <c r="BY171" s="0"/>
      <c r="BZ171" s="0"/>
      <c r="CA171" s="0"/>
      <c r="CB171" s="0"/>
      <c r="CC171" s="0"/>
      <c r="CD171" s="0"/>
      <c r="CE171" s="0"/>
      <c r="CF171" s="0"/>
      <c r="CG171" s="0"/>
      <c r="CH171" s="0"/>
      <c r="CI171" s="0"/>
      <c r="CJ171" s="0"/>
      <c r="CK171" s="0"/>
      <c r="CL171" s="0"/>
      <c r="CM171" s="0"/>
      <c r="CN171" s="0"/>
      <c r="CO171" s="0"/>
      <c r="CP171" s="0"/>
      <c r="CQ171" s="0"/>
      <c r="CR171" s="0"/>
      <c r="CS171" s="0"/>
      <c r="CT171" s="0"/>
      <c r="CU171" s="0"/>
      <c r="CV171" s="0"/>
      <c r="CW171" s="0"/>
      <c r="CX171" s="0"/>
      <c r="CY171" s="0"/>
      <c r="CZ171" s="0"/>
      <c r="DA171" s="0"/>
      <c r="DB171" s="0"/>
      <c r="DC171" s="0"/>
      <c r="DD171" s="0"/>
      <c r="DE171" s="0"/>
      <c r="DF171" s="0"/>
      <c r="DG171" s="0"/>
      <c r="DH171" s="0"/>
      <c r="DI171" s="0"/>
      <c r="DJ171" s="0"/>
      <c r="DK171" s="0"/>
      <c r="DL171" s="0"/>
      <c r="DM171" s="0"/>
      <c r="DN171" s="0"/>
      <c r="DO171" s="0"/>
      <c r="DP171" s="0"/>
      <c r="DQ171" s="0"/>
      <c r="DR171" s="0"/>
      <c r="DS171" s="0"/>
      <c r="DT171" s="0"/>
      <c r="DU171" s="0"/>
      <c r="DV171" s="0"/>
      <c r="DW171" s="0"/>
      <c r="DX171" s="0"/>
      <c r="DY171" s="0"/>
      <c r="DZ171" s="0"/>
      <c r="EA171" s="0"/>
      <c r="EB171" s="0"/>
      <c r="EC171" s="0"/>
      <c r="ED171" s="0"/>
      <c r="EE171" s="0"/>
      <c r="EF171" s="0"/>
      <c r="EG171" s="0"/>
      <c r="EH171" s="0"/>
      <c r="EI171" s="0"/>
      <c r="EJ171" s="0"/>
      <c r="EK171" s="0"/>
      <c r="EL171" s="0"/>
      <c r="EM171" s="0"/>
      <c r="EN171" s="0"/>
      <c r="EO171" s="0"/>
      <c r="EP171" s="0"/>
      <c r="EQ171" s="0"/>
      <c r="ER171" s="0"/>
      <c r="ES171" s="0"/>
      <c r="ET171" s="0"/>
      <c r="EU171" s="0"/>
      <c r="EV171" s="0"/>
      <c r="EW171" s="0"/>
      <c r="EX171" s="0"/>
      <c r="EY171" s="0"/>
      <c r="EZ171" s="0"/>
      <c r="FA171" s="0"/>
      <c r="FB171" s="0"/>
      <c r="FC171" s="0"/>
      <c r="FD171" s="0"/>
      <c r="FE171" s="0"/>
      <c r="FF171" s="0"/>
      <c r="FG171" s="0"/>
      <c r="FH171" s="0"/>
      <c r="FI171" s="0"/>
      <c r="FJ171" s="0"/>
      <c r="FK171" s="0"/>
      <c r="FL171" s="0"/>
      <c r="FM171" s="0"/>
      <c r="FN171" s="0"/>
      <c r="FO171" s="0"/>
      <c r="FP171" s="0"/>
      <c r="FQ171" s="0"/>
      <c r="FR171" s="0"/>
      <c r="FS171" s="0"/>
      <c r="FT171" s="0"/>
      <c r="FU171" s="0"/>
      <c r="FV171" s="0"/>
      <c r="FW171" s="0"/>
      <c r="FX171" s="0"/>
      <c r="FY171" s="0"/>
      <c r="FZ171" s="0"/>
      <c r="GA171" s="0"/>
      <c r="GB171" s="0"/>
      <c r="GC171" s="0"/>
      <c r="GD171" s="0"/>
      <c r="GE171" s="0"/>
      <c r="GF171" s="0"/>
      <c r="GG171" s="0"/>
      <c r="GH171" s="0"/>
      <c r="GI171" s="0"/>
      <c r="GJ171" s="0"/>
      <c r="GK171" s="0"/>
      <c r="GL171" s="0"/>
      <c r="GM171" s="0"/>
      <c r="GN171" s="0"/>
      <c r="GO171" s="0"/>
      <c r="GP171" s="0"/>
      <c r="GQ171" s="0"/>
      <c r="GR171" s="0"/>
      <c r="GS171" s="0"/>
      <c r="GT171" s="0"/>
      <c r="GU171" s="0"/>
      <c r="GV171" s="0"/>
      <c r="GW171" s="0"/>
      <c r="GX171" s="0"/>
      <c r="GY171" s="0"/>
      <c r="GZ171" s="0"/>
      <c r="HA171" s="0"/>
      <c r="HB171" s="0"/>
      <c r="HC171" s="0"/>
      <c r="HD171" s="0"/>
      <c r="HE171" s="0"/>
      <c r="HF171" s="0"/>
      <c r="HG171" s="0"/>
      <c r="HH171" s="0"/>
      <c r="HI171" s="0"/>
      <c r="HJ171" s="0"/>
      <c r="HK171" s="0"/>
      <c r="HL171" s="0"/>
      <c r="HM171" s="0"/>
      <c r="HN171" s="0"/>
      <c r="HO171" s="0"/>
      <c r="HP171" s="0"/>
      <c r="HQ171" s="0"/>
      <c r="HR171" s="0"/>
      <c r="HS171" s="0"/>
      <c r="HT171" s="0"/>
      <c r="HU171" s="0"/>
      <c r="HV171" s="0"/>
      <c r="HW171" s="0"/>
      <c r="HX171" s="0"/>
      <c r="HY171" s="0"/>
      <c r="HZ171" s="0"/>
      <c r="IA171" s="0"/>
      <c r="IB171" s="0"/>
      <c r="IC171" s="0"/>
      <c r="ID171" s="0"/>
      <c r="IE171" s="0"/>
      <c r="IF171" s="0"/>
      <c r="IG171" s="0"/>
      <c r="IH171" s="0"/>
      <c r="II171" s="0"/>
      <c r="IJ171" s="0"/>
      <c r="IK171" s="0"/>
      <c r="IL171" s="0"/>
      <c r="IM171" s="0"/>
      <c r="IN171" s="0"/>
      <c r="IO171" s="0"/>
      <c r="IP171" s="0"/>
      <c r="IQ171" s="0"/>
      <c r="IR171" s="0"/>
      <c r="IS171" s="0"/>
      <c r="IT171" s="0"/>
      <c r="IU171" s="0"/>
      <c r="IV171" s="0"/>
      <c r="IW171" s="0"/>
    </row>
    <row r="172" customFormat="false" ht="18.8" hidden="false" customHeight="true" outlineLevel="0" collapsed="false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5"/>
      <c r="L172" s="54"/>
      <c r="M172" s="54"/>
      <c r="N172" s="54"/>
      <c r="O172" s="62"/>
      <c r="P172" s="57" t="str">
        <f aca="false">IF(ISNUMBER(VALUE(MID(O172,17,1))),IF(MOD(MID(O172,17,1),2)=0,"女","男"),"")</f>
        <v/>
      </c>
      <c r="Q172" s="58" t="str">
        <f aca="true">IF(ISERROR(YEAR(TODAY())-MID(O172,7,4)),"",IF(OR(YEAR(TODAY())-MID(O172,7,4)&gt;70,YEAR(TODAY())-MID(O172,7,4)&lt;15),"",YEAR(TODAY())-MID(O172,7,4)))</f>
        <v/>
      </c>
      <c r="R172" s="58" t="str">
        <f aca="false">MID(O172,7,6)</f>
        <v/>
      </c>
      <c r="S172" s="55"/>
      <c r="T172" s="55"/>
      <c r="U172" s="54"/>
      <c r="V172" s="60"/>
      <c r="W172" s="58" t="str">
        <f aca="false">IF(V172="干部","县教育局",IF(V172="聘干","县教育局",IF(V172="工人","县教育局","")))</f>
        <v/>
      </c>
      <c r="X172" s="54"/>
      <c r="Y172" s="60"/>
      <c r="Z172" s="55"/>
      <c r="AA172" s="54"/>
      <c r="AB172" s="54"/>
      <c r="AC172" s="54"/>
      <c r="AD172" s="54"/>
      <c r="AE172" s="60"/>
      <c r="AF172" s="54"/>
      <c r="AG172" s="54"/>
      <c r="AH172" s="54"/>
      <c r="AI172" s="54"/>
      <c r="AJ172" s="60"/>
      <c r="AK172" s="54"/>
      <c r="AL172" s="54"/>
      <c r="AM172" s="60"/>
      <c r="AN172" s="54"/>
      <c r="AO172" s="60"/>
      <c r="AP172" s="54"/>
      <c r="AQ172" s="54"/>
      <c r="AR172" s="54"/>
      <c r="AS172" s="54"/>
      <c r="AT172" s="54"/>
      <c r="AU172" s="54"/>
      <c r="AV172" s="54"/>
      <c r="AW172" s="61" t="n">
        <v>1</v>
      </c>
      <c r="AX172" s="0"/>
      <c r="AY172" s="0"/>
      <c r="AZ172" s="0"/>
      <c r="BA172" s="0"/>
      <c r="BB172" s="0"/>
      <c r="BC172" s="0"/>
      <c r="BD172" s="0"/>
      <c r="BE172" s="0"/>
      <c r="BF172" s="0"/>
      <c r="BG172" s="0"/>
      <c r="BH172" s="0"/>
      <c r="BI172" s="0"/>
      <c r="BJ172" s="0"/>
      <c r="BK172" s="0"/>
      <c r="BL172" s="0"/>
      <c r="BM172" s="0"/>
      <c r="BN172" s="0"/>
      <c r="BO172" s="0"/>
      <c r="BP172" s="0"/>
      <c r="BQ172" s="0"/>
      <c r="BR172" s="0"/>
      <c r="BS172" s="0"/>
      <c r="BT172" s="0"/>
      <c r="BU172" s="0"/>
      <c r="BV172" s="0"/>
      <c r="BW172" s="0"/>
      <c r="BX172" s="0"/>
      <c r="BY172" s="0"/>
      <c r="BZ172" s="0"/>
      <c r="CA172" s="0"/>
      <c r="CB172" s="0"/>
      <c r="CC172" s="0"/>
      <c r="CD172" s="0"/>
      <c r="CE172" s="0"/>
      <c r="CF172" s="0"/>
      <c r="CG172" s="0"/>
      <c r="CH172" s="0"/>
      <c r="CI172" s="0"/>
      <c r="CJ172" s="0"/>
      <c r="CK172" s="0"/>
      <c r="CL172" s="0"/>
      <c r="CM172" s="0"/>
      <c r="CN172" s="0"/>
      <c r="CO172" s="0"/>
      <c r="CP172" s="0"/>
      <c r="CQ172" s="0"/>
      <c r="CR172" s="0"/>
      <c r="CS172" s="0"/>
      <c r="CT172" s="0"/>
      <c r="CU172" s="0"/>
      <c r="CV172" s="0"/>
      <c r="CW172" s="0"/>
      <c r="CX172" s="0"/>
      <c r="CY172" s="0"/>
      <c r="CZ172" s="0"/>
      <c r="DA172" s="0"/>
      <c r="DB172" s="0"/>
      <c r="DC172" s="0"/>
      <c r="DD172" s="0"/>
      <c r="DE172" s="0"/>
      <c r="DF172" s="0"/>
      <c r="DG172" s="0"/>
      <c r="DH172" s="0"/>
      <c r="DI172" s="0"/>
      <c r="DJ172" s="0"/>
      <c r="DK172" s="0"/>
      <c r="DL172" s="0"/>
      <c r="DM172" s="0"/>
      <c r="DN172" s="0"/>
      <c r="DO172" s="0"/>
      <c r="DP172" s="0"/>
      <c r="DQ172" s="0"/>
      <c r="DR172" s="0"/>
      <c r="DS172" s="0"/>
      <c r="DT172" s="0"/>
      <c r="DU172" s="0"/>
      <c r="DV172" s="0"/>
      <c r="DW172" s="0"/>
      <c r="DX172" s="0"/>
      <c r="DY172" s="0"/>
      <c r="DZ172" s="0"/>
      <c r="EA172" s="0"/>
      <c r="EB172" s="0"/>
      <c r="EC172" s="0"/>
      <c r="ED172" s="0"/>
      <c r="EE172" s="0"/>
      <c r="EF172" s="0"/>
      <c r="EG172" s="0"/>
      <c r="EH172" s="0"/>
      <c r="EI172" s="0"/>
      <c r="EJ172" s="0"/>
      <c r="EK172" s="0"/>
      <c r="EL172" s="0"/>
      <c r="EM172" s="0"/>
      <c r="EN172" s="0"/>
      <c r="EO172" s="0"/>
      <c r="EP172" s="0"/>
      <c r="EQ172" s="0"/>
      <c r="ER172" s="0"/>
      <c r="ES172" s="0"/>
      <c r="ET172" s="0"/>
      <c r="EU172" s="0"/>
      <c r="EV172" s="0"/>
      <c r="EW172" s="0"/>
      <c r="EX172" s="0"/>
      <c r="EY172" s="0"/>
      <c r="EZ172" s="0"/>
      <c r="FA172" s="0"/>
      <c r="FB172" s="0"/>
      <c r="FC172" s="0"/>
      <c r="FD172" s="0"/>
      <c r="FE172" s="0"/>
      <c r="FF172" s="0"/>
      <c r="FG172" s="0"/>
      <c r="FH172" s="0"/>
      <c r="FI172" s="0"/>
      <c r="FJ172" s="0"/>
      <c r="FK172" s="0"/>
      <c r="FL172" s="0"/>
      <c r="FM172" s="0"/>
      <c r="FN172" s="0"/>
      <c r="FO172" s="0"/>
      <c r="FP172" s="0"/>
      <c r="FQ172" s="0"/>
      <c r="FR172" s="0"/>
      <c r="FS172" s="0"/>
      <c r="FT172" s="0"/>
      <c r="FU172" s="0"/>
      <c r="FV172" s="0"/>
      <c r="FW172" s="0"/>
      <c r="FX172" s="0"/>
      <c r="FY172" s="0"/>
      <c r="FZ172" s="0"/>
      <c r="GA172" s="0"/>
      <c r="GB172" s="0"/>
      <c r="GC172" s="0"/>
      <c r="GD172" s="0"/>
      <c r="GE172" s="0"/>
      <c r="GF172" s="0"/>
      <c r="GG172" s="0"/>
      <c r="GH172" s="0"/>
      <c r="GI172" s="0"/>
      <c r="GJ172" s="0"/>
      <c r="GK172" s="0"/>
      <c r="GL172" s="0"/>
      <c r="GM172" s="0"/>
      <c r="GN172" s="0"/>
      <c r="GO172" s="0"/>
      <c r="GP172" s="0"/>
      <c r="GQ172" s="0"/>
      <c r="GR172" s="0"/>
      <c r="GS172" s="0"/>
      <c r="GT172" s="0"/>
      <c r="GU172" s="0"/>
      <c r="GV172" s="0"/>
      <c r="GW172" s="0"/>
      <c r="GX172" s="0"/>
      <c r="GY172" s="0"/>
      <c r="GZ172" s="0"/>
      <c r="HA172" s="0"/>
      <c r="HB172" s="0"/>
      <c r="HC172" s="0"/>
      <c r="HD172" s="0"/>
      <c r="HE172" s="0"/>
      <c r="HF172" s="0"/>
      <c r="HG172" s="0"/>
      <c r="HH172" s="0"/>
      <c r="HI172" s="0"/>
      <c r="HJ172" s="0"/>
      <c r="HK172" s="0"/>
      <c r="HL172" s="0"/>
      <c r="HM172" s="0"/>
      <c r="HN172" s="0"/>
      <c r="HO172" s="0"/>
      <c r="HP172" s="0"/>
      <c r="HQ172" s="0"/>
      <c r="HR172" s="0"/>
      <c r="HS172" s="0"/>
      <c r="HT172" s="0"/>
      <c r="HU172" s="0"/>
      <c r="HV172" s="0"/>
      <c r="HW172" s="0"/>
      <c r="HX172" s="0"/>
      <c r="HY172" s="0"/>
      <c r="HZ172" s="0"/>
      <c r="IA172" s="0"/>
      <c r="IB172" s="0"/>
      <c r="IC172" s="0"/>
      <c r="ID172" s="0"/>
      <c r="IE172" s="0"/>
      <c r="IF172" s="0"/>
      <c r="IG172" s="0"/>
      <c r="IH172" s="0"/>
      <c r="II172" s="0"/>
      <c r="IJ172" s="0"/>
      <c r="IK172" s="0"/>
      <c r="IL172" s="0"/>
      <c r="IM172" s="0"/>
      <c r="IN172" s="0"/>
      <c r="IO172" s="0"/>
      <c r="IP172" s="0"/>
      <c r="IQ172" s="0"/>
      <c r="IR172" s="0"/>
      <c r="IS172" s="0"/>
      <c r="IT172" s="0"/>
      <c r="IU172" s="0"/>
      <c r="IV172" s="0"/>
      <c r="IW172" s="0"/>
    </row>
    <row r="173" customFormat="false" ht="18.8" hidden="false" customHeight="true" outlineLevel="0" collapsed="false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5"/>
      <c r="L173" s="54"/>
      <c r="M173" s="54"/>
      <c r="N173" s="54"/>
      <c r="O173" s="62"/>
      <c r="P173" s="57" t="str">
        <f aca="false">IF(ISNUMBER(VALUE(MID(O173,17,1))),IF(MOD(MID(O173,17,1),2)=0,"女","男"),"")</f>
        <v/>
      </c>
      <c r="Q173" s="58" t="str">
        <f aca="true">IF(ISERROR(YEAR(TODAY())-MID(O173,7,4)),"",IF(OR(YEAR(TODAY())-MID(O173,7,4)&gt;70,YEAR(TODAY())-MID(O173,7,4)&lt;15),"",YEAR(TODAY())-MID(O173,7,4)))</f>
        <v/>
      </c>
      <c r="R173" s="58" t="str">
        <f aca="false">MID(O173,7,6)</f>
        <v/>
      </c>
      <c r="S173" s="55"/>
      <c r="T173" s="55"/>
      <c r="U173" s="54"/>
      <c r="V173" s="60"/>
      <c r="W173" s="58" t="str">
        <f aca="false">IF(V173="干部","县教育局",IF(V173="聘干","县教育局",IF(V173="工人","县教育局","")))</f>
        <v/>
      </c>
      <c r="X173" s="54"/>
      <c r="Y173" s="60"/>
      <c r="Z173" s="55"/>
      <c r="AA173" s="54"/>
      <c r="AB173" s="54"/>
      <c r="AC173" s="54"/>
      <c r="AD173" s="54"/>
      <c r="AE173" s="60"/>
      <c r="AF173" s="54"/>
      <c r="AG173" s="54"/>
      <c r="AH173" s="54"/>
      <c r="AI173" s="54"/>
      <c r="AJ173" s="60"/>
      <c r="AK173" s="54"/>
      <c r="AL173" s="54"/>
      <c r="AM173" s="60"/>
      <c r="AN173" s="54"/>
      <c r="AO173" s="60"/>
      <c r="AP173" s="54"/>
      <c r="AQ173" s="54"/>
      <c r="AR173" s="54"/>
      <c r="AS173" s="54"/>
      <c r="AT173" s="54"/>
      <c r="AU173" s="54"/>
      <c r="AV173" s="54"/>
      <c r="AW173" s="61" t="n">
        <v>1</v>
      </c>
      <c r="AX173" s="0"/>
      <c r="AY173" s="0"/>
      <c r="AZ173" s="0"/>
      <c r="BA173" s="0"/>
      <c r="BB173" s="0"/>
      <c r="BC173" s="0"/>
      <c r="BD173" s="0"/>
      <c r="BE173" s="0"/>
      <c r="BF173" s="0"/>
      <c r="BG173" s="0"/>
      <c r="BH173" s="0"/>
      <c r="BI173" s="0"/>
      <c r="BJ173" s="0"/>
      <c r="BK173" s="0"/>
      <c r="BL173" s="0"/>
      <c r="BM173" s="0"/>
      <c r="BN173" s="0"/>
      <c r="BO173" s="0"/>
      <c r="BP173" s="0"/>
      <c r="BQ173" s="0"/>
      <c r="BR173" s="0"/>
      <c r="BS173" s="0"/>
      <c r="BT173" s="0"/>
      <c r="BU173" s="0"/>
      <c r="BV173" s="0"/>
      <c r="BW173" s="0"/>
      <c r="BX173" s="0"/>
      <c r="BY173" s="0"/>
      <c r="BZ173" s="0"/>
      <c r="CA173" s="0"/>
      <c r="CB173" s="0"/>
      <c r="CC173" s="0"/>
      <c r="CD173" s="0"/>
      <c r="CE173" s="0"/>
      <c r="CF173" s="0"/>
      <c r="CG173" s="0"/>
      <c r="CH173" s="0"/>
      <c r="CI173" s="0"/>
      <c r="CJ173" s="0"/>
      <c r="CK173" s="0"/>
      <c r="CL173" s="0"/>
      <c r="CM173" s="0"/>
      <c r="CN173" s="0"/>
      <c r="CO173" s="0"/>
      <c r="CP173" s="0"/>
      <c r="CQ173" s="0"/>
      <c r="CR173" s="0"/>
      <c r="CS173" s="0"/>
      <c r="CT173" s="0"/>
      <c r="CU173" s="0"/>
      <c r="CV173" s="0"/>
      <c r="CW173" s="0"/>
      <c r="CX173" s="0"/>
      <c r="CY173" s="0"/>
      <c r="CZ173" s="0"/>
      <c r="DA173" s="0"/>
      <c r="DB173" s="0"/>
      <c r="DC173" s="0"/>
      <c r="DD173" s="0"/>
      <c r="DE173" s="0"/>
      <c r="DF173" s="0"/>
      <c r="DG173" s="0"/>
      <c r="DH173" s="0"/>
      <c r="DI173" s="0"/>
      <c r="DJ173" s="0"/>
      <c r="DK173" s="0"/>
      <c r="DL173" s="0"/>
      <c r="DM173" s="0"/>
      <c r="DN173" s="0"/>
      <c r="DO173" s="0"/>
      <c r="DP173" s="0"/>
      <c r="DQ173" s="0"/>
      <c r="DR173" s="0"/>
      <c r="DS173" s="0"/>
      <c r="DT173" s="0"/>
      <c r="DU173" s="0"/>
      <c r="DV173" s="0"/>
      <c r="DW173" s="0"/>
      <c r="DX173" s="0"/>
      <c r="DY173" s="0"/>
      <c r="DZ173" s="0"/>
      <c r="EA173" s="0"/>
      <c r="EB173" s="0"/>
      <c r="EC173" s="0"/>
      <c r="ED173" s="0"/>
      <c r="EE173" s="0"/>
      <c r="EF173" s="0"/>
      <c r="EG173" s="0"/>
      <c r="EH173" s="0"/>
      <c r="EI173" s="0"/>
      <c r="EJ173" s="0"/>
      <c r="EK173" s="0"/>
      <c r="EL173" s="0"/>
      <c r="EM173" s="0"/>
      <c r="EN173" s="0"/>
      <c r="EO173" s="0"/>
      <c r="EP173" s="0"/>
      <c r="EQ173" s="0"/>
      <c r="ER173" s="0"/>
      <c r="ES173" s="0"/>
      <c r="ET173" s="0"/>
      <c r="EU173" s="0"/>
      <c r="EV173" s="0"/>
      <c r="EW173" s="0"/>
      <c r="EX173" s="0"/>
      <c r="EY173" s="0"/>
      <c r="EZ173" s="0"/>
      <c r="FA173" s="0"/>
      <c r="FB173" s="0"/>
      <c r="FC173" s="0"/>
      <c r="FD173" s="0"/>
      <c r="FE173" s="0"/>
      <c r="FF173" s="0"/>
      <c r="FG173" s="0"/>
      <c r="FH173" s="0"/>
      <c r="FI173" s="0"/>
      <c r="FJ173" s="0"/>
      <c r="FK173" s="0"/>
      <c r="FL173" s="0"/>
      <c r="FM173" s="0"/>
      <c r="FN173" s="0"/>
      <c r="FO173" s="0"/>
      <c r="FP173" s="0"/>
      <c r="FQ173" s="0"/>
      <c r="FR173" s="0"/>
      <c r="FS173" s="0"/>
      <c r="FT173" s="0"/>
      <c r="FU173" s="0"/>
      <c r="FV173" s="0"/>
      <c r="FW173" s="0"/>
      <c r="FX173" s="0"/>
      <c r="FY173" s="0"/>
      <c r="FZ173" s="0"/>
      <c r="GA173" s="0"/>
      <c r="GB173" s="0"/>
      <c r="GC173" s="0"/>
      <c r="GD173" s="0"/>
      <c r="GE173" s="0"/>
      <c r="GF173" s="0"/>
      <c r="GG173" s="0"/>
      <c r="GH173" s="0"/>
      <c r="GI173" s="0"/>
      <c r="GJ173" s="0"/>
      <c r="GK173" s="0"/>
      <c r="GL173" s="0"/>
      <c r="GM173" s="0"/>
      <c r="GN173" s="0"/>
      <c r="GO173" s="0"/>
      <c r="GP173" s="0"/>
      <c r="GQ173" s="0"/>
      <c r="GR173" s="0"/>
      <c r="GS173" s="0"/>
      <c r="GT173" s="0"/>
      <c r="GU173" s="0"/>
      <c r="GV173" s="0"/>
      <c r="GW173" s="0"/>
      <c r="GX173" s="0"/>
      <c r="GY173" s="0"/>
      <c r="GZ173" s="0"/>
      <c r="HA173" s="0"/>
      <c r="HB173" s="0"/>
      <c r="HC173" s="0"/>
      <c r="HD173" s="0"/>
      <c r="HE173" s="0"/>
      <c r="HF173" s="0"/>
      <c r="HG173" s="0"/>
      <c r="HH173" s="0"/>
      <c r="HI173" s="0"/>
      <c r="HJ173" s="0"/>
      <c r="HK173" s="0"/>
      <c r="HL173" s="0"/>
      <c r="HM173" s="0"/>
      <c r="HN173" s="0"/>
      <c r="HO173" s="0"/>
      <c r="HP173" s="0"/>
      <c r="HQ173" s="0"/>
      <c r="HR173" s="0"/>
      <c r="HS173" s="0"/>
      <c r="HT173" s="0"/>
      <c r="HU173" s="0"/>
      <c r="HV173" s="0"/>
      <c r="HW173" s="0"/>
      <c r="HX173" s="0"/>
      <c r="HY173" s="0"/>
      <c r="HZ173" s="0"/>
      <c r="IA173" s="0"/>
      <c r="IB173" s="0"/>
      <c r="IC173" s="0"/>
      <c r="ID173" s="0"/>
      <c r="IE173" s="0"/>
      <c r="IF173" s="0"/>
      <c r="IG173" s="0"/>
      <c r="IH173" s="0"/>
      <c r="II173" s="0"/>
      <c r="IJ173" s="0"/>
      <c r="IK173" s="0"/>
      <c r="IL173" s="0"/>
      <c r="IM173" s="0"/>
      <c r="IN173" s="0"/>
      <c r="IO173" s="0"/>
      <c r="IP173" s="0"/>
      <c r="IQ173" s="0"/>
      <c r="IR173" s="0"/>
      <c r="IS173" s="0"/>
      <c r="IT173" s="0"/>
      <c r="IU173" s="0"/>
      <c r="IV173" s="0"/>
      <c r="IW173" s="0"/>
    </row>
    <row r="174" customFormat="false" ht="18.8" hidden="false" customHeight="true" outlineLevel="0" collapsed="false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5"/>
      <c r="L174" s="54"/>
      <c r="M174" s="54"/>
      <c r="N174" s="54"/>
      <c r="O174" s="62"/>
      <c r="P174" s="57" t="str">
        <f aca="false">IF(ISNUMBER(VALUE(MID(O174,17,1))),IF(MOD(MID(O174,17,1),2)=0,"女","男"),"")</f>
        <v/>
      </c>
      <c r="Q174" s="58" t="str">
        <f aca="true">IF(ISERROR(YEAR(TODAY())-MID(O174,7,4)),"",IF(OR(YEAR(TODAY())-MID(O174,7,4)&gt;70,YEAR(TODAY())-MID(O174,7,4)&lt;15),"",YEAR(TODAY())-MID(O174,7,4)))</f>
        <v/>
      </c>
      <c r="R174" s="58" t="str">
        <f aca="false">MID(O174,7,6)</f>
        <v/>
      </c>
      <c r="S174" s="55"/>
      <c r="T174" s="55"/>
      <c r="U174" s="54"/>
      <c r="V174" s="60"/>
      <c r="W174" s="58" t="str">
        <f aca="false">IF(V174="干部","县教育局",IF(V174="聘干","县教育局",IF(V174="工人","县教育局","")))</f>
        <v/>
      </c>
      <c r="X174" s="54"/>
      <c r="Y174" s="60"/>
      <c r="Z174" s="55"/>
      <c r="AA174" s="54"/>
      <c r="AB174" s="54"/>
      <c r="AC174" s="54"/>
      <c r="AD174" s="54"/>
      <c r="AE174" s="60"/>
      <c r="AF174" s="54"/>
      <c r="AG174" s="54"/>
      <c r="AH174" s="54"/>
      <c r="AI174" s="54"/>
      <c r="AJ174" s="60"/>
      <c r="AK174" s="54"/>
      <c r="AL174" s="54"/>
      <c r="AM174" s="60"/>
      <c r="AN174" s="54"/>
      <c r="AO174" s="60"/>
      <c r="AP174" s="54"/>
      <c r="AQ174" s="54"/>
      <c r="AR174" s="54"/>
      <c r="AS174" s="54"/>
      <c r="AT174" s="54"/>
      <c r="AU174" s="54"/>
      <c r="AV174" s="54"/>
      <c r="AW174" s="61" t="n">
        <v>1</v>
      </c>
      <c r="AX174" s="0"/>
      <c r="AY174" s="0"/>
      <c r="AZ174" s="0"/>
      <c r="BA174" s="0"/>
      <c r="BB174" s="0"/>
      <c r="BC174" s="0"/>
      <c r="BD174" s="0"/>
      <c r="BE174" s="0"/>
      <c r="BF174" s="0"/>
      <c r="BG174" s="0"/>
      <c r="BH174" s="0"/>
      <c r="BI174" s="0"/>
      <c r="BJ174" s="0"/>
      <c r="BK174" s="0"/>
      <c r="BL174" s="0"/>
      <c r="BM174" s="0"/>
      <c r="BN174" s="0"/>
      <c r="BO174" s="0"/>
      <c r="BP174" s="0"/>
      <c r="BQ174" s="0"/>
      <c r="BR174" s="0"/>
      <c r="BS174" s="0"/>
      <c r="BT174" s="0"/>
      <c r="BU174" s="0"/>
      <c r="BV174" s="0"/>
      <c r="BW174" s="0"/>
      <c r="BX174" s="0"/>
      <c r="BY174" s="0"/>
      <c r="BZ174" s="0"/>
      <c r="CA174" s="0"/>
      <c r="CB174" s="0"/>
      <c r="CC174" s="0"/>
      <c r="CD174" s="0"/>
      <c r="CE174" s="0"/>
      <c r="CF174" s="0"/>
      <c r="CG174" s="0"/>
      <c r="CH174" s="0"/>
      <c r="CI174" s="0"/>
      <c r="CJ174" s="0"/>
      <c r="CK174" s="0"/>
      <c r="CL174" s="0"/>
      <c r="CM174" s="0"/>
      <c r="CN174" s="0"/>
      <c r="CO174" s="0"/>
      <c r="CP174" s="0"/>
      <c r="CQ174" s="0"/>
      <c r="CR174" s="0"/>
      <c r="CS174" s="0"/>
      <c r="CT174" s="0"/>
      <c r="CU174" s="0"/>
      <c r="CV174" s="0"/>
      <c r="CW174" s="0"/>
      <c r="CX174" s="0"/>
      <c r="CY174" s="0"/>
      <c r="CZ174" s="0"/>
      <c r="DA174" s="0"/>
      <c r="DB174" s="0"/>
      <c r="DC174" s="0"/>
      <c r="DD174" s="0"/>
      <c r="DE174" s="0"/>
      <c r="DF174" s="0"/>
      <c r="DG174" s="0"/>
      <c r="DH174" s="0"/>
      <c r="DI174" s="0"/>
      <c r="DJ174" s="0"/>
      <c r="DK174" s="0"/>
      <c r="DL174" s="0"/>
      <c r="DM174" s="0"/>
      <c r="DN174" s="0"/>
      <c r="DO174" s="0"/>
      <c r="DP174" s="0"/>
      <c r="DQ174" s="0"/>
      <c r="DR174" s="0"/>
      <c r="DS174" s="0"/>
      <c r="DT174" s="0"/>
      <c r="DU174" s="0"/>
      <c r="DV174" s="0"/>
      <c r="DW174" s="0"/>
      <c r="DX174" s="0"/>
      <c r="DY174" s="0"/>
      <c r="DZ174" s="0"/>
      <c r="EA174" s="0"/>
      <c r="EB174" s="0"/>
      <c r="EC174" s="0"/>
      <c r="ED174" s="0"/>
      <c r="EE174" s="0"/>
      <c r="EF174" s="0"/>
      <c r="EG174" s="0"/>
      <c r="EH174" s="0"/>
      <c r="EI174" s="0"/>
      <c r="EJ174" s="0"/>
      <c r="EK174" s="0"/>
      <c r="EL174" s="0"/>
      <c r="EM174" s="0"/>
      <c r="EN174" s="0"/>
      <c r="EO174" s="0"/>
      <c r="EP174" s="0"/>
      <c r="EQ174" s="0"/>
      <c r="ER174" s="0"/>
      <c r="ES174" s="0"/>
      <c r="ET174" s="0"/>
      <c r="EU174" s="0"/>
      <c r="EV174" s="0"/>
      <c r="EW174" s="0"/>
      <c r="EX174" s="0"/>
      <c r="EY174" s="0"/>
      <c r="EZ174" s="0"/>
      <c r="FA174" s="0"/>
      <c r="FB174" s="0"/>
      <c r="FC174" s="0"/>
      <c r="FD174" s="0"/>
      <c r="FE174" s="0"/>
      <c r="FF174" s="0"/>
      <c r="FG174" s="0"/>
      <c r="FH174" s="0"/>
      <c r="FI174" s="0"/>
      <c r="FJ174" s="0"/>
      <c r="FK174" s="0"/>
      <c r="FL174" s="0"/>
      <c r="FM174" s="0"/>
      <c r="FN174" s="0"/>
      <c r="FO174" s="0"/>
      <c r="FP174" s="0"/>
      <c r="FQ174" s="0"/>
      <c r="FR174" s="0"/>
      <c r="FS174" s="0"/>
      <c r="FT174" s="0"/>
      <c r="FU174" s="0"/>
      <c r="FV174" s="0"/>
      <c r="FW174" s="0"/>
      <c r="FX174" s="0"/>
      <c r="FY174" s="0"/>
      <c r="FZ174" s="0"/>
      <c r="GA174" s="0"/>
      <c r="GB174" s="0"/>
      <c r="GC174" s="0"/>
      <c r="GD174" s="0"/>
      <c r="GE174" s="0"/>
      <c r="GF174" s="0"/>
      <c r="GG174" s="0"/>
      <c r="GH174" s="0"/>
      <c r="GI174" s="0"/>
      <c r="GJ174" s="0"/>
      <c r="GK174" s="0"/>
      <c r="GL174" s="0"/>
      <c r="GM174" s="0"/>
      <c r="GN174" s="0"/>
      <c r="GO174" s="0"/>
      <c r="GP174" s="0"/>
      <c r="GQ174" s="0"/>
      <c r="GR174" s="0"/>
      <c r="GS174" s="0"/>
      <c r="GT174" s="0"/>
      <c r="GU174" s="0"/>
      <c r="GV174" s="0"/>
      <c r="GW174" s="0"/>
      <c r="GX174" s="0"/>
      <c r="GY174" s="0"/>
      <c r="GZ174" s="0"/>
      <c r="HA174" s="0"/>
      <c r="HB174" s="0"/>
      <c r="HC174" s="0"/>
      <c r="HD174" s="0"/>
      <c r="HE174" s="0"/>
      <c r="HF174" s="0"/>
      <c r="HG174" s="0"/>
      <c r="HH174" s="0"/>
      <c r="HI174" s="0"/>
      <c r="HJ174" s="0"/>
      <c r="HK174" s="0"/>
      <c r="HL174" s="0"/>
      <c r="HM174" s="0"/>
      <c r="HN174" s="0"/>
      <c r="HO174" s="0"/>
      <c r="HP174" s="0"/>
      <c r="HQ174" s="0"/>
      <c r="HR174" s="0"/>
      <c r="HS174" s="0"/>
      <c r="HT174" s="0"/>
      <c r="HU174" s="0"/>
      <c r="HV174" s="0"/>
      <c r="HW174" s="0"/>
      <c r="HX174" s="0"/>
      <c r="HY174" s="0"/>
      <c r="HZ174" s="0"/>
      <c r="IA174" s="0"/>
      <c r="IB174" s="0"/>
      <c r="IC174" s="0"/>
      <c r="ID174" s="0"/>
      <c r="IE174" s="0"/>
      <c r="IF174" s="0"/>
      <c r="IG174" s="0"/>
      <c r="IH174" s="0"/>
      <c r="II174" s="0"/>
      <c r="IJ174" s="0"/>
      <c r="IK174" s="0"/>
      <c r="IL174" s="0"/>
      <c r="IM174" s="0"/>
      <c r="IN174" s="0"/>
      <c r="IO174" s="0"/>
      <c r="IP174" s="0"/>
      <c r="IQ174" s="0"/>
      <c r="IR174" s="0"/>
      <c r="IS174" s="0"/>
      <c r="IT174" s="0"/>
      <c r="IU174" s="0"/>
      <c r="IV174" s="0"/>
      <c r="IW174" s="0"/>
    </row>
    <row r="175" s="61" customFormat="true" ht="18.8" hidden="false" customHeight="true" outlineLevel="0" collapsed="false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5"/>
      <c r="L175" s="54"/>
      <c r="M175" s="54"/>
      <c r="N175" s="54"/>
      <c r="O175" s="62"/>
      <c r="P175" s="57" t="str">
        <f aca="false">IF(ISNUMBER(VALUE(MID(O175,17,1))),IF(MOD(MID(O175,17,1),2)=0,"女","男"),"")</f>
        <v/>
      </c>
      <c r="Q175" s="58" t="str">
        <f aca="true">IF(ISERROR(YEAR(TODAY())-MID(O175,7,4)),"",IF(OR(YEAR(TODAY())-MID(O175,7,4)&gt;70,YEAR(TODAY())-MID(O175,7,4)&lt;15),"",YEAR(TODAY())-MID(O175,7,4)))</f>
        <v/>
      </c>
      <c r="R175" s="58" t="str">
        <f aca="false">MID(O175,7,6)</f>
        <v/>
      </c>
      <c r="S175" s="55"/>
      <c r="T175" s="55"/>
      <c r="U175" s="54"/>
      <c r="V175" s="60"/>
      <c r="W175" s="58" t="str">
        <f aca="false">IF(V175="干部","县教育局",IF(V175="聘干","县教育局",IF(V175="工人","县教育局","")))</f>
        <v/>
      </c>
      <c r="X175" s="54"/>
      <c r="Y175" s="60"/>
      <c r="Z175" s="55"/>
      <c r="AA175" s="54"/>
      <c r="AB175" s="54"/>
      <c r="AC175" s="54"/>
      <c r="AD175" s="54"/>
      <c r="AE175" s="60"/>
      <c r="AF175" s="54"/>
      <c r="AG175" s="54"/>
      <c r="AH175" s="54"/>
      <c r="AI175" s="54"/>
      <c r="AJ175" s="60"/>
      <c r="AK175" s="54"/>
      <c r="AL175" s="54"/>
      <c r="AM175" s="60"/>
      <c r="AN175" s="54"/>
      <c r="AO175" s="60"/>
      <c r="AP175" s="54"/>
      <c r="AQ175" s="54"/>
      <c r="AR175" s="54"/>
      <c r="AS175" s="54"/>
      <c r="AT175" s="54"/>
      <c r="AU175" s="54"/>
      <c r="AV175" s="54"/>
      <c r="AW175" s="61" t="n">
        <v>1</v>
      </c>
    </row>
    <row r="176" customFormat="false" ht="18.8" hidden="false" customHeight="true" outlineLevel="0" collapsed="false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5"/>
      <c r="L176" s="54"/>
      <c r="M176" s="54"/>
      <c r="N176" s="54"/>
      <c r="O176" s="62"/>
      <c r="P176" s="57" t="str">
        <f aca="false">IF(ISNUMBER(VALUE(MID(O176,17,1))),IF(MOD(MID(O176,17,1),2)=0,"女","男"),"")</f>
        <v/>
      </c>
      <c r="Q176" s="58" t="str">
        <f aca="true">IF(ISERROR(YEAR(TODAY())-MID(O176,7,4)),"",IF(OR(YEAR(TODAY())-MID(O176,7,4)&gt;70,YEAR(TODAY())-MID(O176,7,4)&lt;15),"",YEAR(TODAY())-MID(O176,7,4)))</f>
        <v/>
      </c>
      <c r="R176" s="58" t="str">
        <f aca="false">MID(O176,7,6)</f>
        <v/>
      </c>
      <c r="S176" s="55"/>
      <c r="T176" s="55"/>
      <c r="U176" s="54"/>
      <c r="V176" s="60"/>
      <c r="W176" s="58" t="str">
        <f aca="false">IF(V176="干部","县教育局",IF(V176="聘干","县教育局",IF(V176="工人","县教育局","")))</f>
        <v/>
      </c>
      <c r="X176" s="54"/>
      <c r="Y176" s="60"/>
      <c r="Z176" s="55"/>
      <c r="AA176" s="54"/>
      <c r="AB176" s="54"/>
      <c r="AC176" s="54"/>
      <c r="AD176" s="54"/>
      <c r="AE176" s="60"/>
      <c r="AF176" s="54"/>
      <c r="AG176" s="54"/>
      <c r="AH176" s="54"/>
      <c r="AI176" s="54"/>
      <c r="AJ176" s="60"/>
      <c r="AK176" s="54"/>
      <c r="AL176" s="54"/>
      <c r="AM176" s="60"/>
      <c r="AN176" s="54"/>
      <c r="AO176" s="60"/>
      <c r="AP176" s="54"/>
      <c r="AQ176" s="54"/>
      <c r="AR176" s="54"/>
      <c r="AS176" s="54"/>
      <c r="AT176" s="54"/>
      <c r="AU176" s="54"/>
      <c r="AV176" s="54"/>
      <c r="AW176" s="61" t="n">
        <v>1</v>
      </c>
      <c r="AX176" s="0"/>
      <c r="AY176" s="0"/>
      <c r="AZ176" s="0"/>
      <c r="BA176" s="0"/>
      <c r="BB176" s="0"/>
      <c r="BC176" s="0"/>
      <c r="BD176" s="0"/>
      <c r="BE176" s="0"/>
      <c r="BF176" s="0"/>
      <c r="BG176" s="0"/>
      <c r="BH176" s="0"/>
      <c r="BI176" s="0"/>
      <c r="BJ176" s="0"/>
      <c r="BK176" s="0"/>
      <c r="BL176" s="0"/>
      <c r="BM176" s="0"/>
      <c r="BN176" s="0"/>
      <c r="BO176" s="0"/>
      <c r="BP176" s="0"/>
      <c r="BQ176" s="0"/>
      <c r="BR176" s="0"/>
      <c r="BS176" s="0"/>
      <c r="BT176" s="0"/>
      <c r="BU176" s="0"/>
      <c r="BV176" s="0"/>
      <c r="BW176" s="0"/>
      <c r="BX176" s="0"/>
      <c r="BY176" s="0"/>
      <c r="BZ176" s="0"/>
      <c r="CA176" s="0"/>
      <c r="CB176" s="0"/>
      <c r="CC176" s="0"/>
      <c r="CD176" s="0"/>
      <c r="CE176" s="0"/>
      <c r="CF176" s="0"/>
      <c r="CG176" s="0"/>
      <c r="CH176" s="0"/>
      <c r="CI176" s="0"/>
      <c r="CJ176" s="0"/>
      <c r="CK176" s="0"/>
      <c r="CL176" s="0"/>
      <c r="CM176" s="0"/>
      <c r="CN176" s="0"/>
      <c r="CO176" s="0"/>
      <c r="CP176" s="0"/>
      <c r="CQ176" s="0"/>
      <c r="CR176" s="0"/>
      <c r="CS176" s="0"/>
      <c r="CT176" s="0"/>
      <c r="CU176" s="0"/>
      <c r="CV176" s="0"/>
      <c r="CW176" s="0"/>
      <c r="CX176" s="0"/>
      <c r="CY176" s="0"/>
      <c r="CZ176" s="0"/>
      <c r="DA176" s="0"/>
      <c r="DB176" s="0"/>
      <c r="DC176" s="0"/>
      <c r="DD176" s="0"/>
      <c r="DE176" s="0"/>
      <c r="DF176" s="0"/>
      <c r="DG176" s="0"/>
      <c r="DH176" s="0"/>
      <c r="DI176" s="0"/>
      <c r="DJ176" s="0"/>
      <c r="DK176" s="0"/>
      <c r="DL176" s="0"/>
      <c r="DM176" s="0"/>
      <c r="DN176" s="0"/>
      <c r="DO176" s="0"/>
      <c r="DP176" s="0"/>
      <c r="DQ176" s="0"/>
      <c r="DR176" s="0"/>
      <c r="DS176" s="0"/>
      <c r="DT176" s="0"/>
      <c r="DU176" s="0"/>
      <c r="DV176" s="0"/>
      <c r="DW176" s="0"/>
      <c r="DX176" s="0"/>
      <c r="DY176" s="0"/>
      <c r="DZ176" s="0"/>
      <c r="EA176" s="0"/>
      <c r="EB176" s="0"/>
      <c r="EC176" s="0"/>
      <c r="ED176" s="0"/>
      <c r="EE176" s="0"/>
      <c r="EF176" s="0"/>
      <c r="EG176" s="0"/>
      <c r="EH176" s="0"/>
      <c r="EI176" s="0"/>
      <c r="EJ176" s="0"/>
      <c r="EK176" s="0"/>
      <c r="EL176" s="0"/>
      <c r="EM176" s="0"/>
      <c r="EN176" s="0"/>
      <c r="EO176" s="0"/>
      <c r="EP176" s="0"/>
      <c r="EQ176" s="0"/>
      <c r="ER176" s="0"/>
      <c r="ES176" s="0"/>
      <c r="ET176" s="0"/>
      <c r="EU176" s="0"/>
      <c r="EV176" s="0"/>
      <c r="EW176" s="0"/>
      <c r="EX176" s="0"/>
      <c r="EY176" s="0"/>
      <c r="EZ176" s="0"/>
      <c r="FA176" s="0"/>
      <c r="FB176" s="0"/>
      <c r="FC176" s="0"/>
      <c r="FD176" s="0"/>
      <c r="FE176" s="0"/>
      <c r="FF176" s="0"/>
      <c r="FG176" s="0"/>
      <c r="FH176" s="0"/>
      <c r="FI176" s="0"/>
      <c r="FJ176" s="0"/>
      <c r="FK176" s="0"/>
      <c r="FL176" s="0"/>
      <c r="FM176" s="0"/>
      <c r="FN176" s="0"/>
      <c r="FO176" s="0"/>
      <c r="FP176" s="0"/>
      <c r="FQ176" s="0"/>
      <c r="FR176" s="0"/>
      <c r="FS176" s="0"/>
      <c r="FT176" s="0"/>
      <c r="FU176" s="0"/>
      <c r="FV176" s="0"/>
      <c r="FW176" s="0"/>
      <c r="FX176" s="0"/>
      <c r="FY176" s="0"/>
      <c r="FZ176" s="0"/>
      <c r="GA176" s="0"/>
      <c r="GB176" s="0"/>
      <c r="GC176" s="0"/>
      <c r="GD176" s="0"/>
      <c r="GE176" s="0"/>
      <c r="GF176" s="0"/>
      <c r="GG176" s="0"/>
      <c r="GH176" s="0"/>
      <c r="GI176" s="0"/>
      <c r="GJ176" s="0"/>
      <c r="GK176" s="0"/>
      <c r="GL176" s="0"/>
      <c r="GM176" s="0"/>
      <c r="GN176" s="0"/>
      <c r="GO176" s="0"/>
      <c r="GP176" s="0"/>
      <c r="GQ176" s="0"/>
      <c r="GR176" s="0"/>
      <c r="GS176" s="0"/>
      <c r="GT176" s="0"/>
      <c r="GU176" s="0"/>
      <c r="GV176" s="0"/>
      <c r="GW176" s="0"/>
      <c r="GX176" s="0"/>
      <c r="GY176" s="0"/>
      <c r="GZ176" s="0"/>
      <c r="HA176" s="0"/>
      <c r="HB176" s="0"/>
      <c r="HC176" s="0"/>
      <c r="HD176" s="0"/>
      <c r="HE176" s="0"/>
      <c r="HF176" s="0"/>
      <c r="HG176" s="0"/>
      <c r="HH176" s="0"/>
      <c r="HI176" s="0"/>
      <c r="HJ176" s="0"/>
      <c r="HK176" s="0"/>
      <c r="HL176" s="0"/>
      <c r="HM176" s="0"/>
      <c r="HN176" s="0"/>
      <c r="HO176" s="0"/>
      <c r="HP176" s="0"/>
      <c r="HQ176" s="0"/>
      <c r="HR176" s="0"/>
      <c r="HS176" s="0"/>
      <c r="HT176" s="0"/>
      <c r="HU176" s="0"/>
      <c r="HV176" s="0"/>
      <c r="HW176" s="0"/>
      <c r="HX176" s="0"/>
      <c r="HY176" s="0"/>
      <c r="HZ176" s="0"/>
      <c r="IA176" s="0"/>
      <c r="IB176" s="0"/>
      <c r="IC176" s="0"/>
      <c r="ID176" s="0"/>
      <c r="IE176" s="0"/>
      <c r="IF176" s="0"/>
      <c r="IG176" s="0"/>
      <c r="IH176" s="0"/>
      <c r="II176" s="0"/>
      <c r="IJ176" s="0"/>
      <c r="IK176" s="0"/>
      <c r="IL176" s="0"/>
      <c r="IM176" s="0"/>
      <c r="IN176" s="0"/>
      <c r="IO176" s="0"/>
      <c r="IP176" s="0"/>
      <c r="IQ176" s="0"/>
      <c r="IR176" s="0"/>
      <c r="IS176" s="0"/>
      <c r="IT176" s="0"/>
      <c r="IU176" s="0"/>
      <c r="IV176" s="0"/>
      <c r="IW176" s="0"/>
    </row>
    <row r="177" s="61" customFormat="true" ht="18.8" hidden="false" customHeight="true" outlineLevel="0" collapsed="false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5"/>
      <c r="L177" s="54"/>
      <c r="M177" s="54"/>
      <c r="N177" s="54"/>
      <c r="O177" s="62"/>
      <c r="P177" s="57" t="str">
        <f aca="false">IF(ISNUMBER(VALUE(MID(O177,17,1))),IF(MOD(MID(O177,17,1),2)=0,"女","男"),"")</f>
        <v/>
      </c>
      <c r="Q177" s="58" t="str">
        <f aca="true">IF(ISERROR(YEAR(TODAY())-MID(O177,7,4)),"",IF(OR(YEAR(TODAY())-MID(O177,7,4)&gt;70,YEAR(TODAY())-MID(O177,7,4)&lt;15),"",YEAR(TODAY())-MID(O177,7,4)))</f>
        <v/>
      </c>
      <c r="R177" s="58" t="str">
        <f aca="false">MID(O177,7,6)</f>
        <v/>
      </c>
      <c r="S177" s="55"/>
      <c r="T177" s="55"/>
      <c r="U177" s="54"/>
      <c r="V177" s="60"/>
      <c r="W177" s="58" t="str">
        <f aca="false">IF(V177="干部","县教育局",IF(V177="聘干","县教育局",IF(V177="工人","县教育局","")))</f>
        <v/>
      </c>
      <c r="X177" s="54"/>
      <c r="Y177" s="60"/>
      <c r="Z177" s="55"/>
      <c r="AA177" s="54"/>
      <c r="AB177" s="54"/>
      <c r="AC177" s="54"/>
      <c r="AD177" s="54"/>
      <c r="AE177" s="60"/>
      <c r="AF177" s="54"/>
      <c r="AG177" s="54"/>
      <c r="AH177" s="54"/>
      <c r="AI177" s="54"/>
      <c r="AJ177" s="60"/>
      <c r="AK177" s="54"/>
      <c r="AL177" s="54"/>
      <c r="AM177" s="60"/>
      <c r="AN177" s="54"/>
      <c r="AO177" s="60"/>
      <c r="AP177" s="54"/>
      <c r="AQ177" s="54"/>
      <c r="AR177" s="54"/>
      <c r="AS177" s="54"/>
      <c r="AT177" s="54"/>
      <c r="AU177" s="54"/>
      <c r="AV177" s="54"/>
      <c r="AW177" s="61" t="n">
        <v>1</v>
      </c>
    </row>
    <row r="178" customFormat="false" ht="18.8" hidden="false" customHeight="true" outlineLevel="0" collapsed="false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5"/>
      <c r="L178" s="54"/>
      <c r="M178" s="54"/>
      <c r="N178" s="54"/>
      <c r="O178" s="62"/>
      <c r="P178" s="57" t="str">
        <f aca="false">IF(ISNUMBER(VALUE(MID(O178,17,1))),IF(MOD(MID(O178,17,1),2)=0,"女","男"),"")</f>
        <v/>
      </c>
      <c r="Q178" s="58" t="str">
        <f aca="true">IF(ISERROR(YEAR(TODAY())-MID(O178,7,4)),"",IF(OR(YEAR(TODAY())-MID(O178,7,4)&gt;70,YEAR(TODAY())-MID(O178,7,4)&lt;15),"",YEAR(TODAY())-MID(O178,7,4)))</f>
        <v/>
      </c>
      <c r="R178" s="58" t="str">
        <f aca="false">MID(O178,7,6)</f>
        <v/>
      </c>
      <c r="S178" s="55"/>
      <c r="T178" s="55"/>
      <c r="U178" s="54"/>
      <c r="V178" s="60"/>
      <c r="W178" s="58" t="str">
        <f aca="false">IF(V178="干部","县教育局",IF(V178="聘干","县教育局",IF(V178="工人","县教育局","")))</f>
        <v/>
      </c>
      <c r="X178" s="54"/>
      <c r="Y178" s="60"/>
      <c r="Z178" s="55"/>
      <c r="AA178" s="54"/>
      <c r="AB178" s="54"/>
      <c r="AC178" s="54"/>
      <c r="AD178" s="54"/>
      <c r="AE178" s="60"/>
      <c r="AF178" s="54"/>
      <c r="AG178" s="54"/>
      <c r="AH178" s="54"/>
      <c r="AI178" s="54"/>
      <c r="AJ178" s="60"/>
      <c r="AK178" s="54"/>
      <c r="AL178" s="54"/>
      <c r="AM178" s="60"/>
      <c r="AN178" s="54"/>
      <c r="AO178" s="60"/>
      <c r="AP178" s="54"/>
      <c r="AQ178" s="54"/>
      <c r="AR178" s="54"/>
      <c r="AS178" s="54"/>
      <c r="AT178" s="54"/>
      <c r="AU178" s="54"/>
      <c r="AV178" s="54"/>
      <c r="AW178" s="61" t="n">
        <v>1</v>
      </c>
      <c r="AX178" s="0"/>
      <c r="AY178" s="0"/>
      <c r="AZ178" s="0"/>
      <c r="BA178" s="0"/>
      <c r="BB178" s="0"/>
      <c r="BC178" s="0"/>
      <c r="BD178" s="0"/>
      <c r="BE178" s="0"/>
      <c r="BF178" s="0"/>
      <c r="BG178" s="0"/>
      <c r="BH178" s="0"/>
      <c r="BI178" s="0"/>
      <c r="BJ178" s="0"/>
      <c r="BK178" s="0"/>
      <c r="BL178" s="0"/>
      <c r="BM178" s="0"/>
      <c r="BN178" s="0"/>
      <c r="BO178" s="0"/>
      <c r="BP178" s="0"/>
      <c r="BQ178" s="0"/>
      <c r="BR178" s="0"/>
      <c r="BS178" s="0"/>
      <c r="BT178" s="0"/>
      <c r="BU178" s="0"/>
      <c r="BV178" s="0"/>
      <c r="BW178" s="0"/>
      <c r="BX178" s="0"/>
      <c r="BY178" s="0"/>
      <c r="BZ178" s="0"/>
      <c r="CA178" s="0"/>
      <c r="CB178" s="0"/>
      <c r="CC178" s="0"/>
      <c r="CD178" s="0"/>
      <c r="CE178" s="0"/>
      <c r="CF178" s="0"/>
      <c r="CG178" s="0"/>
      <c r="CH178" s="0"/>
      <c r="CI178" s="0"/>
      <c r="CJ178" s="0"/>
      <c r="CK178" s="0"/>
      <c r="CL178" s="0"/>
      <c r="CM178" s="0"/>
      <c r="CN178" s="0"/>
      <c r="CO178" s="0"/>
      <c r="CP178" s="0"/>
      <c r="CQ178" s="0"/>
      <c r="CR178" s="0"/>
      <c r="CS178" s="0"/>
      <c r="CT178" s="0"/>
      <c r="CU178" s="0"/>
      <c r="CV178" s="0"/>
      <c r="CW178" s="0"/>
      <c r="CX178" s="0"/>
      <c r="CY178" s="0"/>
      <c r="CZ178" s="0"/>
      <c r="DA178" s="0"/>
      <c r="DB178" s="0"/>
      <c r="DC178" s="0"/>
      <c r="DD178" s="0"/>
      <c r="DE178" s="0"/>
      <c r="DF178" s="0"/>
      <c r="DG178" s="0"/>
      <c r="DH178" s="0"/>
      <c r="DI178" s="0"/>
      <c r="DJ178" s="0"/>
      <c r="DK178" s="0"/>
      <c r="DL178" s="0"/>
      <c r="DM178" s="0"/>
      <c r="DN178" s="0"/>
      <c r="DO178" s="0"/>
      <c r="DP178" s="0"/>
      <c r="DQ178" s="0"/>
      <c r="DR178" s="0"/>
      <c r="DS178" s="0"/>
      <c r="DT178" s="0"/>
      <c r="DU178" s="0"/>
      <c r="DV178" s="0"/>
      <c r="DW178" s="0"/>
      <c r="DX178" s="0"/>
      <c r="DY178" s="0"/>
      <c r="DZ178" s="0"/>
      <c r="EA178" s="0"/>
      <c r="EB178" s="0"/>
      <c r="EC178" s="0"/>
      <c r="ED178" s="0"/>
      <c r="EE178" s="0"/>
      <c r="EF178" s="0"/>
      <c r="EG178" s="0"/>
      <c r="EH178" s="0"/>
      <c r="EI178" s="0"/>
      <c r="EJ178" s="0"/>
      <c r="EK178" s="0"/>
      <c r="EL178" s="0"/>
      <c r="EM178" s="0"/>
      <c r="EN178" s="0"/>
      <c r="EO178" s="0"/>
      <c r="EP178" s="0"/>
      <c r="EQ178" s="0"/>
      <c r="ER178" s="0"/>
      <c r="ES178" s="0"/>
      <c r="ET178" s="0"/>
      <c r="EU178" s="0"/>
      <c r="EV178" s="0"/>
      <c r="EW178" s="0"/>
      <c r="EX178" s="0"/>
      <c r="EY178" s="0"/>
      <c r="EZ178" s="0"/>
      <c r="FA178" s="0"/>
      <c r="FB178" s="0"/>
      <c r="FC178" s="0"/>
      <c r="FD178" s="0"/>
      <c r="FE178" s="0"/>
      <c r="FF178" s="0"/>
      <c r="FG178" s="0"/>
      <c r="FH178" s="0"/>
      <c r="FI178" s="0"/>
      <c r="FJ178" s="0"/>
      <c r="FK178" s="0"/>
      <c r="FL178" s="0"/>
      <c r="FM178" s="0"/>
      <c r="FN178" s="0"/>
      <c r="FO178" s="0"/>
      <c r="FP178" s="0"/>
      <c r="FQ178" s="0"/>
      <c r="FR178" s="0"/>
      <c r="FS178" s="0"/>
      <c r="FT178" s="0"/>
      <c r="FU178" s="0"/>
      <c r="FV178" s="0"/>
      <c r="FW178" s="0"/>
      <c r="FX178" s="0"/>
      <c r="FY178" s="0"/>
      <c r="FZ178" s="0"/>
      <c r="GA178" s="0"/>
      <c r="GB178" s="0"/>
      <c r="GC178" s="0"/>
      <c r="GD178" s="0"/>
      <c r="GE178" s="0"/>
      <c r="GF178" s="0"/>
      <c r="GG178" s="0"/>
      <c r="GH178" s="0"/>
      <c r="GI178" s="0"/>
      <c r="GJ178" s="0"/>
      <c r="GK178" s="0"/>
      <c r="GL178" s="0"/>
      <c r="GM178" s="0"/>
      <c r="GN178" s="0"/>
      <c r="GO178" s="0"/>
      <c r="GP178" s="0"/>
      <c r="GQ178" s="0"/>
      <c r="GR178" s="0"/>
      <c r="GS178" s="0"/>
      <c r="GT178" s="0"/>
      <c r="GU178" s="0"/>
      <c r="GV178" s="0"/>
      <c r="GW178" s="0"/>
      <c r="GX178" s="0"/>
      <c r="GY178" s="0"/>
      <c r="GZ178" s="0"/>
      <c r="HA178" s="0"/>
      <c r="HB178" s="0"/>
      <c r="HC178" s="0"/>
      <c r="HD178" s="0"/>
      <c r="HE178" s="0"/>
      <c r="HF178" s="0"/>
      <c r="HG178" s="0"/>
      <c r="HH178" s="0"/>
      <c r="HI178" s="0"/>
      <c r="HJ178" s="0"/>
      <c r="HK178" s="0"/>
      <c r="HL178" s="0"/>
      <c r="HM178" s="0"/>
      <c r="HN178" s="0"/>
      <c r="HO178" s="0"/>
      <c r="HP178" s="0"/>
      <c r="HQ178" s="0"/>
      <c r="HR178" s="0"/>
      <c r="HS178" s="0"/>
      <c r="HT178" s="0"/>
      <c r="HU178" s="0"/>
      <c r="HV178" s="0"/>
      <c r="HW178" s="0"/>
      <c r="HX178" s="0"/>
      <c r="HY178" s="0"/>
      <c r="HZ178" s="0"/>
      <c r="IA178" s="0"/>
      <c r="IB178" s="0"/>
      <c r="IC178" s="0"/>
      <c r="ID178" s="0"/>
      <c r="IE178" s="0"/>
      <c r="IF178" s="0"/>
      <c r="IG178" s="0"/>
      <c r="IH178" s="0"/>
      <c r="II178" s="0"/>
      <c r="IJ178" s="0"/>
      <c r="IK178" s="0"/>
      <c r="IL178" s="0"/>
      <c r="IM178" s="0"/>
      <c r="IN178" s="0"/>
      <c r="IO178" s="0"/>
      <c r="IP178" s="0"/>
      <c r="IQ178" s="0"/>
      <c r="IR178" s="0"/>
      <c r="IS178" s="0"/>
      <c r="IT178" s="0"/>
      <c r="IU178" s="0"/>
      <c r="IV178" s="0"/>
      <c r="IW178" s="0"/>
    </row>
    <row r="179" customFormat="false" ht="18.8" hidden="false" customHeight="true" outlineLevel="0" collapsed="false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5"/>
      <c r="L179" s="54"/>
      <c r="M179" s="54"/>
      <c r="N179" s="54"/>
      <c r="O179" s="62"/>
      <c r="P179" s="57" t="str">
        <f aca="false">IF(ISNUMBER(VALUE(MID(O179,17,1))),IF(MOD(MID(O179,17,1),2)=0,"女","男"),"")</f>
        <v/>
      </c>
      <c r="Q179" s="58" t="str">
        <f aca="true">IF(ISERROR(YEAR(TODAY())-MID(O179,7,4)),"",IF(OR(YEAR(TODAY())-MID(O179,7,4)&gt;70,YEAR(TODAY())-MID(O179,7,4)&lt;15),"",YEAR(TODAY())-MID(O179,7,4)))</f>
        <v/>
      </c>
      <c r="R179" s="58" t="str">
        <f aca="false">MID(O179,7,6)</f>
        <v/>
      </c>
      <c r="S179" s="55"/>
      <c r="T179" s="55"/>
      <c r="U179" s="54"/>
      <c r="V179" s="60"/>
      <c r="W179" s="58" t="str">
        <f aca="false">IF(V179="干部","县教育局",IF(V179="聘干","县教育局",IF(V179="工人","县教育局","")))</f>
        <v/>
      </c>
      <c r="X179" s="54"/>
      <c r="Y179" s="60"/>
      <c r="Z179" s="55"/>
      <c r="AA179" s="54"/>
      <c r="AB179" s="54"/>
      <c r="AC179" s="54"/>
      <c r="AD179" s="54"/>
      <c r="AE179" s="60"/>
      <c r="AF179" s="54"/>
      <c r="AG179" s="54"/>
      <c r="AH179" s="54"/>
      <c r="AI179" s="54"/>
      <c r="AJ179" s="60"/>
      <c r="AK179" s="54"/>
      <c r="AL179" s="54"/>
      <c r="AM179" s="60"/>
      <c r="AN179" s="54"/>
      <c r="AO179" s="60"/>
      <c r="AP179" s="54"/>
      <c r="AQ179" s="54"/>
      <c r="AR179" s="54"/>
      <c r="AS179" s="54"/>
      <c r="AT179" s="54"/>
      <c r="AU179" s="54"/>
      <c r="AV179" s="54"/>
      <c r="AW179" s="61" t="n">
        <v>1</v>
      </c>
      <c r="AX179" s="0"/>
      <c r="AY179" s="0"/>
      <c r="AZ179" s="0"/>
      <c r="BA179" s="0"/>
      <c r="BB179" s="0"/>
      <c r="BC179" s="0"/>
      <c r="BD179" s="0"/>
      <c r="BE179" s="0"/>
      <c r="BF179" s="0"/>
      <c r="BG179" s="0"/>
      <c r="BH179" s="0"/>
      <c r="BI179" s="0"/>
      <c r="BJ179" s="0"/>
      <c r="BK179" s="0"/>
      <c r="BL179" s="0"/>
      <c r="BM179" s="0"/>
      <c r="BN179" s="0"/>
      <c r="BO179" s="0"/>
      <c r="BP179" s="0"/>
      <c r="BQ179" s="0"/>
      <c r="BR179" s="0"/>
      <c r="BS179" s="0"/>
      <c r="BT179" s="0"/>
      <c r="BU179" s="0"/>
      <c r="BV179" s="0"/>
      <c r="BW179" s="0"/>
      <c r="BX179" s="0"/>
      <c r="BY179" s="0"/>
      <c r="BZ179" s="0"/>
      <c r="CA179" s="0"/>
      <c r="CB179" s="0"/>
      <c r="CC179" s="0"/>
      <c r="CD179" s="0"/>
      <c r="CE179" s="0"/>
      <c r="CF179" s="0"/>
      <c r="CG179" s="0"/>
      <c r="CH179" s="0"/>
      <c r="CI179" s="0"/>
      <c r="CJ179" s="0"/>
      <c r="CK179" s="0"/>
      <c r="CL179" s="0"/>
      <c r="CM179" s="0"/>
      <c r="CN179" s="0"/>
      <c r="CO179" s="0"/>
      <c r="CP179" s="0"/>
      <c r="CQ179" s="0"/>
      <c r="CR179" s="0"/>
      <c r="CS179" s="0"/>
      <c r="CT179" s="0"/>
      <c r="CU179" s="0"/>
      <c r="CV179" s="0"/>
      <c r="CW179" s="0"/>
      <c r="CX179" s="0"/>
      <c r="CY179" s="0"/>
      <c r="CZ179" s="0"/>
      <c r="DA179" s="0"/>
      <c r="DB179" s="0"/>
      <c r="DC179" s="0"/>
      <c r="DD179" s="0"/>
      <c r="DE179" s="0"/>
      <c r="DF179" s="0"/>
      <c r="DG179" s="0"/>
      <c r="DH179" s="0"/>
      <c r="DI179" s="0"/>
      <c r="DJ179" s="0"/>
      <c r="DK179" s="0"/>
      <c r="DL179" s="0"/>
      <c r="DM179" s="0"/>
      <c r="DN179" s="0"/>
      <c r="DO179" s="0"/>
      <c r="DP179" s="0"/>
      <c r="DQ179" s="0"/>
      <c r="DR179" s="0"/>
      <c r="DS179" s="0"/>
      <c r="DT179" s="0"/>
      <c r="DU179" s="0"/>
      <c r="DV179" s="0"/>
      <c r="DW179" s="0"/>
      <c r="DX179" s="0"/>
      <c r="DY179" s="0"/>
      <c r="DZ179" s="0"/>
      <c r="EA179" s="0"/>
      <c r="EB179" s="0"/>
      <c r="EC179" s="0"/>
      <c r="ED179" s="0"/>
      <c r="EE179" s="0"/>
      <c r="EF179" s="0"/>
      <c r="EG179" s="0"/>
      <c r="EH179" s="0"/>
      <c r="EI179" s="0"/>
      <c r="EJ179" s="0"/>
      <c r="EK179" s="0"/>
      <c r="EL179" s="0"/>
      <c r="EM179" s="0"/>
      <c r="EN179" s="0"/>
      <c r="EO179" s="0"/>
      <c r="EP179" s="0"/>
      <c r="EQ179" s="0"/>
      <c r="ER179" s="0"/>
      <c r="ES179" s="0"/>
      <c r="ET179" s="0"/>
      <c r="EU179" s="0"/>
      <c r="EV179" s="0"/>
      <c r="EW179" s="0"/>
      <c r="EX179" s="0"/>
      <c r="EY179" s="0"/>
      <c r="EZ179" s="0"/>
      <c r="FA179" s="0"/>
      <c r="FB179" s="0"/>
      <c r="FC179" s="0"/>
      <c r="FD179" s="0"/>
      <c r="FE179" s="0"/>
      <c r="FF179" s="0"/>
      <c r="FG179" s="0"/>
      <c r="FH179" s="0"/>
      <c r="FI179" s="0"/>
      <c r="FJ179" s="0"/>
      <c r="FK179" s="0"/>
      <c r="FL179" s="0"/>
      <c r="FM179" s="0"/>
      <c r="FN179" s="0"/>
      <c r="FO179" s="0"/>
      <c r="FP179" s="0"/>
      <c r="FQ179" s="0"/>
      <c r="FR179" s="0"/>
      <c r="FS179" s="0"/>
      <c r="FT179" s="0"/>
      <c r="FU179" s="0"/>
      <c r="FV179" s="0"/>
      <c r="FW179" s="0"/>
      <c r="FX179" s="0"/>
      <c r="FY179" s="0"/>
      <c r="FZ179" s="0"/>
      <c r="GA179" s="0"/>
      <c r="GB179" s="0"/>
      <c r="GC179" s="0"/>
      <c r="GD179" s="0"/>
      <c r="GE179" s="0"/>
      <c r="GF179" s="0"/>
      <c r="GG179" s="0"/>
      <c r="GH179" s="0"/>
      <c r="GI179" s="0"/>
      <c r="GJ179" s="0"/>
      <c r="GK179" s="0"/>
      <c r="GL179" s="0"/>
      <c r="GM179" s="0"/>
      <c r="GN179" s="0"/>
      <c r="GO179" s="0"/>
      <c r="GP179" s="0"/>
      <c r="GQ179" s="0"/>
      <c r="GR179" s="0"/>
      <c r="GS179" s="0"/>
      <c r="GT179" s="0"/>
      <c r="GU179" s="0"/>
      <c r="GV179" s="0"/>
      <c r="GW179" s="0"/>
      <c r="GX179" s="0"/>
      <c r="GY179" s="0"/>
      <c r="GZ179" s="0"/>
      <c r="HA179" s="0"/>
      <c r="HB179" s="0"/>
      <c r="HC179" s="0"/>
      <c r="HD179" s="0"/>
      <c r="HE179" s="0"/>
      <c r="HF179" s="0"/>
      <c r="HG179" s="0"/>
      <c r="HH179" s="0"/>
      <c r="HI179" s="0"/>
      <c r="HJ179" s="0"/>
      <c r="HK179" s="0"/>
      <c r="HL179" s="0"/>
      <c r="HM179" s="0"/>
      <c r="HN179" s="0"/>
      <c r="HO179" s="0"/>
      <c r="HP179" s="0"/>
      <c r="HQ179" s="0"/>
      <c r="HR179" s="0"/>
      <c r="HS179" s="0"/>
      <c r="HT179" s="0"/>
      <c r="HU179" s="0"/>
      <c r="HV179" s="0"/>
      <c r="HW179" s="0"/>
      <c r="HX179" s="0"/>
      <c r="HY179" s="0"/>
      <c r="HZ179" s="0"/>
      <c r="IA179" s="0"/>
      <c r="IB179" s="0"/>
      <c r="IC179" s="0"/>
      <c r="ID179" s="0"/>
      <c r="IE179" s="0"/>
      <c r="IF179" s="0"/>
      <c r="IG179" s="0"/>
      <c r="IH179" s="0"/>
      <c r="II179" s="0"/>
      <c r="IJ179" s="0"/>
      <c r="IK179" s="0"/>
      <c r="IL179" s="0"/>
      <c r="IM179" s="0"/>
      <c r="IN179" s="0"/>
      <c r="IO179" s="0"/>
      <c r="IP179" s="0"/>
      <c r="IQ179" s="0"/>
      <c r="IR179" s="0"/>
      <c r="IS179" s="0"/>
      <c r="IT179" s="0"/>
      <c r="IU179" s="0"/>
      <c r="IV179" s="0"/>
      <c r="IW179" s="0"/>
    </row>
    <row r="180" customFormat="false" ht="18.8" hidden="false" customHeight="true" outlineLevel="0" collapsed="false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5"/>
      <c r="L180" s="54"/>
      <c r="M180" s="54"/>
      <c r="N180" s="54"/>
      <c r="O180" s="62"/>
      <c r="P180" s="57" t="str">
        <f aca="false">IF(ISNUMBER(VALUE(MID(O180,17,1))),IF(MOD(MID(O180,17,1),2)=0,"女","男"),"")</f>
        <v/>
      </c>
      <c r="Q180" s="58" t="str">
        <f aca="true">IF(ISERROR(YEAR(TODAY())-MID(O180,7,4)),"",IF(OR(YEAR(TODAY())-MID(O180,7,4)&gt;70,YEAR(TODAY())-MID(O180,7,4)&lt;15),"",YEAR(TODAY())-MID(O180,7,4)))</f>
        <v/>
      </c>
      <c r="R180" s="58" t="str">
        <f aca="false">MID(O180,7,6)</f>
        <v/>
      </c>
      <c r="S180" s="55"/>
      <c r="T180" s="55"/>
      <c r="U180" s="54"/>
      <c r="V180" s="60"/>
      <c r="W180" s="58" t="str">
        <f aca="false">IF(V180="干部","县教育局",IF(V180="聘干","县教育局",IF(V180="工人","县教育局","")))</f>
        <v/>
      </c>
      <c r="X180" s="54"/>
      <c r="Y180" s="60"/>
      <c r="Z180" s="55"/>
      <c r="AA180" s="54"/>
      <c r="AB180" s="54"/>
      <c r="AC180" s="54"/>
      <c r="AD180" s="54"/>
      <c r="AE180" s="60"/>
      <c r="AF180" s="54"/>
      <c r="AG180" s="54"/>
      <c r="AH180" s="54"/>
      <c r="AI180" s="54"/>
      <c r="AJ180" s="60"/>
      <c r="AK180" s="54"/>
      <c r="AL180" s="54"/>
      <c r="AM180" s="60"/>
      <c r="AN180" s="54"/>
      <c r="AO180" s="60"/>
      <c r="AP180" s="54"/>
      <c r="AQ180" s="54"/>
      <c r="AR180" s="54"/>
      <c r="AS180" s="54"/>
      <c r="AT180" s="54"/>
      <c r="AU180" s="54"/>
      <c r="AV180" s="54"/>
      <c r="AW180" s="61" t="n">
        <v>1</v>
      </c>
      <c r="AX180" s="0"/>
      <c r="AY180" s="0"/>
      <c r="AZ180" s="0"/>
      <c r="BA180" s="0"/>
      <c r="BB180" s="0"/>
      <c r="BC180" s="0"/>
      <c r="BD180" s="0"/>
      <c r="BE180" s="0"/>
      <c r="BF180" s="0"/>
      <c r="BG180" s="0"/>
      <c r="BH180" s="0"/>
      <c r="BI180" s="0"/>
      <c r="BJ180" s="0"/>
      <c r="BK180" s="0"/>
      <c r="BL180" s="0"/>
      <c r="BM180" s="0"/>
      <c r="BN180" s="0"/>
      <c r="BO180" s="0"/>
      <c r="BP180" s="0"/>
      <c r="BQ180" s="0"/>
      <c r="BR180" s="0"/>
      <c r="BS180" s="0"/>
      <c r="BT180" s="0"/>
      <c r="BU180" s="0"/>
      <c r="BV180" s="0"/>
      <c r="BW180" s="0"/>
      <c r="BX180" s="0"/>
      <c r="BY180" s="0"/>
      <c r="BZ180" s="0"/>
      <c r="CA180" s="0"/>
      <c r="CB180" s="0"/>
      <c r="CC180" s="0"/>
      <c r="CD180" s="0"/>
      <c r="CE180" s="0"/>
      <c r="CF180" s="0"/>
      <c r="CG180" s="0"/>
      <c r="CH180" s="0"/>
      <c r="CI180" s="0"/>
      <c r="CJ180" s="0"/>
      <c r="CK180" s="0"/>
      <c r="CL180" s="0"/>
      <c r="CM180" s="0"/>
      <c r="CN180" s="0"/>
      <c r="CO180" s="0"/>
      <c r="CP180" s="0"/>
      <c r="CQ180" s="0"/>
      <c r="CR180" s="0"/>
      <c r="CS180" s="0"/>
      <c r="CT180" s="0"/>
      <c r="CU180" s="0"/>
      <c r="CV180" s="0"/>
      <c r="CW180" s="0"/>
      <c r="CX180" s="0"/>
      <c r="CY180" s="0"/>
      <c r="CZ180" s="0"/>
      <c r="DA180" s="0"/>
      <c r="DB180" s="0"/>
      <c r="DC180" s="0"/>
      <c r="DD180" s="0"/>
      <c r="DE180" s="0"/>
      <c r="DF180" s="0"/>
      <c r="DG180" s="0"/>
      <c r="DH180" s="0"/>
      <c r="DI180" s="0"/>
      <c r="DJ180" s="0"/>
      <c r="DK180" s="0"/>
      <c r="DL180" s="0"/>
      <c r="DM180" s="0"/>
      <c r="DN180" s="0"/>
      <c r="DO180" s="0"/>
      <c r="DP180" s="0"/>
      <c r="DQ180" s="0"/>
      <c r="DR180" s="0"/>
      <c r="DS180" s="0"/>
      <c r="DT180" s="0"/>
      <c r="DU180" s="0"/>
      <c r="DV180" s="0"/>
      <c r="DW180" s="0"/>
      <c r="DX180" s="0"/>
      <c r="DY180" s="0"/>
      <c r="DZ180" s="0"/>
      <c r="EA180" s="0"/>
      <c r="EB180" s="0"/>
      <c r="EC180" s="0"/>
      <c r="ED180" s="0"/>
      <c r="EE180" s="0"/>
      <c r="EF180" s="0"/>
      <c r="EG180" s="0"/>
      <c r="EH180" s="0"/>
      <c r="EI180" s="0"/>
      <c r="EJ180" s="0"/>
      <c r="EK180" s="0"/>
      <c r="EL180" s="0"/>
      <c r="EM180" s="0"/>
      <c r="EN180" s="0"/>
      <c r="EO180" s="0"/>
      <c r="EP180" s="0"/>
      <c r="EQ180" s="0"/>
      <c r="ER180" s="0"/>
      <c r="ES180" s="0"/>
      <c r="ET180" s="0"/>
      <c r="EU180" s="0"/>
      <c r="EV180" s="0"/>
      <c r="EW180" s="0"/>
      <c r="EX180" s="0"/>
      <c r="EY180" s="0"/>
      <c r="EZ180" s="0"/>
      <c r="FA180" s="0"/>
      <c r="FB180" s="0"/>
      <c r="FC180" s="0"/>
      <c r="FD180" s="0"/>
      <c r="FE180" s="0"/>
      <c r="FF180" s="0"/>
      <c r="FG180" s="0"/>
      <c r="FH180" s="0"/>
      <c r="FI180" s="0"/>
      <c r="FJ180" s="0"/>
      <c r="FK180" s="0"/>
      <c r="FL180" s="0"/>
      <c r="FM180" s="0"/>
      <c r="FN180" s="0"/>
      <c r="FO180" s="0"/>
      <c r="FP180" s="0"/>
      <c r="FQ180" s="0"/>
      <c r="FR180" s="0"/>
      <c r="FS180" s="0"/>
      <c r="FT180" s="0"/>
      <c r="FU180" s="0"/>
      <c r="FV180" s="0"/>
      <c r="FW180" s="0"/>
      <c r="FX180" s="0"/>
      <c r="FY180" s="0"/>
      <c r="FZ180" s="0"/>
      <c r="GA180" s="0"/>
      <c r="GB180" s="0"/>
      <c r="GC180" s="0"/>
      <c r="GD180" s="0"/>
      <c r="GE180" s="0"/>
      <c r="GF180" s="0"/>
      <c r="GG180" s="0"/>
      <c r="GH180" s="0"/>
      <c r="GI180" s="0"/>
      <c r="GJ180" s="0"/>
      <c r="GK180" s="0"/>
      <c r="GL180" s="0"/>
      <c r="GM180" s="0"/>
      <c r="GN180" s="0"/>
      <c r="GO180" s="0"/>
      <c r="GP180" s="0"/>
      <c r="GQ180" s="0"/>
      <c r="GR180" s="0"/>
      <c r="GS180" s="0"/>
      <c r="GT180" s="0"/>
      <c r="GU180" s="0"/>
      <c r="GV180" s="0"/>
      <c r="GW180" s="0"/>
      <c r="GX180" s="0"/>
      <c r="GY180" s="0"/>
      <c r="GZ180" s="0"/>
      <c r="HA180" s="0"/>
      <c r="HB180" s="0"/>
      <c r="HC180" s="0"/>
      <c r="HD180" s="0"/>
      <c r="HE180" s="0"/>
      <c r="HF180" s="0"/>
      <c r="HG180" s="0"/>
      <c r="HH180" s="0"/>
      <c r="HI180" s="0"/>
      <c r="HJ180" s="0"/>
      <c r="HK180" s="0"/>
      <c r="HL180" s="0"/>
      <c r="HM180" s="0"/>
      <c r="HN180" s="0"/>
      <c r="HO180" s="0"/>
      <c r="HP180" s="0"/>
      <c r="HQ180" s="0"/>
      <c r="HR180" s="0"/>
      <c r="HS180" s="0"/>
      <c r="HT180" s="0"/>
      <c r="HU180" s="0"/>
      <c r="HV180" s="0"/>
      <c r="HW180" s="0"/>
      <c r="HX180" s="0"/>
      <c r="HY180" s="0"/>
      <c r="HZ180" s="0"/>
      <c r="IA180" s="0"/>
      <c r="IB180" s="0"/>
      <c r="IC180" s="0"/>
      <c r="ID180" s="0"/>
      <c r="IE180" s="0"/>
      <c r="IF180" s="0"/>
      <c r="IG180" s="0"/>
      <c r="IH180" s="0"/>
      <c r="II180" s="0"/>
      <c r="IJ180" s="0"/>
      <c r="IK180" s="0"/>
      <c r="IL180" s="0"/>
      <c r="IM180" s="0"/>
      <c r="IN180" s="0"/>
      <c r="IO180" s="0"/>
      <c r="IP180" s="0"/>
      <c r="IQ180" s="0"/>
      <c r="IR180" s="0"/>
      <c r="IS180" s="0"/>
      <c r="IT180" s="0"/>
      <c r="IU180" s="0"/>
      <c r="IV180" s="0"/>
      <c r="IW180" s="0"/>
    </row>
    <row r="181" customFormat="false" ht="18.8" hidden="false" customHeight="true" outlineLevel="0" collapsed="false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5"/>
      <c r="L181" s="54"/>
      <c r="M181" s="54"/>
      <c r="N181" s="54"/>
      <c r="O181" s="62"/>
      <c r="P181" s="57" t="str">
        <f aca="false">IF(ISNUMBER(VALUE(MID(O181,17,1))),IF(MOD(MID(O181,17,1),2)=0,"女","男"),"")</f>
        <v/>
      </c>
      <c r="Q181" s="58" t="str">
        <f aca="true">IF(ISERROR(YEAR(TODAY())-MID(O181,7,4)),"",IF(OR(YEAR(TODAY())-MID(O181,7,4)&gt;70,YEAR(TODAY())-MID(O181,7,4)&lt;15),"",YEAR(TODAY())-MID(O181,7,4)))</f>
        <v/>
      </c>
      <c r="R181" s="58" t="str">
        <f aca="false">MID(O181,7,6)</f>
        <v/>
      </c>
      <c r="S181" s="55"/>
      <c r="T181" s="55"/>
      <c r="U181" s="54"/>
      <c r="V181" s="60"/>
      <c r="W181" s="58" t="str">
        <f aca="false">IF(V181="干部","县教育局",IF(V181="聘干","县教育局",IF(V181="工人","县教育局","")))</f>
        <v/>
      </c>
      <c r="X181" s="54"/>
      <c r="Y181" s="60"/>
      <c r="Z181" s="55"/>
      <c r="AA181" s="54"/>
      <c r="AB181" s="54"/>
      <c r="AC181" s="54"/>
      <c r="AD181" s="54"/>
      <c r="AE181" s="60"/>
      <c r="AF181" s="54"/>
      <c r="AG181" s="54"/>
      <c r="AH181" s="54"/>
      <c r="AI181" s="54"/>
      <c r="AJ181" s="60"/>
      <c r="AK181" s="54"/>
      <c r="AL181" s="54"/>
      <c r="AM181" s="60"/>
      <c r="AN181" s="54"/>
      <c r="AO181" s="60"/>
      <c r="AP181" s="54"/>
      <c r="AQ181" s="54"/>
      <c r="AR181" s="54"/>
      <c r="AS181" s="54"/>
      <c r="AT181" s="54"/>
      <c r="AU181" s="54"/>
      <c r="AV181" s="54"/>
      <c r="AW181" s="61" t="n">
        <v>1</v>
      </c>
      <c r="AX181" s="0"/>
      <c r="AY181" s="0"/>
      <c r="AZ181" s="0"/>
      <c r="BA181" s="0"/>
      <c r="BB181" s="0"/>
      <c r="BC181" s="0"/>
      <c r="BD181" s="0"/>
      <c r="BE181" s="0"/>
      <c r="BF181" s="0"/>
      <c r="BG181" s="0"/>
      <c r="BH181" s="0"/>
      <c r="BI181" s="0"/>
      <c r="BJ181" s="0"/>
      <c r="BK181" s="0"/>
      <c r="BL181" s="0"/>
      <c r="BM181" s="0"/>
      <c r="BN181" s="0"/>
      <c r="BO181" s="0"/>
      <c r="BP181" s="0"/>
      <c r="BQ181" s="0"/>
      <c r="BR181" s="0"/>
      <c r="BS181" s="0"/>
      <c r="BT181" s="0"/>
      <c r="BU181" s="0"/>
      <c r="BV181" s="0"/>
      <c r="BW181" s="0"/>
      <c r="BX181" s="0"/>
      <c r="BY181" s="0"/>
      <c r="BZ181" s="0"/>
      <c r="CA181" s="0"/>
      <c r="CB181" s="0"/>
      <c r="CC181" s="0"/>
      <c r="CD181" s="0"/>
      <c r="CE181" s="0"/>
      <c r="CF181" s="0"/>
      <c r="CG181" s="0"/>
      <c r="CH181" s="0"/>
      <c r="CI181" s="0"/>
      <c r="CJ181" s="0"/>
      <c r="CK181" s="0"/>
      <c r="CL181" s="0"/>
      <c r="CM181" s="0"/>
      <c r="CN181" s="0"/>
      <c r="CO181" s="0"/>
      <c r="CP181" s="0"/>
      <c r="CQ181" s="0"/>
      <c r="CR181" s="0"/>
      <c r="CS181" s="0"/>
      <c r="CT181" s="0"/>
      <c r="CU181" s="0"/>
      <c r="CV181" s="0"/>
      <c r="CW181" s="0"/>
      <c r="CX181" s="0"/>
      <c r="CY181" s="0"/>
      <c r="CZ181" s="0"/>
      <c r="DA181" s="0"/>
      <c r="DB181" s="0"/>
      <c r="DC181" s="0"/>
      <c r="DD181" s="0"/>
      <c r="DE181" s="0"/>
      <c r="DF181" s="0"/>
      <c r="DG181" s="0"/>
      <c r="DH181" s="0"/>
      <c r="DI181" s="0"/>
      <c r="DJ181" s="0"/>
      <c r="DK181" s="0"/>
      <c r="DL181" s="0"/>
      <c r="DM181" s="0"/>
      <c r="DN181" s="0"/>
      <c r="DO181" s="0"/>
      <c r="DP181" s="0"/>
      <c r="DQ181" s="0"/>
      <c r="DR181" s="0"/>
      <c r="DS181" s="0"/>
      <c r="DT181" s="0"/>
      <c r="DU181" s="0"/>
      <c r="DV181" s="0"/>
      <c r="DW181" s="0"/>
      <c r="DX181" s="0"/>
      <c r="DY181" s="0"/>
      <c r="DZ181" s="0"/>
      <c r="EA181" s="0"/>
      <c r="EB181" s="0"/>
      <c r="EC181" s="0"/>
      <c r="ED181" s="0"/>
      <c r="EE181" s="0"/>
      <c r="EF181" s="0"/>
      <c r="EG181" s="0"/>
      <c r="EH181" s="0"/>
      <c r="EI181" s="0"/>
      <c r="EJ181" s="0"/>
      <c r="EK181" s="0"/>
      <c r="EL181" s="0"/>
      <c r="EM181" s="0"/>
      <c r="EN181" s="0"/>
      <c r="EO181" s="0"/>
      <c r="EP181" s="0"/>
      <c r="EQ181" s="0"/>
      <c r="ER181" s="0"/>
      <c r="ES181" s="0"/>
      <c r="ET181" s="0"/>
      <c r="EU181" s="0"/>
      <c r="EV181" s="0"/>
      <c r="EW181" s="0"/>
      <c r="EX181" s="0"/>
      <c r="EY181" s="0"/>
      <c r="EZ181" s="0"/>
      <c r="FA181" s="0"/>
      <c r="FB181" s="0"/>
      <c r="FC181" s="0"/>
      <c r="FD181" s="0"/>
      <c r="FE181" s="0"/>
      <c r="FF181" s="0"/>
      <c r="FG181" s="0"/>
      <c r="FH181" s="0"/>
      <c r="FI181" s="0"/>
      <c r="FJ181" s="0"/>
      <c r="FK181" s="0"/>
      <c r="FL181" s="0"/>
      <c r="FM181" s="0"/>
      <c r="FN181" s="0"/>
      <c r="FO181" s="0"/>
      <c r="FP181" s="0"/>
      <c r="FQ181" s="0"/>
      <c r="FR181" s="0"/>
      <c r="FS181" s="0"/>
      <c r="FT181" s="0"/>
      <c r="FU181" s="0"/>
      <c r="FV181" s="0"/>
      <c r="FW181" s="0"/>
      <c r="FX181" s="0"/>
      <c r="FY181" s="0"/>
      <c r="FZ181" s="0"/>
      <c r="GA181" s="0"/>
      <c r="GB181" s="0"/>
      <c r="GC181" s="0"/>
      <c r="GD181" s="0"/>
      <c r="GE181" s="0"/>
      <c r="GF181" s="0"/>
      <c r="GG181" s="0"/>
      <c r="GH181" s="0"/>
      <c r="GI181" s="0"/>
      <c r="GJ181" s="0"/>
      <c r="GK181" s="0"/>
      <c r="GL181" s="0"/>
      <c r="GM181" s="0"/>
      <c r="GN181" s="0"/>
      <c r="GO181" s="0"/>
      <c r="GP181" s="0"/>
      <c r="GQ181" s="0"/>
      <c r="GR181" s="0"/>
      <c r="GS181" s="0"/>
      <c r="GT181" s="0"/>
      <c r="GU181" s="0"/>
      <c r="GV181" s="0"/>
      <c r="GW181" s="0"/>
      <c r="GX181" s="0"/>
      <c r="GY181" s="0"/>
      <c r="GZ181" s="0"/>
      <c r="HA181" s="0"/>
      <c r="HB181" s="0"/>
      <c r="HC181" s="0"/>
      <c r="HD181" s="0"/>
      <c r="HE181" s="0"/>
      <c r="HF181" s="0"/>
      <c r="HG181" s="0"/>
      <c r="HH181" s="0"/>
      <c r="HI181" s="0"/>
      <c r="HJ181" s="0"/>
      <c r="HK181" s="0"/>
      <c r="HL181" s="0"/>
      <c r="HM181" s="0"/>
      <c r="HN181" s="0"/>
      <c r="HO181" s="0"/>
      <c r="HP181" s="0"/>
      <c r="HQ181" s="0"/>
      <c r="HR181" s="0"/>
      <c r="HS181" s="0"/>
      <c r="HT181" s="0"/>
      <c r="HU181" s="0"/>
      <c r="HV181" s="0"/>
      <c r="HW181" s="0"/>
      <c r="HX181" s="0"/>
      <c r="HY181" s="0"/>
      <c r="HZ181" s="0"/>
      <c r="IA181" s="0"/>
      <c r="IB181" s="0"/>
      <c r="IC181" s="0"/>
      <c r="ID181" s="0"/>
      <c r="IE181" s="0"/>
      <c r="IF181" s="0"/>
      <c r="IG181" s="0"/>
      <c r="IH181" s="0"/>
      <c r="II181" s="0"/>
      <c r="IJ181" s="0"/>
      <c r="IK181" s="0"/>
      <c r="IL181" s="0"/>
      <c r="IM181" s="0"/>
      <c r="IN181" s="0"/>
      <c r="IO181" s="0"/>
      <c r="IP181" s="0"/>
      <c r="IQ181" s="0"/>
      <c r="IR181" s="0"/>
      <c r="IS181" s="0"/>
      <c r="IT181" s="0"/>
      <c r="IU181" s="0"/>
      <c r="IV181" s="0"/>
      <c r="IW181" s="0"/>
    </row>
    <row r="182" customFormat="false" ht="18.8" hidden="false" customHeight="true" outlineLevel="0" collapsed="false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5"/>
      <c r="L182" s="54"/>
      <c r="M182" s="54"/>
      <c r="N182" s="54"/>
      <c r="O182" s="62"/>
      <c r="P182" s="57" t="str">
        <f aca="false">IF(ISNUMBER(VALUE(MID(O182,17,1))),IF(MOD(MID(O182,17,1),2)=0,"女","男"),"")</f>
        <v/>
      </c>
      <c r="Q182" s="58" t="str">
        <f aca="true">IF(ISERROR(YEAR(TODAY())-MID(O182,7,4)),"",IF(OR(YEAR(TODAY())-MID(O182,7,4)&gt;70,YEAR(TODAY())-MID(O182,7,4)&lt;15),"",YEAR(TODAY())-MID(O182,7,4)))</f>
        <v/>
      </c>
      <c r="R182" s="58" t="str">
        <f aca="false">MID(O182,7,6)</f>
        <v/>
      </c>
      <c r="S182" s="55"/>
      <c r="T182" s="55"/>
      <c r="U182" s="54"/>
      <c r="V182" s="60"/>
      <c r="W182" s="58" t="str">
        <f aca="false">IF(V182="干部","县教育局",IF(V182="聘干","县教育局",IF(V182="工人","县教育局","")))</f>
        <v/>
      </c>
      <c r="X182" s="54"/>
      <c r="Y182" s="60"/>
      <c r="Z182" s="55"/>
      <c r="AA182" s="54"/>
      <c r="AB182" s="54"/>
      <c r="AC182" s="54"/>
      <c r="AD182" s="54"/>
      <c r="AE182" s="60"/>
      <c r="AF182" s="54"/>
      <c r="AG182" s="54"/>
      <c r="AH182" s="54"/>
      <c r="AI182" s="54"/>
      <c r="AJ182" s="60"/>
      <c r="AK182" s="54"/>
      <c r="AL182" s="54"/>
      <c r="AM182" s="60"/>
      <c r="AN182" s="54"/>
      <c r="AO182" s="60"/>
      <c r="AP182" s="54"/>
      <c r="AQ182" s="54"/>
      <c r="AR182" s="54"/>
      <c r="AS182" s="54"/>
      <c r="AT182" s="54"/>
      <c r="AU182" s="54"/>
      <c r="AV182" s="54"/>
      <c r="AW182" s="61" t="n">
        <v>1</v>
      </c>
      <c r="AX182" s="0"/>
      <c r="AY182" s="0"/>
      <c r="AZ182" s="0"/>
      <c r="BA182" s="0"/>
      <c r="BB182" s="0"/>
      <c r="BC182" s="0"/>
      <c r="BD182" s="0"/>
      <c r="BE182" s="0"/>
      <c r="BF182" s="0"/>
      <c r="BG182" s="0"/>
      <c r="BH182" s="0"/>
      <c r="BI182" s="0"/>
      <c r="BJ182" s="0"/>
      <c r="BK182" s="0"/>
      <c r="BL182" s="0"/>
      <c r="BM182" s="0"/>
      <c r="BN182" s="0"/>
      <c r="BO182" s="0"/>
      <c r="BP182" s="0"/>
      <c r="BQ182" s="0"/>
      <c r="BR182" s="0"/>
      <c r="BS182" s="0"/>
      <c r="BT182" s="0"/>
      <c r="BU182" s="0"/>
      <c r="BV182" s="0"/>
      <c r="BW182" s="0"/>
      <c r="BX182" s="0"/>
      <c r="BY182" s="0"/>
      <c r="BZ182" s="0"/>
      <c r="CA182" s="0"/>
      <c r="CB182" s="0"/>
      <c r="CC182" s="0"/>
      <c r="CD182" s="0"/>
      <c r="CE182" s="0"/>
      <c r="CF182" s="0"/>
      <c r="CG182" s="0"/>
      <c r="CH182" s="0"/>
      <c r="CI182" s="0"/>
      <c r="CJ182" s="0"/>
      <c r="CK182" s="0"/>
      <c r="CL182" s="0"/>
      <c r="CM182" s="0"/>
      <c r="CN182" s="0"/>
      <c r="CO182" s="0"/>
      <c r="CP182" s="0"/>
      <c r="CQ182" s="0"/>
      <c r="CR182" s="0"/>
      <c r="CS182" s="0"/>
      <c r="CT182" s="0"/>
      <c r="CU182" s="0"/>
      <c r="CV182" s="0"/>
      <c r="CW182" s="0"/>
      <c r="CX182" s="0"/>
      <c r="CY182" s="0"/>
      <c r="CZ182" s="0"/>
      <c r="DA182" s="0"/>
      <c r="DB182" s="0"/>
      <c r="DC182" s="0"/>
      <c r="DD182" s="0"/>
      <c r="DE182" s="0"/>
      <c r="DF182" s="0"/>
      <c r="DG182" s="0"/>
      <c r="DH182" s="0"/>
      <c r="DI182" s="0"/>
      <c r="DJ182" s="0"/>
      <c r="DK182" s="0"/>
      <c r="DL182" s="0"/>
      <c r="DM182" s="0"/>
      <c r="DN182" s="0"/>
      <c r="DO182" s="0"/>
      <c r="DP182" s="0"/>
      <c r="DQ182" s="0"/>
      <c r="DR182" s="0"/>
      <c r="DS182" s="0"/>
      <c r="DT182" s="0"/>
      <c r="DU182" s="0"/>
      <c r="DV182" s="0"/>
      <c r="DW182" s="0"/>
      <c r="DX182" s="0"/>
      <c r="DY182" s="0"/>
      <c r="DZ182" s="0"/>
      <c r="EA182" s="0"/>
      <c r="EB182" s="0"/>
      <c r="EC182" s="0"/>
      <c r="ED182" s="0"/>
      <c r="EE182" s="0"/>
      <c r="EF182" s="0"/>
      <c r="EG182" s="0"/>
      <c r="EH182" s="0"/>
      <c r="EI182" s="0"/>
      <c r="EJ182" s="0"/>
      <c r="EK182" s="0"/>
      <c r="EL182" s="0"/>
      <c r="EM182" s="0"/>
      <c r="EN182" s="0"/>
      <c r="EO182" s="0"/>
      <c r="EP182" s="0"/>
      <c r="EQ182" s="0"/>
      <c r="ER182" s="0"/>
      <c r="ES182" s="0"/>
      <c r="ET182" s="0"/>
      <c r="EU182" s="0"/>
      <c r="EV182" s="0"/>
      <c r="EW182" s="0"/>
      <c r="EX182" s="0"/>
      <c r="EY182" s="0"/>
      <c r="EZ182" s="0"/>
      <c r="FA182" s="0"/>
      <c r="FB182" s="0"/>
      <c r="FC182" s="0"/>
      <c r="FD182" s="0"/>
      <c r="FE182" s="0"/>
      <c r="FF182" s="0"/>
      <c r="FG182" s="0"/>
      <c r="FH182" s="0"/>
      <c r="FI182" s="0"/>
      <c r="FJ182" s="0"/>
      <c r="FK182" s="0"/>
      <c r="FL182" s="0"/>
      <c r="FM182" s="0"/>
      <c r="FN182" s="0"/>
      <c r="FO182" s="0"/>
      <c r="FP182" s="0"/>
      <c r="FQ182" s="0"/>
      <c r="FR182" s="0"/>
      <c r="FS182" s="0"/>
      <c r="FT182" s="0"/>
      <c r="FU182" s="0"/>
      <c r="FV182" s="0"/>
      <c r="FW182" s="0"/>
      <c r="FX182" s="0"/>
      <c r="FY182" s="0"/>
      <c r="FZ182" s="0"/>
      <c r="GA182" s="0"/>
      <c r="GB182" s="0"/>
      <c r="GC182" s="0"/>
      <c r="GD182" s="0"/>
      <c r="GE182" s="0"/>
      <c r="GF182" s="0"/>
      <c r="GG182" s="0"/>
      <c r="GH182" s="0"/>
      <c r="GI182" s="0"/>
      <c r="GJ182" s="0"/>
      <c r="GK182" s="0"/>
      <c r="GL182" s="0"/>
      <c r="GM182" s="0"/>
      <c r="GN182" s="0"/>
      <c r="GO182" s="0"/>
      <c r="GP182" s="0"/>
      <c r="GQ182" s="0"/>
      <c r="GR182" s="0"/>
      <c r="GS182" s="0"/>
      <c r="GT182" s="0"/>
      <c r="GU182" s="0"/>
      <c r="GV182" s="0"/>
      <c r="GW182" s="0"/>
      <c r="GX182" s="0"/>
      <c r="GY182" s="0"/>
      <c r="GZ182" s="0"/>
      <c r="HA182" s="0"/>
      <c r="HB182" s="0"/>
      <c r="HC182" s="0"/>
      <c r="HD182" s="0"/>
      <c r="HE182" s="0"/>
      <c r="HF182" s="0"/>
      <c r="HG182" s="0"/>
      <c r="HH182" s="0"/>
      <c r="HI182" s="0"/>
      <c r="HJ182" s="0"/>
      <c r="HK182" s="0"/>
      <c r="HL182" s="0"/>
      <c r="HM182" s="0"/>
      <c r="HN182" s="0"/>
      <c r="HO182" s="0"/>
      <c r="HP182" s="0"/>
      <c r="HQ182" s="0"/>
      <c r="HR182" s="0"/>
      <c r="HS182" s="0"/>
      <c r="HT182" s="0"/>
      <c r="HU182" s="0"/>
      <c r="HV182" s="0"/>
      <c r="HW182" s="0"/>
      <c r="HX182" s="0"/>
      <c r="HY182" s="0"/>
      <c r="HZ182" s="0"/>
      <c r="IA182" s="0"/>
      <c r="IB182" s="0"/>
      <c r="IC182" s="0"/>
      <c r="ID182" s="0"/>
      <c r="IE182" s="0"/>
      <c r="IF182" s="0"/>
      <c r="IG182" s="0"/>
      <c r="IH182" s="0"/>
      <c r="II182" s="0"/>
      <c r="IJ182" s="0"/>
      <c r="IK182" s="0"/>
      <c r="IL182" s="0"/>
      <c r="IM182" s="0"/>
      <c r="IN182" s="0"/>
      <c r="IO182" s="0"/>
      <c r="IP182" s="0"/>
      <c r="IQ182" s="0"/>
      <c r="IR182" s="0"/>
      <c r="IS182" s="0"/>
      <c r="IT182" s="0"/>
      <c r="IU182" s="0"/>
      <c r="IV182" s="0"/>
      <c r="IW182" s="0"/>
    </row>
    <row r="183" customFormat="false" ht="18.8" hidden="false" customHeight="true" outlineLevel="0" collapsed="false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5"/>
      <c r="L183" s="54"/>
      <c r="M183" s="54"/>
      <c r="N183" s="54"/>
      <c r="O183" s="62"/>
      <c r="P183" s="57" t="str">
        <f aca="false">IF(ISNUMBER(VALUE(MID(O183,17,1))),IF(MOD(MID(O183,17,1),2)=0,"女","男"),"")</f>
        <v/>
      </c>
      <c r="Q183" s="58" t="str">
        <f aca="true">IF(ISERROR(YEAR(TODAY())-MID(O183,7,4)),"",IF(OR(YEAR(TODAY())-MID(O183,7,4)&gt;70,YEAR(TODAY())-MID(O183,7,4)&lt;15),"",YEAR(TODAY())-MID(O183,7,4)))</f>
        <v/>
      </c>
      <c r="R183" s="58" t="str">
        <f aca="false">MID(O183,7,6)</f>
        <v/>
      </c>
      <c r="S183" s="55"/>
      <c r="T183" s="55"/>
      <c r="U183" s="54"/>
      <c r="V183" s="60"/>
      <c r="W183" s="58" t="str">
        <f aca="false">IF(V183="干部","县教育局",IF(V183="聘干","县教育局",IF(V183="工人","县教育局","")))</f>
        <v/>
      </c>
      <c r="X183" s="54"/>
      <c r="Y183" s="60"/>
      <c r="Z183" s="55"/>
      <c r="AA183" s="54"/>
      <c r="AB183" s="54"/>
      <c r="AC183" s="54"/>
      <c r="AD183" s="54"/>
      <c r="AE183" s="60"/>
      <c r="AF183" s="54"/>
      <c r="AG183" s="54"/>
      <c r="AH183" s="54"/>
      <c r="AI183" s="54"/>
      <c r="AJ183" s="60"/>
      <c r="AK183" s="54"/>
      <c r="AL183" s="54"/>
      <c r="AM183" s="60"/>
      <c r="AN183" s="54"/>
      <c r="AO183" s="60"/>
      <c r="AP183" s="54"/>
      <c r="AQ183" s="54"/>
      <c r="AR183" s="54"/>
      <c r="AS183" s="54"/>
      <c r="AT183" s="54"/>
      <c r="AU183" s="54"/>
      <c r="AV183" s="54"/>
      <c r="AW183" s="61" t="n">
        <v>1</v>
      </c>
      <c r="AX183" s="0"/>
      <c r="AY183" s="0"/>
      <c r="AZ183" s="0"/>
      <c r="BA183" s="0"/>
      <c r="BB183" s="0"/>
      <c r="BC183" s="0"/>
      <c r="BD183" s="0"/>
      <c r="BE183" s="0"/>
      <c r="BF183" s="0"/>
      <c r="BG183" s="0"/>
      <c r="BH183" s="0"/>
      <c r="BI183" s="0"/>
      <c r="BJ183" s="0"/>
      <c r="BK183" s="0"/>
      <c r="BL183" s="0"/>
      <c r="BM183" s="0"/>
      <c r="BN183" s="0"/>
      <c r="BO183" s="0"/>
      <c r="BP183" s="0"/>
      <c r="BQ183" s="0"/>
      <c r="BR183" s="0"/>
      <c r="BS183" s="0"/>
      <c r="BT183" s="0"/>
      <c r="BU183" s="0"/>
      <c r="BV183" s="0"/>
      <c r="BW183" s="0"/>
      <c r="BX183" s="0"/>
      <c r="BY183" s="0"/>
      <c r="BZ183" s="0"/>
      <c r="CA183" s="0"/>
      <c r="CB183" s="0"/>
      <c r="CC183" s="0"/>
      <c r="CD183" s="0"/>
      <c r="CE183" s="0"/>
      <c r="CF183" s="0"/>
      <c r="CG183" s="0"/>
      <c r="CH183" s="0"/>
      <c r="CI183" s="0"/>
      <c r="CJ183" s="0"/>
      <c r="CK183" s="0"/>
      <c r="CL183" s="0"/>
      <c r="CM183" s="0"/>
      <c r="CN183" s="0"/>
      <c r="CO183" s="0"/>
      <c r="CP183" s="0"/>
      <c r="CQ183" s="0"/>
      <c r="CR183" s="0"/>
      <c r="CS183" s="0"/>
      <c r="CT183" s="0"/>
      <c r="CU183" s="0"/>
      <c r="CV183" s="0"/>
      <c r="CW183" s="0"/>
      <c r="CX183" s="0"/>
      <c r="CY183" s="0"/>
      <c r="CZ183" s="0"/>
      <c r="DA183" s="0"/>
      <c r="DB183" s="0"/>
      <c r="DC183" s="0"/>
      <c r="DD183" s="0"/>
      <c r="DE183" s="0"/>
      <c r="DF183" s="0"/>
      <c r="DG183" s="0"/>
      <c r="DH183" s="0"/>
      <c r="DI183" s="0"/>
      <c r="DJ183" s="0"/>
      <c r="DK183" s="0"/>
      <c r="DL183" s="0"/>
      <c r="DM183" s="0"/>
      <c r="DN183" s="0"/>
      <c r="DO183" s="0"/>
      <c r="DP183" s="0"/>
      <c r="DQ183" s="0"/>
      <c r="DR183" s="0"/>
      <c r="DS183" s="0"/>
      <c r="DT183" s="0"/>
      <c r="DU183" s="0"/>
      <c r="DV183" s="0"/>
      <c r="DW183" s="0"/>
      <c r="DX183" s="0"/>
      <c r="DY183" s="0"/>
      <c r="DZ183" s="0"/>
      <c r="EA183" s="0"/>
      <c r="EB183" s="0"/>
      <c r="EC183" s="0"/>
      <c r="ED183" s="0"/>
      <c r="EE183" s="0"/>
      <c r="EF183" s="0"/>
      <c r="EG183" s="0"/>
      <c r="EH183" s="0"/>
      <c r="EI183" s="0"/>
      <c r="EJ183" s="0"/>
      <c r="EK183" s="0"/>
      <c r="EL183" s="0"/>
      <c r="EM183" s="0"/>
      <c r="EN183" s="0"/>
      <c r="EO183" s="0"/>
      <c r="EP183" s="0"/>
      <c r="EQ183" s="0"/>
      <c r="ER183" s="0"/>
      <c r="ES183" s="0"/>
      <c r="ET183" s="0"/>
      <c r="EU183" s="0"/>
      <c r="EV183" s="0"/>
      <c r="EW183" s="0"/>
      <c r="EX183" s="0"/>
      <c r="EY183" s="0"/>
      <c r="EZ183" s="0"/>
      <c r="FA183" s="0"/>
      <c r="FB183" s="0"/>
      <c r="FC183" s="0"/>
      <c r="FD183" s="0"/>
      <c r="FE183" s="0"/>
      <c r="FF183" s="0"/>
      <c r="FG183" s="0"/>
      <c r="FH183" s="0"/>
      <c r="FI183" s="0"/>
      <c r="FJ183" s="0"/>
      <c r="FK183" s="0"/>
      <c r="FL183" s="0"/>
      <c r="FM183" s="0"/>
      <c r="FN183" s="0"/>
      <c r="FO183" s="0"/>
      <c r="FP183" s="0"/>
      <c r="FQ183" s="0"/>
      <c r="FR183" s="0"/>
      <c r="FS183" s="0"/>
      <c r="FT183" s="0"/>
      <c r="FU183" s="0"/>
      <c r="FV183" s="0"/>
      <c r="FW183" s="0"/>
      <c r="FX183" s="0"/>
      <c r="FY183" s="0"/>
      <c r="FZ183" s="0"/>
      <c r="GA183" s="0"/>
      <c r="GB183" s="0"/>
      <c r="GC183" s="0"/>
      <c r="GD183" s="0"/>
      <c r="GE183" s="0"/>
      <c r="GF183" s="0"/>
      <c r="GG183" s="0"/>
      <c r="GH183" s="0"/>
      <c r="GI183" s="0"/>
      <c r="GJ183" s="0"/>
      <c r="GK183" s="0"/>
      <c r="GL183" s="0"/>
      <c r="GM183" s="0"/>
      <c r="GN183" s="0"/>
      <c r="GO183" s="0"/>
      <c r="GP183" s="0"/>
      <c r="GQ183" s="0"/>
      <c r="GR183" s="0"/>
      <c r="GS183" s="0"/>
      <c r="GT183" s="0"/>
      <c r="GU183" s="0"/>
      <c r="GV183" s="0"/>
      <c r="GW183" s="0"/>
      <c r="GX183" s="0"/>
      <c r="GY183" s="0"/>
      <c r="GZ183" s="0"/>
      <c r="HA183" s="0"/>
      <c r="HB183" s="0"/>
      <c r="HC183" s="0"/>
      <c r="HD183" s="0"/>
      <c r="HE183" s="0"/>
      <c r="HF183" s="0"/>
      <c r="HG183" s="0"/>
      <c r="HH183" s="0"/>
      <c r="HI183" s="0"/>
      <c r="HJ183" s="0"/>
      <c r="HK183" s="0"/>
      <c r="HL183" s="0"/>
      <c r="HM183" s="0"/>
      <c r="HN183" s="0"/>
      <c r="HO183" s="0"/>
      <c r="HP183" s="0"/>
      <c r="HQ183" s="0"/>
      <c r="HR183" s="0"/>
      <c r="HS183" s="0"/>
      <c r="HT183" s="0"/>
      <c r="HU183" s="0"/>
      <c r="HV183" s="0"/>
      <c r="HW183" s="0"/>
      <c r="HX183" s="0"/>
      <c r="HY183" s="0"/>
      <c r="HZ183" s="0"/>
      <c r="IA183" s="0"/>
      <c r="IB183" s="0"/>
      <c r="IC183" s="0"/>
      <c r="ID183" s="0"/>
      <c r="IE183" s="0"/>
      <c r="IF183" s="0"/>
      <c r="IG183" s="0"/>
      <c r="IH183" s="0"/>
      <c r="II183" s="0"/>
      <c r="IJ183" s="0"/>
      <c r="IK183" s="0"/>
      <c r="IL183" s="0"/>
      <c r="IM183" s="0"/>
      <c r="IN183" s="0"/>
      <c r="IO183" s="0"/>
      <c r="IP183" s="0"/>
      <c r="IQ183" s="0"/>
      <c r="IR183" s="0"/>
      <c r="IS183" s="0"/>
      <c r="IT183" s="0"/>
      <c r="IU183" s="0"/>
      <c r="IV183" s="0"/>
      <c r="IW183" s="0"/>
    </row>
    <row r="184" customFormat="false" ht="18.8" hidden="false" customHeight="true" outlineLevel="0" collapsed="false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5"/>
      <c r="L184" s="54"/>
      <c r="M184" s="54"/>
      <c r="N184" s="54"/>
      <c r="O184" s="62"/>
      <c r="P184" s="57" t="str">
        <f aca="false">IF(ISNUMBER(VALUE(MID(O184,17,1))),IF(MOD(MID(O184,17,1),2)=0,"女","男"),"")</f>
        <v/>
      </c>
      <c r="Q184" s="58" t="str">
        <f aca="true">IF(ISERROR(YEAR(TODAY())-MID(O184,7,4)),"",IF(OR(YEAR(TODAY())-MID(O184,7,4)&gt;70,YEAR(TODAY())-MID(O184,7,4)&lt;15),"",YEAR(TODAY())-MID(O184,7,4)))</f>
        <v/>
      </c>
      <c r="R184" s="58" t="str">
        <f aca="false">MID(O184,7,6)</f>
        <v/>
      </c>
      <c r="S184" s="55"/>
      <c r="T184" s="55"/>
      <c r="U184" s="54"/>
      <c r="V184" s="60"/>
      <c r="W184" s="58" t="str">
        <f aca="false">IF(V184="干部","县教育局",IF(V184="聘干","县教育局",IF(V184="工人","县教育局","")))</f>
        <v/>
      </c>
      <c r="X184" s="54"/>
      <c r="Y184" s="60"/>
      <c r="Z184" s="55"/>
      <c r="AA184" s="54"/>
      <c r="AB184" s="54"/>
      <c r="AC184" s="54"/>
      <c r="AD184" s="54"/>
      <c r="AE184" s="60"/>
      <c r="AF184" s="54"/>
      <c r="AG184" s="54"/>
      <c r="AH184" s="54"/>
      <c r="AI184" s="54"/>
      <c r="AJ184" s="60"/>
      <c r="AK184" s="54"/>
      <c r="AL184" s="54"/>
      <c r="AM184" s="60"/>
      <c r="AN184" s="54"/>
      <c r="AO184" s="60"/>
      <c r="AP184" s="54"/>
      <c r="AQ184" s="54"/>
      <c r="AR184" s="54"/>
      <c r="AS184" s="54"/>
      <c r="AT184" s="54"/>
      <c r="AU184" s="54"/>
      <c r="AV184" s="54"/>
      <c r="AW184" s="61" t="n">
        <v>1</v>
      </c>
      <c r="AX184" s="0"/>
      <c r="AY184" s="0"/>
      <c r="AZ184" s="0"/>
      <c r="BA184" s="0"/>
      <c r="BB184" s="0"/>
      <c r="BC184" s="0"/>
      <c r="BD184" s="0"/>
      <c r="BE184" s="0"/>
      <c r="BF184" s="0"/>
      <c r="BG184" s="0"/>
      <c r="BH184" s="0"/>
      <c r="BI184" s="0"/>
      <c r="BJ184" s="0"/>
      <c r="BK184" s="0"/>
      <c r="BL184" s="0"/>
      <c r="BM184" s="0"/>
      <c r="BN184" s="0"/>
      <c r="BO184" s="0"/>
      <c r="BP184" s="0"/>
      <c r="BQ184" s="0"/>
      <c r="BR184" s="0"/>
      <c r="BS184" s="0"/>
      <c r="BT184" s="0"/>
      <c r="BU184" s="0"/>
      <c r="BV184" s="0"/>
      <c r="BW184" s="0"/>
      <c r="BX184" s="0"/>
      <c r="BY184" s="0"/>
      <c r="BZ184" s="0"/>
      <c r="CA184" s="0"/>
      <c r="CB184" s="0"/>
      <c r="CC184" s="0"/>
      <c r="CD184" s="0"/>
      <c r="CE184" s="0"/>
      <c r="CF184" s="0"/>
      <c r="CG184" s="0"/>
      <c r="CH184" s="0"/>
      <c r="CI184" s="0"/>
      <c r="CJ184" s="0"/>
      <c r="CK184" s="0"/>
      <c r="CL184" s="0"/>
      <c r="CM184" s="0"/>
      <c r="CN184" s="0"/>
      <c r="CO184" s="0"/>
      <c r="CP184" s="0"/>
      <c r="CQ184" s="0"/>
      <c r="CR184" s="0"/>
      <c r="CS184" s="0"/>
      <c r="CT184" s="0"/>
      <c r="CU184" s="0"/>
      <c r="CV184" s="0"/>
      <c r="CW184" s="0"/>
      <c r="CX184" s="0"/>
      <c r="CY184" s="0"/>
      <c r="CZ184" s="0"/>
      <c r="DA184" s="0"/>
      <c r="DB184" s="0"/>
      <c r="DC184" s="0"/>
      <c r="DD184" s="0"/>
      <c r="DE184" s="0"/>
      <c r="DF184" s="0"/>
      <c r="DG184" s="0"/>
      <c r="DH184" s="0"/>
      <c r="DI184" s="0"/>
      <c r="DJ184" s="0"/>
      <c r="DK184" s="0"/>
      <c r="DL184" s="0"/>
      <c r="DM184" s="0"/>
      <c r="DN184" s="0"/>
      <c r="DO184" s="0"/>
      <c r="DP184" s="0"/>
      <c r="DQ184" s="0"/>
      <c r="DR184" s="0"/>
      <c r="DS184" s="0"/>
      <c r="DT184" s="0"/>
      <c r="DU184" s="0"/>
      <c r="DV184" s="0"/>
      <c r="DW184" s="0"/>
      <c r="DX184" s="0"/>
      <c r="DY184" s="0"/>
      <c r="DZ184" s="0"/>
      <c r="EA184" s="0"/>
      <c r="EB184" s="0"/>
      <c r="EC184" s="0"/>
      <c r="ED184" s="0"/>
      <c r="EE184" s="0"/>
      <c r="EF184" s="0"/>
      <c r="EG184" s="0"/>
      <c r="EH184" s="0"/>
      <c r="EI184" s="0"/>
      <c r="EJ184" s="0"/>
      <c r="EK184" s="0"/>
      <c r="EL184" s="0"/>
      <c r="EM184" s="0"/>
      <c r="EN184" s="0"/>
      <c r="EO184" s="0"/>
      <c r="EP184" s="0"/>
      <c r="EQ184" s="0"/>
      <c r="ER184" s="0"/>
      <c r="ES184" s="0"/>
      <c r="ET184" s="0"/>
      <c r="EU184" s="0"/>
      <c r="EV184" s="0"/>
      <c r="EW184" s="0"/>
      <c r="EX184" s="0"/>
      <c r="EY184" s="0"/>
      <c r="EZ184" s="0"/>
      <c r="FA184" s="0"/>
      <c r="FB184" s="0"/>
      <c r="FC184" s="0"/>
      <c r="FD184" s="0"/>
      <c r="FE184" s="0"/>
      <c r="FF184" s="0"/>
      <c r="FG184" s="0"/>
      <c r="FH184" s="0"/>
      <c r="FI184" s="0"/>
      <c r="FJ184" s="0"/>
      <c r="FK184" s="0"/>
      <c r="FL184" s="0"/>
      <c r="FM184" s="0"/>
      <c r="FN184" s="0"/>
      <c r="FO184" s="0"/>
      <c r="FP184" s="0"/>
      <c r="FQ184" s="0"/>
      <c r="FR184" s="0"/>
      <c r="FS184" s="0"/>
      <c r="FT184" s="0"/>
      <c r="FU184" s="0"/>
      <c r="FV184" s="0"/>
      <c r="FW184" s="0"/>
      <c r="FX184" s="0"/>
      <c r="FY184" s="0"/>
      <c r="FZ184" s="0"/>
      <c r="GA184" s="0"/>
      <c r="GB184" s="0"/>
      <c r="GC184" s="0"/>
      <c r="GD184" s="0"/>
      <c r="GE184" s="0"/>
      <c r="GF184" s="0"/>
      <c r="GG184" s="0"/>
      <c r="GH184" s="0"/>
      <c r="GI184" s="0"/>
      <c r="GJ184" s="0"/>
      <c r="GK184" s="0"/>
      <c r="GL184" s="0"/>
      <c r="GM184" s="0"/>
      <c r="GN184" s="0"/>
      <c r="GO184" s="0"/>
      <c r="GP184" s="0"/>
      <c r="GQ184" s="0"/>
      <c r="GR184" s="0"/>
      <c r="GS184" s="0"/>
      <c r="GT184" s="0"/>
      <c r="GU184" s="0"/>
      <c r="GV184" s="0"/>
      <c r="GW184" s="0"/>
      <c r="GX184" s="0"/>
      <c r="GY184" s="0"/>
      <c r="GZ184" s="0"/>
      <c r="HA184" s="0"/>
      <c r="HB184" s="0"/>
      <c r="HC184" s="0"/>
      <c r="HD184" s="0"/>
      <c r="HE184" s="0"/>
      <c r="HF184" s="0"/>
      <c r="HG184" s="0"/>
      <c r="HH184" s="0"/>
      <c r="HI184" s="0"/>
      <c r="HJ184" s="0"/>
      <c r="HK184" s="0"/>
      <c r="HL184" s="0"/>
      <c r="HM184" s="0"/>
      <c r="HN184" s="0"/>
      <c r="HO184" s="0"/>
      <c r="HP184" s="0"/>
      <c r="HQ184" s="0"/>
      <c r="HR184" s="0"/>
      <c r="HS184" s="0"/>
      <c r="HT184" s="0"/>
      <c r="HU184" s="0"/>
      <c r="HV184" s="0"/>
      <c r="HW184" s="0"/>
      <c r="HX184" s="0"/>
      <c r="HY184" s="0"/>
      <c r="HZ184" s="0"/>
      <c r="IA184" s="0"/>
      <c r="IB184" s="0"/>
      <c r="IC184" s="0"/>
      <c r="ID184" s="0"/>
      <c r="IE184" s="0"/>
      <c r="IF184" s="0"/>
      <c r="IG184" s="0"/>
      <c r="IH184" s="0"/>
      <c r="II184" s="0"/>
      <c r="IJ184" s="0"/>
      <c r="IK184" s="0"/>
      <c r="IL184" s="0"/>
      <c r="IM184" s="0"/>
      <c r="IN184" s="0"/>
      <c r="IO184" s="0"/>
      <c r="IP184" s="0"/>
      <c r="IQ184" s="0"/>
      <c r="IR184" s="0"/>
      <c r="IS184" s="0"/>
      <c r="IT184" s="0"/>
      <c r="IU184" s="0"/>
      <c r="IV184" s="0"/>
      <c r="IW184" s="0"/>
    </row>
    <row r="185" s="61" customFormat="true" ht="18.8" hidden="false" customHeight="true" outlineLevel="0" collapsed="false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5"/>
      <c r="L185" s="54"/>
      <c r="M185" s="54"/>
      <c r="N185" s="54"/>
      <c r="O185" s="62"/>
      <c r="P185" s="57" t="str">
        <f aca="false">IF(ISNUMBER(VALUE(MID(O185,17,1))),IF(MOD(MID(O185,17,1),2)=0,"女","男"),"")</f>
        <v/>
      </c>
      <c r="Q185" s="58" t="str">
        <f aca="true">IF(ISERROR(YEAR(TODAY())-MID(O185,7,4)),"",IF(OR(YEAR(TODAY())-MID(O185,7,4)&gt;70,YEAR(TODAY())-MID(O185,7,4)&lt;15),"",YEAR(TODAY())-MID(O185,7,4)))</f>
        <v/>
      </c>
      <c r="R185" s="58" t="str">
        <f aca="false">MID(O185,7,6)</f>
        <v/>
      </c>
      <c r="S185" s="55"/>
      <c r="T185" s="55"/>
      <c r="U185" s="54"/>
      <c r="V185" s="60"/>
      <c r="W185" s="58" t="str">
        <f aca="false">IF(V185="干部","县教育局",IF(V185="聘干","县教育局",IF(V185="工人","县教育局","")))</f>
        <v/>
      </c>
      <c r="X185" s="54"/>
      <c r="Y185" s="60"/>
      <c r="Z185" s="55"/>
      <c r="AA185" s="54"/>
      <c r="AB185" s="54"/>
      <c r="AC185" s="54"/>
      <c r="AD185" s="54"/>
      <c r="AE185" s="60"/>
      <c r="AF185" s="54"/>
      <c r="AG185" s="54"/>
      <c r="AH185" s="54"/>
      <c r="AI185" s="54"/>
      <c r="AJ185" s="60"/>
      <c r="AK185" s="54"/>
      <c r="AL185" s="54"/>
      <c r="AM185" s="60"/>
      <c r="AN185" s="54"/>
      <c r="AO185" s="60"/>
      <c r="AP185" s="54"/>
      <c r="AQ185" s="54"/>
      <c r="AR185" s="54"/>
      <c r="AS185" s="54"/>
      <c r="AT185" s="54"/>
      <c r="AU185" s="54"/>
      <c r="AV185" s="54"/>
      <c r="AW185" s="61" t="n">
        <v>1</v>
      </c>
    </row>
    <row r="186" customFormat="false" ht="18.8" hidden="false" customHeight="true" outlineLevel="0" collapsed="false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5"/>
      <c r="L186" s="54"/>
      <c r="M186" s="54"/>
      <c r="N186" s="54"/>
      <c r="O186" s="62"/>
      <c r="P186" s="57" t="str">
        <f aca="false">IF(ISNUMBER(VALUE(MID(O186,17,1))),IF(MOD(MID(O186,17,1),2)=0,"女","男"),"")</f>
        <v/>
      </c>
      <c r="Q186" s="58" t="str">
        <f aca="true">IF(ISERROR(YEAR(TODAY())-MID(O186,7,4)),"",IF(OR(YEAR(TODAY())-MID(O186,7,4)&gt;70,YEAR(TODAY())-MID(O186,7,4)&lt;15),"",YEAR(TODAY())-MID(O186,7,4)))</f>
        <v/>
      </c>
      <c r="R186" s="58" t="str">
        <f aca="false">MID(O186,7,6)</f>
        <v/>
      </c>
      <c r="S186" s="55"/>
      <c r="T186" s="55"/>
      <c r="U186" s="54"/>
      <c r="V186" s="60"/>
      <c r="W186" s="58" t="str">
        <f aca="false">IF(V186="干部","县教育局",IF(V186="聘干","县教育局",IF(V186="工人","县教育局","")))</f>
        <v/>
      </c>
      <c r="X186" s="54"/>
      <c r="Y186" s="60"/>
      <c r="Z186" s="55"/>
      <c r="AA186" s="54"/>
      <c r="AB186" s="54"/>
      <c r="AC186" s="54"/>
      <c r="AD186" s="54"/>
      <c r="AE186" s="60"/>
      <c r="AF186" s="54"/>
      <c r="AG186" s="54"/>
      <c r="AH186" s="54"/>
      <c r="AI186" s="54"/>
      <c r="AJ186" s="60"/>
      <c r="AK186" s="54"/>
      <c r="AL186" s="54"/>
      <c r="AM186" s="60"/>
      <c r="AN186" s="54"/>
      <c r="AO186" s="60"/>
      <c r="AP186" s="54"/>
      <c r="AQ186" s="54"/>
      <c r="AR186" s="54"/>
      <c r="AS186" s="54"/>
      <c r="AT186" s="54"/>
      <c r="AU186" s="54"/>
      <c r="AV186" s="54"/>
      <c r="AW186" s="61" t="n">
        <v>1</v>
      </c>
      <c r="AX186" s="0"/>
      <c r="AY186" s="0"/>
      <c r="AZ186" s="0"/>
      <c r="BA186" s="0"/>
      <c r="BB186" s="0"/>
      <c r="BC186" s="0"/>
      <c r="BD186" s="0"/>
      <c r="BE186" s="0"/>
      <c r="BF186" s="0"/>
      <c r="BG186" s="0"/>
      <c r="BH186" s="0"/>
      <c r="BI186" s="0"/>
      <c r="BJ186" s="0"/>
      <c r="BK186" s="0"/>
      <c r="BL186" s="0"/>
      <c r="BM186" s="0"/>
      <c r="BN186" s="0"/>
      <c r="BO186" s="0"/>
      <c r="BP186" s="0"/>
      <c r="BQ186" s="0"/>
      <c r="BR186" s="0"/>
      <c r="BS186" s="0"/>
      <c r="BT186" s="0"/>
      <c r="BU186" s="0"/>
      <c r="BV186" s="0"/>
      <c r="BW186" s="0"/>
      <c r="BX186" s="0"/>
      <c r="BY186" s="0"/>
      <c r="BZ186" s="0"/>
      <c r="CA186" s="0"/>
      <c r="CB186" s="0"/>
      <c r="CC186" s="0"/>
      <c r="CD186" s="0"/>
      <c r="CE186" s="0"/>
      <c r="CF186" s="0"/>
      <c r="CG186" s="0"/>
      <c r="CH186" s="0"/>
      <c r="CI186" s="0"/>
      <c r="CJ186" s="0"/>
      <c r="CK186" s="0"/>
      <c r="CL186" s="0"/>
      <c r="CM186" s="0"/>
      <c r="CN186" s="0"/>
      <c r="CO186" s="0"/>
      <c r="CP186" s="0"/>
      <c r="CQ186" s="0"/>
      <c r="CR186" s="0"/>
      <c r="CS186" s="0"/>
      <c r="CT186" s="0"/>
      <c r="CU186" s="0"/>
      <c r="CV186" s="0"/>
      <c r="CW186" s="0"/>
      <c r="CX186" s="0"/>
      <c r="CY186" s="0"/>
      <c r="CZ186" s="0"/>
      <c r="DA186" s="0"/>
      <c r="DB186" s="0"/>
      <c r="DC186" s="0"/>
      <c r="DD186" s="0"/>
      <c r="DE186" s="0"/>
      <c r="DF186" s="0"/>
      <c r="DG186" s="0"/>
      <c r="DH186" s="0"/>
      <c r="DI186" s="0"/>
      <c r="DJ186" s="0"/>
      <c r="DK186" s="0"/>
      <c r="DL186" s="0"/>
      <c r="DM186" s="0"/>
      <c r="DN186" s="0"/>
      <c r="DO186" s="0"/>
      <c r="DP186" s="0"/>
      <c r="DQ186" s="0"/>
      <c r="DR186" s="0"/>
      <c r="DS186" s="0"/>
      <c r="DT186" s="0"/>
      <c r="DU186" s="0"/>
      <c r="DV186" s="0"/>
      <c r="DW186" s="0"/>
      <c r="DX186" s="0"/>
      <c r="DY186" s="0"/>
      <c r="DZ186" s="0"/>
      <c r="EA186" s="0"/>
      <c r="EB186" s="0"/>
      <c r="EC186" s="0"/>
      <c r="ED186" s="0"/>
      <c r="EE186" s="0"/>
      <c r="EF186" s="0"/>
      <c r="EG186" s="0"/>
      <c r="EH186" s="0"/>
      <c r="EI186" s="0"/>
      <c r="EJ186" s="0"/>
      <c r="EK186" s="0"/>
      <c r="EL186" s="0"/>
      <c r="EM186" s="0"/>
      <c r="EN186" s="0"/>
      <c r="EO186" s="0"/>
      <c r="EP186" s="0"/>
      <c r="EQ186" s="0"/>
      <c r="ER186" s="0"/>
      <c r="ES186" s="0"/>
      <c r="ET186" s="0"/>
      <c r="EU186" s="0"/>
      <c r="EV186" s="0"/>
      <c r="EW186" s="0"/>
      <c r="EX186" s="0"/>
      <c r="EY186" s="0"/>
      <c r="EZ186" s="0"/>
      <c r="FA186" s="0"/>
      <c r="FB186" s="0"/>
      <c r="FC186" s="0"/>
      <c r="FD186" s="0"/>
      <c r="FE186" s="0"/>
      <c r="FF186" s="0"/>
      <c r="FG186" s="0"/>
      <c r="FH186" s="0"/>
      <c r="FI186" s="0"/>
      <c r="FJ186" s="0"/>
      <c r="FK186" s="0"/>
      <c r="FL186" s="0"/>
      <c r="FM186" s="0"/>
      <c r="FN186" s="0"/>
      <c r="FO186" s="0"/>
      <c r="FP186" s="0"/>
      <c r="FQ186" s="0"/>
      <c r="FR186" s="0"/>
      <c r="FS186" s="0"/>
      <c r="FT186" s="0"/>
      <c r="FU186" s="0"/>
      <c r="FV186" s="0"/>
      <c r="FW186" s="0"/>
      <c r="FX186" s="0"/>
      <c r="FY186" s="0"/>
      <c r="FZ186" s="0"/>
      <c r="GA186" s="0"/>
      <c r="GB186" s="0"/>
      <c r="GC186" s="0"/>
      <c r="GD186" s="0"/>
      <c r="GE186" s="0"/>
      <c r="GF186" s="0"/>
      <c r="GG186" s="0"/>
      <c r="GH186" s="0"/>
      <c r="GI186" s="0"/>
      <c r="GJ186" s="0"/>
      <c r="GK186" s="0"/>
      <c r="GL186" s="0"/>
      <c r="GM186" s="0"/>
      <c r="GN186" s="0"/>
      <c r="GO186" s="0"/>
      <c r="GP186" s="0"/>
      <c r="GQ186" s="0"/>
      <c r="GR186" s="0"/>
      <c r="GS186" s="0"/>
      <c r="GT186" s="0"/>
      <c r="GU186" s="0"/>
      <c r="GV186" s="0"/>
      <c r="GW186" s="0"/>
      <c r="GX186" s="0"/>
      <c r="GY186" s="0"/>
      <c r="GZ186" s="0"/>
      <c r="HA186" s="0"/>
      <c r="HB186" s="0"/>
      <c r="HC186" s="0"/>
      <c r="HD186" s="0"/>
      <c r="HE186" s="0"/>
      <c r="HF186" s="0"/>
      <c r="HG186" s="0"/>
      <c r="HH186" s="0"/>
      <c r="HI186" s="0"/>
      <c r="HJ186" s="0"/>
      <c r="HK186" s="0"/>
      <c r="HL186" s="0"/>
      <c r="HM186" s="0"/>
      <c r="HN186" s="0"/>
      <c r="HO186" s="0"/>
      <c r="HP186" s="0"/>
      <c r="HQ186" s="0"/>
      <c r="HR186" s="0"/>
      <c r="HS186" s="0"/>
      <c r="HT186" s="0"/>
      <c r="HU186" s="0"/>
      <c r="HV186" s="0"/>
      <c r="HW186" s="0"/>
      <c r="HX186" s="0"/>
      <c r="HY186" s="0"/>
      <c r="HZ186" s="0"/>
      <c r="IA186" s="0"/>
      <c r="IB186" s="0"/>
      <c r="IC186" s="0"/>
      <c r="ID186" s="0"/>
      <c r="IE186" s="0"/>
      <c r="IF186" s="0"/>
      <c r="IG186" s="0"/>
      <c r="IH186" s="0"/>
      <c r="II186" s="0"/>
      <c r="IJ186" s="0"/>
      <c r="IK186" s="0"/>
      <c r="IL186" s="0"/>
      <c r="IM186" s="0"/>
      <c r="IN186" s="0"/>
      <c r="IO186" s="0"/>
      <c r="IP186" s="0"/>
      <c r="IQ186" s="0"/>
      <c r="IR186" s="0"/>
      <c r="IS186" s="0"/>
      <c r="IT186" s="0"/>
      <c r="IU186" s="0"/>
      <c r="IV186" s="0"/>
      <c r="IW186" s="0"/>
    </row>
    <row r="187" s="61" customFormat="true" ht="18.8" hidden="false" customHeight="true" outlineLevel="0" collapsed="false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5"/>
      <c r="L187" s="54"/>
      <c r="M187" s="54"/>
      <c r="N187" s="54"/>
      <c r="O187" s="62"/>
      <c r="P187" s="57" t="str">
        <f aca="false">IF(ISNUMBER(VALUE(MID(O187,17,1))),IF(MOD(MID(O187,17,1),2)=0,"女","男"),"")</f>
        <v/>
      </c>
      <c r="Q187" s="58" t="str">
        <f aca="true">IF(ISERROR(YEAR(TODAY())-MID(O187,7,4)),"",IF(OR(YEAR(TODAY())-MID(O187,7,4)&gt;70,YEAR(TODAY())-MID(O187,7,4)&lt;15),"",YEAR(TODAY())-MID(O187,7,4)))</f>
        <v/>
      </c>
      <c r="R187" s="58" t="str">
        <f aca="false">MID(O187,7,6)</f>
        <v/>
      </c>
      <c r="S187" s="55"/>
      <c r="T187" s="55"/>
      <c r="U187" s="54"/>
      <c r="V187" s="60"/>
      <c r="W187" s="58" t="str">
        <f aca="false">IF(V187="干部","县教育局",IF(V187="聘干","县教育局",IF(V187="工人","县教育局","")))</f>
        <v/>
      </c>
      <c r="X187" s="54"/>
      <c r="Y187" s="60"/>
      <c r="Z187" s="55"/>
      <c r="AA187" s="54"/>
      <c r="AB187" s="54"/>
      <c r="AC187" s="54"/>
      <c r="AD187" s="54"/>
      <c r="AE187" s="60"/>
      <c r="AF187" s="54"/>
      <c r="AG187" s="54"/>
      <c r="AH187" s="54"/>
      <c r="AI187" s="54"/>
      <c r="AJ187" s="60"/>
      <c r="AK187" s="54"/>
      <c r="AL187" s="54"/>
      <c r="AM187" s="60"/>
      <c r="AN187" s="54"/>
      <c r="AO187" s="60"/>
      <c r="AP187" s="54"/>
      <c r="AQ187" s="54"/>
      <c r="AR187" s="54"/>
      <c r="AS187" s="54"/>
      <c r="AT187" s="54"/>
      <c r="AU187" s="54"/>
      <c r="AV187" s="54"/>
      <c r="AW187" s="61" t="n">
        <v>1</v>
      </c>
    </row>
    <row r="188" customFormat="false" ht="18.8" hidden="false" customHeight="true" outlineLevel="0" collapsed="false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5"/>
      <c r="L188" s="54"/>
      <c r="M188" s="54"/>
      <c r="N188" s="54"/>
      <c r="O188" s="62"/>
      <c r="P188" s="57" t="str">
        <f aca="false">IF(ISNUMBER(VALUE(MID(O188,17,1))),IF(MOD(MID(O188,17,1),2)=0,"女","男"),"")</f>
        <v/>
      </c>
      <c r="Q188" s="58" t="str">
        <f aca="true">IF(ISERROR(YEAR(TODAY())-MID(O188,7,4)),"",IF(OR(YEAR(TODAY())-MID(O188,7,4)&gt;70,YEAR(TODAY())-MID(O188,7,4)&lt;15),"",YEAR(TODAY())-MID(O188,7,4)))</f>
        <v/>
      </c>
      <c r="R188" s="58" t="str">
        <f aca="false">MID(O188,7,6)</f>
        <v/>
      </c>
      <c r="S188" s="55"/>
      <c r="T188" s="55"/>
      <c r="U188" s="54"/>
      <c r="V188" s="60"/>
      <c r="W188" s="58" t="str">
        <f aca="false">IF(V188="干部","县教育局",IF(V188="聘干","县教育局",IF(V188="工人","县教育局","")))</f>
        <v/>
      </c>
      <c r="X188" s="54"/>
      <c r="Y188" s="60"/>
      <c r="Z188" s="55"/>
      <c r="AA188" s="54"/>
      <c r="AB188" s="54"/>
      <c r="AC188" s="54"/>
      <c r="AD188" s="54"/>
      <c r="AE188" s="60"/>
      <c r="AF188" s="54"/>
      <c r="AG188" s="54"/>
      <c r="AH188" s="54"/>
      <c r="AI188" s="54"/>
      <c r="AJ188" s="60"/>
      <c r="AK188" s="54"/>
      <c r="AL188" s="54"/>
      <c r="AM188" s="60"/>
      <c r="AN188" s="54"/>
      <c r="AO188" s="60"/>
      <c r="AP188" s="54"/>
      <c r="AQ188" s="54"/>
      <c r="AR188" s="54"/>
      <c r="AS188" s="54"/>
      <c r="AT188" s="54"/>
      <c r="AU188" s="54"/>
      <c r="AV188" s="54"/>
      <c r="AW188" s="61" t="n">
        <v>1</v>
      </c>
      <c r="AX188" s="0"/>
      <c r="AY188" s="0"/>
      <c r="AZ188" s="0"/>
      <c r="BA188" s="0"/>
      <c r="BB188" s="0"/>
      <c r="BC188" s="0"/>
      <c r="BD188" s="0"/>
      <c r="BE188" s="0"/>
      <c r="BF188" s="0"/>
      <c r="BG188" s="0"/>
      <c r="BH188" s="0"/>
      <c r="BI188" s="0"/>
      <c r="BJ188" s="0"/>
      <c r="BK188" s="0"/>
      <c r="BL188" s="0"/>
      <c r="BM188" s="0"/>
      <c r="BN188" s="0"/>
      <c r="BO188" s="0"/>
      <c r="BP188" s="0"/>
      <c r="BQ188" s="0"/>
      <c r="BR188" s="0"/>
      <c r="BS188" s="0"/>
      <c r="BT188" s="0"/>
      <c r="BU188" s="0"/>
      <c r="BV188" s="0"/>
      <c r="BW188" s="0"/>
      <c r="BX188" s="0"/>
      <c r="BY188" s="0"/>
      <c r="BZ188" s="0"/>
      <c r="CA188" s="0"/>
      <c r="CB188" s="0"/>
      <c r="CC188" s="0"/>
      <c r="CD188" s="0"/>
      <c r="CE188" s="0"/>
      <c r="CF188" s="0"/>
      <c r="CG188" s="0"/>
      <c r="CH188" s="0"/>
      <c r="CI188" s="0"/>
      <c r="CJ188" s="0"/>
      <c r="CK188" s="0"/>
      <c r="CL188" s="0"/>
      <c r="CM188" s="0"/>
      <c r="CN188" s="0"/>
      <c r="CO188" s="0"/>
      <c r="CP188" s="0"/>
      <c r="CQ188" s="0"/>
      <c r="CR188" s="0"/>
      <c r="CS188" s="0"/>
      <c r="CT188" s="0"/>
      <c r="CU188" s="0"/>
      <c r="CV188" s="0"/>
      <c r="CW188" s="0"/>
      <c r="CX188" s="0"/>
      <c r="CY188" s="0"/>
      <c r="CZ188" s="0"/>
      <c r="DA188" s="0"/>
      <c r="DB188" s="0"/>
      <c r="DC188" s="0"/>
      <c r="DD188" s="0"/>
      <c r="DE188" s="0"/>
      <c r="DF188" s="0"/>
      <c r="DG188" s="0"/>
      <c r="DH188" s="0"/>
      <c r="DI188" s="0"/>
      <c r="DJ188" s="0"/>
      <c r="DK188" s="0"/>
      <c r="DL188" s="0"/>
      <c r="DM188" s="0"/>
      <c r="DN188" s="0"/>
      <c r="DO188" s="0"/>
      <c r="DP188" s="0"/>
      <c r="DQ188" s="0"/>
      <c r="DR188" s="0"/>
      <c r="DS188" s="0"/>
      <c r="DT188" s="0"/>
      <c r="DU188" s="0"/>
      <c r="DV188" s="0"/>
      <c r="DW188" s="0"/>
      <c r="DX188" s="0"/>
      <c r="DY188" s="0"/>
      <c r="DZ188" s="0"/>
      <c r="EA188" s="0"/>
      <c r="EB188" s="0"/>
      <c r="EC188" s="0"/>
      <c r="ED188" s="0"/>
      <c r="EE188" s="0"/>
      <c r="EF188" s="0"/>
      <c r="EG188" s="0"/>
      <c r="EH188" s="0"/>
      <c r="EI188" s="0"/>
      <c r="EJ188" s="0"/>
      <c r="EK188" s="0"/>
      <c r="EL188" s="0"/>
      <c r="EM188" s="0"/>
      <c r="EN188" s="0"/>
      <c r="EO188" s="0"/>
      <c r="EP188" s="0"/>
      <c r="EQ188" s="0"/>
      <c r="ER188" s="0"/>
      <c r="ES188" s="0"/>
      <c r="ET188" s="0"/>
      <c r="EU188" s="0"/>
      <c r="EV188" s="0"/>
      <c r="EW188" s="0"/>
      <c r="EX188" s="0"/>
      <c r="EY188" s="0"/>
      <c r="EZ188" s="0"/>
      <c r="FA188" s="0"/>
      <c r="FB188" s="0"/>
      <c r="FC188" s="0"/>
      <c r="FD188" s="0"/>
      <c r="FE188" s="0"/>
      <c r="FF188" s="0"/>
      <c r="FG188" s="0"/>
      <c r="FH188" s="0"/>
      <c r="FI188" s="0"/>
      <c r="FJ188" s="0"/>
      <c r="FK188" s="0"/>
      <c r="FL188" s="0"/>
      <c r="FM188" s="0"/>
      <c r="FN188" s="0"/>
      <c r="FO188" s="0"/>
      <c r="FP188" s="0"/>
      <c r="FQ188" s="0"/>
      <c r="FR188" s="0"/>
      <c r="FS188" s="0"/>
      <c r="FT188" s="0"/>
      <c r="FU188" s="0"/>
      <c r="FV188" s="0"/>
      <c r="FW188" s="0"/>
      <c r="FX188" s="0"/>
      <c r="FY188" s="0"/>
      <c r="FZ188" s="0"/>
      <c r="GA188" s="0"/>
      <c r="GB188" s="0"/>
      <c r="GC188" s="0"/>
      <c r="GD188" s="0"/>
      <c r="GE188" s="0"/>
      <c r="GF188" s="0"/>
      <c r="GG188" s="0"/>
      <c r="GH188" s="0"/>
      <c r="GI188" s="0"/>
      <c r="GJ188" s="0"/>
      <c r="GK188" s="0"/>
      <c r="GL188" s="0"/>
      <c r="GM188" s="0"/>
      <c r="GN188" s="0"/>
      <c r="GO188" s="0"/>
      <c r="GP188" s="0"/>
      <c r="GQ188" s="0"/>
      <c r="GR188" s="0"/>
      <c r="GS188" s="0"/>
      <c r="GT188" s="0"/>
      <c r="GU188" s="0"/>
      <c r="GV188" s="0"/>
      <c r="GW188" s="0"/>
      <c r="GX188" s="0"/>
      <c r="GY188" s="0"/>
      <c r="GZ188" s="0"/>
      <c r="HA188" s="0"/>
      <c r="HB188" s="0"/>
      <c r="HC188" s="0"/>
      <c r="HD188" s="0"/>
      <c r="HE188" s="0"/>
      <c r="HF188" s="0"/>
      <c r="HG188" s="0"/>
      <c r="HH188" s="0"/>
      <c r="HI188" s="0"/>
      <c r="HJ188" s="0"/>
      <c r="HK188" s="0"/>
      <c r="HL188" s="0"/>
      <c r="HM188" s="0"/>
      <c r="HN188" s="0"/>
      <c r="HO188" s="0"/>
      <c r="HP188" s="0"/>
      <c r="HQ188" s="0"/>
      <c r="HR188" s="0"/>
      <c r="HS188" s="0"/>
      <c r="HT188" s="0"/>
      <c r="HU188" s="0"/>
      <c r="HV188" s="0"/>
      <c r="HW188" s="0"/>
      <c r="HX188" s="0"/>
      <c r="HY188" s="0"/>
      <c r="HZ188" s="0"/>
      <c r="IA188" s="0"/>
      <c r="IB188" s="0"/>
      <c r="IC188" s="0"/>
      <c r="ID188" s="0"/>
      <c r="IE188" s="0"/>
      <c r="IF188" s="0"/>
      <c r="IG188" s="0"/>
      <c r="IH188" s="0"/>
      <c r="II188" s="0"/>
      <c r="IJ188" s="0"/>
      <c r="IK188" s="0"/>
      <c r="IL188" s="0"/>
      <c r="IM188" s="0"/>
      <c r="IN188" s="0"/>
      <c r="IO188" s="0"/>
      <c r="IP188" s="0"/>
      <c r="IQ188" s="0"/>
      <c r="IR188" s="0"/>
      <c r="IS188" s="0"/>
      <c r="IT188" s="0"/>
      <c r="IU188" s="0"/>
      <c r="IV188" s="0"/>
      <c r="IW188" s="0"/>
    </row>
    <row r="189" customFormat="false" ht="18.8" hidden="false" customHeight="true" outlineLevel="0" collapsed="false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5"/>
      <c r="L189" s="54"/>
      <c r="M189" s="54"/>
      <c r="N189" s="54"/>
      <c r="O189" s="62"/>
      <c r="P189" s="57" t="str">
        <f aca="false">IF(ISNUMBER(VALUE(MID(O189,17,1))),IF(MOD(MID(O189,17,1),2)=0,"女","男"),"")</f>
        <v/>
      </c>
      <c r="Q189" s="58" t="str">
        <f aca="true">IF(ISERROR(YEAR(TODAY())-MID(O189,7,4)),"",IF(OR(YEAR(TODAY())-MID(O189,7,4)&gt;70,YEAR(TODAY())-MID(O189,7,4)&lt;15),"",YEAR(TODAY())-MID(O189,7,4)))</f>
        <v/>
      </c>
      <c r="R189" s="58" t="str">
        <f aca="false">MID(O189,7,6)</f>
        <v/>
      </c>
      <c r="S189" s="55"/>
      <c r="T189" s="55"/>
      <c r="U189" s="54"/>
      <c r="V189" s="60"/>
      <c r="W189" s="58" t="str">
        <f aca="false">IF(V189="干部","县教育局",IF(V189="聘干","县教育局",IF(V189="工人","县教育局","")))</f>
        <v/>
      </c>
      <c r="X189" s="54"/>
      <c r="Y189" s="60"/>
      <c r="Z189" s="55"/>
      <c r="AA189" s="54"/>
      <c r="AB189" s="54"/>
      <c r="AC189" s="54"/>
      <c r="AD189" s="54"/>
      <c r="AE189" s="60"/>
      <c r="AF189" s="54"/>
      <c r="AG189" s="54"/>
      <c r="AH189" s="54"/>
      <c r="AI189" s="54"/>
      <c r="AJ189" s="60"/>
      <c r="AK189" s="54"/>
      <c r="AL189" s="54"/>
      <c r="AM189" s="60"/>
      <c r="AN189" s="54"/>
      <c r="AO189" s="60"/>
      <c r="AP189" s="54"/>
      <c r="AQ189" s="54"/>
      <c r="AR189" s="54"/>
      <c r="AS189" s="54"/>
      <c r="AT189" s="54"/>
      <c r="AU189" s="54"/>
      <c r="AV189" s="54"/>
      <c r="AW189" s="61" t="n">
        <v>1</v>
      </c>
      <c r="AX189" s="0"/>
      <c r="AY189" s="0"/>
      <c r="AZ189" s="0"/>
      <c r="BA189" s="0"/>
      <c r="BB189" s="0"/>
      <c r="BC189" s="0"/>
      <c r="BD189" s="0"/>
      <c r="BE189" s="0"/>
      <c r="BF189" s="0"/>
      <c r="BG189" s="0"/>
      <c r="BH189" s="0"/>
      <c r="BI189" s="0"/>
      <c r="BJ189" s="0"/>
      <c r="BK189" s="0"/>
      <c r="BL189" s="0"/>
      <c r="BM189" s="0"/>
      <c r="BN189" s="0"/>
      <c r="BO189" s="0"/>
      <c r="BP189" s="0"/>
      <c r="BQ189" s="0"/>
      <c r="BR189" s="0"/>
      <c r="BS189" s="0"/>
      <c r="BT189" s="0"/>
      <c r="BU189" s="0"/>
      <c r="BV189" s="0"/>
      <c r="BW189" s="0"/>
      <c r="BX189" s="0"/>
      <c r="BY189" s="0"/>
      <c r="BZ189" s="0"/>
      <c r="CA189" s="0"/>
      <c r="CB189" s="0"/>
      <c r="CC189" s="0"/>
      <c r="CD189" s="0"/>
      <c r="CE189" s="0"/>
      <c r="CF189" s="0"/>
      <c r="CG189" s="0"/>
      <c r="CH189" s="0"/>
      <c r="CI189" s="0"/>
      <c r="CJ189" s="0"/>
      <c r="CK189" s="0"/>
      <c r="CL189" s="0"/>
      <c r="CM189" s="0"/>
      <c r="CN189" s="0"/>
      <c r="CO189" s="0"/>
      <c r="CP189" s="0"/>
      <c r="CQ189" s="0"/>
      <c r="CR189" s="0"/>
      <c r="CS189" s="0"/>
      <c r="CT189" s="0"/>
      <c r="CU189" s="0"/>
      <c r="CV189" s="0"/>
      <c r="CW189" s="0"/>
      <c r="CX189" s="0"/>
      <c r="CY189" s="0"/>
      <c r="CZ189" s="0"/>
      <c r="DA189" s="0"/>
      <c r="DB189" s="0"/>
      <c r="DC189" s="0"/>
      <c r="DD189" s="0"/>
      <c r="DE189" s="0"/>
      <c r="DF189" s="0"/>
      <c r="DG189" s="0"/>
      <c r="DH189" s="0"/>
      <c r="DI189" s="0"/>
      <c r="DJ189" s="0"/>
      <c r="DK189" s="0"/>
      <c r="DL189" s="0"/>
      <c r="DM189" s="0"/>
      <c r="DN189" s="0"/>
      <c r="DO189" s="0"/>
      <c r="DP189" s="0"/>
      <c r="DQ189" s="0"/>
      <c r="DR189" s="0"/>
      <c r="DS189" s="0"/>
      <c r="DT189" s="0"/>
      <c r="DU189" s="0"/>
      <c r="DV189" s="0"/>
      <c r="DW189" s="0"/>
      <c r="DX189" s="0"/>
      <c r="DY189" s="0"/>
      <c r="DZ189" s="0"/>
      <c r="EA189" s="0"/>
      <c r="EB189" s="0"/>
      <c r="EC189" s="0"/>
      <c r="ED189" s="0"/>
      <c r="EE189" s="0"/>
      <c r="EF189" s="0"/>
      <c r="EG189" s="0"/>
      <c r="EH189" s="0"/>
      <c r="EI189" s="0"/>
      <c r="EJ189" s="0"/>
      <c r="EK189" s="0"/>
      <c r="EL189" s="0"/>
      <c r="EM189" s="0"/>
      <c r="EN189" s="0"/>
      <c r="EO189" s="0"/>
      <c r="EP189" s="0"/>
      <c r="EQ189" s="0"/>
      <c r="ER189" s="0"/>
      <c r="ES189" s="0"/>
      <c r="ET189" s="0"/>
      <c r="EU189" s="0"/>
      <c r="EV189" s="0"/>
      <c r="EW189" s="0"/>
      <c r="EX189" s="0"/>
      <c r="EY189" s="0"/>
      <c r="EZ189" s="0"/>
      <c r="FA189" s="0"/>
      <c r="FB189" s="0"/>
      <c r="FC189" s="0"/>
      <c r="FD189" s="0"/>
      <c r="FE189" s="0"/>
      <c r="FF189" s="0"/>
      <c r="FG189" s="0"/>
      <c r="FH189" s="0"/>
      <c r="FI189" s="0"/>
      <c r="FJ189" s="0"/>
      <c r="FK189" s="0"/>
      <c r="FL189" s="0"/>
      <c r="FM189" s="0"/>
      <c r="FN189" s="0"/>
      <c r="FO189" s="0"/>
      <c r="FP189" s="0"/>
      <c r="FQ189" s="0"/>
      <c r="FR189" s="0"/>
      <c r="FS189" s="0"/>
      <c r="FT189" s="0"/>
      <c r="FU189" s="0"/>
      <c r="FV189" s="0"/>
      <c r="FW189" s="0"/>
      <c r="FX189" s="0"/>
      <c r="FY189" s="0"/>
      <c r="FZ189" s="0"/>
      <c r="GA189" s="0"/>
      <c r="GB189" s="0"/>
      <c r="GC189" s="0"/>
      <c r="GD189" s="0"/>
      <c r="GE189" s="0"/>
      <c r="GF189" s="0"/>
      <c r="GG189" s="0"/>
      <c r="GH189" s="0"/>
      <c r="GI189" s="0"/>
      <c r="GJ189" s="0"/>
      <c r="GK189" s="0"/>
      <c r="GL189" s="0"/>
      <c r="GM189" s="0"/>
      <c r="GN189" s="0"/>
      <c r="GO189" s="0"/>
      <c r="GP189" s="0"/>
      <c r="GQ189" s="0"/>
      <c r="GR189" s="0"/>
      <c r="GS189" s="0"/>
      <c r="GT189" s="0"/>
      <c r="GU189" s="0"/>
      <c r="GV189" s="0"/>
      <c r="GW189" s="0"/>
      <c r="GX189" s="0"/>
      <c r="GY189" s="0"/>
      <c r="GZ189" s="0"/>
      <c r="HA189" s="0"/>
      <c r="HB189" s="0"/>
      <c r="HC189" s="0"/>
      <c r="HD189" s="0"/>
      <c r="HE189" s="0"/>
      <c r="HF189" s="0"/>
      <c r="HG189" s="0"/>
      <c r="HH189" s="0"/>
      <c r="HI189" s="0"/>
      <c r="HJ189" s="0"/>
      <c r="HK189" s="0"/>
      <c r="HL189" s="0"/>
      <c r="HM189" s="0"/>
      <c r="HN189" s="0"/>
      <c r="HO189" s="0"/>
      <c r="HP189" s="0"/>
      <c r="HQ189" s="0"/>
      <c r="HR189" s="0"/>
      <c r="HS189" s="0"/>
      <c r="HT189" s="0"/>
      <c r="HU189" s="0"/>
      <c r="HV189" s="0"/>
      <c r="HW189" s="0"/>
      <c r="HX189" s="0"/>
      <c r="HY189" s="0"/>
      <c r="HZ189" s="0"/>
      <c r="IA189" s="0"/>
      <c r="IB189" s="0"/>
      <c r="IC189" s="0"/>
      <c r="ID189" s="0"/>
      <c r="IE189" s="0"/>
      <c r="IF189" s="0"/>
      <c r="IG189" s="0"/>
      <c r="IH189" s="0"/>
      <c r="II189" s="0"/>
      <c r="IJ189" s="0"/>
      <c r="IK189" s="0"/>
      <c r="IL189" s="0"/>
      <c r="IM189" s="0"/>
      <c r="IN189" s="0"/>
      <c r="IO189" s="0"/>
      <c r="IP189" s="0"/>
      <c r="IQ189" s="0"/>
      <c r="IR189" s="0"/>
      <c r="IS189" s="0"/>
      <c r="IT189" s="0"/>
      <c r="IU189" s="0"/>
      <c r="IV189" s="0"/>
      <c r="IW189" s="0"/>
    </row>
    <row r="190" customFormat="false" ht="18.8" hidden="false" customHeight="true" outlineLevel="0" collapsed="false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5"/>
      <c r="L190" s="54"/>
      <c r="M190" s="54"/>
      <c r="N190" s="54"/>
      <c r="O190" s="62"/>
      <c r="P190" s="57" t="str">
        <f aca="false">IF(ISNUMBER(VALUE(MID(O190,17,1))),IF(MOD(MID(O190,17,1),2)=0,"女","男"),"")</f>
        <v/>
      </c>
      <c r="Q190" s="58" t="str">
        <f aca="true">IF(ISERROR(YEAR(TODAY())-MID(O190,7,4)),"",IF(OR(YEAR(TODAY())-MID(O190,7,4)&gt;70,YEAR(TODAY())-MID(O190,7,4)&lt;15),"",YEAR(TODAY())-MID(O190,7,4)))</f>
        <v/>
      </c>
      <c r="R190" s="58" t="str">
        <f aca="false">MID(O190,7,6)</f>
        <v/>
      </c>
      <c r="S190" s="55"/>
      <c r="T190" s="55"/>
      <c r="U190" s="54"/>
      <c r="V190" s="60"/>
      <c r="W190" s="58" t="str">
        <f aca="false">IF(V190="干部","县教育局",IF(V190="聘干","县教育局",IF(V190="工人","县教育局","")))</f>
        <v/>
      </c>
      <c r="X190" s="54"/>
      <c r="Y190" s="60"/>
      <c r="Z190" s="55"/>
      <c r="AA190" s="54"/>
      <c r="AB190" s="54"/>
      <c r="AC190" s="54"/>
      <c r="AD190" s="54"/>
      <c r="AE190" s="60"/>
      <c r="AF190" s="54"/>
      <c r="AG190" s="54"/>
      <c r="AH190" s="54"/>
      <c r="AI190" s="54"/>
      <c r="AJ190" s="60"/>
      <c r="AK190" s="54"/>
      <c r="AL190" s="54"/>
      <c r="AM190" s="60"/>
      <c r="AN190" s="54"/>
      <c r="AO190" s="60"/>
      <c r="AP190" s="54"/>
      <c r="AQ190" s="54"/>
      <c r="AR190" s="54"/>
      <c r="AS190" s="54"/>
      <c r="AT190" s="54"/>
      <c r="AU190" s="54"/>
      <c r="AV190" s="54"/>
      <c r="AW190" s="61" t="n">
        <v>1</v>
      </c>
      <c r="AX190" s="0"/>
      <c r="AY190" s="0"/>
      <c r="AZ190" s="0"/>
      <c r="BA190" s="0"/>
      <c r="BB190" s="0"/>
      <c r="BC190" s="0"/>
      <c r="BD190" s="0"/>
      <c r="BE190" s="0"/>
      <c r="BF190" s="0"/>
      <c r="BG190" s="0"/>
      <c r="BH190" s="0"/>
      <c r="BI190" s="0"/>
      <c r="BJ190" s="0"/>
      <c r="BK190" s="0"/>
      <c r="BL190" s="0"/>
      <c r="BM190" s="0"/>
      <c r="BN190" s="0"/>
      <c r="BO190" s="0"/>
      <c r="BP190" s="0"/>
      <c r="BQ190" s="0"/>
      <c r="BR190" s="0"/>
      <c r="BS190" s="0"/>
      <c r="BT190" s="0"/>
      <c r="BU190" s="0"/>
      <c r="BV190" s="0"/>
      <c r="BW190" s="0"/>
      <c r="BX190" s="0"/>
      <c r="BY190" s="0"/>
      <c r="BZ190" s="0"/>
      <c r="CA190" s="0"/>
      <c r="CB190" s="0"/>
      <c r="CC190" s="0"/>
      <c r="CD190" s="0"/>
      <c r="CE190" s="0"/>
      <c r="CF190" s="0"/>
      <c r="CG190" s="0"/>
      <c r="CH190" s="0"/>
      <c r="CI190" s="0"/>
      <c r="CJ190" s="0"/>
      <c r="CK190" s="0"/>
      <c r="CL190" s="0"/>
      <c r="CM190" s="0"/>
      <c r="CN190" s="0"/>
      <c r="CO190" s="0"/>
      <c r="CP190" s="0"/>
      <c r="CQ190" s="0"/>
      <c r="CR190" s="0"/>
      <c r="CS190" s="0"/>
      <c r="CT190" s="0"/>
      <c r="CU190" s="0"/>
      <c r="CV190" s="0"/>
      <c r="CW190" s="0"/>
      <c r="CX190" s="0"/>
      <c r="CY190" s="0"/>
      <c r="CZ190" s="0"/>
      <c r="DA190" s="0"/>
      <c r="DB190" s="0"/>
      <c r="DC190" s="0"/>
      <c r="DD190" s="0"/>
      <c r="DE190" s="0"/>
      <c r="DF190" s="0"/>
      <c r="DG190" s="0"/>
      <c r="DH190" s="0"/>
      <c r="DI190" s="0"/>
      <c r="DJ190" s="0"/>
      <c r="DK190" s="0"/>
      <c r="DL190" s="0"/>
      <c r="DM190" s="0"/>
      <c r="DN190" s="0"/>
      <c r="DO190" s="0"/>
      <c r="DP190" s="0"/>
      <c r="DQ190" s="0"/>
      <c r="DR190" s="0"/>
      <c r="DS190" s="0"/>
      <c r="DT190" s="0"/>
      <c r="DU190" s="0"/>
      <c r="DV190" s="0"/>
      <c r="DW190" s="0"/>
      <c r="DX190" s="0"/>
      <c r="DY190" s="0"/>
      <c r="DZ190" s="0"/>
      <c r="EA190" s="0"/>
      <c r="EB190" s="0"/>
      <c r="EC190" s="0"/>
      <c r="ED190" s="0"/>
      <c r="EE190" s="0"/>
      <c r="EF190" s="0"/>
      <c r="EG190" s="0"/>
      <c r="EH190" s="0"/>
      <c r="EI190" s="0"/>
      <c r="EJ190" s="0"/>
      <c r="EK190" s="0"/>
      <c r="EL190" s="0"/>
      <c r="EM190" s="0"/>
      <c r="EN190" s="0"/>
      <c r="EO190" s="0"/>
      <c r="EP190" s="0"/>
      <c r="EQ190" s="0"/>
      <c r="ER190" s="0"/>
      <c r="ES190" s="0"/>
      <c r="ET190" s="0"/>
      <c r="EU190" s="0"/>
      <c r="EV190" s="0"/>
      <c r="EW190" s="0"/>
      <c r="EX190" s="0"/>
      <c r="EY190" s="0"/>
      <c r="EZ190" s="0"/>
      <c r="FA190" s="0"/>
      <c r="FB190" s="0"/>
      <c r="FC190" s="0"/>
      <c r="FD190" s="0"/>
      <c r="FE190" s="0"/>
      <c r="FF190" s="0"/>
      <c r="FG190" s="0"/>
      <c r="FH190" s="0"/>
      <c r="FI190" s="0"/>
      <c r="FJ190" s="0"/>
      <c r="FK190" s="0"/>
      <c r="FL190" s="0"/>
      <c r="FM190" s="0"/>
      <c r="FN190" s="0"/>
      <c r="FO190" s="0"/>
      <c r="FP190" s="0"/>
      <c r="FQ190" s="0"/>
      <c r="FR190" s="0"/>
      <c r="FS190" s="0"/>
      <c r="FT190" s="0"/>
      <c r="FU190" s="0"/>
      <c r="FV190" s="0"/>
      <c r="FW190" s="0"/>
      <c r="FX190" s="0"/>
      <c r="FY190" s="0"/>
      <c r="FZ190" s="0"/>
      <c r="GA190" s="0"/>
      <c r="GB190" s="0"/>
      <c r="GC190" s="0"/>
      <c r="GD190" s="0"/>
      <c r="GE190" s="0"/>
      <c r="GF190" s="0"/>
      <c r="GG190" s="0"/>
      <c r="GH190" s="0"/>
      <c r="GI190" s="0"/>
      <c r="GJ190" s="0"/>
      <c r="GK190" s="0"/>
      <c r="GL190" s="0"/>
      <c r="GM190" s="0"/>
      <c r="GN190" s="0"/>
      <c r="GO190" s="0"/>
      <c r="GP190" s="0"/>
      <c r="GQ190" s="0"/>
      <c r="GR190" s="0"/>
      <c r="GS190" s="0"/>
      <c r="GT190" s="0"/>
      <c r="GU190" s="0"/>
      <c r="GV190" s="0"/>
      <c r="GW190" s="0"/>
      <c r="GX190" s="0"/>
      <c r="GY190" s="0"/>
      <c r="GZ190" s="0"/>
      <c r="HA190" s="0"/>
      <c r="HB190" s="0"/>
      <c r="HC190" s="0"/>
      <c r="HD190" s="0"/>
      <c r="HE190" s="0"/>
      <c r="HF190" s="0"/>
      <c r="HG190" s="0"/>
      <c r="HH190" s="0"/>
      <c r="HI190" s="0"/>
      <c r="HJ190" s="0"/>
      <c r="HK190" s="0"/>
      <c r="HL190" s="0"/>
      <c r="HM190" s="0"/>
      <c r="HN190" s="0"/>
      <c r="HO190" s="0"/>
      <c r="HP190" s="0"/>
      <c r="HQ190" s="0"/>
      <c r="HR190" s="0"/>
      <c r="HS190" s="0"/>
      <c r="HT190" s="0"/>
      <c r="HU190" s="0"/>
      <c r="HV190" s="0"/>
      <c r="HW190" s="0"/>
      <c r="HX190" s="0"/>
      <c r="HY190" s="0"/>
      <c r="HZ190" s="0"/>
      <c r="IA190" s="0"/>
      <c r="IB190" s="0"/>
      <c r="IC190" s="0"/>
      <c r="ID190" s="0"/>
      <c r="IE190" s="0"/>
      <c r="IF190" s="0"/>
      <c r="IG190" s="0"/>
      <c r="IH190" s="0"/>
      <c r="II190" s="0"/>
      <c r="IJ190" s="0"/>
      <c r="IK190" s="0"/>
      <c r="IL190" s="0"/>
      <c r="IM190" s="0"/>
      <c r="IN190" s="0"/>
      <c r="IO190" s="0"/>
      <c r="IP190" s="0"/>
      <c r="IQ190" s="0"/>
      <c r="IR190" s="0"/>
      <c r="IS190" s="0"/>
      <c r="IT190" s="0"/>
      <c r="IU190" s="0"/>
      <c r="IV190" s="0"/>
      <c r="IW190" s="0"/>
    </row>
    <row r="191" customFormat="false" ht="18.8" hidden="false" customHeight="true" outlineLevel="0" collapsed="false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5"/>
      <c r="L191" s="54"/>
      <c r="M191" s="54"/>
      <c r="N191" s="54"/>
      <c r="O191" s="62"/>
      <c r="P191" s="57" t="str">
        <f aca="false">IF(ISNUMBER(VALUE(MID(O191,17,1))),IF(MOD(MID(O191,17,1),2)=0,"女","男"),"")</f>
        <v/>
      </c>
      <c r="Q191" s="58" t="str">
        <f aca="true">IF(ISERROR(YEAR(TODAY())-MID(O191,7,4)),"",IF(OR(YEAR(TODAY())-MID(O191,7,4)&gt;70,YEAR(TODAY())-MID(O191,7,4)&lt;15),"",YEAR(TODAY())-MID(O191,7,4)))</f>
        <v/>
      </c>
      <c r="R191" s="58" t="str">
        <f aca="false">MID(O191,7,6)</f>
        <v/>
      </c>
      <c r="S191" s="55"/>
      <c r="T191" s="55"/>
      <c r="U191" s="54"/>
      <c r="V191" s="60"/>
      <c r="W191" s="58" t="str">
        <f aca="false">IF(V191="干部","县教育局",IF(V191="聘干","县教育局",IF(V191="工人","县教育局","")))</f>
        <v/>
      </c>
      <c r="X191" s="54"/>
      <c r="Y191" s="60"/>
      <c r="Z191" s="55"/>
      <c r="AA191" s="54"/>
      <c r="AB191" s="54"/>
      <c r="AC191" s="54"/>
      <c r="AD191" s="54"/>
      <c r="AE191" s="60"/>
      <c r="AF191" s="54"/>
      <c r="AG191" s="54"/>
      <c r="AH191" s="54"/>
      <c r="AI191" s="54"/>
      <c r="AJ191" s="60"/>
      <c r="AK191" s="54"/>
      <c r="AL191" s="54"/>
      <c r="AM191" s="60"/>
      <c r="AN191" s="54"/>
      <c r="AO191" s="60"/>
      <c r="AP191" s="54"/>
      <c r="AQ191" s="54"/>
      <c r="AR191" s="54"/>
      <c r="AS191" s="54"/>
      <c r="AT191" s="54"/>
      <c r="AU191" s="54"/>
      <c r="AV191" s="54"/>
      <c r="AW191" s="61" t="n">
        <v>1</v>
      </c>
      <c r="AX191" s="0"/>
      <c r="AY191" s="0"/>
      <c r="AZ191" s="0"/>
      <c r="BA191" s="0"/>
      <c r="BB191" s="0"/>
      <c r="BC191" s="0"/>
      <c r="BD191" s="0"/>
      <c r="BE191" s="0"/>
      <c r="BF191" s="0"/>
      <c r="BG191" s="0"/>
      <c r="BH191" s="0"/>
      <c r="BI191" s="0"/>
      <c r="BJ191" s="0"/>
      <c r="BK191" s="0"/>
      <c r="BL191" s="0"/>
      <c r="BM191" s="0"/>
      <c r="BN191" s="0"/>
      <c r="BO191" s="0"/>
      <c r="BP191" s="0"/>
      <c r="BQ191" s="0"/>
      <c r="BR191" s="0"/>
      <c r="BS191" s="0"/>
      <c r="BT191" s="0"/>
      <c r="BU191" s="0"/>
      <c r="BV191" s="0"/>
      <c r="BW191" s="0"/>
      <c r="BX191" s="0"/>
      <c r="BY191" s="0"/>
      <c r="BZ191" s="0"/>
      <c r="CA191" s="0"/>
      <c r="CB191" s="0"/>
      <c r="CC191" s="0"/>
      <c r="CD191" s="0"/>
      <c r="CE191" s="0"/>
      <c r="CF191" s="0"/>
      <c r="CG191" s="0"/>
      <c r="CH191" s="0"/>
      <c r="CI191" s="0"/>
      <c r="CJ191" s="0"/>
      <c r="CK191" s="0"/>
      <c r="CL191" s="0"/>
      <c r="CM191" s="0"/>
      <c r="CN191" s="0"/>
      <c r="CO191" s="0"/>
      <c r="CP191" s="0"/>
      <c r="CQ191" s="0"/>
      <c r="CR191" s="0"/>
      <c r="CS191" s="0"/>
      <c r="CT191" s="0"/>
      <c r="CU191" s="0"/>
      <c r="CV191" s="0"/>
      <c r="CW191" s="0"/>
      <c r="CX191" s="0"/>
      <c r="CY191" s="0"/>
      <c r="CZ191" s="0"/>
      <c r="DA191" s="0"/>
      <c r="DB191" s="0"/>
      <c r="DC191" s="0"/>
      <c r="DD191" s="0"/>
      <c r="DE191" s="0"/>
      <c r="DF191" s="0"/>
      <c r="DG191" s="0"/>
      <c r="DH191" s="0"/>
      <c r="DI191" s="0"/>
      <c r="DJ191" s="0"/>
      <c r="DK191" s="0"/>
      <c r="DL191" s="0"/>
      <c r="DM191" s="0"/>
      <c r="DN191" s="0"/>
      <c r="DO191" s="0"/>
      <c r="DP191" s="0"/>
      <c r="DQ191" s="0"/>
      <c r="DR191" s="0"/>
      <c r="DS191" s="0"/>
      <c r="DT191" s="0"/>
      <c r="DU191" s="0"/>
      <c r="DV191" s="0"/>
      <c r="DW191" s="0"/>
      <c r="DX191" s="0"/>
      <c r="DY191" s="0"/>
      <c r="DZ191" s="0"/>
      <c r="EA191" s="0"/>
      <c r="EB191" s="0"/>
      <c r="EC191" s="0"/>
      <c r="ED191" s="0"/>
      <c r="EE191" s="0"/>
      <c r="EF191" s="0"/>
      <c r="EG191" s="0"/>
      <c r="EH191" s="0"/>
      <c r="EI191" s="0"/>
      <c r="EJ191" s="0"/>
      <c r="EK191" s="0"/>
      <c r="EL191" s="0"/>
      <c r="EM191" s="0"/>
      <c r="EN191" s="0"/>
      <c r="EO191" s="0"/>
      <c r="EP191" s="0"/>
      <c r="EQ191" s="0"/>
      <c r="ER191" s="0"/>
      <c r="ES191" s="0"/>
      <c r="ET191" s="0"/>
      <c r="EU191" s="0"/>
      <c r="EV191" s="0"/>
      <c r="EW191" s="0"/>
      <c r="EX191" s="0"/>
      <c r="EY191" s="0"/>
      <c r="EZ191" s="0"/>
      <c r="FA191" s="0"/>
      <c r="FB191" s="0"/>
      <c r="FC191" s="0"/>
      <c r="FD191" s="0"/>
      <c r="FE191" s="0"/>
      <c r="FF191" s="0"/>
      <c r="FG191" s="0"/>
      <c r="FH191" s="0"/>
      <c r="FI191" s="0"/>
      <c r="FJ191" s="0"/>
      <c r="FK191" s="0"/>
      <c r="FL191" s="0"/>
      <c r="FM191" s="0"/>
      <c r="FN191" s="0"/>
      <c r="FO191" s="0"/>
      <c r="FP191" s="0"/>
      <c r="FQ191" s="0"/>
      <c r="FR191" s="0"/>
      <c r="FS191" s="0"/>
      <c r="FT191" s="0"/>
      <c r="FU191" s="0"/>
      <c r="FV191" s="0"/>
      <c r="FW191" s="0"/>
      <c r="FX191" s="0"/>
      <c r="FY191" s="0"/>
      <c r="FZ191" s="0"/>
      <c r="GA191" s="0"/>
      <c r="GB191" s="0"/>
      <c r="GC191" s="0"/>
      <c r="GD191" s="0"/>
      <c r="GE191" s="0"/>
      <c r="GF191" s="0"/>
      <c r="GG191" s="0"/>
      <c r="GH191" s="0"/>
      <c r="GI191" s="0"/>
      <c r="GJ191" s="0"/>
      <c r="GK191" s="0"/>
      <c r="GL191" s="0"/>
      <c r="GM191" s="0"/>
      <c r="GN191" s="0"/>
      <c r="GO191" s="0"/>
      <c r="GP191" s="0"/>
      <c r="GQ191" s="0"/>
      <c r="GR191" s="0"/>
      <c r="GS191" s="0"/>
      <c r="GT191" s="0"/>
      <c r="GU191" s="0"/>
      <c r="GV191" s="0"/>
      <c r="GW191" s="0"/>
      <c r="GX191" s="0"/>
      <c r="GY191" s="0"/>
      <c r="GZ191" s="0"/>
      <c r="HA191" s="0"/>
      <c r="HB191" s="0"/>
      <c r="HC191" s="0"/>
      <c r="HD191" s="0"/>
      <c r="HE191" s="0"/>
      <c r="HF191" s="0"/>
      <c r="HG191" s="0"/>
      <c r="HH191" s="0"/>
      <c r="HI191" s="0"/>
      <c r="HJ191" s="0"/>
      <c r="HK191" s="0"/>
      <c r="HL191" s="0"/>
      <c r="HM191" s="0"/>
      <c r="HN191" s="0"/>
      <c r="HO191" s="0"/>
      <c r="HP191" s="0"/>
      <c r="HQ191" s="0"/>
      <c r="HR191" s="0"/>
      <c r="HS191" s="0"/>
      <c r="HT191" s="0"/>
      <c r="HU191" s="0"/>
      <c r="HV191" s="0"/>
      <c r="HW191" s="0"/>
      <c r="HX191" s="0"/>
      <c r="HY191" s="0"/>
      <c r="HZ191" s="0"/>
      <c r="IA191" s="0"/>
      <c r="IB191" s="0"/>
      <c r="IC191" s="0"/>
      <c r="ID191" s="0"/>
      <c r="IE191" s="0"/>
      <c r="IF191" s="0"/>
      <c r="IG191" s="0"/>
      <c r="IH191" s="0"/>
      <c r="II191" s="0"/>
      <c r="IJ191" s="0"/>
      <c r="IK191" s="0"/>
      <c r="IL191" s="0"/>
      <c r="IM191" s="0"/>
      <c r="IN191" s="0"/>
      <c r="IO191" s="0"/>
      <c r="IP191" s="0"/>
      <c r="IQ191" s="0"/>
      <c r="IR191" s="0"/>
      <c r="IS191" s="0"/>
      <c r="IT191" s="0"/>
      <c r="IU191" s="0"/>
      <c r="IV191" s="0"/>
      <c r="IW191" s="0"/>
    </row>
    <row r="192" customFormat="false" ht="18.8" hidden="false" customHeight="true" outlineLevel="0" collapsed="false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5"/>
      <c r="L192" s="54"/>
      <c r="M192" s="54"/>
      <c r="N192" s="54"/>
      <c r="O192" s="62"/>
      <c r="P192" s="57" t="str">
        <f aca="false">IF(ISNUMBER(VALUE(MID(O192,17,1))),IF(MOD(MID(O192,17,1),2)=0,"女","男"),"")</f>
        <v/>
      </c>
      <c r="Q192" s="58" t="str">
        <f aca="true">IF(ISERROR(YEAR(TODAY())-MID(O192,7,4)),"",IF(OR(YEAR(TODAY())-MID(O192,7,4)&gt;70,YEAR(TODAY())-MID(O192,7,4)&lt;15),"",YEAR(TODAY())-MID(O192,7,4)))</f>
        <v/>
      </c>
      <c r="R192" s="58" t="str">
        <f aca="false">MID(O192,7,6)</f>
        <v/>
      </c>
      <c r="S192" s="55"/>
      <c r="T192" s="55"/>
      <c r="U192" s="54"/>
      <c r="V192" s="60"/>
      <c r="W192" s="58" t="str">
        <f aca="false">IF(V192="干部","县教育局",IF(V192="聘干","县教育局",IF(V192="工人","县教育局","")))</f>
        <v/>
      </c>
      <c r="X192" s="54"/>
      <c r="Y192" s="60"/>
      <c r="Z192" s="55"/>
      <c r="AA192" s="54"/>
      <c r="AB192" s="54"/>
      <c r="AC192" s="54"/>
      <c r="AD192" s="54"/>
      <c r="AE192" s="60"/>
      <c r="AF192" s="54"/>
      <c r="AG192" s="54"/>
      <c r="AH192" s="54"/>
      <c r="AI192" s="54"/>
      <c r="AJ192" s="60"/>
      <c r="AK192" s="54"/>
      <c r="AL192" s="54"/>
      <c r="AM192" s="60"/>
      <c r="AN192" s="54"/>
      <c r="AO192" s="60"/>
      <c r="AP192" s="54"/>
      <c r="AQ192" s="54"/>
      <c r="AR192" s="54"/>
      <c r="AS192" s="54"/>
      <c r="AT192" s="54"/>
      <c r="AU192" s="54"/>
      <c r="AV192" s="54"/>
      <c r="AW192" s="61" t="n">
        <v>1</v>
      </c>
      <c r="AX192" s="0"/>
      <c r="AY192" s="0"/>
      <c r="AZ192" s="0"/>
      <c r="BA192" s="0"/>
      <c r="BB192" s="0"/>
      <c r="BC192" s="0"/>
      <c r="BD192" s="0"/>
      <c r="BE192" s="0"/>
      <c r="BF192" s="0"/>
      <c r="BG192" s="0"/>
      <c r="BH192" s="0"/>
      <c r="BI192" s="0"/>
      <c r="BJ192" s="0"/>
      <c r="BK192" s="0"/>
      <c r="BL192" s="0"/>
      <c r="BM192" s="0"/>
      <c r="BN192" s="0"/>
      <c r="BO192" s="0"/>
      <c r="BP192" s="0"/>
      <c r="BQ192" s="0"/>
      <c r="BR192" s="0"/>
      <c r="BS192" s="0"/>
      <c r="BT192" s="0"/>
      <c r="BU192" s="0"/>
      <c r="BV192" s="0"/>
      <c r="BW192" s="0"/>
      <c r="BX192" s="0"/>
      <c r="BY192" s="0"/>
      <c r="BZ192" s="0"/>
      <c r="CA192" s="0"/>
      <c r="CB192" s="0"/>
      <c r="CC192" s="0"/>
      <c r="CD192" s="0"/>
      <c r="CE192" s="0"/>
      <c r="CF192" s="0"/>
      <c r="CG192" s="0"/>
      <c r="CH192" s="0"/>
      <c r="CI192" s="0"/>
      <c r="CJ192" s="0"/>
      <c r="CK192" s="0"/>
      <c r="CL192" s="0"/>
      <c r="CM192" s="0"/>
      <c r="CN192" s="0"/>
      <c r="CO192" s="0"/>
      <c r="CP192" s="0"/>
      <c r="CQ192" s="0"/>
      <c r="CR192" s="0"/>
      <c r="CS192" s="0"/>
      <c r="CT192" s="0"/>
      <c r="CU192" s="0"/>
      <c r="CV192" s="0"/>
      <c r="CW192" s="0"/>
      <c r="CX192" s="0"/>
      <c r="CY192" s="0"/>
      <c r="CZ192" s="0"/>
      <c r="DA192" s="0"/>
      <c r="DB192" s="0"/>
      <c r="DC192" s="0"/>
      <c r="DD192" s="0"/>
      <c r="DE192" s="0"/>
      <c r="DF192" s="0"/>
      <c r="DG192" s="0"/>
      <c r="DH192" s="0"/>
      <c r="DI192" s="0"/>
      <c r="DJ192" s="0"/>
      <c r="DK192" s="0"/>
      <c r="DL192" s="0"/>
      <c r="DM192" s="0"/>
      <c r="DN192" s="0"/>
      <c r="DO192" s="0"/>
      <c r="DP192" s="0"/>
      <c r="DQ192" s="0"/>
      <c r="DR192" s="0"/>
      <c r="DS192" s="0"/>
      <c r="DT192" s="0"/>
      <c r="DU192" s="0"/>
      <c r="DV192" s="0"/>
      <c r="DW192" s="0"/>
      <c r="DX192" s="0"/>
      <c r="DY192" s="0"/>
      <c r="DZ192" s="0"/>
      <c r="EA192" s="0"/>
      <c r="EB192" s="0"/>
      <c r="EC192" s="0"/>
      <c r="ED192" s="0"/>
      <c r="EE192" s="0"/>
      <c r="EF192" s="0"/>
      <c r="EG192" s="0"/>
      <c r="EH192" s="0"/>
      <c r="EI192" s="0"/>
      <c r="EJ192" s="0"/>
      <c r="EK192" s="0"/>
      <c r="EL192" s="0"/>
      <c r="EM192" s="0"/>
      <c r="EN192" s="0"/>
      <c r="EO192" s="0"/>
      <c r="EP192" s="0"/>
      <c r="EQ192" s="0"/>
      <c r="ER192" s="0"/>
      <c r="ES192" s="0"/>
      <c r="ET192" s="0"/>
      <c r="EU192" s="0"/>
      <c r="EV192" s="0"/>
      <c r="EW192" s="0"/>
      <c r="EX192" s="0"/>
      <c r="EY192" s="0"/>
      <c r="EZ192" s="0"/>
      <c r="FA192" s="0"/>
      <c r="FB192" s="0"/>
      <c r="FC192" s="0"/>
      <c r="FD192" s="0"/>
      <c r="FE192" s="0"/>
      <c r="FF192" s="0"/>
      <c r="FG192" s="0"/>
      <c r="FH192" s="0"/>
      <c r="FI192" s="0"/>
      <c r="FJ192" s="0"/>
      <c r="FK192" s="0"/>
      <c r="FL192" s="0"/>
      <c r="FM192" s="0"/>
      <c r="FN192" s="0"/>
      <c r="FO192" s="0"/>
      <c r="FP192" s="0"/>
      <c r="FQ192" s="0"/>
      <c r="FR192" s="0"/>
      <c r="FS192" s="0"/>
      <c r="FT192" s="0"/>
      <c r="FU192" s="0"/>
      <c r="FV192" s="0"/>
      <c r="FW192" s="0"/>
      <c r="FX192" s="0"/>
      <c r="FY192" s="0"/>
      <c r="FZ192" s="0"/>
      <c r="GA192" s="0"/>
      <c r="GB192" s="0"/>
      <c r="GC192" s="0"/>
      <c r="GD192" s="0"/>
      <c r="GE192" s="0"/>
      <c r="GF192" s="0"/>
      <c r="GG192" s="0"/>
      <c r="GH192" s="0"/>
      <c r="GI192" s="0"/>
      <c r="GJ192" s="0"/>
      <c r="GK192" s="0"/>
      <c r="GL192" s="0"/>
      <c r="GM192" s="0"/>
      <c r="GN192" s="0"/>
      <c r="GO192" s="0"/>
      <c r="GP192" s="0"/>
      <c r="GQ192" s="0"/>
      <c r="GR192" s="0"/>
      <c r="GS192" s="0"/>
      <c r="GT192" s="0"/>
      <c r="GU192" s="0"/>
      <c r="GV192" s="0"/>
      <c r="GW192" s="0"/>
      <c r="GX192" s="0"/>
      <c r="GY192" s="0"/>
      <c r="GZ192" s="0"/>
      <c r="HA192" s="0"/>
      <c r="HB192" s="0"/>
      <c r="HC192" s="0"/>
      <c r="HD192" s="0"/>
      <c r="HE192" s="0"/>
      <c r="HF192" s="0"/>
      <c r="HG192" s="0"/>
      <c r="HH192" s="0"/>
      <c r="HI192" s="0"/>
      <c r="HJ192" s="0"/>
      <c r="HK192" s="0"/>
      <c r="HL192" s="0"/>
      <c r="HM192" s="0"/>
      <c r="HN192" s="0"/>
      <c r="HO192" s="0"/>
      <c r="HP192" s="0"/>
      <c r="HQ192" s="0"/>
      <c r="HR192" s="0"/>
      <c r="HS192" s="0"/>
      <c r="HT192" s="0"/>
      <c r="HU192" s="0"/>
      <c r="HV192" s="0"/>
      <c r="HW192" s="0"/>
      <c r="HX192" s="0"/>
      <c r="HY192" s="0"/>
      <c r="HZ192" s="0"/>
      <c r="IA192" s="0"/>
      <c r="IB192" s="0"/>
      <c r="IC192" s="0"/>
      <c r="ID192" s="0"/>
      <c r="IE192" s="0"/>
      <c r="IF192" s="0"/>
      <c r="IG192" s="0"/>
      <c r="IH192" s="0"/>
      <c r="II192" s="0"/>
      <c r="IJ192" s="0"/>
      <c r="IK192" s="0"/>
      <c r="IL192" s="0"/>
      <c r="IM192" s="0"/>
      <c r="IN192" s="0"/>
      <c r="IO192" s="0"/>
      <c r="IP192" s="0"/>
      <c r="IQ192" s="0"/>
      <c r="IR192" s="0"/>
      <c r="IS192" s="0"/>
      <c r="IT192" s="0"/>
      <c r="IU192" s="0"/>
      <c r="IV192" s="0"/>
      <c r="IW192" s="0"/>
    </row>
    <row r="193" customFormat="false" ht="18.8" hidden="false" customHeight="true" outlineLevel="0" collapsed="false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5"/>
      <c r="L193" s="54"/>
      <c r="M193" s="54"/>
      <c r="N193" s="54"/>
      <c r="O193" s="62"/>
      <c r="P193" s="57" t="str">
        <f aca="false">IF(ISNUMBER(VALUE(MID(O193,17,1))),IF(MOD(MID(O193,17,1),2)=0,"女","男"),"")</f>
        <v/>
      </c>
      <c r="Q193" s="58" t="str">
        <f aca="true">IF(ISERROR(YEAR(TODAY())-MID(O193,7,4)),"",IF(OR(YEAR(TODAY())-MID(O193,7,4)&gt;70,YEAR(TODAY())-MID(O193,7,4)&lt;15),"",YEAR(TODAY())-MID(O193,7,4)))</f>
        <v/>
      </c>
      <c r="R193" s="58" t="str">
        <f aca="false">MID(O193,7,6)</f>
        <v/>
      </c>
      <c r="S193" s="55"/>
      <c r="T193" s="55"/>
      <c r="U193" s="54"/>
      <c r="V193" s="60"/>
      <c r="W193" s="58" t="str">
        <f aca="false">IF(V193="干部","县教育局",IF(V193="聘干","县教育局",IF(V193="工人","县教育局","")))</f>
        <v/>
      </c>
      <c r="X193" s="54"/>
      <c r="Y193" s="60"/>
      <c r="Z193" s="55"/>
      <c r="AA193" s="54"/>
      <c r="AB193" s="54"/>
      <c r="AC193" s="54"/>
      <c r="AD193" s="54"/>
      <c r="AE193" s="60"/>
      <c r="AF193" s="54"/>
      <c r="AG193" s="54"/>
      <c r="AH193" s="54"/>
      <c r="AI193" s="54"/>
      <c r="AJ193" s="60"/>
      <c r="AK193" s="54"/>
      <c r="AL193" s="54"/>
      <c r="AM193" s="60"/>
      <c r="AN193" s="54"/>
      <c r="AO193" s="60"/>
      <c r="AP193" s="54"/>
      <c r="AQ193" s="54"/>
      <c r="AR193" s="54"/>
      <c r="AS193" s="54"/>
      <c r="AT193" s="54"/>
      <c r="AU193" s="54"/>
      <c r="AV193" s="54"/>
      <c r="AW193" s="61" t="n">
        <v>1</v>
      </c>
      <c r="AX193" s="0"/>
      <c r="AY193" s="0"/>
      <c r="AZ193" s="0"/>
      <c r="BA193" s="0"/>
      <c r="BB193" s="0"/>
      <c r="BC193" s="0"/>
      <c r="BD193" s="0"/>
      <c r="BE193" s="0"/>
      <c r="BF193" s="0"/>
      <c r="BG193" s="0"/>
      <c r="BH193" s="0"/>
      <c r="BI193" s="0"/>
      <c r="BJ193" s="0"/>
      <c r="BK193" s="0"/>
      <c r="BL193" s="0"/>
      <c r="BM193" s="0"/>
      <c r="BN193" s="0"/>
      <c r="BO193" s="0"/>
      <c r="BP193" s="0"/>
      <c r="BQ193" s="0"/>
      <c r="BR193" s="0"/>
      <c r="BS193" s="0"/>
      <c r="BT193" s="0"/>
      <c r="BU193" s="0"/>
      <c r="BV193" s="0"/>
      <c r="BW193" s="0"/>
      <c r="BX193" s="0"/>
      <c r="BY193" s="0"/>
      <c r="BZ193" s="0"/>
      <c r="CA193" s="0"/>
      <c r="CB193" s="0"/>
      <c r="CC193" s="0"/>
      <c r="CD193" s="0"/>
      <c r="CE193" s="0"/>
      <c r="CF193" s="0"/>
      <c r="CG193" s="0"/>
      <c r="CH193" s="0"/>
      <c r="CI193" s="0"/>
      <c r="CJ193" s="0"/>
      <c r="CK193" s="0"/>
      <c r="CL193" s="0"/>
      <c r="CM193" s="0"/>
      <c r="CN193" s="0"/>
      <c r="CO193" s="0"/>
      <c r="CP193" s="0"/>
      <c r="CQ193" s="0"/>
      <c r="CR193" s="0"/>
      <c r="CS193" s="0"/>
      <c r="CT193" s="0"/>
      <c r="CU193" s="0"/>
      <c r="CV193" s="0"/>
      <c r="CW193" s="0"/>
      <c r="CX193" s="0"/>
      <c r="CY193" s="0"/>
      <c r="CZ193" s="0"/>
      <c r="DA193" s="0"/>
      <c r="DB193" s="0"/>
      <c r="DC193" s="0"/>
      <c r="DD193" s="0"/>
      <c r="DE193" s="0"/>
      <c r="DF193" s="0"/>
      <c r="DG193" s="0"/>
      <c r="DH193" s="0"/>
      <c r="DI193" s="0"/>
      <c r="DJ193" s="0"/>
      <c r="DK193" s="0"/>
      <c r="DL193" s="0"/>
      <c r="DM193" s="0"/>
      <c r="DN193" s="0"/>
      <c r="DO193" s="0"/>
      <c r="DP193" s="0"/>
      <c r="DQ193" s="0"/>
      <c r="DR193" s="0"/>
      <c r="DS193" s="0"/>
      <c r="DT193" s="0"/>
      <c r="DU193" s="0"/>
      <c r="DV193" s="0"/>
      <c r="DW193" s="0"/>
      <c r="DX193" s="0"/>
      <c r="DY193" s="0"/>
      <c r="DZ193" s="0"/>
      <c r="EA193" s="0"/>
      <c r="EB193" s="0"/>
      <c r="EC193" s="0"/>
      <c r="ED193" s="0"/>
      <c r="EE193" s="0"/>
      <c r="EF193" s="0"/>
      <c r="EG193" s="0"/>
      <c r="EH193" s="0"/>
      <c r="EI193" s="0"/>
      <c r="EJ193" s="0"/>
      <c r="EK193" s="0"/>
      <c r="EL193" s="0"/>
      <c r="EM193" s="0"/>
      <c r="EN193" s="0"/>
      <c r="EO193" s="0"/>
      <c r="EP193" s="0"/>
      <c r="EQ193" s="0"/>
      <c r="ER193" s="0"/>
      <c r="ES193" s="0"/>
      <c r="ET193" s="0"/>
      <c r="EU193" s="0"/>
      <c r="EV193" s="0"/>
      <c r="EW193" s="0"/>
      <c r="EX193" s="0"/>
      <c r="EY193" s="0"/>
      <c r="EZ193" s="0"/>
      <c r="FA193" s="0"/>
      <c r="FB193" s="0"/>
      <c r="FC193" s="0"/>
      <c r="FD193" s="0"/>
      <c r="FE193" s="0"/>
      <c r="FF193" s="0"/>
      <c r="FG193" s="0"/>
      <c r="FH193" s="0"/>
      <c r="FI193" s="0"/>
      <c r="FJ193" s="0"/>
      <c r="FK193" s="0"/>
      <c r="FL193" s="0"/>
      <c r="FM193" s="0"/>
      <c r="FN193" s="0"/>
      <c r="FO193" s="0"/>
      <c r="FP193" s="0"/>
      <c r="FQ193" s="0"/>
      <c r="FR193" s="0"/>
      <c r="FS193" s="0"/>
      <c r="FT193" s="0"/>
      <c r="FU193" s="0"/>
      <c r="FV193" s="0"/>
      <c r="FW193" s="0"/>
      <c r="FX193" s="0"/>
      <c r="FY193" s="0"/>
      <c r="FZ193" s="0"/>
      <c r="GA193" s="0"/>
      <c r="GB193" s="0"/>
      <c r="GC193" s="0"/>
      <c r="GD193" s="0"/>
      <c r="GE193" s="0"/>
      <c r="GF193" s="0"/>
      <c r="GG193" s="0"/>
      <c r="GH193" s="0"/>
      <c r="GI193" s="0"/>
      <c r="GJ193" s="0"/>
      <c r="GK193" s="0"/>
      <c r="GL193" s="0"/>
      <c r="GM193" s="0"/>
      <c r="GN193" s="0"/>
      <c r="GO193" s="0"/>
      <c r="GP193" s="0"/>
      <c r="GQ193" s="0"/>
      <c r="GR193" s="0"/>
      <c r="GS193" s="0"/>
      <c r="GT193" s="0"/>
      <c r="GU193" s="0"/>
      <c r="GV193" s="0"/>
      <c r="GW193" s="0"/>
      <c r="GX193" s="0"/>
      <c r="GY193" s="0"/>
      <c r="GZ193" s="0"/>
      <c r="HA193" s="0"/>
      <c r="HB193" s="0"/>
      <c r="HC193" s="0"/>
      <c r="HD193" s="0"/>
      <c r="HE193" s="0"/>
      <c r="HF193" s="0"/>
      <c r="HG193" s="0"/>
      <c r="HH193" s="0"/>
      <c r="HI193" s="0"/>
      <c r="HJ193" s="0"/>
      <c r="HK193" s="0"/>
      <c r="HL193" s="0"/>
      <c r="HM193" s="0"/>
      <c r="HN193" s="0"/>
      <c r="HO193" s="0"/>
      <c r="HP193" s="0"/>
      <c r="HQ193" s="0"/>
      <c r="HR193" s="0"/>
      <c r="HS193" s="0"/>
      <c r="HT193" s="0"/>
      <c r="HU193" s="0"/>
      <c r="HV193" s="0"/>
      <c r="HW193" s="0"/>
      <c r="HX193" s="0"/>
      <c r="HY193" s="0"/>
      <c r="HZ193" s="0"/>
      <c r="IA193" s="0"/>
      <c r="IB193" s="0"/>
      <c r="IC193" s="0"/>
      <c r="ID193" s="0"/>
      <c r="IE193" s="0"/>
      <c r="IF193" s="0"/>
      <c r="IG193" s="0"/>
      <c r="IH193" s="0"/>
      <c r="II193" s="0"/>
      <c r="IJ193" s="0"/>
      <c r="IK193" s="0"/>
      <c r="IL193" s="0"/>
      <c r="IM193" s="0"/>
      <c r="IN193" s="0"/>
      <c r="IO193" s="0"/>
      <c r="IP193" s="0"/>
      <c r="IQ193" s="0"/>
      <c r="IR193" s="0"/>
      <c r="IS193" s="0"/>
      <c r="IT193" s="0"/>
      <c r="IU193" s="0"/>
      <c r="IV193" s="0"/>
      <c r="IW193" s="0"/>
    </row>
    <row r="194" customFormat="false" ht="18.8" hidden="false" customHeight="true" outlineLevel="0" collapsed="false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5"/>
      <c r="L194" s="54"/>
      <c r="M194" s="54"/>
      <c r="N194" s="54"/>
      <c r="O194" s="62"/>
      <c r="P194" s="57" t="str">
        <f aca="false">IF(ISNUMBER(VALUE(MID(O194,17,1))),IF(MOD(MID(O194,17,1),2)=0,"女","男"),"")</f>
        <v/>
      </c>
      <c r="Q194" s="58" t="str">
        <f aca="true">IF(ISERROR(YEAR(TODAY())-MID(O194,7,4)),"",IF(OR(YEAR(TODAY())-MID(O194,7,4)&gt;70,YEAR(TODAY())-MID(O194,7,4)&lt;15),"",YEAR(TODAY())-MID(O194,7,4)))</f>
        <v/>
      </c>
      <c r="R194" s="58" t="str">
        <f aca="false">MID(O194,7,6)</f>
        <v/>
      </c>
      <c r="S194" s="55"/>
      <c r="T194" s="55"/>
      <c r="U194" s="54"/>
      <c r="V194" s="60"/>
      <c r="W194" s="58" t="str">
        <f aca="false">IF(V194="干部","县教育局",IF(V194="聘干","县教育局",IF(V194="工人","县教育局","")))</f>
        <v/>
      </c>
      <c r="X194" s="54"/>
      <c r="Y194" s="60"/>
      <c r="Z194" s="55"/>
      <c r="AA194" s="54"/>
      <c r="AB194" s="54"/>
      <c r="AC194" s="54"/>
      <c r="AD194" s="54"/>
      <c r="AE194" s="60"/>
      <c r="AF194" s="54"/>
      <c r="AG194" s="54"/>
      <c r="AH194" s="54"/>
      <c r="AI194" s="54"/>
      <c r="AJ194" s="60"/>
      <c r="AK194" s="54"/>
      <c r="AL194" s="54"/>
      <c r="AM194" s="60"/>
      <c r="AN194" s="54"/>
      <c r="AO194" s="60"/>
      <c r="AP194" s="54"/>
      <c r="AQ194" s="54"/>
      <c r="AR194" s="54"/>
      <c r="AS194" s="54"/>
      <c r="AT194" s="54"/>
      <c r="AU194" s="54"/>
      <c r="AV194" s="54"/>
      <c r="AW194" s="61" t="n">
        <v>1</v>
      </c>
      <c r="AX194" s="0"/>
      <c r="AY194" s="0"/>
      <c r="AZ194" s="0"/>
      <c r="BA194" s="0"/>
      <c r="BB194" s="0"/>
      <c r="BC194" s="0"/>
      <c r="BD194" s="0"/>
      <c r="BE194" s="0"/>
      <c r="BF194" s="0"/>
      <c r="BG194" s="0"/>
      <c r="BH194" s="0"/>
      <c r="BI194" s="0"/>
      <c r="BJ194" s="0"/>
      <c r="BK194" s="0"/>
      <c r="BL194" s="0"/>
      <c r="BM194" s="0"/>
      <c r="BN194" s="0"/>
      <c r="BO194" s="0"/>
      <c r="BP194" s="0"/>
      <c r="BQ194" s="0"/>
      <c r="BR194" s="0"/>
      <c r="BS194" s="0"/>
      <c r="BT194" s="0"/>
      <c r="BU194" s="0"/>
      <c r="BV194" s="0"/>
      <c r="BW194" s="0"/>
      <c r="BX194" s="0"/>
      <c r="BY194" s="0"/>
      <c r="BZ194" s="0"/>
      <c r="CA194" s="0"/>
      <c r="CB194" s="0"/>
      <c r="CC194" s="0"/>
      <c r="CD194" s="0"/>
      <c r="CE194" s="0"/>
      <c r="CF194" s="0"/>
      <c r="CG194" s="0"/>
      <c r="CH194" s="0"/>
      <c r="CI194" s="0"/>
      <c r="CJ194" s="0"/>
      <c r="CK194" s="0"/>
      <c r="CL194" s="0"/>
      <c r="CM194" s="0"/>
      <c r="CN194" s="0"/>
      <c r="CO194" s="0"/>
      <c r="CP194" s="0"/>
      <c r="CQ194" s="0"/>
      <c r="CR194" s="0"/>
      <c r="CS194" s="0"/>
      <c r="CT194" s="0"/>
      <c r="CU194" s="0"/>
      <c r="CV194" s="0"/>
      <c r="CW194" s="0"/>
      <c r="CX194" s="0"/>
      <c r="CY194" s="0"/>
      <c r="CZ194" s="0"/>
      <c r="DA194" s="0"/>
      <c r="DB194" s="0"/>
      <c r="DC194" s="0"/>
      <c r="DD194" s="0"/>
      <c r="DE194" s="0"/>
      <c r="DF194" s="0"/>
      <c r="DG194" s="0"/>
      <c r="DH194" s="0"/>
      <c r="DI194" s="0"/>
      <c r="DJ194" s="0"/>
      <c r="DK194" s="0"/>
      <c r="DL194" s="0"/>
      <c r="DM194" s="0"/>
      <c r="DN194" s="0"/>
      <c r="DO194" s="0"/>
      <c r="DP194" s="0"/>
      <c r="DQ194" s="0"/>
      <c r="DR194" s="0"/>
      <c r="DS194" s="0"/>
      <c r="DT194" s="0"/>
      <c r="DU194" s="0"/>
      <c r="DV194" s="0"/>
      <c r="DW194" s="0"/>
      <c r="DX194" s="0"/>
      <c r="DY194" s="0"/>
      <c r="DZ194" s="0"/>
      <c r="EA194" s="0"/>
      <c r="EB194" s="0"/>
      <c r="EC194" s="0"/>
      <c r="ED194" s="0"/>
      <c r="EE194" s="0"/>
      <c r="EF194" s="0"/>
      <c r="EG194" s="0"/>
      <c r="EH194" s="0"/>
      <c r="EI194" s="0"/>
      <c r="EJ194" s="0"/>
      <c r="EK194" s="0"/>
      <c r="EL194" s="0"/>
      <c r="EM194" s="0"/>
      <c r="EN194" s="0"/>
      <c r="EO194" s="0"/>
      <c r="EP194" s="0"/>
      <c r="EQ194" s="0"/>
      <c r="ER194" s="0"/>
      <c r="ES194" s="0"/>
      <c r="ET194" s="0"/>
      <c r="EU194" s="0"/>
      <c r="EV194" s="0"/>
      <c r="EW194" s="0"/>
      <c r="EX194" s="0"/>
      <c r="EY194" s="0"/>
      <c r="EZ194" s="0"/>
      <c r="FA194" s="0"/>
      <c r="FB194" s="0"/>
      <c r="FC194" s="0"/>
      <c r="FD194" s="0"/>
      <c r="FE194" s="0"/>
      <c r="FF194" s="0"/>
      <c r="FG194" s="0"/>
      <c r="FH194" s="0"/>
      <c r="FI194" s="0"/>
      <c r="FJ194" s="0"/>
      <c r="FK194" s="0"/>
      <c r="FL194" s="0"/>
      <c r="FM194" s="0"/>
      <c r="FN194" s="0"/>
      <c r="FO194" s="0"/>
      <c r="FP194" s="0"/>
      <c r="FQ194" s="0"/>
      <c r="FR194" s="0"/>
      <c r="FS194" s="0"/>
      <c r="FT194" s="0"/>
      <c r="FU194" s="0"/>
      <c r="FV194" s="0"/>
      <c r="FW194" s="0"/>
      <c r="FX194" s="0"/>
      <c r="FY194" s="0"/>
      <c r="FZ194" s="0"/>
      <c r="GA194" s="0"/>
      <c r="GB194" s="0"/>
      <c r="GC194" s="0"/>
      <c r="GD194" s="0"/>
      <c r="GE194" s="0"/>
      <c r="GF194" s="0"/>
      <c r="GG194" s="0"/>
      <c r="GH194" s="0"/>
      <c r="GI194" s="0"/>
      <c r="GJ194" s="0"/>
      <c r="GK194" s="0"/>
      <c r="GL194" s="0"/>
      <c r="GM194" s="0"/>
      <c r="GN194" s="0"/>
      <c r="GO194" s="0"/>
      <c r="GP194" s="0"/>
      <c r="GQ194" s="0"/>
      <c r="GR194" s="0"/>
      <c r="GS194" s="0"/>
      <c r="GT194" s="0"/>
      <c r="GU194" s="0"/>
      <c r="GV194" s="0"/>
      <c r="GW194" s="0"/>
      <c r="GX194" s="0"/>
      <c r="GY194" s="0"/>
      <c r="GZ194" s="0"/>
      <c r="HA194" s="0"/>
      <c r="HB194" s="0"/>
      <c r="HC194" s="0"/>
      <c r="HD194" s="0"/>
      <c r="HE194" s="0"/>
      <c r="HF194" s="0"/>
      <c r="HG194" s="0"/>
      <c r="HH194" s="0"/>
      <c r="HI194" s="0"/>
      <c r="HJ194" s="0"/>
      <c r="HK194" s="0"/>
      <c r="HL194" s="0"/>
      <c r="HM194" s="0"/>
      <c r="HN194" s="0"/>
      <c r="HO194" s="0"/>
      <c r="HP194" s="0"/>
      <c r="HQ194" s="0"/>
      <c r="HR194" s="0"/>
      <c r="HS194" s="0"/>
      <c r="HT194" s="0"/>
      <c r="HU194" s="0"/>
      <c r="HV194" s="0"/>
      <c r="HW194" s="0"/>
      <c r="HX194" s="0"/>
      <c r="HY194" s="0"/>
      <c r="HZ194" s="0"/>
      <c r="IA194" s="0"/>
      <c r="IB194" s="0"/>
      <c r="IC194" s="0"/>
      <c r="ID194" s="0"/>
      <c r="IE194" s="0"/>
      <c r="IF194" s="0"/>
      <c r="IG194" s="0"/>
      <c r="IH194" s="0"/>
      <c r="II194" s="0"/>
      <c r="IJ194" s="0"/>
      <c r="IK194" s="0"/>
      <c r="IL194" s="0"/>
      <c r="IM194" s="0"/>
      <c r="IN194" s="0"/>
      <c r="IO194" s="0"/>
      <c r="IP194" s="0"/>
      <c r="IQ194" s="0"/>
      <c r="IR194" s="0"/>
      <c r="IS194" s="0"/>
      <c r="IT194" s="0"/>
      <c r="IU194" s="0"/>
      <c r="IV194" s="0"/>
      <c r="IW194" s="0"/>
    </row>
    <row r="195" s="61" customFormat="true" ht="18.8" hidden="false" customHeight="true" outlineLevel="0" collapsed="false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5"/>
      <c r="L195" s="54"/>
      <c r="M195" s="54"/>
      <c r="N195" s="54"/>
      <c r="O195" s="62"/>
      <c r="P195" s="57" t="str">
        <f aca="false">IF(ISNUMBER(VALUE(MID(O195,17,1))),IF(MOD(MID(O195,17,1),2)=0,"女","男"),"")</f>
        <v/>
      </c>
      <c r="Q195" s="58" t="str">
        <f aca="true">IF(ISERROR(YEAR(TODAY())-MID(O195,7,4)),"",IF(OR(YEAR(TODAY())-MID(O195,7,4)&gt;70,YEAR(TODAY())-MID(O195,7,4)&lt;15),"",YEAR(TODAY())-MID(O195,7,4)))</f>
        <v/>
      </c>
      <c r="R195" s="58" t="str">
        <f aca="false">MID(O195,7,6)</f>
        <v/>
      </c>
      <c r="S195" s="55"/>
      <c r="T195" s="55"/>
      <c r="U195" s="54"/>
      <c r="V195" s="60"/>
      <c r="W195" s="58" t="str">
        <f aca="false">IF(V195="干部","县教育局",IF(V195="聘干","县教育局",IF(V195="工人","县教育局","")))</f>
        <v/>
      </c>
      <c r="X195" s="54"/>
      <c r="Y195" s="60"/>
      <c r="Z195" s="55"/>
      <c r="AA195" s="54"/>
      <c r="AB195" s="54"/>
      <c r="AC195" s="54"/>
      <c r="AD195" s="54"/>
      <c r="AE195" s="60"/>
      <c r="AF195" s="54"/>
      <c r="AG195" s="54"/>
      <c r="AH195" s="54"/>
      <c r="AI195" s="54"/>
      <c r="AJ195" s="60"/>
      <c r="AK195" s="54"/>
      <c r="AL195" s="54"/>
      <c r="AM195" s="60"/>
      <c r="AN195" s="54"/>
      <c r="AO195" s="60"/>
      <c r="AP195" s="54"/>
      <c r="AQ195" s="54"/>
      <c r="AR195" s="54"/>
      <c r="AS195" s="54"/>
      <c r="AT195" s="54"/>
      <c r="AU195" s="54"/>
      <c r="AV195" s="54"/>
      <c r="AW195" s="61" t="n">
        <v>1</v>
      </c>
    </row>
    <row r="196" customFormat="false" ht="18.8" hidden="false" customHeight="true" outlineLevel="0" collapsed="false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5"/>
      <c r="L196" s="54"/>
      <c r="M196" s="54"/>
      <c r="N196" s="54"/>
      <c r="O196" s="62"/>
      <c r="P196" s="57" t="str">
        <f aca="false">IF(ISNUMBER(VALUE(MID(O196,17,1))),IF(MOD(MID(O196,17,1),2)=0,"女","男"),"")</f>
        <v/>
      </c>
      <c r="Q196" s="58" t="str">
        <f aca="true">IF(ISERROR(YEAR(TODAY())-MID(O196,7,4)),"",IF(OR(YEAR(TODAY())-MID(O196,7,4)&gt;70,YEAR(TODAY())-MID(O196,7,4)&lt;15),"",YEAR(TODAY())-MID(O196,7,4)))</f>
        <v/>
      </c>
      <c r="R196" s="58" t="str">
        <f aca="false">MID(O196,7,6)</f>
        <v/>
      </c>
      <c r="S196" s="55"/>
      <c r="T196" s="55"/>
      <c r="U196" s="54"/>
      <c r="V196" s="60"/>
      <c r="W196" s="58" t="str">
        <f aca="false">IF(V196="干部","县教育局",IF(V196="聘干","县教育局",IF(V196="工人","县教育局","")))</f>
        <v/>
      </c>
      <c r="X196" s="54"/>
      <c r="Y196" s="60"/>
      <c r="Z196" s="55"/>
      <c r="AA196" s="54"/>
      <c r="AB196" s="54"/>
      <c r="AC196" s="54"/>
      <c r="AD196" s="54"/>
      <c r="AE196" s="60"/>
      <c r="AF196" s="54"/>
      <c r="AG196" s="54"/>
      <c r="AH196" s="54"/>
      <c r="AI196" s="54"/>
      <c r="AJ196" s="60"/>
      <c r="AK196" s="54"/>
      <c r="AL196" s="54"/>
      <c r="AM196" s="60"/>
      <c r="AN196" s="54"/>
      <c r="AO196" s="60"/>
      <c r="AP196" s="54"/>
      <c r="AQ196" s="54"/>
      <c r="AR196" s="54"/>
      <c r="AS196" s="54"/>
      <c r="AT196" s="54"/>
      <c r="AU196" s="54"/>
      <c r="AV196" s="54"/>
      <c r="AW196" s="61" t="n">
        <v>1</v>
      </c>
      <c r="AX196" s="0"/>
      <c r="AY196" s="0"/>
      <c r="AZ196" s="0"/>
      <c r="BA196" s="0"/>
      <c r="BB196" s="0"/>
      <c r="BC196" s="0"/>
      <c r="BD196" s="0"/>
      <c r="BE196" s="0"/>
      <c r="BF196" s="0"/>
      <c r="BG196" s="0"/>
      <c r="BH196" s="0"/>
      <c r="BI196" s="0"/>
      <c r="BJ196" s="0"/>
      <c r="BK196" s="0"/>
      <c r="BL196" s="0"/>
      <c r="BM196" s="0"/>
      <c r="BN196" s="0"/>
      <c r="BO196" s="0"/>
      <c r="BP196" s="0"/>
      <c r="BQ196" s="0"/>
      <c r="BR196" s="0"/>
      <c r="BS196" s="0"/>
      <c r="BT196" s="0"/>
      <c r="BU196" s="0"/>
      <c r="BV196" s="0"/>
      <c r="BW196" s="0"/>
      <c r="BX196" s="0"/>
      <c r="BY196" s="0"/>
      <c r="BZ196" s="0"/>
      <c r="CA196" s="0"/>
      <c r="CB196" s="0"/>
      <c r="CC196" s="0"/>
      <c r="CD196" s="0"/>
      <c r="CE196" s="0"/>
      <c r="CF196" s="0"/>
      <c r="CG196" s="0"/>
      <c r="CH196" s="0"/>
      <c r="CI196" s="0"/>
      <c r="CJ196" s="0"/>
      <c r="CK196" s="0"/>
      <c r="CL196" s="0"/>
      <c r="CM196" s="0"/>
      <c r="CN196" s="0"/>
      <c r="CO196" s="0"/>
      <c r="CP196" s="0"/>
      <c r="CQ196" s="0"/>
      <c r="CR196" s="0"/>
      <c r="CS196" s="0"/>
      <c r="CT196" s="0"/>
      <c r="CU196" s="0"/>
      <c r="CV196" s="0"/>
      <c r="CW196" s="0"/>
      <c r="CX196" s="0"/>
      <c r="CY196" s="0"/>
      <c r="CZ196" s="0"/>
      <c r="DA196" s="0"/>
      <c r="DB196" s="0"/>
      <c r="DC196" s="0"/>
      <c r="DD196" s="0"/>
      <c r="DE196" s="0"/>
      <c r="DF196" s="0"/>
      <c r="DG196" s="0"/>
      <c r="DH196" s="0"/>
      <c r="DI196" s="0"/>
      <c r="DJ196" s="0"/>
      <c r="DK196" s="0"/>
      <c r="DL196" s="0"/>
      <c r="DM196" s="0"/>
      <c r="DN196" s="0"/>
      <c r="DO196" s="0"/>
      <c r="DP196" s="0"/>
      <c r="DQ196" s="0"/>
      <c r="DR196" s="0"/>
      <c r="DS196" s="0"/>
      <c r="DT196" s="0"/>
      <c r="DU196" s="0"/>
      <c r="DV196" s="0"/>
      <c r="DW196" s="0"/>
      <c r="DX196" s="0"/>
      <c r="DY196" s="0"/>
      <c r="DZ196" s="0"/>
      <c r="EA196" s="0"/>
      <c r="EB196" s="0"/>
      <c r="EC196" s="0"/>
      <c r="ED196" s="0"/>
      <c r="EE196" s="0"/>
      <c r="EF196" s="0"/>
      <c r="EG196" s="0"/>
      <c r="EH196" s="0"/>
      <c r="EI196" s="0"/>
      <c r="EJ196" s="0"/>
      <c r="EK196" s="0"/>
      <c r="EL196" s="0"/>
      <c r="EM196" s="0"/>
      <c r="EN196" s="0"/>
      <c r="EO196" s="0"/>
      <c r="EP196" s="0"/>
      <c r="EQ196" s="0"/>
      <c r="ER196" s="0"/>
      <c r="ES196" s="0"/>
      <c r="ET196" s="0"/>
      <c r="EU196" s="0"/>
      <c r="EV196" s="0"/>
      <c r="EW196" s="0"/>
      <c r="EX196" s="0"/>
      <c r="EY196" s="0"/>
      <c r="EZ196" s="0"/>
      <c r="FA196" s="0"/>
      <c r="FB196" s="0"/>
      <c r="FC196" s="0"/>
      <c r="FD196" s="0"/>
      <c r="FE196" s="0"/>
      <c r="FF196" s="0"/>
      <c r="FG196" s="0"/>
      <c r="FH196" s="0"/>
      <c r="FI196" s="0"/>
      <c r="FJ196" s="0"/>
      <c r="FK196" s="0"/>
      <c r="FL196" s="0"/>
      <c r="FM196" s="0"/>
      <c r="FN196" s="0"/>
      <c r="FO196" s="0"/>
      <c r="FP196" s="0"/>
      <c r="FQ196" s="0"/>
      <c r="FR196" s="0"/>
      <c r="FS196" s="0"/>
      <c r="FT196" s="0"/>
      <c r="FU196" s="0"/>
      <c r="FV196" s="0"/>
      <c r="FW196" s="0"/>
      <c r="FX196" s="0"/>
      <c r="FY196" s="0"/>
      <c r="FZ196" s="0"/>
      <c r="GA196" s="0"/>
      <c r="GB196" s="0"/>
      <c r="GC196" s="0"/>
      <c r="GD196" s="0"/>
      <c r="GE196" s="0"/>
      <c r="GF196" s="0"/>
      <c r="GG196" s="0"/>
      <c r="GH196" s="0"/>
      <c r="GI196" s="0"/>
      <c r="GJ196" s="0"/>
      <c r="GK196" s="0"/>
      <c r="GL196" s="0"/>
      <c r="GM196" s="0"/>
      <c r="GN196" s="0"/>
      <c r="GO196" s="0"/>
      <c r="GP196" s="0"/>
      <c r="GQ196" s="0"/>
      <c r="GR196" s="0"/>
      <c r="GS196" s="0"/>
      <c r="GT196" s="0"/>
      <c r="GU196" s="0"/>
      <c r="GV196" s="0"/>
      <c r="GW196" s="0"/>
      <c r="GX196" s="0"/>
      <c r="GY196" s="0"/>
      <c r="GZ196" s="0"/>
      <c r="HA196" s="0"/>
      <c r="HB196" s="0"/>
      <c r="HC196" s="0"/>
      <c r="HD196" s="0"/>
      <c r="HE196" s="0"/>
      <c r="HF196" s="0"/>
      <c r="HG196" s="0"/>
      <c r="HH196" s="0"/>
      <c r="HI196" s="0"/>
      <c r="HJ196" s="0"/>
      <c r="HK196" s="0"/>
      <c r="HL196" s="0"/>
      <c r="HM196" s="0"/>
      <c r="HN196" s="0"/>
      <c r="HO196" s="0"/>
      <c r="HP196" s="0"/>
      <c r="HQ196" s="0"/>
      <c r="HR196" s="0"/>
      <c r="HS196" s="0"/>
      <c r="HT196" s="0"/>
      <c r="HU196" s="0"/>
      <c r="HV196" s="0"/>
      <c r="HW196" s="0"/>
      <c r="HX196" s="0"/>
      <c r="HY196" s="0"/>
      <c r="HZ196" s="0"/>
      <c r="IA196" s="0"/>
      <c r="IB196" s="0"/>
      <c r="IC196" s="0"/>
      <c r="ID196" s="0"/>
      <c r="IE196" s="0"/>
      <c r="IF196" s="0"/>
      <c r="IG196" s="0"/>
      <c r="IH196" s="0"/>
      <c r="II196" s="0"/>
      <c r="IJ196" s="0"/>
      <c r="IK196" s="0"/>
      <c r="IL196" s="0"/>
      <c r="IM196" s="0"/>
      <c r="IN196" s="0"/>
      <c r="IO196" s="0"/>
      <c r="IP196" s="0"/>
      <c r="IQ196" s="0"/>
      <c r="IR196" s="0"/>
      <c r="IS196" s="0"/>
      <c r="IT196" s="0"/>
      <c r="IU196" s="0"/>
      <c r="IV196" s="0"/>
      <c r="IW196" s="0"/>
    </row>
    <row r="197" s="61" customFormat="true" ht="18.8" hidden="false" customHeight="true" outlineLevel="0" collapsed="false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5"/>
      <c r="L197" s="54"/>
      <c r="M197" s="54"/>
      <c r="N197" s="54"/>
      <c r="O197" s="62"/>
      <c r="P197" s="57" t="str">
        <f aca="false">IF(ISNUMBER(VALUE(MID(O197,17,1))),IF(MOD(MID(O197,17,1),2)=0,"女","男"),"")</f>
        <v/>
      </c>
      <c r="Q197" s="58" t="str">
        <f aca="true">IF(ISERROR(YEAR(TODAY())-MID(O197,7,4)),"",IF(OR(YEAR(TODAY())-MID(O197,7,4)&gt;70,YEAR(TODAY())-MID(O197,7,4)&lt;15),"",YEAR(TODAY())-MID(O197,7,4)))</f>
        <v/>
      </c>
      <c r="R197" s="58" t="str">
        <f aca="false">MID(O197,7,6)</f>
        <v/>
      </c>
      <c r="S197" s="55"/>
      <c r="T197" s="55"/>
      <c r="U197" s="54"/>
      <c r="V197" s="60"/>
      <c r="W197" s="58" t="str">
        <f aca="false">IF(V197="干部","县教育局",IF(V197="聘干","县教育局",IF(V197="工人","县教育局","")))</f>
        <v/>
      </c>
      <c r="X197" s="54"/>
      <c r="Y197" s="60"/>
      <c r="Z197" s="55"/>
      <c r="AA197" s="54"/>
      <c r="AB197" s="54"/>
      <c r="AC197" s="54"/>
      <c r="AD197" s="54"/>
      <c r="AE197" s="60"/>
      <c r="AF197" s="54"/>
      <c r="AG197" s="54"/>
      <c r="AH197" s="54"/>
      <c r="AI197" s="54"/>
      <c r="AJ197" s="60"/>
      <c r="AK197" s="54"/>
      <c r="AL197" s="54"/>
      <c r="AM197" s="60"/>
      <c r="AN197" s="54"/>
      <c r="AO197" s="60"/>
      <c r="AP197" s="54"/>
      <c r="AQ197" s="54"/>
      <c r="AR197" s="54"/>
      <c r="AS197" s="54"/>
      <c r="AT197" s="54"/>
      <c r="AU197" s="54"/>
      <c r="AV197" s="54"/>
      <c r="AW197" s="61" t="n">
        <v>1</v>
      </c>
    </row>
    <row r="198" customFormat="false" ht="18.8" hidden="false" customHeight="true" outlineLevel="0" collapsed="false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5"/>
      <c r="L198" s="54"/>
      <c r="M198" s="54"/>
      <c r="N198" s="54"/>
      <c r="O198" s="62"/>
      <c r="P198" s="57" t="str">
        <f aca="false">IF(ISNUMBER(VALUE(MID(O198,17,1))),IF(MOD(MID(O198,17,1),2)=0,"女","男"),"")</f>
        <v/>
      </c>
      <c r="Q198" s="58" t="str">
        <f aca="true">IF(ISERROR(YEAR(TODAY())-MID(O198,7,4)),"",IF(OR(YEAR(TODAY())-MID(O198,7,4)&gt;70,YEAR(TODAY())-MID(O198,7,4)&lt;15),"",YEAR(TODAY())-MID(O198,7,4)))</f>
        <v/>
      </c>
      <c r="R198" s="58" t="str">
        <f aca="false">MID(O198,7,6)</f>
        <v/>
      </c>
      <c r="S198" s="55"/>
      <c r="T198" s="55"/>
      <c r="U198" s="54"/>
      <c r="V198" s="60"/>
      <c r="W198" s="58" t="str">
        <f aca="false">IF(V198="干部","县教育局",IF(V198="聘干","县教育局",IF(V198="工人","县教育局","")))</f>
        <v/>
      </c>
      <c r="X198" s="54"/>
      <c r="Y198" s="60"/>
      <c r="Z198" s="55"/>
      <c r="AA198" s="54"/>
      <c r="AB198" s="54"/>
      <c r="AC198" s="54"/>
      <c r="AD198" s="54"/>
      <c r="AE198" s="60"/>
      <c r="AF198" s="54"/>
      <c r="AG198" s="54"/>
      <c r="AH198" s="54"/>
      <c r="AI198" s="54"/>
      <c r="AJ198" s="60"/>
      <c r="AK198" s="54"/>
      <c r="AL198" s="54"/>
      <c r="AM198" s="60"/>
      <c r="AN198" s="54"/>
      <c r="AO198" s="60"/>
      <c r="AP198" s="54"/>
      <c r="AQ198" s="54"/>
      <c r="AR198" s="54"/>
      <c r="AS198" s="54"/>
      <c r="AT198" s="54"/>
      <c r="AU198" s="54"/>
      <c r="AV198" s="54"/>
      <c r="AW198" s="61" t="n">
        <v>1</v>
      </c>
      <c r="AX198" s="0"/>
      <c r="AY198" s="0"/>
      <c r="AZ198" s="0"/>
      <c r="BA198" s="0"/>
      <c r="BB198" s="0"/>
      <c r="BC198" s="0"/>
      <c r="BD198" s="0"/>
      <c r="BE198" s="0"/>
      <c r="BF198" s="0"/>
      <c r="BG198" s="0"/>
      <c r="BH198" s="0"/>
      <c r="BI198" s="0"/>
      <c r="BJ198" s="0"/>
      <c r="BK198" s="0"/>
      <c r="BL198" s="0"/>
      <c r="BM198" s="0"/>
      <c r="BN198" s="0"/>
      <c r="BO198" s="0"/>
      <c r="BP198" s="0"/>
      <c r="BQ198" s="0"/>
      <c r="BR198" s="0"/>
      <c r="BS198" s="0"/>
      <c r="BT198" s="0"/>
      <c r="BU198" s="0"/>
      <c r="BV198" s="0"/>
      <c r="BW198" s="0"/>
      <c r="BX198" s="0"/>
      <c r="BY198" s="0"/>
      <c r="BZ198" s="0"/>
      <c r="CA198" s="0"/>
      <c r="CB198" s="0"/>
      <c r="CC198" s="0"/>
      <c r="CD198" s="0"/>
      <c r="CE198" s="0"/>
      <c r="CF198" s="0"/>
      <c r="CG198" s="0"/>
      <c r="CH198" s="0"/>
      <c r="CI198" s="0"/>
      <c r="CJ198" s="0"/>
      <c r="CK198" s="0"/>
      <c r="CL198" s="0"/>
      <c r="CM198" s="0"/>
      <c r="CN198" s="0"/>
      <c r="CO198" s="0"/>
      <c r="CP198" s="0"/>
      <c r="CQ198" s="0"/>
      <c r="CR198" s="0"/>
      <c r="CS198" s="0"/>
      <c r="CT198" s="0"/>
      <c r="CU198" s="0"/>
      <c r="CV198" s="0"/>
      <c r="CW198" s="0"/>
      <c r="CX198" s="0"/>
      <c r="CY198" s="0"/>
      <c r="CZ198" s="0"/>
      <c r="DA198" s="0"/>
      <c r="DB198" s="0"/>
      <c r="DC198" s="0"/>
      <c r="DD198" s="0"/>
      <c r="DE198" s="0"/>
      <c r="DF198" s="0"/>
      <c r="DG198" s="0"/>
      <c r="DH198" s="0"/>
      <c r="DI198" s="0"/>
      <c r="DJ198" s="0"/>
      <c r="DK198" s="0"/>
      <c r="DL198" s="0"/>
      <c r="DM198" s="0"/>
      <c r="DN198" s="0"/>
      <c r="DO198" s="0"/>
      <c r="DP198" s="0"/>
      <c r="DQ198" s="0"/>
      <c r="DR198" s="0"/>
      <c r="DS198" s="0"/>
      <c r="DT198" s="0"/>
      <c r="DU198" s="0"/>
      <c r="DV198" s="0"/>
      <c r="DW198" s="0"/>
      <c r="DX198" s="0"/>
      <c r="DY198" s="0"/>
      <c r="DZ198" s="0"/>
      <c r="EA198" s="0"/>
      <c r="EB198" s="0"/>
      <c r="EC198" s="0"/>
      <c r="ED198" s="0"/>
      <c r="EE198" s="0"/>
      <c r="EF198" s="0"/>
      <c r="EG198" s="0"/>
      <c r="EH198" s="0"/>
      <c r="EI198" s="0"/>
      <c r="EJ198" s="0"/>
      <c r="EK198" s="0"/>
      <c r="EL198" s="0"/>
      <c r="EM198" s="0"/>
      <c r="EN198" s="0"/>
      <c r="EO198" s="0"/>
      <c r="EP198" s="0"/>
      <c r="EQ198" s="0"/>
      <c r="ER198" s="0"/>
      <c r="ES198" s="0"/>
      <c r="ET198" s="0"/>
      <c r="EU198" s="0"/>
      <c r="EV198" s="0"/>
      <c r="EW198" s="0"/>
      <c r="EX198" s="0"/>
      <c r="EY198" s="0"/>
      <c r="EZ198" s="0"/>
      <c r="FA198" s="0"/>
      <c r="FB198" s="0"/>
      <c r="FC198" s="0"/>
      <c r="FD198" s="0"/>
      <c r="FE198" s="0"/>
      <c r="FF198" s="0"/>
      <c r="FG198" s="0"/>
      <c r="FH198" s="0"/>
      <c r="FI198" s="0"/>
      <c r="FJ198" s="0"/>
      <c r="FK198" s="0"/>
      <c r="FL198" s="0"/>
      <c r="FM198" s="0"/>
      <c r="FN198" s="0"/>
      <c r="FO198" s="0"/>
      <c r="FP198" s="0"/>
      <c r="FQ198" s="0"/>
      <c r="FR198" s="0"/>
      <c r="FS198" s="0"/>
      <c r="FT198" s="0"/>
      <c r="FU198" s="0"/>
      <c r="FV198" s="0"/>
      <c r="FW198" s="0"/>
      <c r="FX198" s="0"/>
      <c r="FY198" s="0"/>
      <c r="FZ198" s="0"/>
      <c r="GA198" s="0"/>
      <c r="GB198" s="0"/>
      <c r="GC198" s="0"/>
      <c r="GD198" s="0"/>
      <c r="GE198" s="0"/>
      <c r="GF198" s="0"/>
      <c r="GG198" s="0"/>
      <c r="GH198" s="0"/>
      <c r="GI198" s="0"/>
      <c r="GJ198" s="0"/>
      <c r="GK198" s="0"/>
      <c r="GL198" s="0"/>
      <c r="GM198" s="0"/>
      <c r="GN198" s="0"/>
      <c r="GO198" s="0"/>
      <c r="GP198" s="0"/>
      <c r="GQ198" s="0"/>
      <c r="GR198" s="0"/>
      <c r="GS198" s="0"/>
      <c r="GT198" s="0"/>
      <c r="GU198" s="0"/>
      <c r="GV198" s="0"/>
      <c r="GW198" s="0"/>
      <c r="GX198" s="0"/>
      <c r="GY198" s="0"/>
      <c r="GZ198" s="0"/>
      <c r="HA198" s="0"/>
      <c r="HB198" s="0"/>
      <c r="HC198" s="0"/>
      <c r="HD198" s="0"/>
      <c r="HE198" s="0"/>
      <c r="HF198" s="0"/>
      <c r="HG198" s="0"/>
      <c r="HH198" s="0"/>
      <c r="HI198" s="0"/>
      <c r="HJ198" s="0"/>
      <c r="HK198" s="0"/>
      <c r="HL198" s="0"/>
      <c r="HM198" s="0"/>
      <c r="HN198" s="0"/>
      <c r="HO198" s="0"/>
      <c r="HP198" s="0"/>
      <c r="HQ198" s="0"/>
      <c r="HR198" s="0"/>
      <c r="HS198" s="0"/>
      <c r="HT198" s="0"/>
      <c r="HU198" s="0"/>
      <c r="HV198" s="0"/>
      <c r="HW198" s="0"/>
      <c r="HX198" s="0"/>
      <c r="HY198" s="0"/>
      <c r="HZ198" s="0"/>
      <c r="IA198" s="0"/>
      <c r="IB198" s="0"/>
      <c r="IC198" s="0"/>
      <c r="ID198" s="0"/>
      <c r="IE198" s="0"/>
      <c r="IF198" s="0"/>
      <c r="IG198" s="0"/>
      <c r="IH198" s="0"/>
      <c r="II198" s="0"/>
      <c r="IJ198" s="0"/>
      <c r="IK198" s="0"/>
      <c r="IL198" s="0"/>
      <c r="IM198" s="0"/>
      <c r="IN198" s="0"/>
      <c r="IO198" s="0"/>
      <c r="IP198" s="0"/>
      <c r="IQ198" s="0"/>
      <c r="IR198" s="0"/>
      <c r="IS198" s="0"/>
      <c r="IT198" s="0"/>
      <c r="IU198" s="0"/>
      <c r="IV198" s="0"/>
      <c r="IW198" s="0"/>
    </row>
    <row r="199" customFormat="false" ht="18.8" hidden="false" customHeight="true" outlineLevel="0" collapsed="false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5"/>
      <c r="L199" s="54"/>
      <c r="M199" s="54"/>
      <c r="N199" s="54"/>
      <c r="O199" s="62"/>
      <c r="P199" s="57" t="str">
        <f aca="false">IF(ISNUMBER(VALUE(MID(O199,17,1))),IF(MOD(MID(O199,17,1),2)=0,"女","男"),"")</f>
        <v/>
      </c>
      <c r="Q199" s="58" t="str">
        <f aca="true">IF(ISERROR(YEAR(TODAY())-MID(O199,7,4)),"",IF(OR(YEAR(TODAY())-MID(O199,7,4)&gt;70,YEAR(TODAY())-MID(O199,7,4)&lt;15),"",YEAR(TODAY())-MID(O199,7,4)))</f>
        <v/>
      </c>
      <c r="R199" s="58" t="str">
        <f aca="false">MID(O199,7,6)</f>
        <v/>
      </c>
      <c r="S199" s="55"/>
      <c r="T199" s="55"/>
      <c r="U199" s="54"/>
      <c r="V199" s="60"/>
      <c r="W199" s="58" t="str">
        <f aca="false">IF(V199="干部","县教育局",IF(V199="聘干","县教育局",IF(V199="工人","县教育局","")))</f>
        <v/>
      </c>
      <c r="X199" s="54"/>
      <c r="Y199" s="60"/>
      <c r="Z199" s="55"/>
      <c r="AA199" s="54"/>
      <c r="AB199" s="54"/>
      <c r="AC199" s="54"/>
      <c r="AD199" s="54"/>
      <c r="AE199" s="60"/>
      <c r="AF199" s="54"/>
      <c r="AG199" s="54"/>
      <c r="AH199" s="54"/>
      <c r="AI199" s="54"/>
      <c r="AJ199" s="60"/>
      <c r="AK199" s="54"/>
      <c r="AL199" s="54"/>
      <c r="AM199" s="60"/>
      <c r="AN199" s="54"/>
      <c r="AO199" s="60"/>
      <c r="AP199" s="54"/>
      <c r="AQ199" s="54"/>
      <c r="AR199" s="54"/>
      <c r="AS199" s="54"/>
      <c r="AT199" s="54"/>
      <c r="AU199" s="54"/>
      <c r="AV199" s="54"/>
      <c r="AW199" s="61" t="n">
        <v>1</v>
      </c>
      <c r="AX199" s="0"/>
      <c r="AY199" s="0"/>
      <c r="AZ199" s="0"/>
      <c r="BA199" s="0"/>
      <c r="BB199" s="0"/>
      <c r="BC199" s="0"/>
      <c r="BD199" s="0"/>
      <c r="BE199" s="0"/>
      <c r="BF199" s="0"/>
      <c r="BG199" s="0"/>
      <c r="BH199" s="0"/>
      <c r="BI199" s="0"/>
      <c r="BJ199" s="0"/>
      <c r="BK199" s="0"/>
      <c r="BL199" s="0"/>
      <c r="BM199" s="0"/>
      <c r="BN199" s="0"/>
      <c r="BO199" s="0"/>
      <c r="BP199" s="0"/>
      <c r="BQ199" s="0"/>
      <c r="BR199" s="0"/>
      <c r="BS199" s="0"/>
      <c r="BT199" s="0"/>
      <c r="BU199" s="0"/>
      <c r="BV199" s="0"/>
      <c r="BW199" s="0"/>
      <c r="BX199" s="0"/>
      <c r="BY199" s="0"/>
      <c r="BZ199" s="0"/>
      <c r="CA199" s="0"/>
      <c r="CB199" s="0"/>
      <c r="CC199" s="0"/>
      <c r="CD199" s="0"/>
      <c r="CE199" s="0"/>
      <c r="CF199" s="0"/>
      <c r="CG199" s="0"/>
      <c r="CH199" s="0"/>
      <c r="CI199" s="0"/>
      <c r="CJ199" s="0"/>
      <c r="CK199" s="0"/>
      <c r="CL199" s="0"/>
      <c r="CM199" s="0"/>
      <c r="CN199" s="0"/>
      <c r="CO199" s="0"/>
      <c r="CP199" s="0"/>
      <c r="CQ199" s="0"/>
      <c r="CR199" s="0"/>
      <c r="CS199" s="0"/>
      <c r="CT199" s="0"/>
      <c r="CU199" s="0"/>
      <c r="CV199" s="0"/>
      <c r="CW199" s="0"/>
      <c r="CX199" s="0"/>
      <c r="CY199" s="0"/>
      <c r="CZ199" s="0"/>
      <c r="DA199" s="0"/>
      <c r="DB199" s="0"/>
      <c r="DC199" s="0"/>
      <c r="DD199" s="0"/>
      <c r="DE199" s="0"/>
      <c r="DF199" s="0"/>
      <c r="DG199" s="0"/>
      <c r="DH199" s="0"/>
      <c r="DI199" s="0"/>
      <c r="DJ199" s="0"/>
      <c r="DK199" s="0"/>
      <c r="DL199" s="0"/>
      <c r="DM199" s="0"/>
      <c r="DN199" s="0"/>
      <c r="DO199" s="0"/>
      <c r="DP199" s="0"/>
      <c r="DQ199" s="0"/>
      <c r="DR199" s="0"/>
      <c r="DS199" s="0"/>
      <c r="DT199" s="0"/>
      <c r="DU199" s="0"/>
      <c r="DV199" s="0"/>
      <c r="DW199" s="0"/>
      <c r="DX199" s="0"/>
      <c r="DY199" s="0"/>
      <c r="DZ199" s="0"/>
      <c r="EA199" s="0"/>
      <c r="EB199" s="0"/>
      <c r="EC199" s="0"/>
      <c r="ED199" s="0"/>
      <c r="EE199" s="0"/>
      <c r="EF199" s="0"/>
      <c r="EG199" s="0"/>
      <c r="EH199" s="0"/>
      <c r="EI199" s="0"/>
      <c r="EJ199" s="0"/>
      <c r="EK199" s="0"/>
      <c r="EL199" s="0"/>
      <c r="EM199" s="0"/>
      <c r="EN199" s="0"/>
      <c r="EO199" s="0"/>
      <c r="EP199" s="0"/>
      <c r="EQ199" s="0"/>
      <c r="ER199" s="0"/>
      <c r="ES199" s="0"/>
      <c r="ET199" s="0"/>
      <c r="EU199" s="0"/>
      <c r="EV199" s="0"/>
      <c r="EW199" s="0"/>
      <c r="EX199" s="0"/>
      <c r="EY199" s="0"/>
      <c r="EZ199" s="0"/>
      <c r="FA199" s="0"/>
      <c r="FB199" s="0"/>
      <c r="FC199" s="0"/>
      <c r="FD199" s="0"/>
      <c r="FE199" s="0"/>
      <c r="FF199" s="0"/>
      <c r="FG199" s="0"/>
      <c r="FH199" s="0"/>
      <c r="FI199" s="0"/>
      <c r="FJ199" s="0"/>
      <c r="FK199" s="0"/>
      <c r="FL199" s="0"/>
      <c r="FM199" s="0"/>
      <c r="FN199" s="0"/>
      <c r="FO199" s="0"/>
      <c r="FP199" s="0"/>
      <c r="FQ199" s="0"/>
      <c r="FR199" s="0"/>
      <c r="FS199" s="0"/>
      <c r="FT199" s="0"/>
      <c r="FU199" s="0"/>
      <c r="FV199" s="0"/>
      <c r="FW199" s="0"/>
      <c r="FX199" s="0"/>
      <c r="FY199" s="0"/>
      <c r="FZ199" s="0"/>
      <c r="GA199" s="0"/>
      <c r="GB199" s="0"/>
      <c r="GC199" s="0"/>
      <c r="GD199" s="0"/>
      <c r="GE199" s="0"/>
      <c r="GF199" s="0"/>
      <c r="GG199" s="0"/>
      <c r="GH199" s="0"/>
      <c r="GI199" s="0"/>
      <c r="GJ199" s="0"/>
      <c r="GK199" s="0"/>
      <c r="GL199" s="0"/>
      <c r="GM199" s="0"/>
      <c r="GN199" s="0"/>
      <c r="GO199" s="0"/>
      <c r="GP199" s="0"/>
      <c r="GQ199" s="0"/>
      <c r="GR199" s="0"/>
      <c r="GS199" s="0"/>
      <c r="GT199" s="0"/>
      <c r="GU199" s="0"/>
      <c r="GV199" s="0"/>
      <c r="GW199" s="0"/>
      <c r="GX199" s="0"/>
      <c r="GY199" s="0"/>
      <c r="GZ199" s="0"/>
      <c r="HA199" s="0"/>
      <c r="HB199" s="0"/>
      <c r="HC199" s="0"/>
      <c r="HD199" s="0"/>
      <c r="HE199" s="0"/>
      <c r="HF199" s="0"/>
      <c r="HG199" s="0"/>
      <c r="HH199" s="0"/>
      <c r="HI199" s="0"/>
      <c r="HJ199" s="0"/>
      <c r="HK199" s="0"/>
      <c r="HL199" s="0"/>
      <c r="HM199" s="0"/>
      <c r="HN199" s="0"/>
      <c r="HO199" s="0"/>
      <c r="HP199" s="0"/>
      <c r="HQ199" s="0"/>
      <c r="HR199" s="0"/>
      <c r="HS199" s="0"/>
      <c r="HT199" s="0"/>
      <c r="HU199" s="0"/>
      <c r="HV199" s="0"/>
      <c r="HW199" s="0"/>
      <c r="HX199" s="0"/>
      <c r="HY199" s="0"/>
      <c r="HZ199" s="0"/>
      <c r="IA199" s="0"/>
      <c r="IB199" s="0"/>
      <c r="IC199" s="0"/>
      <c r="ID199" s="0"/>
      <c r="IE199" s="0"/>
      <c r="IF199" s="0"/>
      <c r="IG199" s="0"/>
      <c r="IH199" s="0"/>
      <c r="II199" s="0"/>
      <c r="IJ199" s="0"/>
      <c r="IK199" s="0"/>
      <c r="IL199" s="0"/>
      <c r="IM199" s="0"/>
      <c r="IN199" s="0"/>
      <c r="IO199" s="0"/>
      <c r="IP199" s="0"/>
      <c r="IQ199" s="0"/>
      <c r="IR199" s="0"/>
      <c r="IS199" s="0"/>
      <c r="IT199" s="0"/>
      <c r="IU199" s="0"/>
      <c r="IV199" s="0"/>
      <c r="IW199" s="0"/>
    </row>
    <row r="200" customFormat="false" ht="18.8" hidden="false" customHeight="true" outlineLevel="0" collapsed="false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5"/>
      <c r="L200" s="54"/>
      <c r="M200" s="54"/>
      <c r="N200" s="54"/>
      <c r="O200" s="62"/>
      <c r="P200" s="57" t="str">
        <f aca="false">IF(ISNUMBER(VALUE(MID(O200,17,1))),IF(MOD(MID(O200,17,1),2)=0,"女","男"),"")</f>
        <v/>
      </c>
      <c r="Q200" s="58" t="str">
        <f aca="true">IF(ISERROR(YEAR(TODAY())-MID(O200,7,4)),"",IF(OR(YEAR(TODAY())-MID(O200,7,4)&gt;70,YEAR(TODAY())-MID(O200,7,4)&lt;15),"",YEAR(TODAY())-MID(O200,7,4)))</f>
        <v/>
      </c>
      <c r="R200" s="58" t="str">
        <f aca="false">MID(O200,7,6)</f>
        <v/>
      </c>
      <c r="S200" s="55"/>
      <c r="T200" s="55"/>
      <c r="U200" s="54"/>
      <c r="V200" s="60"/>
      <c r="W200" s="58" t="str">
        <f aca="false">IF(V200="干部","县教育局",IF(V200="聘干","县教育局",IF(V200="工人","县教育局","")))</f>
        <v/>
      </c>
      <c r="X200" s="54"/>
      <c r="Y200" s="60"/>
      <c r="Z200" s="55"/>
      <c r="AA200" s="54"/>
      <c r="AB200" s="54"/>
      <c r="AC200" s="54"/>
      <c r="AD200" s="54"/>
      <c r="AE200" s="60"/>
      <c r="AF200" s="54"/>
      <c r="AG200" s="54"/>
      <c r="AH200" s="54"/>
      <c r="AI200" s="54"/>
      <c r="AJ200" s="60"/>
      <c r="AK200" s="54"/>
      <c r="AL200" s="54"/>
      <c r="AM200" s="60"/>
      <c r="AN200" s="54"/>
      <c r="AO200" s="60"/>
      <c r="AP200" s="54"/>
      <c r="AQ200" s="54"/>
      <c r="AR200" s="54"/>
      <c r="AS200" s="54"/>
      <c r="AT200" s="54"/>
      <c r="AU200" s="54"/>
      <c r="AV200" s="54"/>
      <c r="AW200" s="61" t="n">
        <v>1</v>
      </c>
      <c r="AX200" s="0"/>
      <c r="AY200" s="0"/>
      <c r="AZ200" s="0"/>
      <c r="BA200" s="0"/>
      <c r="BB200" s="0"/>
      <c r="BC200" s="0"/>
      <c r="BD200" s="0"/>
      <c r="BE200" s="0"/>
      <c r="BF200" s="0"/>
      <c r="BG200" s="0"/>
      <c r="BH200" s="0"/>
      <c r="BI200" s="0"/>
      <c r="BJ200" s="0"/>
      <c r="BK200" s="0"/>
      <c r="BL200" s="0"/>
      <c r="BM200" s="0"/>
      <c r="BN200" s="0"/>
      <c r="BO200" s="0"/>
      <c r="BP200" s="0"/>
      <c r="BQ200" s="0"/>
      <c r="BR200" s="0"/>
      <c r="BS200" s="0"/>
      <c r="BT200" s="0"/>
      <c r="BU200" s="0"/>
      <c r="BV200" s="0"/>
      <c r="BW200" s="0"/>
      <c r="BX200" s="0"/>
      <c r="BY200" s="0"/>
      <c r="BZ200" s="0"/>
      <c r="CA200" s="0"/>
      <c r="CB200" s="0"/>
      <c r="CC200" s="0"/>
      <c r="CD200" s="0"/>
      <c r="CE200" s="0"/>
      <c r="CF200" s="0"/>
      <c r="CG200" s="0"/>
      <c r="CH200" s="0"/>
      <c r="CI200" s="0"/>
      <c r="CJ200" s="0"/>
      <c r="CK200" s="0"/>
      <c r="CL200" s="0"/>
      <c r="CM200" s="0"/>
      <c r="CN200" s="0"/>
      <c r="CO200" s="0"/>
      <c r="CP200" s="0"/>
      <c r="CQ200" s="0"/>
      <c r="CR200" s="0"/>
      <c r="CS200" s="0"/>
      <c r="CT200" s="0"/>
      <c r="CU200" s="0"/>
      <c r="CV200" s="0"/>
      <c r="CW200" s="0"/>
      <c r="CX200" s="0"/>
      <c r="CY200" s="0"/>
      <c r="CZ200" s="0"/>
      <c r="DA200" s="0"/>
      <c r="DB200" s="0"/>
      <c r="DC200" s="0"/>
      <c r="DD200" s="0"/>
      <c r="DE200" s="0"/>
      <c r="DF200" s="0"/>
      <c r="DG200" s="0"/>
      <c r="DH200" s="0"/>
      <c r="DI200" s="0"/>
      <c r="DJ200" s="0"/>
      <c r="DK200" s="0"/>
      <c r="DL200" s="0"/>
      <c r="DM200" s="0"/>
      <c r="DN200" s="0"/>
      <c r="DO200" s="0"/>
      <c r="DP200" s="0"/>
      <c r="DQ200" s="0"/>
      <c r="DR200" s="0"/>
      <c r="DS200" s="0"/>
      <c r="DT200" s="0"/>
      <c r="DU200" s="0"/>
      <c r="DV200" s="0"/>
      <c r="DW200" s="0"/>
      <c r="DX200" s="0"/>
      <c r="DY200" s="0"/>
      <c r="DZ200" s="0"/>
      <c r="EA200" s="0"/>
      <c r="EB200" s="0"/>
      <c r="EC200" s="0"/>
      <c r="ED200" s="0"/>
      <c r="EE200" s="0"/>
      <c r="EF200" s="0"/>
      <c r="EG200" s="0"/>
      <c r="EH200" s="0"/>
      <c r="EI200" s="0"/>
      <c r="EJ200" s="0"/>
      <c r="EK200" s="0"/>
      <c r="EL200" s="0"/>
      <c r="EM200" s="0"/>
      <c r="EN200" s="0"/>
      <c r="EO200" s="0"/>
      <c r="EP200" s="0"/>
      <c r="EQ200" s="0"/>
      <c r="ER200" s="0"/>
      <c r="ES200" s="0"/>
      <c r="ET200" s="0"/>
      <c r="EU200" s="0"/>
      <c r="EV200" s="0"/>
      <c r="EW200" s="0"/>
      <c r="EX200" s="0"/>
      <c r="EY200" s="0"/>
      <c r="EZ200" s="0"/>
      <c r="FA200" s="0"/>
      <c r="FB200" s="0"/>
      <c r="FC200" s="0"/>
      <c r="FD200" s="0"/>
      <c r="FE200" s="0"/>
      <c r="FF200" s="0"/>
      <c r="FG200" s="0"/>
      <c r="FH200" s="0"/>
      <c r="FI200" s="0"/>
      <c r="FJ200" s="0"/>
      <c r="FK200" s="0"/>
      <c r="FL200" s="0"/>
      <c r="FM200" s="0"/>
      <c r="FN200" s="0"/>
      <c r="FO200" s="0"/>
      <c r="FP200" s="0"/>
      <c r="FQ200" s="0"/>
      <c r="FR200" s="0"/>
      <c r="FS200" s="0"/>
      <c r="FT200" s="0"/>
      <c r="FU200" s="0"/>
      <c r="FV200" s="0"/>
      <c r="FW200" s="0"/>
      <c r="FX200" s="0"/>
      <c r="FY200" s="0"/>
      <c r="FZ200" s="0"/>
      <c r="GA200" s="0"/>
      <c r="GB200" s="0"/>
      <c r="GC200" s="0"/>
      <c r="GD200" s="0"/>
      <c r="GE200" s="0"/>
      <c r="GF200" s="0"/>
      <c r="GG200" s="0"/>
      <c r="GH200" s="0"/>
      <c r="GI200" s="0"/>
      <c r="GJ200" s="0"/>
      <c r="GK200" s="0"/>
      <c r="GL200" s="0"/>
      <c r="GM200" s="0"/>
      <c r="GN200" s="0"/>
      <c r="GO200" s="0"/>
      <c r="GP200" s="0"/>
      <c r="GQ200" s="0"/>
      <c r="GR200" s="0"/>
      <c r="GS200" s="0"/>
      <c r="GT200" s="0"/>
      <c r="GU200" s="0"/>
      <c r="GV200" s="0"/>
      <c r="GW200" s="0"/>
      <c r="GX200" s="0"/>
      <c r="GY200" s="0"/>
      <c r="GZ200" s="0"/>
      <c r="HA200" s="0"/>
      <c r="HB200" s="0"/>
      <c r="HC200" s="0"/>
      <c r="HD200" s="0"/>
      <c r="HE200" s="0"/>
      <c r="HF200" s="0"/>
      <c r="HG200" s="0"/>
      <c r="HH200" s="0"/>
      <c r="HI200" s="0"/>
      <c r="HJ200" s="0"/>
      <c r="HK200" s="0"/>
      <c r="HL200" s="0"/>
      <c r="HM200" s="0"/>
      <c r="HN200" s="0"/>
      <c r="HO200" s="0"/>
      <c r="HP200" s="0"/>
      <c r="HQ200" s="0"/>
      <c r="HR200" s="0"/>
      <c r="HS200" s="0"/>
      <c r="HT200" s="0"/>
      <c r="HU200" s="0"/>
      <c r="HV200" s="0"/>
      <c r="HW200" s="0"/>
      <c r="HX200" s="0"/>
      <c r="HY200" s="0"/>
      <c r="HZ200" s="0"/>
      <c r="IA200" s="0"/>
      <c r="IB200" s="0"/>
      <c r="IC200" s="0"/>
      <c r="ID200" s="0"/>
      <c r="IE200" s="0"/>
      <c r="IF200" s="0"/>
      <c r="IG200" s="0"/>
      <c r="IH200" s="0"/>
      <c r="II200" s="0"/>
      <c r="IJ200" s="0"/>
      <c r="IK200" s="0"/>
      <c r="IL200" s="0"/>
      <c r="IM200" s="0"/>
      <c r="IN200" s="0"/>
      <c r="IO200" s="0"/>
      <c r="IP200" s="0"/>
      <c r="IQ200" s="0"/>
      <c r="IR200" s="0"/>
      <c r="IS200" s="0"/>
      <c r="IT200" s="0"/>
      <c r="IU200" s="0"/>
      <c r="IV200" s="0"/>
      <c r="IW200" s="0"/>
    </row>
    <row r="201" customFormat="false" ht="18.8" hidden="false" customHeight="true" outlineLevel="0" collapsed="false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5"/>
      <c r="L201" s="54"/>
      <c r="M201" s="54"/>
      <c r="N201" s="54"/>
      <c r="O201" s="62"/>
      <c r="P201" s="57" t="str">
        <f aca="false">IF(ISNUMBER(VALUE(MID(O201,17,1))),IF(MOD(MID(O201,17,1),2)=0,"女","男"),"")</f>
        <v/>
      </c>
      <c r="Q201" s="58" t="str">
        <f aca="true">IF(ISERROR(YEAR(TODAY())-MID(O201,7,4)),"",IF(OR(YEAR(TODAY())-MID(O201,7,4)&gt;70,YEAR(TODAY())-MID(O201,7,4)&lt;15),"",YEAR(TODAY())-MID(O201,7,4)))</f>
        <v/>
      </c>
      <c r="R201" s="58" t="str">
        <f aca="false">MID(O201,7,6)</f>
        <v/>
      </c>
      <c r="S201" s="55"/>
      <c r="T201" s="55"/>
      <c r="U201" s="54"/>
      <c r="V201" s="60"/>
      <c r="W201" s="58" t="str">
        <f aca="false">IF(V201="干部","县教育局",IF(V201="聘干","县教育局",IF(V201="工人","县教育局","")))</f>
        <v/>
      </c>
      <c r="X201" s="54"/>
      <c r="Y201" s="60"/>
      <c r="Z201" s="55"/>
      <c r="AA201" s="54"/>
      <c r="AB201" s="54"/>
      <c r="AC201" s="54"/>
      <c r="AD201" s="54"/>
      <c r="AE201" s="60"/>
      <c r="AF201" s="54"/>
      <c r="AG201" s="54"/>
      <c r="AH201" s="54"/>
      <c r="AI201" s="54"/>
      <c r="AJ201" s="60"/>
      <c r="AK201" s="54"/>
      <c r="AL201" s="54"/>
      <c r="AM201" s="60"/>
      <c r="AN201" s="54"/>
      <c r="AO201" s="60"/>
      <c r="AP201" s="54"/>
      <c r="AQ201" s="54"/>
      <c r="AR201" s="54"/>
      <c r="AS201" s="54"/>
      <c r="AT201" s="54"/>
      <c r="AU201" s="54"/>
      <c r="AV201" s="54"/>
      <c r="AW201" s="61" t="n">
        <v>1</v>
      </c>
      <c r="AX201" s="0"/>
      <c r="AY201" s="0"/>
      <c r="AZ201" s="0"/>
      <c r="BA201" s="0"/>
      <c r="BB201" s="0"/>
      <c r="BC201" s="0"/>
      <c r="BD201" s="0"/>
      <c r="BE201" s="0"/>
      <c r="BF201" s="0"/>
      <c r="BG201" s="0"/>
      <c r="BH201" s="0"/>
      <c r="BI201" s="0"/>
      <c r="BJ201" s="0"/>
      <c r="BK201" s="0"/>
      <c r="BL201" s="0"/>
      <c r="BM201" s="0"/>
      <c r="BN201" s="0"/>
      <c r="BO201" s="0"/>
      <c r="BP201" s="0"/>
      <c r="BQ201" s="0"/>
      <c r="BR201" s="0"/>
      <c r="BS201" s="0"/>
      <c r="BT201" s="0"/>
      <c r="BU201" s="0"/>
      <c r="BV201" s="0"/>
      <c r="BW201" s="0"/>
      <c r="BX201" s="0"/>
      <c r="BY201" s="0"/>
      <c r="BZ201" s="0"/>
      <c r="CA201" s="0"/>
      <c r="CB201" s="0"/>
      <c r="CC201" s="0"/>
      <c r="CD201" s="0"/>
      <c r="CE201" s="0"/>
      <c r="CF201" s="0"/>
      <c r="CG201" s="0"/>
      <c r="CH201" s="0"/>
      <c r="CI201" s="0"/>
      <c r="CJ201" s="0"/>
      <c r="CK201" s="0"/>
      <c r="CL201" s="0"/>
      <c r="CM201" s="0"/>
      <c r="CN201" s="0"/>
      <c r="CO201" s="0"/>
      <c r="CP201" s="0"/>
      <c r="CQ201" s="0"/>
      <c r="CR201" s="0"/>
      <c r="CS201" s="0"/>
      <c r="CT201" s="0"/>
      <c r="CU201" s="0"/>
      <c r="CV201" s="0"/>
      <c r="CW201" s="0"/>
      <c r="CX201" s="0"/>
      <c r="CY201" s="0"/>
      <c r="CZ201" s="0"/>
      <c r="DA201" s="0"/>
      <c r="DB201" s="0"/>
      <c r="DC201" s="0"/>
      <c r="DD201" s="0"/>
      <c r="DE201" s="0"/>
      <c r="DF201" s="0"/>
      <c r="DG201" s="0"/>
      <c r="DH201" s="0"/>
      <c r="DI201" s="0"/>
      <c r="DJ201" s="0"/>
      <c r="DK201" s="0"/>
      <c r="DL201" s="0"/>
      <c r="DM201" s="0"/>
      <c r="DN201" s="0"/>
      <c r="DO201" s="0"/>
      <c r="DP201" s="0"/>
      <c r="DQ201" s="0"/>
      <c r="DR201" s="0"/>
      <c r="DS201" s="0"/>
      <c r="DT201" s="0"/>
      <c r="DU201" s="0"/>
      <c r="DV201" s="0"/>
      <c r="DW201" s="0"/>
      <c r="DX201" s="0"/>
      <c r="DY201" s="0"/>
      <c r="DZ201" s="0"/>
      <c r="EA201" s="0"/>
      <c r="EB201" s="0"/>
      <c r="EC201" s="0"/>
      <c r="ED201" s="0"/>
      <c r="EE201" s="0"/>
      <c r="EF201" s="0"/>
      <c r="EG201" s="0"/>
      <c r="EH201" s="0"/>
      <c r="EI201" s="0"/>
      <c r="EJ201" s="0"/>
      <c r="EK201" s="0"/>
      <c r="EL201" s="0"/>
      <c r="EM201" s="0"/>
      <c r="EN201" s="0"/>
      <c r="EO201" s="0"/>
      <c r="EP201" s="0"/>
      <c r="EQ201" s="0"/>
      <c r="ER201" s="0"/>
      <c r="ES201" s="0"/>
      <c r="ET201" s="0"/>
      <c r="EU201" s="0"/>
      <c r="EV201" s="0"/>
      <c r="EW201" s="0"/>
      <c r="EX201" s="0"/>
      <c r="EY201" s="0"/>
      <c r="EZ201" s="0"/>
      <c r="FA201" s="0"/>
      <c r="FB201" s="0"/>
      <c r="FC201" s="0"/>
      <c r="FD201" s="0"/>
      <c r="FE201" s="0"/>
      <c r="FF201" s="0"/>
      <c r="FG201" s="0"/>
      <c r="FH201" s="0"/>
      <c r="FI201" s="0"/>
      <c r="FJ201" s="0"/>
      <c r="FK201" s="0"/>
      <c r="FL201" s="0"/>
      <c r="FM201" s="0"/>
      <c r="FN201" s="0"/>
      <c r="FO201" s="0"/>
      <c r="FP201" s="0"/>
      <c r="FQ201" s="0"/>
      <c r="FR201" s="0"/>
      <c r="FS201" s="0"/>
      <c r="FT201" s="0"/>
      <c r="FU201" s="0"/>
      <c r="FV201" s="0"/>
      <c r="FW201" s="0"/>
      <c r="FX201" s="0"/>
      <c r="FY201" s="0"/>
      <c r="FZ201" s="0"/>
      <c r="GA201" s="0"/>
      <c r="GB201" s="0"/>
      <c r="GC201" s="0"/>
      <c r="GD201" s="0"/>
      <c r="GE201" s="0"/>
      <c r="GF201" s="0"/>
      <c r="GG201" s="0"/>
      <c r="GH201" s="0"/>
      <c r="GI201" s="0"/>
      <c r="GJ201" s="0"/>
      <c r="GK201" s="0"/>
      <c r="GL201" s="0"/>
      <c r="GM201" s="0"/>
      <c r="GN201" s="0"/>
      <c r="GO201" s="0"/>
      <c r="GP201" s="0"/>
      <c r="GQ201" s="0"/>
      <c r="GR201" s="0"/>
      <c r="GS201" s="0"/>
      <c r="GT201" s="0"/>
      <c r="GU201" s="0"/>
      <c r="GV201" s="0"/>
      <c r="GW201" s="0"/>
      <c r="GX201" s="0"/>
      <c r="GY201" s="0"/>
      <c r="GZ201" s="0"/>
      <c r="HA201" s="0"/>
      <c r="HB201" s="0"/>
      <c r="HC201" s="0"/>
      <c r="HD201" s="0"/>
      <c r="HE201" s="0"/>
      <c r="HF201" s="0"/>
      <c r="HG201" s="0"/>
      <c r="HH201" s="0"/>
      <c r="HI201" s="0"/>
      <c r="HJ201" s="0"/>
      <c r="HK201" s="0"/>
      <c r="HL201" s="0"/>
      <c r="HM201" s="0"/>
      <c r="HN201" s="0"/>
      <c r="HO201" s="0"/>
      <c r="HP201" s="0"/>
      <c r="HQ201" s="0"/>
      <c r="HR201" s="0"/>
      <c r="HS201" s="0"/>
      <c r="HT201" s="0"/>
      <c r="HU201" s="0"/>
      <c r="HV201" s="0"/>
      <c r="HW201" s="0"/>
      <c r="HX201" s="0"/>
      <c r="HY201" s="0"/>
      <c r="HZ201" s="0"/>
      <c r="IA201" s="0"/>
      <c r="IB201" s="0"/>
      <c r="IC201" s="0"/>
      <c r="ID201" s="0"/>
      <c r="IE201" s="0"/>
      <c r="IF201" s="0"/>
      <c r="IG201" s="0"/>
      <c r="IH201" s="0"/>
      <c r="II201" s="0"/>
      <c r="IJ201" s="0"/>
      <c r="IK201" s="0"/>
      <c r="IL201" s="0"/>
      <c r="IM201" s="0"/>
      <c r="IN201" s="0"/>
      <c r="IO201" s="0"/>
      <c r="IP201" s="0"/>
      <c r="IQ201" s="0"/>
      <c r="IR201" s="0"/>
      <c r="IS201" s="0"/>
      <c r="IT201" s="0"/>
      <c r="IU201" s="0"/>
      <c r="IV201" s="0"/>
      <c r="IW201" s="0"/>
    </row>
    <row r="202" customFormat="false" ht="18.8" hidden="false" customHeight="true" outlineLevel="0" collapsed="false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5"/>
      <c r="L202" s="54"/>
      <c r="M202" s="54"/>
      <c r="N202" s="54"/>
      <c r="O202" s="62"/>
      <c r="P202" s="57" t="str">
        <f aca="false">IF(ISNUMBER(VALUE(MID(O202,17,1))),IF(MOD(MID(O202,17,1),2)=0,"女","男"),"")</f>
        <v/>
      </c>
      <c r="Q202" s="58" t="str">
        <f aca="true">IF(ISERROR(YEAR(TODAY())-MID(O202,7,4)),"",IF(OR(YEAR(TODAY())-MID(O202,7,4)&gt;70,YEAR(TODAY())-MID(O202,7,4)&lt;15),"",YEAR(TODAY())-MID(O202,7,4)))</f>
        <v/>
      </c>
      <c r="R202" s="58" t="str">
        <f aca="false">MID(O202,7,6)</f>
        <v/>
      </c>
      <c r="S202" s="55"/>
      <c r="T202" s="55"/>
      <c r="U202" s="54"/>
      <c r="V202" s="60"/>
      <c r="W202" s="58" t="str">
        <f aca="false">IF(V202="干部","县教育局",IF(V202="聘干","县教育局",IF(V202="工人","县教育局","")))</f>
        <v/>
      </c>
      <c r="X202" s="54"/>
      <c r="Y202" s="60"/>
      <c r="Z202" s="55"/>
      <c r="AA202" s="54"/>
      <c r="AB202" s="54"/>
      <c r="AC202" s="54"/>
      <c r="AD202" s="54"/>
      <c r="AE202" s="60"/>
      <c r="AF202" s="54"/>
      <c r="AG202" s="54"/>
      <c r="AH202" s="54"/>
      <c r="AI202" s="54"/>
      <c r="AJ202" s="60"/>
      <c r="AK202" s="54"/>
      <c r="AL202" s="54"/>
      <c r="AM202" s="60"/>
      <c r="AN202" s="54"/>
      <c r="AO202" s="60"/>
      <c r="AP202" s="54"/>
      <c r="AQ202" s="54"/>
      <c r="AR202" s="54"/>
      <c r="AS202" s="54"/>
      <c r="AT202" s="54"/>
      <c r="AU202" s="54"/>
      <c r="AV202" s="54"/>
      <c r="AW202" s="61" t="n">
        <v>1</v>
      </c>
      <c r="AX202" s="0"/>
      <c r="AY202" s="0"/>
      <c r="AZ202" s="0"/>
      <c r="BA202" s="0"/>
      <c r="BB202" s="0"/>
      <c r="BC202" s="0"/>
      <c r="BD202" s="0"/>
      <c r="BE202" s="0"/>
      <c r="BF202" s="0"/>
      <c r="BG202" s="0"/>
      <c r="BH202" s="0"/>
      <c r="BI202" s="0"/>
      <c r="BJ202" s="0"/>
      <c r="BK202" s="0"/>
      <c r="BL202" s="0"/>
      <c r="BM202" s="0"/>
      <c r="BN202" s="0"/>
      <c r="BO202" s="0"/>
      <c r="BP202" s="0"/>
      <c r="BQ202" s="0"/>
      <c r="BR202" s="0"/>
      <c r="BS202" s="0"/>
      <c r="BT202" s="0"/>
      <c r="BU202" s="0"/>
      <c r="BV202" s="0"/>
      <c r="BW202" s="0"/>
      <c r="BX202" s="0"/>
      <c r="BY202" s="0"/>
      <c r="BZ202" s="0"/>
      <c r="CA202" s="0"/>
      <c r="CB202" s="0"/>
      <c r="CC202" s="0"/>
      <c r="CD202" s="0"/>
      <c r="CE202" s="0"/>
      <c r="CF202" s="0"/>
      <c r="CG202" s="0"/>
      <c r="CH202" s="0"/>
      <c r="CI202" s="0"/>
      <c r="CJ202" s="0"/>
      <c r="CK202" s="0"/>
      <c r="CL202" s="0"/>
      <c r="CM202" s="0"/>
      <c r="CN202" s="0"/>
      <c r="CO202" s="0"/>
      <c r="CP202" s="0"/>
      <c r="CQ202" s="0"/>
      <c r="CR202" s="0"/>
      <c r="CS202" s="0"/>
      <c r="CT202" s="0"/>
      <c r="CU202" s="0"/>
      <c r="CV202" s="0"/>
      <c r="CW202" s="0"/>
      <c r="CX202" s="0"/>
      <c r="CY202" s="0"/>
      <c r="CZ202" s="0"/>
      <c r="DA202" s="0"/>
      <c r="DB202" s="0"/>
      <c r="DC202" s="0"/>
      <c r="DD202" s="0"/>
      <c r="DE202" s="0"/>
      <c r="DF202" s="0"/>
      <c r="DG202" s="0"/>
      <c r="DH202" s="0"/>
      <c r="DI202" s="0"/>
      <c r="DJ202" s="0"/>
      <c r="DK202" s="0"/>
      <c r="DL202" s="0"/>
      <c r="DM202" s="0"/>
      <c r="DN202" s="0"/>
      <c r="DO202" s="0"/>
      <c r="DP202" s="0"/>
      <c r="DQ202" s="0"/>
      <c r="DR202" s="0"/>
      <c r="DS202" s="0"/>
      <c r="DT202" s="0"/>
      <c r="DU202" s="0"/>
      <c r="DV202" s="0"/>
      <c r="DW202" s="0"/>
      <c r="DX202" s="0"/>
      <c r="DY202" s="0"/>
      <c r="DZ202" s="0"/>
      <c r="EA202" s="0"/>
      <c r="EB202" s="0"/>
      <c r="EC202" s="0"/>
      <c r="ED202" s="0"/>
      <c r="EE202" s="0"/>
      <c r="EF202" s="0"/>
      <c r="EG202" s="0"/>
      <c r="EH202" s="0"/>
      <c r="EI202" s="0"/>
      <c r="EJ202" s="0"/>
      <c r="EK202" s="0"/>
      <c r="EL202" s="0"/>
      <c r="EM202" s="0"/>
      <c r="EN202" s="0"/>
      <c r="EO202" s="0"/>
      <c r="EP202" s="0"/>
      <c r="EQ202" s="0"/>
      <c r="ER202" s="0"/>
      <c r="ES202" s="0"/>
      <c r="ET202" s="0"/>
      <c r="EU202" s="0"/>
      <c r="EV202" s="0"/>
      <c r="EW202" s="0"/>
      <c r="EX202" s="0"/>
      <c r="EY202" s="0"/>
      <c r="EZ202" s="0"/>
      <c r="FA202" s="0"/>
      <c r="FB202" s="0"/>
      <c r="FC202" s="0"/>
      <c r="FD202" s="0"/>
      <c r="FE202" s="0"/>
      <c r="FF202" s="0"/>
      <c r="FG202" s="0"/>
      <c r="FH202" s="0"/>
      <c r="FI202" s="0"/>
      <c r="FJ202" s="0"/>
      <c r="FK202" s="0"/>
      <c r="FL202" s="0"/>
      <c r="FM202" s="0"/>
      <c r="FN202" s="0"/>
      <c r="FO202" s="0"/>
      <c r="FP202" s="0"/>
      <c r="FQ202" s="0"/>
      <c r="FR202" s="0"/>
      <c r="FS202" s="0"/>
      <c r="FT202" s="0"/>
      <c r="FU202" s="0"/>
      <c r="FV202" s="0"/>
      <c r="FW202" s="0"/>
      <c r="FX202" s="0"/>
      <c r="FY202" s="0"/>
      <c r="FZ202" s="0"/>
      <c r="GA202" s="0"/>
      <c r="GB202" s="0"/>
      <c r="GC202" s="0"/>
      <c r="GD202" s="0"/>
      <c r="GE202" s="0"/>
      <c r="GF202" s="0"/>
      <c r="GG202" s="0"/>
      <c r="GH202" s="0"/>
      <c r="GI202" s="0"/>
      <c r="GJ202" s="0"/>
      <c r="GK202" s="0"/>
      <c r="GL202" s="0"/>
      <c r="GM202" s="0"/>
      <c r="GN202" s="0"/>
      <c r="GO202" s="0"/>
      <c r="GP202" s="0"/>
      <c r="GQ202" s="0"/>
      <c r="GR202" s="0"/>
      <c r="GS202" s="0"/>
      <c r="GT202" s="0"/>
      <c r="GU202" s="0"/>
      <c r="GV202" s="0"/>
      <c r="GW202" s="0"/>
      <c r="GX202" s="0"/>
      <c r="GY202" s="0"/>
      <c r="GZ202" s="0"/>
      <c r="HA202" s="0"/>
      <c r="HB202" s="0"/>
      <c r="HC202" s="0"/>
      <c r="HD202" s="0"/>
      <c r="HE202" s="0"/>
      <c r="HF202" s="0"/>
      <c r="HG202" s="0"/>
      <c r="HH202" s="0"/>
      <c r="HI202" s="0"/>
      <c r="HJ202" s="0"/>
      <c r="HK202" s="0"/>
      <c r="HL202" s="0"/>
      <c r="HM202" s="0"/>
      <c r="HN202" s="0"/>
      <c r="HO202" s="0"/>
      <c r="HP202" s="0"/>
      <c r="HQ202" s="0"/>
      <c r="HR202" s="0"/>
      <c r="HS202" s="0"/>
      <c r="HT202" s="0"/>
      <c r="HU202" s="0"/>
      <c r="HV202" s="0"/>
      <c r="HW202" s="0"/>
      <c r="HX202" s="0"/>
      <c r="HY202" s="0"/>
      <c r="HZ202" s="0"/>
      <c r="IA202" s="0"/>
      <c r="IB202" s="0"/>
      <c r="IC202" s="0"/>
      <c r="ID202" s="0"/>
      <c r="IE202" s="0"/>
      <c r="IF202" s="0"/>
      <c r="IG202" s="0"/>
      <c r="IH202" s="0"/>
      <c r="II202" s="0"/>
      <c r="IJ202" s="0"/>
      <c r="IK202" s="0"/>
      <c r="IL202" s="0"/>
      <c r="IM202" s="0"/>
      <c r="IN202" s="0"/>
      <c r="IO202" s="0"/>
      <c r="IP202" s="0"/>
      <c r="IQ202" s="0"/>
      <c r="IR202" s="0"/>
      <c r="IS202" s="0"/>
      <c r="IT202" s="0"/>
      <c r="IU202" s="0"/>
      <c r="IV202" s="0"/>
      <c r="IW202" s="0"/>
    </row>
    <row r="203" customFormat="false" ht="18.8" hidden="false" customHeight="true" outlineLevel="0" collapsed="false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5"/>
      <c r="L203" s="54"/>
      <c r="M203" s="54"/>
      <c r="N203" s="54"/>
      <c r="O203" s="62"/>
      <c r="P203" s="57" t="str">
        <f aca="false">IF(ISNUMBER(VALUE(MID(O203,17,1))),IF(MOD(MID(O203,17,1),2)=0,"女","男"),"")</f>
        <v/>
      </c>
      <c r="Q203" s="58" t="str">
        <f aca="true">IF(ISERROR(YEAR(TODAY())-MID(O203,7,4)),"",IF(OR(YEAR(TODAY())-MID(O203,7,4)&gt;70,YEAR(TODAY())-MID(O203,7,4)&lt;15),"",YEAR(TODAY())-MID(O203,7,4)))</f>
        <v/>
      </c>
      <c r="R203" s="58" t="str">
        <f aca="false">MID(O203,7,6)</f>
        <v/>
      </c>
      <c r="S203" s="55"/>
      <c r="T203" s="55"/>
      <c r="U203" s="54"/>
      <c r="V203" s="60"/>
      <c r="W203" s="58" t="str">
        <f aca="false">IF(V203="干部","县教育局",IF(V203="聘干","县教育局",IF(V203="工人","县教育局","")))</f>
        <v/>
      </c>
      <c r="X203" s="54"/>
      <c r="Y203" s="60"/>
      <c r="Z203" s="55"/>
      <c r="AA203" s="54"/>
      <c r="AB203" s="54"/>
      <c r="AC203" s="54"/>
      <c r="AD203" s="54"/>
      <c r="AE203" s="60"/>
      <c r="AF203" s="54"/>
      <c r="AG203" s="54"/>
      <c r="AH203" s="54"/>
      <c r="AI203" s="54"/>
      <c r="AJ203" s="60"/>
      <c r="AK203" s="54"/>
      <c r="AL203" s="54"/>
      <c r="AM203" s="60"/>
      <c r="AN203" s="54"/>
      <c r="AO203" s="60"/>
      <c r="AP203" s="54"/>
      <c r="AQ203" s="54"/>
      <c r="AR203" s="54"/>
      <c r="AS203" s="54"/>
      <c r="AT203" s="54"/>
      <c r="AU203" s="54"/>
      <c r="AV203" s="54"/>
      <c r="AW203" s="61" t="n">
        <v>1</v>
      </c>
      <c r="AX203" s="0"/>
      <c r="AY203" s="0"/>
      <c r="AZ203" s="0"/>
      <c r="BA203" s="0"/>
      <c r="BB203" s="0"/>
      <c r="BC203" s="0"/>
      <c r="BD203" s="0"/>
      <c r="BE203" s="0"/>
      <c r="BF203" s="0"/>
      <c r="BG203" s="0"/>
      <c r="BH203" s="0"/>
      <c r="BI203" s="0"/>
      <c r="BJ203" s="0"/>
      <c r="BK203" s="0"/>
      <c r="BL203" s="0"/>
      <c r="BM203" s="0"/>
      <c r="BN203" s="0"/>
      <c r="BO203" s="0"/>
      <c r="BP203" s="0"/>
      <c r="BQ203" s="0"/>
      <c r="BR203" s="0"/>
      <c r="BS203" s="0"/>
      <c r="BT203" s="0"/>
      <c r="BU203" s="0"/>
      <c r="BV203" s="0"/>
      <c r="BW203" s="0"/>
      <c r="BX203" s="0"/>
      <c r="BY203" s="0"/>
      <c r="BZ203" s="0"/>
      <c r="CA203" s="0"/>
      <c r="CB203" s="0"/>
      <c r="CC203" s="0"/>
      <c r="CD203" s="0"/>
      <c r="CE203" s="0"/>
      <c r="CF203" s="0"/>
      <c r="CG203" s="0"/>
      <c r="CH203" s="0"/>
      <c r="CI203" s="0"/>
      <c r="CJ203" s="0"/>
      <c r="CK203" s="0"/>
      <c r="CL203" s="0"/>
      <c r="CM203" s="0"/>
      <c r="CN203" s="0"/>
      <c r="CO203" s="0"/>
      <c r="CP203" s="0"/>
      <c r="CQ203" s="0"/>
      <c r="CR203" s="0"/>
      <c r="CS203" s="0"/>
      <c r="CT203" s="0"/>
      <c r="CU203" s="0"/>
      <c r="CV203" s="0"/>
      <c r="CW203" s="0"/>
      <c r="CX203" s="0"/>
      <c r="CY203" s="0"/>
      <c r="CZ203" s="0"/>
      <c r="DA203" s="0"/>
      <c r="DB203" s="0"/>
      <c r="DC203" s="0"/>
      <c r="DD203" s="0"/>
      <c r="DE203" s="0"/>
      <c r="DF203" s="0"/>
      <c r="DG203" s="0"/>
      <c r="DH203" s="0"/>
      <c r="DI203" s="0"/>
      <c r="DJ203" s="0"/>
      <c r="DK203" s="0"/>
      <c r="DL203" s="0"/>
      <c r="DM203" s="0"/>
      <c r="DN203" s="0"/>
      <c r="DO203" s="0"/>
      <c r="DP203" s="0"/>
      <c r="DQ203" s="0"/>
      <c r="DR203" s="0"/>
      <c r="DS203" s="0"/>
      <c r="DT203" s="0"/>
      <c r="DU203" s="0"/>
      <c r="DV203" s="0"/>
      <c r="DW203" s="0"/>
      <c r="DX203" s="0"/>
      <c r="DY203" s="0"/>
      <c r="DZ203" s="0"/>
      <c r="EA203" s="0"/>
      <c r="EB203" s="0"/>
      <c r="EC203" s="0"/>
      <c r="ED203" s="0"/>
      <c r="EE203" s="0"/>
      <c r="EF203" s="0"/>
      <c r="EG203" s="0"/>
      <c r="EH203" s="0"/>
      <c r="EI203" s="0"/>
      <c r="EJ203" s="0"/>
      <c r="EK203" s="0"/>
      <c r="EL203" s="0"/>
      <c r="EM203" s="0"/>
      <c r="EN203" s="0"/>
      <c r="EO203" s="0"/>
      <c r="EP203" s="0"/>
      <c r="EQ203" s="0"/>
      <c r="ER203" s="0"/>
      <c r="ES203" s="0"/>
      <c r="ET203" s="0"/>
      <c r="EU203" s="0"/>
      <c r="EV203" s="0"/>
      <c r="EW203" s="0"/>
      <c r="EX203" s="0"/>
      <c r="EY203" s="0"/>
      <c r="EZ203" s="0"/>
      <c r="FA203" s="0"/>
      <c r="FB203" s="0"/>
      <c r="FC203" s="0"/>
      <c r="FD203" s="0"/>
      <c r="FE203" s="0"/>
      <c r="FF203" s="0"/>
      <c r="FG203" s="0"/>
      <c r="FH203" s="0"/>
      <c r="FI203" s="0"/>
      <c r="FJ203" s="0"/>
      <c r="FK203" s="0"/>
      <c r="FL203" s="0"/>
      <c r="FM203" s="0"/>
      <c r="FN203" s="0"/>
      <c r="FO203" s="0"/>
      <c r="FP203" s="0"/>
      <c r="FQ203" s="0"/>
      <c r="FR203" s="0"/>
      <c r="FS203" s="0"/>
      <c r="FT203" s="0"/>
      <c r="FU203" s="0"/>
      <c r="FV203" s="0"/>
      <c r="FW203" s="0"/>
      <c r="FX203" s="0"/>
      <c r="FY203" s="0"/>
      <c r="FZ203" s="0"/>
      <c r="GA203" s="0"/>
      <c r="GB203" s="0"/>
      <c r="GC203" s="0"/>
      <c r="GD203" s="0"/>
      <c r="GE203" s="0"/>
      <c r="GF203" s="0"/>
      <c r="GG203" s="0"/>
      <c r="GH203" s="0"/>
      <c r="GI203" s="0"/>
      <c r="GJ203" s="0"/>
      <c r="GK203" s="0"/>
      <c r="GL203" s="0"/>
      <c r="GM203" s="0"/>
      <c r="GN203" s="0"/>
      <c r="GO203" s="0"/>
      <c r="GP203" s="0"/>
      <c r="GQ203" s="0"/>
      <c r="GR203" s="0"/>
      <c r="GS203" s="0"/>
      <c r="GT203" s="0"/>
      <c r="GU203" s="0"/>
      <c r="GV203" s="0"/>
      <c r="GW203" s="0"/>
      <c r="GX203" s="0"/>
      <c r="GY203" s="0"/>
      <c r="GZ203" s="0"/>
      <c r="HA203" s="0"/>
      <c r="HB203" s="0"/>
      <c r="HC203" s="0"/>
      <c r="HD203" s="0"/>
      <c r="HE203" s="0"/>
      <c r="HF203" s="0"/>
      <c r="HG203" s="0"/>
      <c r="HH203" s="0"/>
      <c r="HI203" s="0"/>
      <c r="HJ203" s="0"/>
      <c r="HK203" s="0"/>
      <c r="HL203" s="0"/>
      <c r="HM203" s="0"/>
      <c r="HN203" s="0"/>
      <c r="HO203" s="0"/>
      <c r="HP203" s="0"/>
      <c r="HQ203" s="0"/>
      <c r="HR203" s="0"/>
      <c r="HS203" s="0"/>
      <c r="HT203" s="0"/>
      <c r="HU203" s="0"/>
      <c r="HV203" s="0"/>
      <c r="HW203" s="0"/>
      <c r="HX203" s="0"/>
      <c r="HY203" s="0"/>
      <c r="HZ203" s="0"/>
      <c r="IA203" s="0"/>
      <c r="IB203" s="0"/>
      <c r="IC203" s="0"/>
      <c r="ID203" s="0"/>
      <c r="IE203" s="0"/>
      <c r="IF203" s="0"/>
      <c r="IG203" s="0"/>
      <c r="IH203" s="0"/>
      <c r="II203" s="0"/>
      <c r="IJ203" s="0"/>
      <c r="IK203" s="0"/>
      <c r="IL203" s="0"/>
      <c r="IM203" s="0"/>
      <c r="IN203" s="0"/>
      <c r="IO203" s="0"/>
      <c r="IP203" s="0"/>
      <c r="IQ203" s="0"/>
      <c r="IR203" s="0"/>
      <c r="IS203" s="0"/>
      <c r="IT203" s="0"/>
      <c r="IU203" s="0"/>
      <c r="IV203" s="0"/>
      <c r="IW203" s="0"/>
    </row>
    <row r="204" customFormat="false" ht="18.8" hidden="false" customHeight="true" outlineLevel="0" collapsed="false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5"/>
      <c r="L204" s="54"/>
      <c r="M204" s="54"/>
      <c r="N204" s="54"/>
      <c r="O204" s="62"/>
      <c r="P204" s="57" t="str">
        <f aca="false">IF(ISNUMBER(VALUE(MID(O204,17,1))),IF(MOD(MID(O204,17,1),2)=0,"女","男"),"")</f>
        <v/>
      </c>
      <c r="Q204" s="58" t="str">
        <f aca="true">IF(ISERROR(YEAR(TODAY())-MID(O204,7,4)),"",IF(OR(YEAR(TODAY())-MID(O204,7,4)&gt;70,YEAR(TODAY())-MID(O204,7,4)&lt;15),"",YEAR(TODAY())-MID(O204,7,4)))</f>
        <v/>
      </c>
      <c r="R204" s="58" t="str">
        <f aca="false">MID(O204,7,6)</f>
        <v/>
      </c>
      <c r="S204" s="55"/>
      <c r="T204" s="55"/>
      <c r="U204" s="54"/>
      <c r="V204" s="60"/>
      <c r="W204" s="58" t="str">
        <f aca="false">IF(V204="干部","县教育局",IF(V204="聘干","县教育局",IF(V204="工人","县教育局","")))</f>
        <v/>
      </c>
      <c r="X204" s="54"/>
      <c r="Y204" s="60"/>
      <c r="Z204" s="55"/>
      <c r="AA204" s="54"/>
      <c r="AB204" s="54"/>
      <c r="AC204" s="54"/>
      <c r="AD204" s="54"/>
      <c r="AE204" s="60"/>
      <c r="AF204" s="54"/>
      <c r="AG204" s="54"/>
      <c r="AH204" s="54"/>
      <c r="AI204" s="54"/>
      <c r="AJ204" s="60"/>
      <c r="AK204" s="54"/>
      <c r="AL204" s="54"/>
      <c r="AM204" s="60"/>
      <c r="AN204" s="54"/>
      <c r="AO204" s="60"/>
      <c r="AP204" s="54"/>
      <c r="AQ204" s="54"/>
      <c r="AR204" s="54"/>
      <c r="AS204" s="54"/>
      <c r="AT204" s="54"/>
      <c r="AU204" s="54"/>
      <c r="AV204" s="54"/>
      <c r="AW204" s="61" t="n">
        <v>1</v>
      </c>
      <c r="AX204" s="0"/>
      <c r="AY204" s="0"/>
      <c r="AZ204" s="0"/>
      <c r="BA204" s="0"/>
      <c r="BB204" s="0"/>
      <c r="BC204" s="0"/>
      <c r="BD204" s="0"/>
      <c r="BE204" s="0"/>
      <c r="BF204" s="0"/>
      <c r="BG204" s="0"/>
      <c r="BH204" s="0"/>
      <c r="BI204" s="0"/>
      <c r="BJ204" s="0"/>
      <c r="BK204" s="0"/>
      <c r="BL204" s="0"/>
      <c r="BM204" s="0"/>
      <c r="BN204" s="0"/>
      <c r="BO204" s="0"/>
      <c r="BP204" s="0"/>
      <c r="BQ204" s="0"/>
      <c r="BR204" s="0"/>
      <c r="BS204" s="0"/>
      <c r="BT204" s="0"/>
      <c r="BU204" s="0"/>
      <c r="BV204" s="0"/>
      <c r="BW204" s="0"/>
      <c r="BX204" s="0"/>
      <c r="BY204" s="0"/>
      <c r="BZ204" s="0"/>
      <c r="CA204" s="0"/>
      <c r="CB204" s="0"/>
      <c r="CC204" s="0"/>
      <c r="CD204" s="0"/>
      <c r="CE204" s="0"/>
      <c r="CF204" s="0"/>
      <c r="CG204" s="0"/>
      <c r="CH204" s="0"/>
      <c r="CI204" s="0"/>
      <c r="CJ204" s="0"/>
      <c r="CK204" s="0"/>
      <c r="CL204" s="0"/>
      <c r="CM204" s="0"/>
      <c r="CN204" s="0"/>
      <c r="CO204" s="0"/>
      <c r="CP204" s="0"/>
      <c r="CQ204" s="0"/>
      <c r="CR204" s="0"/>
      <c r="CS204" s="0"/>
      <c r="CT204" s="0"/>
      <c r="CU204" s="0"/>
      <c r="CV204" s="0"/>
      <c r="CW204" s="0"/>
      <c r="CX204" s="0"/>
      <c r="CY204" s="0"/>
      <c r="CZ204" s="0"/>
      <c r="DA204" s="0"/>
      <c r="DB204" s="0"/>
      <c r="DC204" s="0"/>
      <c r="DD204" s="0"/>
      <c r="DE204" s="0"/>
      <c r="DF204" s="0"/>
      <c r="DG204" s="0"/>
      <c r="DH204" s="0"/>
      <c r="DI204" s="0"/>
      <c r="DJ204" s="0"/>
      <c r="DK204" s="0"/>
      <c r="DL204" s="0"/>
      <c r="DM204" s="0"/>
      <c r="DN204" s="0"/>
      <c r="DO204" s="0"/>
      <c r="DP204" s="0"/>
      <c r="DQ204" s="0"/>
      <c r="DR204" s="0"/>
      <c r="DS204" s="0"/>
      <c r="DT204" s="0"/>
      <c r="DU204" s="0"/>
      <c r="DV204" s="0"/>
      <c r="DW204" s="0"/>
      <c r="DX204" s="0"/>
      <c r="DY204" s="0"/>
      <c r="DZ204" s="0"/>
      <c r="EA204" s="0"/>
      <c r="EB204" s="0"/>
      <c r="EC204" s="0"/>
      <c r="ED204" s="0"/>
      <c r="EE204" s="0"/>
      <c r="EF204" s="0"/>
      <c r="EG204" s="0"/>
      <c r="EH204" s="0"/>
      <c r="EI204" s="0"/>
      <c r="EJ204" s="0"/>
      <c r="EK204" s="0"/>
      <c r="EL204" s="0"/>
      <c r="EM204" s="0"/>
      <c r="EN204" s="0"/>
      <c r="EO204" s="0"/>
      <c r="EP204" s="0"/>
      <c r="EQ204" s="0"/>
      <c r="ER204" s="0"/>
      <c r="ES204" s="0"/>
      <c r="ET204" s="0"/>
      <c r="EU204" s="0"/>
      <c r="EV204" s="0"/>
      <c r="EW204" s="0"/>
      <c r="EX204" s="0"/>
      <c r="EY204" s="0"/>
      <c r="EZ204" s="0"/>
      <c r="FA204" s="0"/>
      <c r="FB204" s="0"/>
      <c r="FC204" s="0"/>
      <c r="FD204" s="0"/>
      <c r="FE204" s="0"/>
      <c r="FF204" s="0"/>
      <c r="FG204" s="0"/>
      <c r="FH204" s="0"/>
      <c r="FI204" s="0"/>
      <c r="FJ204" s="0"/>
      <c r="FK204" s="0"/>
      <c r="FL204" s="0"/>
      <c r="FM204" s="0"/>
      <c r="FN204" s="0"/>
      <c r="FO204" s="0"/>
      <c r="FP204" s="0"/>
      <c r="FQ204" s="0"/>
      <c r="FR204" s="0"/>
      <c r="FS204" s="0"/>
      <c r="FT204" s="0"/>
      <c r="FU204" s="0"/>
      <c r="FV204" s="0"/>
      <c r="FW204" s="0"/>
      <c r="FX204" s="0"/>
      <c r="FY204" s="0"/>
      <c r="FZ204" s="0"/>
      <c r="GA204" s="0"/>
      <c r="GB204" s="0"/>
      <c r="GC204" s="0"/>
      <c r="GD204" s="0"/>
      <c r="GE204" s="0"/>
      <c r="GF204" s="0"/>
      <c r="GG204" s="0"/>
      <c r="GH204" s="0"/>
      <c r="GI204" s="0"/>
      <c r="GJ204" s="0"/>
      <c r="GK204" s="0"/>
      <c r="GL204" s="0"/>
      <c r="GM204" s="0"/>
      <c r="GN204" s="0"/>
      <c r="GO204" s="0"/>
      <c r="GP204" s="0"/>
      <c r="GQ204" s="0"/>
      <c r="GR204" s="0"/>
      <c r="GS204" s="0"/>
      <c r="GT204" s="0"/>
      <c r="GU204" s="0"/>
      <c r="GV204" s="0"/>
      <c r="GW204" s="0"/>
      <c r="GX204" s="0"/>
      <c r="GY204" s="0"/>
      <c r="GZ204" s="0"/>
      <c r="HA204" s="0"/>
      <c r="HB204" s="0"/>
      <c r="HC204" s="0"/>
      <c r="HD204" s="0"/>
      <c r="HE204" s="0"/>
      <c r="HF204" s="0"/>
      <c r="HG204" s="0"/>
      <c r="HH204" s="0"/>
      <c r="HI204" s="0"/>
      <c r="HJ204" s="0"/>
      <c r="HK204" s="0"/>
      <c r="HL204" s="0"/>
      <c r="HM204" s="0"/>
      <c r="HN204" s="0"/>
      <c r="HO204" s="0"/>
      <c r="HP204" s="0"/>
      <c r="HQ204" s="0"/>
      <c r="HR204" s="0"/>
      <c r="HS204" s="0"/>
      <c r="HT204" s="0"/>
      <c r="HU204" s="0"/>
      <c r="HV204" s="0"/>
      <c r="HW204" s="0"/>
      <c r="HX204" s="0"/>
      <c r="HY204" s="0"/>
      <c r="HZ204" s="0"/>
      <c r="IA204" s="0"/>
      <c r="IB204" s="0"/>
      <c r="IC204" s="0"/>
      <c r="ID204" s="0"/>
      <c r="IE204" s="0"/>
      <c r="IF204" s="0"/>
      <c r="IG204" s="0"/>
      <c r="IH204" s="0"/>
      <c r="II204" s="0"/>
      <c r="IJ204" s="0"/>
      <c r="IK204" s="0"/>
      <c r="IL204" s="0"/>
      <c r="IM204" s="0"/>
      <c r="IN204" s="0"/>
      <c r="IO204" s="0"/>
      <c r="IP204" s="0"/>
      <c r="IQ204" s="0"/>
      <c r="IR204" s="0"/>
      <c r="IS204" s="0"/>
      <c r="IT204" s="0"/>
      <c r="IU204" s="0"/>
      <c r="IV204" s="0"/>
      <c r="IW204" s="0"/>
    </row>
    <row r="205" s="61" customFormat="true" ht="18.8" hidden="false" customHeight="true" outlineLevel="0" collapsed="false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5"/>
      <c r="L205" s="54"/>
      <c r="M205" s="54"/>
      <c r="N205" s="54"/>
      <c r="O205" s="62"/>
      <c r="P205" s="57" t="str">
        <f aca="false">IF(ISNUMBER(VALUE(MID(O205,17,1))),IF(MOD(MID(O205,17,1),2)=0,"女","男"),"")</f>
        <v/>
      </c>
      <c r="Q205" s="58" t="str">
        <f aca="true">IF(ISERROR(YEAR(TODAY())-MID(O205,7,4)),"",IF(OR(YEAR(TODAY())-MID(O205,7,4)&gt;70,YEAR(TODAY())-MID(O205,7,4)&lt;15),"",YEAR(TODAY())-MID(O205,7,4)))</f>
        <v/>
      </c>
      <c r="R205" s="58" t="str">
        <f aca="false">MID(O205,7,6)</f>
        <v/>
      </c>
      <c r="S205" s="55"/>
      <c r="T205" s="55"/>
      <c r="U205" s="54"/>
      <c r="V205" s="60"/>
      <c r="W205" s="58" t="str">
        <f aca="false">IF(V205="干部","县教育局",IF(V205="聘干","县教育局",IF(V205="工人","县教育局","")))</f>
        <v/>
      </c>
      <c r="X205" s="54"/>
      <c r="Y205" s="60"/>
      <c r="Z205" s="55"/>
      <c r="AA205" s="54"/>
      <c r="AB205" s="54"/>
      <c r="AC205" s="54"/>
      <c r="AD205" s="54"/>
      <c r="AE205" s="60"/>
      <c r="AF205" s="54"/>
      <c r="AG205" s="54"/>
      <c r="AH205" s="54"/>
      <c r="AI205" s="54"/>
      <c r="AJ205" s="60"/>
      <c r="AK205" s="54"/>
      <c r="AL205" s="54"/>
      <c r="AM205" s="60"/>
      <c r="AN205" s="54"/>
      <c r="AO205" s="60"/>
      <c r="AP205" s="54"/>
      <c r="AQ205" s="54"/>
      <c r="AR205" s="54"/>
      <c r="AS205" s="54"/>
      <c r="AT205" s="54"/>
      <c r="AU205" s="54"/>
      <c r="AV205" s="54"/>
      <c r="AW205" s="61" t="n">
        <v>1</v>
      </c>
    </row>
    <row r="206" customFormat="false" ht="18.8" hidden="false" customHeight="true" outlineLevel="0" collapsed="false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5"/>
      <c r="L206" s="54"/>
      <c r="M206" s="54"/>
      <c r="N206" s="54"/>
      <c r="O206" s="62"/>
      <c r="P206" s="57" t="str">
        <f aca="false">IF(ISNUMBER(VALUE(MID(O206,17,1))),IF(MOD(MID(O206,17,1),2)=0,"女","男"),"")</f>
        <v/>
      </c>
      <c r="Q206" s="58" t="str">
        <f aca="true">IF(ISERROR(YEAR(TODAY())-MID(O206,7,4)),"",IF(OR(YEAR(TODAY())-MID(O206,7,4)&gt;70,YEAR(TODAY())-MID(O206,7,4)&lt;15),"",YEAR(TODAY())-MID(O206,7,4)))</f>
        <v/>
      </c>
      <c r="R206" s="58" t="str">
        <f aca="false">MID(O206,7,6)</f>
        <v/>
      </c>
      <c r="S206" s="55"/>
      <c r="T206" s="55"/>
      <c r="U206" s="54"/>
      <c r="V206" s="60"/>
      <c r="W206" s="58" t="str">
        <f aca="false">IF(V206="干部","县教育局",IF(V206="聘干","县教育局",IF(V206="工人","县教育局","")))</f>
        <v/>
      </c>
      <c r="X206" s="54"/>
      <c r="Y206" s="60"/>
      <c r="Z206" s="55"/>
      <c r="AA206" s="54"/>
      <c r="AB206" s="54"/>
      <c r="AC206" s="54"/>
      <c r="AD206" s="54"/>
      <c r="AE206" s="60"/>
      <c r="AF206" s="54"/>
      <c r="AG206" s="54"/>
      <c r="AH206" s="54"/>
      <c r="AI206" s="54"/>
      <c r="AJ206" s="60"/>
      <c r="AK206" s="54"/>
      <c r="AL206" s="54"/>
      <c r="AM206" s="60"/>
      <c r="AN206" s="54"/>
      <c r="AO206" s="60"/>
      <c r="AP206" s="54"/>
      <c r="AQ206" s="54"/>
      <c r="AR206" s="54"/>
      <c r="AS206" s="54"/>
      <c r="AT206" s="54"/>
      <c r="AU206" s="54"/>
      <c r="AV206" s="54"/>
      <c r="AW206" s="61" t="n">
        <v>1</v>
      </c>
      <c r="AX206" s="0"/>
      <c r="AY206" s="0"/>
      <c r="AZ206" s="0"/>
      <c r="BA206" s="0"/>
      <c r="BB206" s="0"/>
      <c r="BC206" s="0"/>
      <c r="BD206" s="0"/>
      <c r="BE206" s="0"/>
      <c r="BF206" s="0"/>
      <c r="BG206" s="0"/>
      <c r="BH206" s="0"/>
      <c r="BI206" s="0"/>
      <c r="BJ206" s="0"/>
      <c r="BK206" s="0"/>
      <c r="BL206" s="0"/>
      <c r="BM206" s="0"/>
      <c r="BN206" s="0"/>
      <c r="BO206" s="0"/>
      <c r="BP206" s="0"/>
      <c r="BQ206" s="0"/>
      <c r="BR206" s="0"/>
      <c r="BS206" s="0"/>
      <c r="BT206" s="0"/>
      <c r="BU206" s="0"/>
      <c r="BV206" s="0"/>
      <c r="BW206" s="0"/>
      <c r="BX206" s="0"/>
      <c r="BY206" s="0"/>
      <c r="BZ206" s="0"/>
      <c r="CA206" s="0"/>
      <c r="CB206" s="0"/>
      <c r="CC206" s="0"/>
      <c r="CD206" s="0"/>
      <c r="CE206" s="0"/>
      <c r="CF206" s="0"/>
      <c r="CG206" s="0"/>
      <c r="CH206" s="0"/>
      <c r="CI206" s="0"/>
      <c r="CJ206" s="0"/>
      <c r="CK206" s="0"/>
      <c r="CL206" s="0"/>
      <c r="CM206" s="0"/>
      <c r="CN206" s="0"/>
      <c r="CO206" s="0"/>
      <c r="CP206" s="0"/>
      <c r="CQ206" s="0"/>
      <c r="CR206" s="0"/>
      <c r="CS206" s="0"/>
      <c r="CT206" s="0"/>
      <c r="CU206" s="0"/>
      <c r="CV206" s="0"/>
      <c r="CW206" s="0"/>
      <c r="CX206" s="0"/>
      <c r="CY206" s="0"/>
      <c r="CZ206" s="0"/>
      <c r="DA206" s="0"/>
      <c r="DB206" s="0"/>
      <c r="DC206" s="0"/>
      <c r="DD206" s="0"/>
      <c r="DE206" s="0"/>
      <c r="DF206" s="0"/>
      <c r="DG206" s="0"/>
      <c r="DH206" s="0"/>
      <c r="DI206" s="0"/>
      <c r="DJ206" s="0"/>
      <c r="DK206" s="0"/>
      <c r="DL206" s="0"/>
      <c r="DM206" s="0"/>
      <c r="DN206" s="0"/>
      <c r="DO206" s="0"/>
      <c r="DP206" s="0"/>
      <c r="DQ206" s="0"/>
      <c r="DR206" s="0"/>
      <c r="DS206" s="0"/>
      <c r="DT206" s="0"/>
      <c r="DU206" s="0"/>
      <c r="DV206" s="0"/>
      <c r="DW206" s="0"/>
      <c r="DX206" s="0"/>
      <c r="DY206" s="0"/>
      <c r="DZ206" s="0"/>
      <c r="EA206" s="0"/>
      <c r="EB206" s="0"/>
      <c r="EC206" s="0"/>
      <c r="ED206" s="0"/>
      <c r="EE206" s="0"/>
      <c r="EF206" s="0"/>
      <c r="EG206" s="0"/>
      <c r="EH206" s="0"/>
      <c r="EI206" s="0"/>
      <c r="EJ206" s="0"/>
      <c r="EK206" s="0"/>
      <c r="EL206" s="0"/>
      <c r="EM206" s="0"/>
      <c r="EN206" s="0"/>
      <c r="EO206" s="0"/>
      <c r="EP206" s="0"/>
      <c r="EQ206" s="0"/>
      <c r="ER206" s="0"/>
      <c r="ES206" s="0"/>
      <c r="ET206" s="0"/>
      <c r="EU206" s="0"/>
      <c r="EV206" s="0"/>
      <c r="EW206" s="0"/>
      <c r="EX206" s="0"/>
      <c r="EY206" s="0"/>
      <c r="EZ206" s="0"/>
      <c r="FA206" s="0"/>
      <c r="FB206" s="0"/>
      <c r="FC206" s="0"/>
      <c r="FD206" s="0"/>
      <c r="FE206" s="0"/>
      <c r="FF206" s="0"/>
      <c r="FG206" s="0"/>
      <c r="FH206" s="0"/>
      <c r="FI206" s="0"/>
      <c r="FJ206" s="0"/>
      <c r="FK206" s="0"/>
      <c r="FL206" s="0"/>
      <c r="FM206" s="0"/>
      <c r="FN206" s="0"/>
      <c r="FO206" s="0"/>
      <c r="FP206" s="0"/>
      <c r="FQ206" s="0"/>
      <c r="FR206" s="0"/>
      <c r="FS206" s="0"/>
      <c r="FT206" s="0"/>
      <c r="FU206" s="0"/>
      <c r="FV206" s="0"/>
      <c r="FW206" s="0"/>
      <c r="FX206" s="0"/>
      <c r="FY206" s="0"/>
      <c r="FZ206" s="0"/>
      <c r="GA206" s="0"/>
      <c r="GB206" s="0"/>
      <c r="GC206" s="0"/>
      <c r="GD206" s="0"/>
      <c r="GE206" s="0"/>
      <c r="GF206" s="0"/>
      <c r="GG206" s="0"/>
      <c r="GH206" s="0"/>
      <c r="GI206" s="0"/>
      <c r="GJ206" s="0"/>
      <c r="GK206" s="0"/>
      <c r="GL206" s="0"/>
      <c r="GM206" s="0"/>
      <c r="GN206" s="0"/>
      <c r="GO206" s="0"/>
      <c r="GP206" s="0"/>
      <c r="GQ206" s="0"/>
      <c r="GR206" s="0"/>
      <c r="GS206" s="0"/>
      <c r="GT206" s="0"/>
      <c r="GU206" s="0"/>
      <c r="GV206" s="0"/>
      <c r="GW206" s="0"/>
      <c r="GX206" s="0"/>
      <c r="GY206" s="0"/>
      <c r="GZ206" s="0"/>
      <c r="HA206" s="0"/>
      <c r="HB206" s="0"/>
      <c r="HC206" s="0"/>
      <c r="HD206" s="0"/>
      <c r="HE206" s="0"/>
      <c r="HF206" s="0"/>
      <c r="HG206" s="0"/>
      <c r="HH206" s="0"/>
      <c r="HI206" s="0"/>
      <c r="HJ206" s="0"/>
      <c r="HK206" s="0"/>
      <c r="HL206" s="0"/>
      <c r="HM206" s="0"/>
      <c r="HN206" s="0"/>
      <c r="HO206" s="0"/>
      <c r="HP206" s="0"/>
      <c r="HQ206" s="0"/>
      <c r="HR206" s="0"/>
      <c r="HS206" s="0"/>
      <c r="HT206" s="0"/>
      <c r="HU206" s="0"/>
      <c r="HV206" s="0"/>
      <c r="HW206" s="0"/>
      <c r="HX206" s="0"/>
      <c r="HY206" s="0"/>
      <c r="HZ206" s="0"/>
      <c r="IA206" s="0"/>
      <c r="IB206" s="0"/>
      <c r="IC206" s="0"/>
      <c r="ID206" s="0"/>
      <c r="IE206" s="0"/>
      <c r="IF206" s="0"/>
      <c r="IG206" s="0"/>
      <c r="IH206" s="0"/>
      <c r="II206" s="0"/>
      <c r="IJ206" s="0"/>
      <c r="IK206" s="0"/>
      <c r="IL206" s="0"/>
      <c r="IM206" s="0"/>
      <c r="IN206" s="0"/>
      <c r="IO206" s="0"/>
      <c r="IP206" s="0"/>
      <c r="IQ206" s="0"/>
      <c r="IR206" s="0"/>
      <c r="IS206" s="0"/>
      <c r="IT206" s="0"/>
      <c r="IU206" s="0"/>
      <c r="IV206" s="0"/>
      <c r="IW206" s="0"/>
    </row>
    <row r="207" s="61" customFormat="true" ht="18.8" hidden="false" customHeight="true" outlineLevel="0" collapsed="false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5"/>
      <c r="L207" s="54"/>
      <c r="M207" s="54"/>
      <c r="N207" s="54"/>
      <c r="O207" s="62"/>
      <c r="P207" s="57" t="str">
        <f aca="false">IF(ISNUMBER(VALUE(MID(O207,17,1))),IF(MOD(MID(O207,17,1),2)=0,"女","男"),"")</f>
        <v/>
      </c>
      <c r="Q207" s="58" t="str">
        <f aca="true">IF(ISERROR(YEAR(TODAY())-MID(O207,7,4)),"",IF(OR(YEAR(TODAY())-MID(O207,7,4)&gt;70,YEAR(TODAY())-MID(O207,7,4)&lt;15),"",YEAR(TODAY())-MID(O207,7,4)))</f>
        <v/>
      </c>
      <c r="R207" s="58" t="str">
        <f aca="false">MID(O207,7,6)</f>
        <v/>
      </c>
      <c r="S207" s="55"/>
      <c r="T207" s="55"/>
      <c r="U207" s="54"/>
      <c r="V207" s="60"/>
      <c r="W207" s="58" t="str">
        <f aca="false">IF(V207="干部","县教育局",IF(V207="聘干","县教育局",IF(V207="工人","县教育局","")))</f>
        <v/>
      </c>
      <c r="X207" s="54"/>
      <c r="Y207" s="60"/>
      <c r="Z207" s="55"/>
      <c r="AA207" s="54"/>
      <c r="AB207" s="54"/>
      <c r="AC207" s="54"/>
      <c r="AD207" s="54"/>
      <c r="AE207" s="60"/>
      <c r="AF207" s="54"/>
      <c r="AG207" s="54"/>
      <c r="AH207" s="54"/>
      <c r="AI207" s="54"/>
      <c r="AJ207" s="60"/>
      <c r="AK207" s="54"/>
      <c r="AL207" s="54"/>
      <c r="AM207" s="60"/>
      <c r="AN207" s="54"/>
      <c r="AO207" s="60"/>
      <c r="AP207" s="54"/>
      <c r="AQ207" s="54"/>
      <c r="AR207" s="54"/>
      <c r="AS207" s="54"/>
      <c r="AT207" s="54"/>
      <c r="AU207" s="54"/>
      <c r="AV207" s="54"/>
      <c r="AW207" s="61" t="n">
        <v>1</v>
      </c>
    </row>
    <row r="208" customFormat="false" ht="18.8" hidden="false" customHeight="true" outlineLevel="0" collapsed="false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5"/>
      <c r="L208" s="54"/>
      <c r="M208" s="54"/>
      <c r="N208" s="54"/>
      <c r="O208" s="62"/>
      <c r="P208" s="57" t="str">
        <f aca="false">IF(ISNUMBER(VALUE(MID(O208,17,1))),IF(MOD(MID(O208,17,1),2)=0,"女","男"),"")</f>
        <v/>
      </c>
      <c r="Q208" s="58" t="str">
        <f aca="true">IF(ISERROR(YEAR(TODAY())-MID(O208,7,4)),"",IF(OR(YEAR(TODAY())-MID(O208,7,4)&gt;70,YEAR(TODAY())-MID(O208,7,4)&lt;15),"",YEAR(TODAY())-MID(O208,7,4)))</f>
        <v/>
      </c>
      <c r="R208" s="58" t="str">
        <f aca="false">MID(O208,7,6)</f>
        <v/>
      </c>
      <c r="S208" s="55"/>
      <c r="T208" s="55"/>
      <c r="U208" s="54"/>
      <c r="V208" s="60"/>
      <c r="W208" s="58" t="str">
        <f aca="false">IF(V208="干部","县教育局",IF(V208="聘干","县教育局",IF(V208="工人","县教育局","")))</f>
        <v/>
      </c>
      <c r="X208" s="54"/>
      <c r="Y208" s="60"/>
      <c r="Z208" s="55"/>
      <c r="AA208" s="54"/>
      <c r="AB208" s="54"/>
      <c r="AC208" s="54"/>
      <c r="AD208" s="54"/>
      <c r="AE208" s="60"/>
      <c r="AF208" s="54"/>
      <c r="AG208" s="54"/>
      <c r="AH208" s="54"/>
      <c r="AI208" s="54"/>
      <c r="AJ208" s="60"/>
      <c r="AK208" s="54"/>
      <c r="AL208" s="54"/>
      <c r="AM208" s="60"/>
      <c r="AN208" s="54"/>
      <c r="AO208" s="60"/>
      <c r="AP208" s="54"/>
      <c r="AQ208" s="54"/>
      <c r="AR208" s="54"/>
      <c r="AS208" s="54"/>
      <c r="AT208" s="54"/>
      <c r="AU208" s="54"/>
      <c r="AV208" s="54"/>
      <c r="AW208" s="61" t="n">
        <v>1</v>
      </c>
      <c r="AX208" s="0"/>
      <c r="AY208" s="0"/>
      <c r="AZ208" s="0"/>
      <c r="BA208" s="0"/>
      <c r="BB208" s="0"/>
      <c r="BC208" s="0"/>
      <c r="BD208" s="0"/>
      <c r="BE208" s="0"/>
      <c r="BF208" s="0"/>
      <c r="BG208" s="0"/>
      <c r="BH208" s="0"/>
      <c r="BI208" s="0"/>
      <c r="BJ208" s="0"/>
      <c r="BK208" s="0"/>
      <c r="BL208" s="0"/>
      <c r="BM208" s="0"/>
      <c r="BN208" s="0"/>
      <c r="BO208" s="0"/>
      <c r="BP208" s="0"/>
      <c r="BQ208" s="0"/>
      <c r="BR208" s="0"/>
      <c r="BS208" s="0"/>
      <c r="BT208" s="0"/>
      <c r="BU208" s="0"/>
      <c r="BV208" s="0"/>
      <c r="BW208" s="0"/>
      <c r="BX208" s="0"/>
      <c r="BY208" s="0"/>
      <c r="BZ208" s="0"/>
      <c r="CA208" s="0"/>
      <c r="CB208" s="0"/>
      <c r="CC208" s="0"/>
      <c r="CD208" s="0"/>
      <c r="CE208" s="0"/>
      <c r="CF208" s="0"/>
      <c r="CG208" s="0"/>
      <c r="CH208" s="0"/>
      <c r="CI208" s="0"/>
      <c r="CJ208" s="0"/>
      <c r="CK208" s="0"/>
      <c r="CL208" s="0"/>
      <c r="CM208" s="0"/>
      <c r="CN208" s="0"/>
      <c r="CO208" s="0"/>
      <c r="CP208" s="0"/>
      <c r="CQ208" s="0"/>
      <c r="CR208" s="0"/>
      <c r="CS208" s="0"/>
      <c r="CT208" s="0"/>
      <c r="CU208" s="0"/>
      <c r="CV208" s="0"/>
      <c r="CW208" s="0"/>
      <c r="CX208" s="0"/>
      <c r="CY208" s="0"/>
      <c r="CZ208" s="0"/>
      <c r="DA208" s="0"/>
      <c r="DB208" s="0"/>
      <c r="DC208" s="0"/>
      <c r="DD208" s="0"/>
      <c r="DE208" s="0"/>
      <c r="DF208" s="0"/>
      <c r="DG208" s="0"/>
      <c r="DH208" s="0"/>
      <c r="DI208" s="0"/>
      <c r="DJ208" s="0"/>
      <c r="DK208" s="0"/>
      <c r="DL208" s="0"/>
      <c r="DM208" s="0"/>
      <c r="DN208" s="0"/>
      <c r="DO208" s="0"/>
      <c r="DP208" s="0"/>
      <c r="DQ208" s="0"/>
      <c r="DR208" s="0"/>
      <c r="DS208" s="0"/>
      <c r="DT208" s="0"/>
      <c r="DU208" s="0"/>
      <c r="DV208" s="0"/>
      <c r="DW208" s="0"/>
      <c r="DX208" s="0"/>
      <c r="DY208" s="0"/>
      <c r="DZ208" s="0"/>
      <c r="EA208" s="0"/>
      <c r="EB208" s="0"/>
      <c r="EC208" s="0"/>
      <c r="ED208" s="0"/>
      <c r="EE208" s="0"/>
      <c r="EF208" s="0"/>
      <c r="EG208" s="0"/>
      <c r="EH208" s="0"/>
      <c r="EI208" s="0"/>
      <c r="EJ208" s="0"/>
      <c r="EK208" s="0"/>
      <c r="EL208" s="0"/>
      <c r="EM208" s="0"/>
      <c r="EN208" s="0"/>
      <c r="EO208" s="0"/>
      <c r="EP208" s="0"/>
      <c r="EQ208" s="0"/>
      <c r="ER208" s="0"/>
      <c r="ES208" s="0"/>
      <c r="ET208" s="0"/>
      <c r="EU208" s="0"/>
      <c r="EV208" s="0"/>
      <c r="EW208" s="0"/>
      <c r="EX208" s="0"/>
      <c r="EY208" s="0"/>
      <c r="EZ208" s="0"/>
      <c r="FA208" s="0"/>
      <c r="FB208" s="0"/>
      <c r="FC208" s="0"/>
      <c r="FD208" s="0"/>
      <c r="FE208" s="0"/>
      <c r="FF208" s="0"/>
      <c r="FG208" s="0"/>
      <c r="FH208" s="0"/>
      <c r="FI208" s="0"/>
      <c r="FJ208" s="0"/>
      <c r="FK208" s="0"/>
      <c r="FL208" s="0"/>
      <c r="FM208" s="0"/>
      <c r="FN208" s="0"/>
      <c r="FO208" s="0"/>
      <c r="FP208" s="0"/>
      <c r="FQ208" s="0"/>
      <c r="FR208" s="0"/>
      <c r="FS208" s="0"/>
      <c r="FT208" s="0"/>
      <c r="FU208" s="0"/>
      <c r="FV208" s="0"/>
      <c r="FW208" s="0"/>
      <c r="FX208" s="0"/>
      <c r="FY208" s="0"/>
      <c r="FZ208" s="0"/>
      <c r="GA208" s="0"/>
      <c r="GB208" s="0"/>
      <c r="GC208" s="0"/>
      <c r="GD208" s="0"/>
      <c r="GE208" s="0"/>
      <c r="GF208" s="0"/>
      <c r="GG208" s="0"/>
      <c r="GH208" s="0"/>
      <c r="GI208" s="0"/>
      <c r="GJ208" s="0"/>
      <c r="GK208" s="0"/>
      <c r="GL208" s="0"/>
      <c r="GM208" s="0"/>
      <c r="GN208" s="0"/>
      <c r="GO208" s="0"/>
      <c r="GP208" s="0"/>
      <c r="GQ208" s="0"/>
      <c r="GR208" s="0"/>
      <c r="GS208" s="0"/>
      <c r="GT208" s="0"/>
      <c r="GU208" s="0"/>
      <c r="GV208" s="0"/>
      <c r="GW208" s="0"/>
      <c r="GX208" s="0"/>
      <c r="GY208" s="0"/>
      <c r="GZ208" s="0"/>
      <c r="HA208" s="0"/>
      <c r="HB208" s="0"/>
      <c r="HC208" s="0"/>
      <c r="HD208" s="0"/>
      <c r="HE208" s="0"/>
      <c r="HF208" s="0"/>
      <c r="HG208" s="0"/>
      <c r="HH208" s="0"/>
      <c r="HI208" s="0"/>
      <c r="HJ208" s="0"/>
      <c r="HK208" s="0"/>
      <c r="HL208" s="0"/>
      <c r="HM208" s="0"/>
      <c r="HN208" s="0"/>
      <c r="HO208" s="0"/>
      <c r="HP208" s="0"/>
      <c r="HQ208" s="0"/>
      <c r="HR208" s="0"/>
      <c r="HS208" s="0"/>
      <c r="HT208" s="0"/>
      <c r="HU208" s="0"/>
      <c r="HV208" s="0"/>
      <c r="HW208" s="0"/>
      <c r="HX208" s="0"/>
      <c r="HY208" s="0"/>
      <c r="HZ208" s="0"/>
      <c r="IA208" s="0"/>
      <c r="IB208" s="0"/>
      <c r="IC208" s="0"/>
      <c r="ID208" s="0"/>
      <c r="IE208" s="0"/>
      <c r="IF208" s="0"/>
      <c r="IG208" s="0"/>
      <c r="IH208" s="0"/>
      <c r="II208" s="0"/>
      <c r="IJ208" s="0"/>
      <c r="IK208" s="0"/>
      <c r="IL208" s="0"/>
      <c r="IM208" s="0"/>
      <c r="IN208" s="0"/>
      <c r="IO208" s="0"/>
      <c r="IP208" s="0"/>
      <c r="IQ208" s="0"/>
      <c r="IR208" s="0"/>
      <c r="IS208" s="0"/>
      <c r="IT208" s="0"/>
      <c r="IU208" s="0"/>
      <c r="IV208" s="0"/>
      <c r="IW208" s="0"/>
    </row>
    <row r="209" s="61" customFormat="true" ht="18.8" hidden="false" customHeight="true" outlineLevel="0" collapsed="false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5"/>
      <c r="L209" s="54"/>
      <c r="M209" s="54"/>
      <c r="N209" s="54"/>
      <c r="O209" s="62"/>
      <c r="P209" s="57" t="str">
        <f aca="false">IF(ISNUMBER(VALUE(MID(O209,17,1))),IF(MOD(MID(O209,17,1),2)=0,"女","男"),"")</f>
        <v/>
      </c>
      <c r="Q209" s="58" t="str">
        <f aca="true">IF(ISERROR(YEAR(TODAY())-MID(O209,7,4)),"",IF(OR(YEAR(TODAY())-MID(O209,7,4)&gt;70,YEAR(TODAY())-MID(O209,7,4)&lt;15),"",YEAR(TODAY())-MID(O209,7,4)))</f>
        <v/>
      </c>
      <c r="R209" s="58" t="str">
        <f aca="false">MID(O209,7,6)</f>
        <v/>
      </c>
      <c r="S209" s="55"/>
      <c r="T209" s="55"/>
      <c r="U209" s="54"/>
      <c r="V209" s="60"/>
      <c r="W209" s="58" t="str">
        <f aca="false">IF(V209="干部","县教育局",IF(V209="聘干","县教育局",IF(V209="工人","县教育局","")))</f>
        <v/>
      </c>
      <c r="X209" s="54"/>
      <c r="Y209" s="60"/>
      <c r="Z209" s="55"/>
      <c r="AA209" s="54"/>
      <c r="AB209" s="54"/>
      <c r="AC209" s="54"/>
      <c r="AD209" s="54"/>
      <c r="AE209" s="60"/>
      <c r="AF209" s="54"/>
      <c r="AG209" s="54"/>
      <c r="AH209" s="54"/>
      <c r="AI209" s="54"/>
      <c r="AJ209" s="60"/>
      <c r="AK209" s="54"/>
      <c r="AL209" s="54"/>
      <c r="AM209" s="60"/>
      <c r="AN209" s="54"/>
      <c r="AO209" s="60"/>
      <c r="AP209" s="54"/>
      <c r="AQ209" s="54"/>
      <c r="AR209" s="54"/>
      <c r="AS209" s="54"/>
      <c r="AT209" s="54"/>
      <c r="AU209" s="54"/>
      <c r="AV209" s="54"/>
      <c r="AW209" s="61" t="n">
        <v>1</v>
      </c>
    </row>
    <row r="210" customFormat="false" ht="18.8" hidden="false" customHeight="true" outlineLevel="0" collapsed="false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5"/>
      <c r="L210" s="54"/>
      <c r="M210" s="54"/>
      <c r="N210" s="54"/>
      <c r="O210" s="62"/>
      <c r="P210" s="57" t="str">
        <f aca="false">IF(ISNUMBER(VALUE(MID(O210,17,1))),IF(MOD(MID(O210,17,1),2)=0,"女","男"),"")</f>
        <v/>
      </c>
      <c r="Q210" s="58" t="str">
        <f aca="true">IF(ISERROR(YEAR(TODAY())-MID(O210,7,4)),"",IF(OR(YEAR(TODAY())-MID(O210,7,4)&gt;70,YEAR(TODAY())-MID(O210,7,4)&lt;15),"",YEAR(TODAY())-MID(O210,7,4)))</f>
        <v/>
      </c>
      <c r="R210" s="58" t="str">
        <f aca="false">MID(O210,7,6)</f>
        <v/>
      </c>
      <c r="S210" s="55"/>
      <c r="T210" s="55"/>
      <c r="U210" s="54"/>
      <c r="V210" s="60"/>
      <c r="W210" s="58" t="str">
        <f aca="false">IF(V210="干部","县教育局",IF(V210="聘干","县教育局",IF(V210="工人","县教育局","")))</f>
        <v/>
      </c>
      <c r="X210" s="54"/>
      <c r="Y210" s="60"/>
      <c r="Z210" s="55"/>
      <c r="AA210" s="54"/>
      <c r="AB210" s="54"/>
      <c r="AC210" s="54"/>
      <c r="AD210" s="54"/>
      <c r="AE210" s="60"/>
      <c r="AF210" s="54"/>
      <c r="AG210" s="54"/>
      <c r="AH210" s="54"/>
      <c r="AI210" s="54"/>
      <c r="AJ210" s="60"/>
      <c r="AK210" s="54"/>
      <c r="AL210" s="54"/>
      <c r="AM210" s="60"/>
      <c r="AN210" s="54"/>
      <c r="AO210" s="60"/>
      <c r="AP210" s="54"/>
      <c r="AQ210" s="54"/>
      <c r="AR210" s="54"/>
      <c r="AS210" s="54"/>
      <c r="AT210" s="54"/>
      <c r="AU210" s="54"/>
      <c r="AV210" s="54"/>
      <c r="AW210" s="61" t="n">
        <v>1</v>
      </c>
      <c r="AX210" s="0"/>
      <c r="AY210" s="0"/>
      <c r="AZ210" s="0"/>
      <c r="BA210" s="0"/>
      <c r="BB210" s="0"/>
      <c r="BC210" s="0"/>
      <c r="BD210" s="0"/>
      <c r="BE210" s="0"/>
      <c r="BF210" s="0"/>
      <c r="BG210" s="0"/>
      <c r="BH210" s="0"/>
      <c r="BI210" s="0"/>
      <c r="BJ210" s="0"/>
      <c r="BK210" s="0"/>
      <c r="BL210" s="0"/>
      <c r="BM210" s="0"/>
      <c r="BN210" s="0"/>
      <c r="BO210" s="0"/>
      <c r="BP210" s="0"/>
      <c r="BQ210" s="0"/>
      <c r="BR210" s="0"/>
      <c r="BS210" s="0"/>
      <c r="BT210" s="0"/>
      <c r="BU210" s="0"/>
      <c r="BV210" s="0"/>
      <c r="BW210" s="0"/>
      <c r="BX210" s="0"/>
      <c r="BY210" s="0"/>
      <c r="BZ210" s="0"/>
      <c r="CA210" s="0"/>
      <c r="CB210" s="0"/>
      <c r="CC210" s="0"/>
      <c r="CD210" s="0"/>
      <c r="CE210" s="0"/>
      <c r="CF210" s="0"/>
      <c r="CG210" s="0"/>
      <c r="CH210" s="0"/>
      <c r="CI210" s="0"/>
      <c r="CJ210" s="0"/>
      <c r="CK210" s="0"/>
      <c r="CL210" s="0"/>
      <c r="CM210" s="0"/>
      <c r="CN210" s="0"/>
      <c r="CO210" s="0"/>
      <c r="CP210" s="0"/>
      <c r="CQ210" s="0"/>
      <c r="CR210" s="0"/>
      <c r="CS210" s="0"/>
      <c r="CT210" s="0"/>
      <c r="CU210" s="0"/>
      <c r="CV210" s="0"/>
      <c r="CW210" s="0"/>
      <c r="CX210" s="0"/>
      <c r="CY210" s="0"/>
      <c r="CZ210" s="0"/>
      <c r="DA210" s="0"/>
      <c r="DB210" s="0"/>
      <c r="DC210" s="0"/>
      <c r="DD210" s="0"/>
      <c r="DE210" s="0"/>
      <c r="DF210" s="0"/>
      <c r="DG210" s="0"/>
      <c r="DH210" s="0"/>
      <c r="DI210" s="0"/>
      <c r="DJ210" s="0"/>
      <c r="DK210" s="0"/>
      <c r="DL210" s="0"/>
      <c r="DM210" s="0"/>
      <c r="DN210" s="0"/>
      <c r="DO210" s="0"/>
      <c r="DP210" s="0"/>
      <c r="DQ210" s="0"/>
      <c r="DR210" s="0"/>
      <c r="DS210" s="0"/>
      <c r="DT210" s="0"/>
      <c r="DU210" s="0"/>
      <c r="DV210" s="0"/>
      <c r="DW210" s="0"/>
      <c r="DX210" s="0"/>
      <c r="DY210" s="0"/>
      <c r="DZ210" s="0"/>
      <c r="EA210" s="0"/>
      <c r="EB210" s="0"/>
      <c r="EC210" s="0"/>
      <c r="ED210" s="0"/>
      <c r="EE210" s="0"/>
      <c r="EF210" s="0"/>
      <c r="EG210" s="0"/>
      <c r="EH210" s="0"/>
      <c r="EI210" s="0"/>
      <c r="EJ210" s="0"/>
      <c r="EK210" s="0"/>
      <c r="EL210" s="0"/>
      <c r="EM210" s="0"/>
      <c r="EN210" s="0"/>
      <c r="EO210" s="0"/>
      <c r="EP210" s="0"/>
      <c r="EQ210" s="0"/>
      <c r="ER210" s="0"/>
      <c r="ES210" s="0"/>
      <c r="ET210" s="0"/>
      <c r="EU210" s="0"/>
      <c r="EV210" s="0"/>
      <c r="EW210" s="0"/>
      <c r="EX210" s="0"/>
      <c r="EY210" s="0"/>
      <c r="EZ210" s="0"/>
      <c r="FA210" s="0"/>
      <c r="FB210" s="0"/>
      <c r="FC210" s="0"/>
      <c r="FD210" s="0"/>
      <c r="FE210" s="0"/>
      <c r="FF210" s="0"/>
      <c r="FG210" s="0"/>
      <c r="FH210" s="0"/>
      <c r="FI210" s="0"/>
      <c r="FJ210" s="0"/>
      <c r="FK210" s="0"/>
      <c r="FL210" s="0"/>
      <c r="FM210" s="0"/>
      <c r="FN210" s="0"/>
      <c r="FO210" s="0"/>
      <c r="FP210" s="0"/>
      <c r="FQ210" s="0"/>
      <c r="FR210" s="0"/>
      <c r="FS210" s="0"/>
      <c r="FT210" s="0"/>
      <c r="FU210" s="0"/>
      <c r="FV210" s="0"/>
      <c r="FW210" s="0"/>
      <c r="FX210" s="0"/>
      <c r="FY210" s="0"/>
      <c r="FZ210" s="0"/>
      <c r="GA210" s="0"/>
      <c r="GB210" s="0"/>
      <c r="GC210" s="0"/>
      <c r="GD210" s="0"/>
      <c r="GE210" s="0"/>
      <c r="GF210" s="0"/>
      <c r="GG210" s="0"/>
      <c r="GH210" s="0"/>
      <c r="GI210" s="0"/>
      <c r="GJ210" s="0"/>
      <c r="GK210" s="0"/>
      <c r="GL210" s="0"/>
      <c r="GM210" s="0"/>
      <c r="GN210" s="0"/>
      <c r="GO210" s="0"/>
      <c r="GP210" s="0"/>
      <c r="GQ210" s="0"/>
      <c r="GR210" s="0"/>
      <c r="GS210" s="0"/>
      <c r="GT210" s="0"/>
      <c r="GU210" s="0"/>
      <c r="GV210" s="0"/>
      <c r="GW210" s="0"/>
      <c r="GX210" s="0"/>
      <c r="GY210" s="0"/>
      <c r="GZ210" s="0"/>
      <c r="HA210" s="0"/>
      <c r="HB210" s="0"/>
      <c r="HC210" s="0"/>
      <c r="HD210" s="0"/>
      <c r="HE210" s="0"/>
      <c r="HF210" s="0"/>
      <c r="HG210" s="0"/>
      <c r="HH210" s="0"/>
      <c r="HI210" s="0"/>
      <c r="HJ210" s="0"/>
      <c r="HK210" s="0"/>
      <c r="HL210" s="0"/>
      <c r="HM210" s="0"/>
      <c r="HN210" s="0"/>
      <c r="HO210" s="0"/>
      <c r="HP210" s="0"/>
      <c r="HQ210" s="0"/>
      <c r="HR210" s="0"/>
      <c r="HS210" s="0"/>
      <c r="HT210" s="0"/>
      <c r="HU210" s="0"/>
      <c r="HV210" s="0"/>
      <c r="HW210" s="0"/>
      <c r="HX210" s="0"/>
      <c r="HY210" s="0"/>
      <c r="HZ210" s="0"/>
      <c r="IA210" s="0"/>
      <c r="IB210" s="0"/>
      <c r="IC210" s="0"/>
      <c r="ID210" s="0"/>
      <c r="IE210" s="0"/>
      <c r="IF210" s="0"/>
      <c r="IG210" s="0"/>
      <c r="IH210" s="0"/>
      <c r="II210" s="0"/>
      <c r="IJ210" s="0"/>
      <c r="IK210" s="0"/>
      <c r="IL210" s="0"/>
      <c r="IM210" s="0"/>
      <c r="IN210" s="0"/>
      <c r="IO210" s="0"/>
      <c r="IP210" s="0"/>
      <c r="IQ210" s="0"/>
      <c r="IR210" s="0"/>
      <c r="IS210" s="0"/>
      <c r="IT210" s="0"/>
      <c r="IU210" s="0"/>
      <c r="IV210" s="0"/>
      <c r="IW210" s="0"/>
    </row>
    <row r="211" s="61" customFormat="true" ht="18.8" hidden="false" customHeight="true" outlineLevel="0" collapsed="false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5"/>
      <c r="L211" s="54"/>
      <c r="M211" s="54"/>
      <c r="N211" s="54"/>
      <c r="O211" s="62"/>
      <c r="P211" s="57" t="str">
        <f aca="false">IF(ISNUMBER(VALUE(MID(O211,17,1))),IF(MOD(MID(O211,17,1),2)=0,"女","男"),"")</f>
        <v/>
      </c>
      <c r="Q211" s="58" t="str">
        <f aca="true">IF(ISERROR(YEAR(TODAY())-MID(O211,7,4)),"",IF(OR(YEAR(TODAY())-MID(O211,7,4)&gt;70,YEAR(TODAY())-MID(O211,7,4)&lt;15),"",YEAR(TODAY())-MID(O211,7,4)))</f>
        <v/>
      </c>
      <c r="R211" s="58" t="str">
        <f aca="false">MID(O211,7,6)</f>
        <v/>
      </c>
      <c r="S211" s="55"/>
      <c r="T211" s="55"/>
      <c r="U211" s="54"/>
      <c r="V211" s="60"/>
      <c r="W211" s="58" t="str">
        <f aca="false">IF(V211="干部","县教育局",IF(V211="聘干","县教育局",IF(V211="工人","县教育局","")))</f>
        <v/>
      </c>
      <c r="X211" s="54"/>
      <c r="Y211" s="60"/>
      <c r="Z211" s="55"/>
      <c r="AA211" s="54"/>
      <c r="AB211" s="54"/>
      <c r="AC211" s="54"/>
      <c r="AD211" s="54"/>
      <c r="AE211" s="60"/>
      <c r="AF211" s="54"/>
      <c r="AG211" s="54"/>
      <c r="AH211" s="54"/>
      <c r="AI211" s="54"/>
      <c r="AJ211" s="60"/>
      <c r="AK211" s="54"/>
      <c r="AL211" s="54"/>
      <c r="AM211" s="60"/>
      <c r="AN211" s="54"/>
      <c r="AO211" s="60"/>
      <c r="AP211" s="54"/>
      <c r="AQ211" s="54"/>
      <c r="AR211" s="54"/>
      <c r="AS211" s="54"/>
      <c r="AT211" s="54"/>
      <c r="AU211" s="54"/>
      <c r="AV211" s="54"/>
      <c r="AW211" s="61" t="n">
        <v>1</v>
      </c>
    </row>
    <row r="212" customFormat="false" ht="18.8" hidden="false" customHeight="true" outlineLevel="0" collapsed="false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5"/>
      <c r="L212" s="54"/>
      <c r="M212" s="54"/>
      <c r="N212" s="54"/>
      <c r="O212" s="62"/>
      <c r="P212" s="57" t="str">
        <f aca="false">IF(ISNUMBER(VALUE(MID(O212,17,1))),IF(MOD(MID(O212,17,1),2)=0,"女","男"),"")</f>
        <v/>
      </c>
      <c r="Q212" s="58" t="str">
        <f aca="true">IF(ISERROR(YEAR(TODAY())-MID(O212,7,4)),"",IF(OR(YEAR(TODAY())-MID(O212,7,4)&gt;70,YEAR(TODAY())-MID(O212,7,4)&lt;15),"",YEAR(TODAY())-MID(O212,7,4)))</f>
        <v/>
      </c>
      <c r="R212" s="58" t="str">
        <f aca="false">MID(O212,7,6)</f>
        <v/>
      </c>
      <c r="S212" s="55"/>
      <c r="T212" s="55"/>
      <c r="U212" s="54"/>
      <c r="V212" s="60"/>
      <c r="W212" s="58" t="str">
        <f aca="false">IF(V212="干部","县教育局",IF(V212="聘干","县教育局",IF(V212="工人","县教育局","")))</f>
        <v/>
      </c>
      <c r="X212" s="54"/>
      <c r="Y212" s="60"/>
      <c r="Z212" s="55"/>
      <c r="AA212" s="54"/>
      <c r="AB212" s="54"/>
      <c r="AC212" s="54"/>
      <c r="AD212" s="54"/>
      <c r="AE212" s="60"/>
      <c r="AF212" s="54"/>
      <c r="AG212" s="54"/>
      <c r="AH212" s="54"/>
      <c r="AI212" s="54"/>
      <c r="AJ212" s="60"/>
      <c r="AK212" s="54"/>
      <c r="AL212" s="54"/>
      <c r="AM212" s="60"/>
      <c r="AN212" s="54"/>
      <c r="AO212" s="60"/>
      <c r="AP212" s="54"/>
      <c r="AQ212" s="54"/>
      <c r="AR212" s="54"/>
      <c r="AS212" s="54"/>
      <c r="AT212" s="54"/>
      <c r="AU212" s="54"/>
      <c r="AV212" s="54"/>
      <c r="AW212" s="61" t="n">
        <v>1</v>
      </c>
      <c r="AX212" s="0"/>
      <c r="AY212" s="0"/>
      <c r="AZ212" s="0"/>
      <c r="BA212" s="0"/>
      <c r="BB212" s="0"/>
      <c r="BC212" s="0"/>
      <c r="BD212" s="0"/>
      <c r="BE212" s="0"/>
      <c r="BF212" s="0"/>
      <c r="BG212" s="0"/>
      <c r="BH212" s="0"/>
      <c r="BI212" s="0"/>
      <c r="BJ212" s="0"/>
      <c r="BK212" s="0"/>
      <c r="BL212" s="0"/>
      <c r="BM212" s="0"/>
      <c r="BN212" s="0"/>
      <c r="BO212" s="0"/>
      <c r="BP212" s="0"/>
      <c r="BQ212" s="0"/>
      <c r="BR212" s="0"/>
      <c r="BS212" s="0"/>
      <c r="BT212" s="0"/>
      <c r="BU212" s="0"/>
      <c r="BV212" s="0"/>
      <c r="BW212" s="0"/>
      <c r="BX212" s="0"/>
      <c r="BY212" s="0"/>
      <c r="BZ212" s="0"/>
      <c r="CA212" s="0"/>
      <c r="CB212" s="0"/>
      <c r="CC212" s="0"/>
      <c r="CD212" s="0"/>
      <c r="CE212" s="0"/>
      <c r="CF212" s="0"/>
      <c r="CG212" s="0"/>
      <c r="CH212" s="0"/>
      <c r="CI212" s="0"/>
      <c r="CJ212" s="0"/>
      <c r="CK212" s="0"/>
      <c r="CL212" s="0"/>
      <c r="CM212" s="0"/>
      <c r="CN212" s="0"/>
      <c r="CO212" s="0"/>
      <c r="CP212" s="0"/>
      <c r="CQ212" s="0"/>
      <c r="CR212" s="0"/>
      <c r="CS212" s="0"/>
      <c r="CT212" s="0"/>
      <c r="CU212" s="0"/>
      <c r="CV212" s="0"/>
      <c r="CW212" s="0"/>
      <c r="CX212" s="0"/>
      <c r="CY212" s="0"/>
      <c r="CZ212" s="0"/>
      <c r="DA212" s="0"/>
      <c r="DB212" s="0"/>
      <c r="DC212" s="0"/>
      <c r="DD212" s="0"/>
      <c r="DE212" s="0"/>
      <c r="DF212" s="0"/>
      <c r="DG212" s="0"/>
      <c r="DH212" s="0"/>
      <c r="DI212" s="0"/>
      <c r="DJ212" s="0"/>
      <c r="DK212" s="0"/>
      <c r="DL212" s="0"/>
      <c r="DM212" s="0"/>
      <c r="DN212" s="0"/>
      <c r="DO212" s="0"/>
      <c r="DP212" s="0"/>
      <c r="DQ212" s="0"/>
      <c r="DR212" s="0"/>
      <c r="DS212" s="0"/>
      <c r="DT212" s="0"/>
      <c r="DU212" s="0"/>
      <c r="DV212" s="0"/>
      <c r="DW212" s="0"/>
      <c r="DX212" s="0"/>
      <c r="DY212" s="0"/>
      <c r="DZ212" s="0"/>
      <c r="EA212" s="0"/>
      <c r="EB212" s="0"/>
      <c r="EC212" s="0"/>
      <c r="ED212" s="0"/>
      <c r="EE212" s="0"/>
      <c r="EF212" s="0"/>
      <c r="EG212" s="0"/>
      <c r="EH212" s="0"/>
      <c r="EI212" s="0"/>
      <c r="EJ212" s="0"/>
      <c r="EK212" s="0"/>
      <c r="EL212" s="0"/>
      <c r="EM212" s="0"/>
      <c r="EN212" s="0"/>
      <c r="EO212" s="0"/>
      <c r="EP212" s="0"/>
      <c r="EQ212" s="0"/>
      <c r="ER212" s="0"/>
      <c r="ES212" s="0"/>
      <c r="ET212" s="0"/>
      <c r="EU212" s="0"/>
      <c r="EV212" s="0"/>
      <c r="EW212" s="0"/>
      <c r="EX212" s="0"/>
      <c r="EY212" s="0"/>
      <c r="EZ212" s="0"/>
      <c r="FA212" s="0"/>
      <c r="FB212" s="0"/>
      <c r="FC212" s="0"/>
      <c r="FD212" s="0"/>
      <c r="FE212" s="0"/>
      <c r="FF212" s="0"/>
      <c r="FG212" s="0"/>
      <c r="FH212" s="0"/>
      <c r="FI212" s="0"/>
      <c r="FJ212" s="0"/>
      <c r="FK212" s="0"/>
      <c r="FL212" s="0"/>
      <c r="FM212" s="0"/>
      <c r="FN212" s="0"/>
      <c r="FO212" s="0"/>
      <c r="FP212" s="0"/>
      <c r="FQ212" s="0"/>
      <c r="FR212" s="0"/>
      <c r="FS212" s="0"/>
      <c r="FT212" s="0"/>
      <c r="FU212" s="0"/>
      <c r="FV212" s="0"/>
      <c r="FW212" s="0"/>
      <c r="FX212" s="0"/>
      <c r="FY212" s="0"/>
      <c r="FZ212" s="0"/>
      <c r="GA212" s="0"/>
      <c r="GB212" s="0"/>
      <c r="GC212" s="0"/>
      <c r="GD212" s="0"/>
      <c r="GE212" s="0"/>
      <c r="GF212" s="0"/>
      <c r="GG212" s="0"/>
      <c r="GH212" s="0"/>
      <c r="GI212" s="0"/>
      <c r="GJ212" s="0"/>
      <c r="GK212" s="0"/>
      <c r="GL212" s="0"/>
      <c r="GM212" s="0"/>
      <c r="GN212" s="0"/>
      <c r="GO212" s="0"/>
      <c r="GP212" s="0"/>
      <c r="GQ212" s="0"/>
      <c r="GR212" s="0"/>
      <c r="GS212" s="0"/>
      <c r="GT212" s="0"/>
      <c r="GU212" s="0"/>
      <c r="GV212" s="0"/>
      <c r="GW212" s="0"/>
      <c r="GX212" s="0"/>
      <c r="GY212" s="0"/>
      <c r="GZ212" s="0"/>
      <c r="HA212" s="0"/>
      <c r="HB212" s="0"/>
      <c r="HC212" s="0"/>
      <c r="HD212" s="0"/>
      <c r="HE212" s="0"/>
      <c r="HF212" s="0"/>
      <c r="HG212" s="0"/>
      <c r="HH212" s="0"/>
      <c r="HI212" s="0"/>
      <c r="HJ212" s="0"/>
      <c r="HK212" s="0"/>
      <c r="HL212" s="0"/>
      <c r="HM212" s="0"/>
      <c r="HN212" s="0"/>
      <c r="HO212" s="0"/>
      <c r="HP212" s="0"/>
      <c r="HQ212" s="0"/>
      <c r="HR212" s="0"/>
      <c r="HS212" s="0"/>
      <c r="HT212" s="0"/>
      <c r="HU212" s="0"/>
      <c r="HV212" s="0"/>
      <c r="HW212" s="0"/>
      <c r="HX212" s="0"/>
      <c r="HY212" s="0"/>
      <c r="HZ212" s="0"/>
      <c r="IA212" s="0"/>
      <c r="IB212" s="0"/>
      <c r="IC212" s="0"/>
      <c r="ID212" s="0"/>
      <c r="IE212" s="0"/>
      <c r="IF212" s="0"/>
      <c r="IG212" s="0"/>
      <c r="IH212" s="0"/>
      <c r="II212" s="0"/>
      <c r="IJ212" s="0"/>
      <c r="IK212" s="0"/>
      <c r="IL212" s="0"/>
      <c r="IM212" s="0"/>
      <c r="IN212" s="0"/>
      <c r="IO212" s="0"/>
      <c r="IP212" s="0"/>
      <c r="IQ212" s="0"/>
      <c r="IR212" s="0"/>
      <c r="IS212" s="0"/>
      <c r="IT212" s="0"/>
      <c r="IU212" s="0"/>
      <c r="IV212" s="0"/>
      <c r="IW212" s="0"/>
    </row>
    <row r="213" customFormat="false" ht="18.8" hidden="false" customHeight="true" outlineLevel="0" collapsed="false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5"/>
      <c r="L213" s="54"/>
      <c r="M213" s="54"/>
      <c r="N213" s="54"/>
      <c r="O213" s="62"/>
      <c r="P213" s="57" t="str">
        <f aca="false">IF(ISNUMBER(VALUE(MID(O213,17,1))),IF(MOD(MID(O213,17,1),2)=0,"女","男"),"")</f>
        <v/>
      </c>
      <c r="Q213" s="58" t="str">
        <f aca="true">IF(ISERROR(YEAR(TODAY())-MID(O213,7,4)),"",IF(OR(YEAR(TODAY())-MID(O213,7,4)&gt;70,YEAR(TODAY())-MID(O213,7,4)&lt;15),"",YEAR(TODAY())-MID(O213,7,4)))</f>
        <v/>
      </c>
      <c r="R213" s="58" t="str">
        <f aca="false">MID(O213,7,6)</f>
        <v/>
      </c>
      <c r="S213" s="55"/>
      <c r="T213" s="55"/>
      <c r="U213" s="54"/>
      <c r="V213" s="60"/>
      <c r="W213" s="58" t="str">
        <f aca="false">IF(V213="干部","县教育局",IF(V213="聘干","县教育局",IF(V213="工人","县教育局","")))</f>
        <v/>
      </c>
      <c r="X213" s="54"/>
      <c r="Y213" s="60"/>
      <c r="Z213" s="55"/>
      <c r="AA213" s="54"/>
      <c r="AB213" s="54"/>
      <c r="AC213" s="54"/>
      <c r="AD213" s="54"/>
      <c r="AE213" s="60"/>
      <c r="AF213" s="54"/>
      <c r="AG213" s="54"/>
      <c r="AH213" s="54"/>
      <c r="AI213" s="54"/>
      <c r="AJ213" s="60"/>
      <c r="AK213" s="54"/>
      <c r="AL213" s="54"/>
      <c r="AM213" s="60"/>
      <c r="AN213" s="54"/>
      <c r="AO213" s="60"/>
      <c r="AP213" s="54"/>
      <c r="AQ213" s="54"/>
      <c r="AR213" s="54"/>
      <c r="AS213" s="54"/>
      <c r="AT213" s="54"/>
      <c r="AU213" s="54"/>
      <c r="AV213" s="54"/>
      <c r="AW213" s="61" t="n">
        <v>1</v>
      </c>
      <c r="AX213" s="0"/>
      <c r="AY213" s="0"/>
      <c r="AZ213" s="0"/>
      <c r="BA213" s="0"/>
      <c r="BB213" s="0"/>
      <c r="BC213" s="0"/>
      <c r="BD213" s="0"/>
      <c r="BE213" s="0"/>
      <c r="BF213" s="0"/>
      <c r="BG213" s="0"/>
      <c r="BH213" s="0"/>
      <c r="BI213" s="0"/>
      <c r="BJ213" s="0"/>
      <c r="BK213" s="0"/>
      <c r="BL213" s="0"/>
      <c r="BM213" s="0"/>
      <c r="BN213" s="0"/>
      <c r="BO213" s="0"/>
      <c r="BP213" s="0"/>
      <c r="BQ213" s="0"/>
      <c r="BR213" s="0"/>
      <c r="BS213" s="0"/>
      <c r="BT213" s="0"/>
      <c r="BU213" s="0"/>
      <c r="BV213" s="0"/>
      <c r="BW213" s="0"/>
      <c r="BX213" s="0"/>
      <c r="BY213" s="0"/>
      <c r="BZ213" s="0"/>
      <c r="CA213" s="0"/>
      <c r="CB213" s="0"/>
      <c r="CC213" s="0"/>
      <c r="CD213" s="0"/>
      <c r="CE213" s="0"/>
      <c r="CF213" s="0"/>
      <c r="CG213" s="0"/>
      <c r="CH213" s="0"/>
      <c r="CI213" s="0"/>
      <c r="CJ213" s="0"/>
      <c r="CK213" s="0"/>
      <c r="CL213" s="0"/>
      <c r="CM213" s="0"/>
      <c r="CN213" s="0"/>
      <c r="CO213" s="0"/>
      <c r="CP213" s="0"/>
      <c r="CQ213" s="0"/>
      <c r="CR213" s="0"/>
      <c r="CS213" s="0"/>
      <c r="CT213" s="0"/>
      <c r="CU213" s="0"/>
      <c r="CV213" s="0"/>
      <c r="CW213" s="0"/>
      <c r="CX213" s="0"/>
      <c r="CY213" s="0"/>
      <c r="CZ213" s="0"/>
      <c r="DA213" s="0"/>
      <c r="DB213" s="0"/>
      <c r="DC213" s="0"/>
      <c r="DD213" s="0"/>
      <c r="DE213" s="0"/>
      <c r="DF213" s="0"/>
      <c r="DG213" s="0"/>
      <c r="DH213" s="0"/>
      <c r="DI213" s="0"/>
      <c r="DJ213" s="0"/>
      <c r="DK213" s="0"/>
      <c r="DL213" s="0"/>
      <c r="DM213" s="0"/>
      <c r="DN213" s="0"/>
      <c r="DO213" s="0"/>
      <c r="DP213" s="0"/>
      <c r="DQ213" s="0"/>
      <c r="DR213" s="0"/>
      <c r="DS213" s="0"/>
      <c r="DT213" s="0"/>
      <c r="DU213" s="0"/>
      <c r="DV213" s="0"/>
      <c r="DW213" s="0"/>
      <c r="DX213" s="0"/>
      <c r="DY213" s="0"/>
      <c r="DZ213" s="0"/>
      <c r="EA213" s="0"/>
      <c r="EB213" s="0"/>
      <c r="EC213" s="0"/>
      <c r="ED213" s="0"/>
      <c r="EE213" s="0"/>
      <c r="EF213" s="0"/>
      <c r="EG213" s="0"/>
      <c r="EH213" s="0"/>
      <c r="EI213" s="0"/>
      <c r="EJ213" s="0"/>
      <c r="EK213" s="0"/>
      <c r="EL213" s="0"/>
      <c r="EM213" s="0"/>
      <c r="EN213" s="0"/>
      <c r="EO213" s="0"/>
      <c r="EP213" s="0"/>
      <c r="EQ213" s="0"/>
      <c r="ER213" s="0"/>
      <c r="ES213" s="0"/>
      <c r="ET213" s="0"/>
      <c r="EU213" s="0"/>
      <c r="EV213" s="0"/>
      <c r="EW213" s="0"/>
      <c r="EX213" s="0"/>
      <c r="EY213" s="0"/>
      <c r="EZ213" s="0"/>
      <c r="FA213" s="0"/>
      <c r="FB213" s="0"/>
      <c r="FC213" s="0"/>
      <c r="FD213" s="0"/>
      <c r="FE213" s="0"/>
      <c r="FF213" s="0"/>
      <c r="FG213" s="0"/>
      <c r="FH213" s="0"/>
      <c r="FI213" s="0"/>
      <c r="FJ213" s="0"/>
      <c r="FK213" s="0"/>
      <c r="FL213" s="0"/>
      <c r="FM213" s="0"/>
      <c r="FN213" s="0"/>
      <c r="FO213" s="0"/>
      <c r="FP213" s="0"/>
      <c r="FQ213" s="0"/>
      <c r="FR213" s="0"/>
      <c r="FS213" s="0"/>
      <c r="FT213" s="0"/>
      <c r="FU213" s="0"/>
      <c r="FV213" s="0"/>
      <c r="FW213" s="0"/>
      <c r="FX213" s="0"/>
      <c r="FY213" s="0"/>
      <c r="FZ213" s="0"/>
      <c r="GA213" s="0"/>
      <c r="GB213" s="0"/>
      <c r="GC213" s="0"/>
      <c r="GD213" s="0"/>
      <c r="GE213" s="0"/>
      <c r="GF213" s="0"/>
      <c r="GG213" s="0"/>
      <c r="GH213" s="0"/>
      <c r="GI213" s="0"/>
      <c r="GJ213" s="0"/>
      <c r="GK213" s="0"/>
      <c r="GL213" s="0"/>
      <c r="GM213" s="0"/>
      <c r="GN213" s="0"/>
      <c r="GO213" s="0"/>
      <c r="GP213" s="0"/>
      <c r="GQ213" s="0"/>
      <c r="GR213" s="0"/>
      <c r="GS213" s="0"/>
      <c r="GT213" s="0"/>
      <c r="GU213" s="0"/>
      <c r="GV213" s="0"/>
      <c r="GW213" s="0"/>
      <c r="GX213" s="0"/>
      <c r="GY213" s="0"/>
      <c r="GZ213" s="0"/>
      <c r="HA213" s="0"/>
      <c r="HB213" s="0"/>
      <c r="HC213" s="0"/>
      <c r="HD213" s="0"/>
      <c r="HE213" s="0"/>
      <c r="HF213" s="0"/>
      <c r="HG213" s="0"/>
      <c r="HH213" s="0"/>
      <c r="HI213" s="0"/>
      <c r="HJ213" s="0"/>
      <c r="HK213" s="0"/>
      <c r="HL213" s="0"/>
      <c r="HM213" s="0"/>
      <c r="HN213" s="0"/>
      <c r="HO213" s="0"/>
      <c r="HP213" s="0"/>
      <c r="HQ213" s="0"/>
      <c r="HR213" s="0"/>
      <c r="HS213" s="0"/>
      <c r="HT213" s="0"/>
      <c r="HU213" s="0"/>
      <c r="HV213" s="0"/>
      <c r="HW213" s="0"/>
      <c r="HX213" s="0"/>
      <c r="HY213" s="0"/>
      <c r="HZ213" s="0"/>
      <c r="IA213" s="0"/>
      <c r="IB213" s="0"/>
      <c r="IC213" s="0"/>
      <c r="ID213" s="0"/>
      <c r="IE213" s="0"/>
      <c r="IF213" s="0"/>
      <c r="IG213" s="0"/>
      <c r="IH213" s="0"/>
      <c r="II213" s="0"/>
      <c r="IJ213" s="0"/>
      <c r="IK213" s="0"/>
      <c r="IL213" s="0"/>
      <c r="IM213" s="0"/>
      <c r="IN213" s="0"/>
      <c r="IO213" s="0"/>
      <c r="IP213" s="0"/>
      <c r="IQ213" s="0"/>
      <c r="IR213" s="0"/>
      <c r="IS213" s="0"/>
      <c r="IT213" s="0"/>
      <c r="IU213" s="0"/>
      <c r="IV213" s="0"/>
      <c r="IW213" s="0"/>
    </row>
    <row r="214" customFormat="false" ht="18.8" hidden="false" customHeight="true" outlineLevel="0" collapsed="false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5"/>
      <c r="L214" s="54"/>
      <c r="M214" s="54"/>
      <c r="N214" s="54"/>
      <c r="O214" s="62"/>
      <c r="P214" s="57" t="str">
        <f aca="false">IF(ISNUMBER(VALUE(MID(O214,17,1))),IF(MOD(MID(O214,17,1),2)=0,"女","男"),"")</f>
        <v/>
      </c>
      <c r="Q214" s="58" t="str">
        <f aca="true">IF(ISERROR(YEAR(TODAY())-MID(O214,7,4)),"",IF(OR(YEAR(TODAY())-MID(O214,7,4)&gt;70,YEAR(TODAY())-MID(O214,7,4)&lt;15),"",YEAR(TODAY())-MID(O214,7,4)))</f>
        <v/>
      </c>
      <c r="R214" s="58" t="str">
        <f aca="false">MID(O214,7,6)</f>
        <v/>
      </c>
      <c r="S214" s="55"/>
      <c r="T214" s="55"/>
      <c r="U214" s="54"/>
      <c r="V214" s="60"/>
      <c r="W214" s="58" t="str">
        <f aca="false">IF(V214="干部","县教育局",IF(V214="聘干","县教育局",IF(V214="工人","县教育局","")))</f>
        <v/>
      </c>
      <c r="X214" s="54"/>
      <c r="Y214" s="60"/>
      <c r="Z214" s="55"/>
      <c r="AA214" s="54"/>
      <c r="AB214" s="54"/>
      <c r="AC214" s="54"/>
      <c r="AD214" s="54"/>
      <c r="AE214" s="60"/>
      <c r="AF214" s="54"/>
      <c r="AG214" s="54"/>
      <c r="AH214" s="54"/>
      <c r="AI214" s="54"/>
      <c r="AJ214" s="60"/>
      <c r="AK214" s="54"/>
      <c r="AL214" s="54"/>
      <c r="AM214" s="60"/>
      <c r="AN214" s="54"/>
      <c r="AO214" s="60"/>
      <c r="AP214" s="54"/>
      <c r="AQ214" s="54"/>
      <c r="AR214" s="54"/>
      <c r="AS214" s="54"/>
      <c r="AT214" s="54"/>
      <c r="AU214" s="54"/>
      <c r="AV214" s="54"/>
      <c r="AW214" s="61" t="n">
        <v>1</v>
      </c>
      <c r="AX214" s="0"/>
      <c r="AY214" s="0"/>
      <c r="AZ214" s="0"/>
      <c r="BA214" s="0"/>
      <c r="BB214" s="0"/>
      <c r="BC214" s="0"/>
      <c r="BD214" s="0"/>
      <c r="BE214" s="0"/>
      <c r="BF214" s="0"/>
      <c r="BG214" s="0"/>
      <c r="BH214" s="0"/>
      <c r="BI214" s="0"/>
      <c r="BJ214" s="0"/>
      <c r="BK214" s="0"/>
      <c r="BL214" s="0"/>
      <c r="BM214" s="0"/>
      <c r="BN214" s="0"/>
      <c r="BO214" s="0"/>
      <c r="BP214" s="0"/>
      <c r="BQ214" s="0"/>
      <c r="BR214" s="0"/>
      <c r="BS214" s="0"/>
      <c r="BT214" s="0"/>
      <c r="BU214" s="0"/>
      <c r="BV214" s="0"/>
      <c r="BW214" s="0"/>
      <c r="BX214" s="0"/>
      <c r="BY214" s="0"/>
      <c r="BZ214" s="0"/>
      <c r="CA214" s="0"/>
      <c r="CB214" s="0"/>
      <c r="CC214" s="0"/>
      <c r="CD214" s="0"/>
      <c r="CE214" s="0"/>
      <c r="CF214" s="0"/>
      <c r="CG214" s="0"/>
      <c r="CH214" s="0"/>
      <c r="CI214" s="0"/>
      <c r="CJ214" s="0"/>
      <c r="CK214" s="0"/>
      <c r="CL214" s="0"/>
      <c r="CM214" s="0"/>
      <c r="CN214" s="0"/>
      <c r="CO214" s="0"/>
      <c r="CP214" s="0"/>
      <c r="CQ214" s="0"/>
      <c r="CR214" s="0"/>
      <c r="CS214" s="0"/>
      <c r="CT214" s="0"/>
      <c r="CU214" s="0"/>
      <c r="CV214" s="0"/>
      <c r="CW214" s="0"/>
      <c r="CX214" s="0"/>
      <c r="CY214" s="0"/>
      <c r="CZ214" s="0"/>
      <c r="DA214" s="0"/>
      <c r="DB214" s="0"/>
      <c r="DC214" s="0"/>
      <c r="DD214" s="0"/>
      <c r="DE214" s="0"/>
      <c r="DF214" s="0"/>
      <c r="DG214" s="0"/>
      <c r="DH214" s="0"/>
      <c r="DI214" s="0"/>
      <c r="DJ214" s="0"/>
      <c r="DK214" s="0"/>
      <c r="DL214" s="0"/>
      <c r="DM214" s="0"/>
      <c r="DN214" s="0"/>
      <c r="DO214" s="0"/>
      <c r="DP214" s="0"/>
      <c r="DQ214" s="0"/>
      <c r="DR214" s="0"/>
      <c r="DS214" s="0"/>
      <c r="DT214" s="0"/>
      <c r="DU214" s="0"/>
      <c r="DV214" s="0"/>
      <c r="DW214" s="0"/>
      <c r="DX214" s="0"/>
      <c r="DY214" s="0"/>
      <c r="DZ214" s="0"/>
      <c r="EA214" s="0"/>
      <c r="EB214" s="0"/>
      <c r="EC214" s="0"/>
      <c r="ED214" s="0"/>
      <c r="EE214" s="0"/>
      <c r="EF214" s="0"/>
      <c r="EG214" s="0"/>
      <c r="EH214" s="0"/>
      <c r="EI214" s="0"/>
      <c r="EJ214" s="0"/>
      <c r="EK214" s="0"/>
      <c r="EL214" s="0"/>
      <c r="EM214" s="0"/>
      <c r="EN214" s="0"/>
      <c r="EO214" s="0"/>
      <c r="EP214" s="0"/>
      <c r="EQ214" s="0"/>
      <c r="ER214" s="0"/>
      <c r="ES214" s="0"/>
      <c r="ET214" s="0"/>
      <c r="EU214" s="0"/>
      <c r="EV214" s="0"/>
      <c r="EW214" s="0"/>
      <c r="EX214" s="0"/>
      <c r="EY214" s="0"/>
      <c r="EZ214" s="0"/>
      <c r="FA214" s="0"/>
      <c r="FB214" s="0"/>
      <c r="FC214" s="0"/>
      <c r="FD214" s="0"/>
      <c r="FE214" s="0"/>
      <c r="FF214" s="0"/>
      <c r="FG214" s="0"/>
      <c r="FH214" s="0"/>
      <c r="FI214" s="0"/>
      <c r="FJ214" s="0"/>
      <c r="FK214" s="0"/>
      <c r="FL214" s="0"/>
      <c r="FM214" s="0"/>
      <c r="FN214" s="0"/>
      <c r="FO214" s="0"/>
      <c r="FP214" s="0"/>
      <c r="FQ214" s="0"/>
      <c r="FR214" s="0"/>
      <c r="FS214" s="0"/>
      <c r="FT214" s="0"/>
      <c r="FU214" s="0"/>
      <c r="FV214" s="0"/>
      <c r="FW214" s="0"/>
      <c r="FX214" s="0"/>
      <c r="FY214" s="0"/>
      <c r="FZ214" s="0"/>
      <c r="GA214" s="0"/>
      <c r="GB214" s="0"/>
      <c r="GC214" s="0"/>
      <c r="GD214" s="0"/>
      <c r="GE214" s="0"/>
      <c r="GF214" s="0"/>
      <c r="GG214" s="0"/>
      <c r="GH214" s="0"/>
      <c r="GI214" s="0"/>
      <c r="GJ214" s="0"/>
      <c r="GK214" s="0"/>
      <c r="GL214" s="0"/>
      <c r="GM214" s="0"/>
      <c r="GN214" s="0"/>
      <c r="GO214" s="0"/>
      <c r="GP214" s="0"/>
      <c r="GQ214" s="0"/>
      <c r="GR214" s="0"/>
      <c r="GS214" s="0"/>
      <c r="GT214" s="0"/>
      <c r="GU214" s="0"/>
      <c r="GV214" s="0"/>
      <c r="GW214" s="0"/>
      <c r="GX214" s="0"/>
      <c r="GY214" s="0"/>
      <c r="GZ214" s="0"/>
      <c r="HA214" s="0"/>
      <c r="HB214" s="0"/>
      <c r="HC214" s="0"/>
      <c r="HD214" s="0"/>
      <c r="HE214" s="0"/>
      <c r="HF214" s="0"/>
      <c r="HG214" s="0"/>
      <c r="HH214" s="0"/>
      <c r="HI214" s="0"/>
      <c r="HJ214" s="0"/>
      <c r="HK214" s="0"/>
      <c r="HL214" s="0"/>
      <c r="HM214" s="0"/>
      <c r="HN214" s="0"/>
      <c r="HO214" s="0"/>
      <c r="HP214" s="0"/>
      <c r="HQ214" s="0"/>
      <c r="HR214" s="0"/>
      <c r="HS214" s="0"/>
      <c r="HT214" s="0"/>
      <c r="HU214" s="0"/>
      <c r="HV214" s="0"/>
      <c r="HW214" s="0"/>
      <c r="HX214" s="0"/>
      <c r="HY214" s="0"/>
      <c r="HZ214" s="0"/>
      <c r="IA214" s="0"/>
      <c r="IB214" s="0"/>
      <c r="IC214" s="0"/>
      <c r="ID214" s="0"/>
      <c r="IE214" s="0"/>
      <c r="IF214" s="0"/>
      <c r="IG214" s="0"/>
      <c r="IH214" s="0"/>
      <c r="II214" s="0"/>
      <c r="IJ214" s="0"/>
      <c r="IK214" s="0"/>
      <c r="IL214" s="0"/>
      <c r="IM214" s="0"/>
      <c r="IN214" s="0"/>
      <c r="IO214" s="0"/>
      <c r="IP214" s="0"/>
      <c r="IQ214" s="0"/>
      <c r="IR214" s="0"/>
      <c r="IS214" s="0"/>
      <c r="IT214" s="0"/>
      <c r="IU214" s="0"/>
      <c r="IV214" s="0"/>
      <c r="IW214" s="0"/>
    </row>
    <row r="215" customFormat="false" ht="18.8" hidden="false" customHeight="true" outlineLevel="0" collapsed="false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5"/>
      <c r="L215" s="54"/>
      <c r="M215" s="54"/>
      <c r="N215" s="54"/>
      <c r="O215" s="62"/>
      <c r="P215" s="57" t="str">
        <f aca="false">IF(ISNUMBER(VALUE(MID(O215,17,1))),IF(MOD(MID(O215,17,1),2)=0,"女","男"),"")</f>
        <v/>
      </c>
      <c r="Q215" s="58" t="str">
        <f aca="true">IF(ISERROR(YEAR(TODAY())-MID(O215,7,4)),"",IF(OR(YEAR(TODAY())-MID(O215,7,4)&gt;70,YEAR(TODAY())-MID(O215,7,4)&lt;15),"",YEAR(TODAY())-MID(O215,7,4)))</f>
        <v/>
      </c>
      <c r="R215" s="58" t="str">
        <f aca="false">MID(O215,7,6)</f>
        <v/>
      </c>
      <c r="S215" s="55"/>
      <c r="T215" s="55"/>
      <c r="U215" s="54"/>
      <c r="V215" s="60"/>
      <c r="W215" s="58" t="str">
        <f aca="false">IF(V215="干部","县教育局",IF(V215="聘干","县教育局",IF(V215="工人","县教育局","")))</f>
        <v/>
      </c>
      <c r="X215" s="54"/>
      <c r="Y215" s="60"/>
      <c r="Z215" s="55"/>
      <c r="AA215" s="54"/>
      <c r="AB215" s="54"/>
      <c r="AC215" s="54"/>
      <c r="AD215" s="54"/>
      <c r="AE215" s="60"/>
      <c r="AF215" s="54"/>
      <c r="AG215" s="54"/>
      <c r="AH215" s="54"/>
      <c r="AI215" s="54"/>
      <c r="AJ215" s="60"/>
      <c r="AK215" s="54"/>
      <c r="AL215" s="54"/>
      <c r="AM215" s="60"/>
      <c r="AN215" s="54"/>
      <c r="AO215" s="60"/>
      <c r="AP215" s="54"/>
      <c r="AQ215" s="54"/>
      <c r="AR215" s="54"/>
      <c r="AS215" s="54"/>
      <c r="AT215" s="54"/>
      <c r="AU215" s="54"/>
      <c r="AV215" s="54"/>
      <c r="AW215" s="61" t="n">
        <v>1</v>
      </c>
      <c r="AX215" s="0"/>
      <c r="AY215" s="0"/>
      <c r="AZ215" s="0"/>
      <c r="BA215" s="0"/>
      <c r="BB215" s="0"/>
      <c r="BC215" s="0"/>
      <c r="BD215" s="0"/>
      <c r="BE215" s="0"/>
      <c r="BF215" s="0"/>
      <c r="BG215" s="0"/>
      <c r="BH215" s="0"/>
      <c r="BI215" s="0"/>
      <c r="BJ215" s="0"/>
      <c r="BK215" s="0"/>
      <c r="BL215" s="0"/>
      <c r="BM215" s="0"/>
      <c r="BN215" s="0"/>
      <c r="BO215" s="0"/>
      <c r="BP215" s="0"/>
      <c r="BQ215" s="0"/>
      <c r="BR215" s="0"/>
      <c r="BS215" s="0"/>
      <c r="BT215" s="0"/>
      <c r="BU215" s="0"/>
      <c r="BV215" s="0"/>
      <c r="BW215" s="0"/>
      <c r="BX215" s="0"/>
      <c r="BY215" s="0"/>
      <c r="BZ215" s="0"/>
      <c r="CA215" s="0"/>
      <c r="CB215" s="0"/>
      <c r="CC215" s="0"/>
      <c r="CD215" s="0"/>
      <c r="CE215" s="0"/>
      <c r="CF215" s="0"/>
      <c r="CG215" s="0"/>
      <c r="CH215" s="0"/>
      <c r="CI215" s="0"/>
      <c r="CJ215" s="0"/>
      <c r="CK215" s="0"/>
      <c r="CL215" s="0"/>
      <c r="CM215" s="0"/>
      <c r="CN215" s="0"/>
      <c r="CO215" s="0"/>
      <c r="CP215" s="0"/>
      <c r="CQ215" s="0"/>
      <c r="CR215" s="0"/>
      <c r="CS215" s="0"/>
      <c r="CT215" s="0"/>
      <c r="CU215" s="0"/>
      <c r="CV215" s="0"/>
      <c r="CW215" s="0"/>
      <c r="CX215" s="0"/>
      <c r="CY215" s="0"/>
      <c r="CZ215" s="0"/>
      <c r="DA215" s="0"/>
      <c r="DB215" s="0"/>
      <c r="DC215" s="0"/>
      <c r="DD215" s="0"/>
      <c r="DE215" s="0"/>
      <c r="DF215" s="0"/>
      <c r="DG215" s="0"/>
      <c r="DH215" s="0"/>
      <c r="DI215" s="0"/>
      <c r="DJ215" s="0"/>
      <c r="DK215" s="0"/>
      <c r="DL215" s="0"/>
      <c r="DM215" s="0"/>
      <c r="DN215" s="0"/>
      <c r="DO215" s="0"/>
      <c r="DP215" s="0"/>
      <c r="DQ215" s="0"/>
      <c r="DR215" s="0"/>
      <c r="DS215" s="0"/>
      <c r="DT215" s="0"/>
      <c r="DU215" s="0"/>
      <c r="DV215" s="0"/>
      <c r="DW215" s="0"/>
      <c r="DX215" s="0"/>
      <c r="DY215" s="0"/>
      <c r="DZ215" s="0"/>
      <c r="EA215" s="0"/>
      <c r="EB215" s="0"/>
      <c r="EC215" s="0"/>
      <c r="ED215" s="0"/>
      <c r="EE215" s="0"/>
      <c r="EF215" s="0"/>
      <c r="EG215" s="0"/>
      <c r="EH215" s="0"/>
      <c r="EI215" s="0"/>
      <c r="EJ215" s="0"/>
      <c r="EK215" s="0"/>
      <c r="EL215" s="0"/>
      <c r="EM215" s="0"/>
      <c r="EN215" s="0"/>
      <c r="EO215" s="0"/>
      <c r="EP215" s="0"/>
      <c r="EQ215" s="0"/>
      <c r="ER215" s="0"/>
      <c r="ES215" s="0"/>
      <c r="ET215" s="0"/>
      <c r="EU215" s="0"/>
      <c r="EV215" s="0"/>
      <c r="EW215" s="0"/>
      <c r="EX215" s="0"/>
      <c r="EY215" s="0"/>
      <c r="EZ215" s="0"/>
      <c r="FA215" s="0"/>
      <c r="FB215" s="0"/>
      <c r="FC215" s="0"/>
      <c r="FD215" s="0"/>
      <c r="FE215" s="0"/>
      <c r="FF215" s="0"/>
      <c r="FG215" s="0"/>
      <c r="FH215" s="0"/>
      <c r="FI215" s="0"/>
      <c r="FJ215" s="0"/>
      <c r="FK215" s="0"/>
      <c r="FL215" s="0"/>
      <c r="FM215" s="0"/>
      <c r="FN215" s="0"/>
      <c r="FO215" s="0"/>
      <c r="FP215" s="0"/>
      <c r="FQ215" s="0"/>
      <c r="FR215" s="0"/>
      <c r="FS215" s="0"/>
      <c r="FT215" s="0"/>
      <c r="FU215" s="0"/>
      <c r="FV215" s="0"/>
      <c r="FW215" s="0"/>
      <c r="FX215" s="0"/>
      <c r="FY215" s="0"/>
      <c r="FZ215" s="0"/>
      <c r="GA215" s="0"/>
      <c r="GB215" s="0"/>
      <c r="GC215" s="0"/>
      <c r="GD215" s="0"/>
      <c r="GE215" s="0"/>
      <c r="GF215" s="0"/>
      <c r="GG215" s="0"/>
      <c r="GH215" s="0"/>
      <c r="GI215" s="0"/>
      <c r="GJ215" s="0"/>
      <c r="GK215" s="0"/>
      <c r="GL215" s="0"/>
      <c r="GM215" s="0"/>
      <c r="GN215" s="0"/>
      <c r="GO215" s="0"/>
      <c r="GP215" s="0"/>
      <c r="GQ215" s="0"/>
      <c r="GR215" s="0"/>
      <c r="GS215" s="0"/>
      <c r="GT215" s="0"/>
      <c r="GU215" s="0"/>
      <c r="GV215" s="0"/>
      <c r="GW215" s="0"/>
      <c r="GX215" s="0"/>
      <c r="GY215" s="0"/>
      <c r="GZ215" s="0"/>
      <c r="HA215" s="0"/>
      <c r="HB215" s="0"/>
      <c r="HC215" s="0"/>
      <c r="HD215" s="0"/>
      <c r="HE215" s="0"/>
      <c r="HF215" s="0"/>
      <c r="HG215" s="0"/>
      <c r="HH215" s="0"/>
      <c r="HI215" s="0"/>
      <c r="HJ215" s="0"/>
      <c r="HK215" s="0"/>
      <c r="HL215" s="0"/>
      <c r="HM215" s="0"/>
      <c r="HN215" s="0"/>
      <c r="HO215" s="0"/>
      <c r="HP215" s="0"/>
      <c r="HQ215" s="0"/>
      <c r="HR215" s="0"/>
      <c r="HS215" s="0"/>
      <c r="HT215" s="0"/>
      <c r="HU215" s="0"/>
      <c r="HV215" s="0"/>
      <c r="HW215" s="0"/>
      <c r="HX215" s="0"/>
      <c r="HY215" s="0"/>
      <c r="HZ215" s="0"/>
      <c r="IA215" s="0"/>
      <c r="IB215" s="0"/>
      <c r="IC215" s="0"/>
      <c r="ID215" s="0"/>
      <c r="IE215" s="0"/>
      <c r="IF215" s="0"/>
      <c r="IG215" s="0"/>
      <c r="IH215" s="0"/>
      <c r="II215" s="0"/>
      <c r="IJ215" s="0"/>
      <c r="IK215" s="0"/>
      <c r="IL215" s="0"/>
      <c r="IM215" s="0"/>
      <c r="IN215" s="0"/>
      <c r="IO215" s="0"/>
      <c r="IP215" s="0"/>
      <c r="IQ215" s="0"/>
      <c r="IR215" s="0"/>
      <c r="IS215" s="0"/>
      <c r="IT215" s="0"/>
      <c r="IU215" s="0"/>
      <c r="IV215" s="0"/>
      <c r="IW215" s="0"/>
    </row>
    <row r="216" customFormat="false" ht="18.8" hidden="false" customHeight="true" outlineLevel="0" collapsed="false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5"/>
      <c r="L216" s="54"/>
      <c r="M216" s="54"/>
      <c r="N216" s="54"/>
      <c r="O216" s="62"/>
      <c r="P216" s="57" t="str">
        <f aca="false">IF(ISNUMBER(VALUE(MID(O216,17,1))),IF(MOD(MID(O216,17,1),2)=0,"女","男"),"")</f>
        <v/>
      </c>
      <c r="Q216" s="58" t="str">
        <f aca="true">IF(ISERROR(YEAR(TODAY())-MID(O216,7,4)),"",IF(OR(YEAR(TODAY())-MID(O216,7,4)&gt;70,YEAR(TODAY())-MID(O216,7,4)&lt;15),"",YEAR(TODAY())-MID(O216,7,4)))</f>
        <v/>
      </c>
      <c r="R216" s="58" t="str">
        <f aca="false">MID(O216,7,6)</f>
        <v/>
      </c>
      <c r="S216" s="55"/>
      <c r="T216" s="55"/>
      <c r="U216" s="54"/>
      <c r="V216" s="60"/>
      <c r="W216" s="58" t="str">
        <f aca="false">IF(V216="干部","县教育局",IF(V216="聘干","县教育局",IF(V216="工人","县教育局","")))</f>
        <v/>
      </c>
      <c r="X216" s="54"/>
      <c r="Y216" s="60"/>
      <c r="Z216" s="55"/>
      <c r="AA216" s="54"/>
      <c r="AB216" s="54"/>
      <c r="AC216" s="54"/>
      <c r="AD216" s="54"/>
      <c r="AE216" s="60"/>
      <c r="AF216" s="54"/>
      <c r="AG216" s="54"/>
      <c r="AH216" s="54"/>
      <c r="AI216" s="54"/>
      <c r="AJ216" s="60"/>
      <c r="AK216" s="54"/>
      <c r="AL216" s="54"/>
      <c r="AM216" s="60"/>
      <c r="AN216" s="54"/>
      <c r="AO216" s="60"/>
      <c r="AP216" s="54"/>
      <c r="AQ216" s="54"/>
      <c r="AR216" s="54"/>
      <c r="AS216" s="54"/>
      <c r="AT216" s="54"/>
      <c r="AU216" s="54"/>
      <c r="AV216" s="54"/>
      <c r="AW216" s="61" t="n">
        <v>1</v>
      </c>
      <c r="AX216" s="0"/>
      <c r="AY216" s="0"/>
      <c r="AZ216" s="0"/>
      <c r="BA216" s="0"/>
      <c r="BB216" s="0"/>
      <c r="BC216" s="0"/>
      <c r="BD216" s="0"/>
      <c r="BE216" s="0"/>
      <c r="BF216" s="0"/>
      <c r="BG216" s="0"/>
      <c r="BH216" s="0"/>
      <c r="BI216" s="0"/>
      <c r="BJ216" s="0"/>
      <c r="BK216" s="0"/>
      <c r="BL216" s="0"/>
      <c r="BM216" s="0"/>
      <c r="BN216" s="0"/>
      <c r="BO216" s="0"/>
      <c r="BP216" s="0"/>
      <c r="BQ216" s="0"/>
      <c r="BR216" s="0"/>
      <c r="BS216" s="0"/>
      <c r="BT216" s="0"/>
      <c r="BU216" s="0"/>
      <c r="BV216" s="0"/>
      <c r="BW216" s="0"/>
      <c r="BX216" s="0"/>
      <c r="BY216" s="0"/>
      <c r="BZ216" s="0"/>
      <c r="CA216" s="0"/>
      <c r="CB216" s="0"/>
      <c r="CC216" s="0"/>
      <c r="CD216" s="0"/>
      <c r="CE216" s="0"/>
      <c r="CF216" s="0"/>
      <c r="CG216" s="0"/>
      <c r="CH216" s="0"/>
      <c r="CI216" s="0"/>
      <c r="CJ216" s="0"/>
      <c r="CK216" s="0"/>
      <c r="CL216" s="0"/>
      <c r="CM216" s="0"/>
      <c r="CN216" s="0"/>
      <c r="CO216" s="0"/>
      <c r="CP216" s="0"/>
      <c r="CQ216" s="0"/>
      <c r="CR216" s="0"/>
      <c r="CS216" s="0"/>
      <c r="CT216" s="0"/>
      <c r="CU216" s="0"/>
      <c r="CV216" s="0"/>
      <c r="CW216" s="0"/>
      <c r="CX216" s="0"/>
      <c r="CY216" s="0"/>
      <c r="CZ216" s="0"/>
      <c r="DA216" s="0"/>
      <c r="DB216" s="0"/>
      <c r="DC216" s="0"/>
      <c r="DD216" s="0"/>
      <c r="DE216" s="0"/>
      <c r="DF216" s="0"/>
      <c r="DG216" s="0"/>
      <c r="DH216" s="0"/>
      <c r="DI216" s="0"/>
      <c r="DJ216" s="0"/>
      <c r="DK216" s="0"/>
      <c r="DL216" s="0"/>
      <c r="DM216" s="0"/>
      <c r="DN216" s="0"/>
      <c r="DO216" s="0"/>
      <c r="DP216" s="0"/>
      <c r="DQ216" s="0"/>
      <c r="DR216" s="0"/>
      <c r="DS216" s="0"/>
      <c r="DT216" s="0"/>
      <c r="DU216" s="0"/>
      <c r="DV216" s="0"/>
      <c r="DW216" s="0"/>
      <c r="DX216" s="0"/>
      <c r="DY216" s="0"/>
      <c r="DZ216" s="0"/>
      <c r="EA216" s="0"/>
      <c r="EB216" s="0"/>
      <c r="EC216" s="0"/>
      <c r="ED216" s="0"/>
      <c r="EE216" s="0"/>
      <c r="EF216" s="0"/>
      <c r="EG216" s="0"/>
      <c r="EH216" s="0"/>
      <c r="EI216" s="0"/>
      <c r="EJ216" s="0"/>
      <c r="EK216" s="0"/>
      <c r="EL216" s="0"/>
      <c r="EM216" s="0"/>
      <c r="EN216" s="0"/>
      <c r="EO216" s="0"/>
      <c r="EP216" s="0"/>
      <c r="EQ216" s="0"/>
      <c r="ER216" s="0"/>
      <c r="ES216" s="0"/>
      <c r="ET216" s="0"/>
      <c r="EU216" s="0"/>
      <c r="EV216" s="0"/>
      <c r="EW216" s="0"/>
      <c r="EX216" s="0"/>
      <c r="EY216" s="0"/>
      <c r="EZ216" s="0"/>
      <c r="FA216" s="0"/>
      <c r="FB216" s="0"/>
      <c r="FC216" s="0"/>
      <c r="FD216" s="0"/>
      <c r="FE216" s="0"/>
      <c r="FF216" s="0"/>
      <c r="FG216" s="0"/>
      <c r="FH216" s="0"/>
      <c r="FI216" s="0"/>
      <c r="FJ216" s="0"/>
      <c r="FK216" s="0"/>
      <c r="FL216" s="0"/>
      <c r="FM216" s="0"/>
      <c r="FN216" s="0"/>
      <c r="FO216" s="0"/>
      <c r="FP216" s="0"/>
      <c r="FQ216" s="0"/>
      <c r="FR216" s="0"/>
      <c r="FS216" s="0"/>
      <c r="FT216" s="0"/>
      <c r="FU216" s="0"/>
      <c r="FV216" s="0"/>
      <c r="FW216" s="0"/>
      <c r="FX216" s="0"/>
      <c r="FY216" s="0"/>
      <c r="FZ216" s="0"/>
      <c r="GA216" s="0"/>
      <c r="GB216" s="0"/>
      <c r="GC216" s="0"/>
      <c r="GD216" s="0"/>
      <c r="GE216" s="0"/>
      <c r="GF216" s="0"/>
      <c r="GG216" s="0"/>
      <c r="GH216" s="0"/>
      <c r="GI216" s="0"/>
      <c r="GJ216" s="0"/>
      <c r="GK216" s="0"/>
      <c r="GL216" s="0"/>
      <c r="GM216" s="0"/>
      <c r="GN216" s="0"/>
      <c r="GO216" s="0"/>
      <c r="GP216" s="0"/>
      <c r="GQ216" s="0"/>
      <c r="GR216" s="0"/>
      <c r="GS216" s="0"/>
      <c r="GT216" s="0"/>
      <c r="GU216" s="0"/>
      <c r="GV216" s="0"/>
      <c r="GW216" s="0"/>
      <c r="GX216" s="0"/>
      <c r="GY216" s="0"/>
      <c r="GZ216" s="0"/>
      <c r="HA216" s="0"/>
      <c r="HB216" s="0"/>
      <c r="HC216" s="0"/>
      <c r="HD216" s="0"/>
      <c r="HE216" s="0"/>
      <c r="HF216" s="0"/>
      <c r="HG216" s="0"/>
      <c r="HH216" s="0"/>
      <c r="HI216" s="0"/>
      <c r="HJ216" s="0"/>
      <c r="HK216" s="0"/>
      <c r="HL216" s="0"/>
      <c r="HM216" s="0"/>
      <c r="HN216" s="0"/>
      <c r="HO216" s="0"/>
      <c r="HP216" s="0"/>
      <c r="HQ216" s="0"/>
      <c r="HR216" s="0"/>
      <c r="HS216" s="0"/>
      <c r="HT216" s="0"/>
      <c r="HU216" s="0"/>
      <c r="HV216" s="0"/>
      <c r="HW216" s="0"/>
      <c r="HX216" s="0"/>
      <c r="HY216" s="0"/>
      <c r="HZ216" s="0"/>
      <c r="IA216" s="0"/>
      <c r="IB216" s="0"/>
      <c r="IC216" s="0"/>
      <c r="ID216" s="0"/>
      <c r="IE216" s="0"/>
      <c r="IF216" s="0"/>
      <c r="IG216" s="0"/>
      <c r="IH216" s="0"/>
      <c r="II216" s="0"/>
      <c r="IJ216" s="0"/>
      <c r="IK216" s="0"/>
      <c r="IL216" s="0"/>
      <c r="IM216" s="0"/>
      <c r="IN216" s="0"/>
      <c r="IO216" s="0"/>
      <c r="IP216" s="0"/>
      <c r="IQ216" s="0"/>
      <c r="IR216" s="0"/>
      <c r="IS216" s="0"/>
      <c r="IT216" s="0"/>
      <c r="IU216" s="0"/>
      <c r="IV216" s="0"/>
      <c r="IW216" s="0"/>
    </row>
    <row r="217" customFormat="false" ht="18.8" hidden="false" customHeight="true" outlineLevel="0" collapsed="false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5"/>
      <c r="L217" s="54"/>
      <c r="M217" s="54"/>
      <c r="N217" s="54"/>
      <c r="O217" s="62"/>
      <c r="P217" s="57" t="str">
        <f aca="false">IF(ISNUMBER(VALUE(MID(O217,17,1))),IF(MOD(MID(O217,17,1),2)=0,"女","男"),"")</f>
        <v/>
      </c>
      <c r="Q217" s="58" t="str">
        <f aca="true">IF(ISERROR(YEAR(TODAY())-MID(O217,7,4)),"",IF(OR(YEAR(TODAY())-MID(O217,7,4)&gt;70,YEAR(TODAY())-MID(O217,7,4)&lt;15),"",YEAR(TODAY())-MID(O217,7,4)))</f>
        <v/>
      </c>
      <c r="R217" s="58" t="str">
        <f aca="false">MID(O217,7,6)</f>
        <v/>
      </c>
      <c r="S217" s="55"/>
      <c r="T217" s="55"/>
      <c r="U217" s="54"/>
      <c r="V217" s="60"/>
      <c r="W217" s="58" t="str">
        <f aca="false">IF(V217="干部","县教育局",IF(V217="聘干","县教育局",IF(V217="工人","县教育局","")))</f>
        <v/>
      </c>
      <c r="X217" s="54"/>
      <c r="Y217" s="60"/>
      <c r="Z217" s="55"/>
      <c r="AA217" s="54"/>
      <c r="AB217" s="54"/>
      <c r="AC217" s="54"/>
      <c r="AD217" s="54"/>
      <c r="AE217" s="60"/>
      <c r="AF217" s="54"/>
      <c r="AG217" s="54"/>
      <c r="AH217" s="54"/>
      <c r="AI217" s="54"/>
      <c r="AJ217" s="60"/>
      <c r="AK217" s="54"/>
      <c r="AL217" s="54"/>
      <c r="AM217" s="60"/>
      <c r="AN217" s="54"/>
      <c r="AO217" s="60"/>
      <c r="AP217" s="54"/>
      <c r="AQ217" s="54"/>
      <c r="AR217" s="54"/>
      <c r="AS217" s="54"/>
      <c r="AT217" s="54"/>
      <c r="AU217" s="54"/>
      <c r="AV217" s="54"/>
      <c r="AW217" s="61" t="n">
        <v>1</v>
      </c>
      <c r="AX217" s="0"/>
      <c r="AY217" s="0"/>
      <c r="AZ217" s="0"/>
      <c r="BA217" s="0"/>
      <c r="BB217" s="0"/>
      <c r="BC217" s="0"/>
      <c r="BD217" s="0"/>
      <c r="BE217" s="0"/>
      <c r="BF217" s="0"/>
      <c r="BG217" s="0"/>
      <c r="BH217" s="0"/>
      <c r="BI217" s="0"/>
      <c r="BJ217" s="0"/>
      <c r="BK217" s="0"/>
      <c r="BL217" s="0"/>
      <c r="BM217" s="0"/>
      <c r="BN217" s="0"/>
      <c r="BO217" s="0"/>
      <c r="BP217" s="0"/>
      <c r="BQ217" s="0"/>
      <c r="BR217" s="0"/>
      <c r="BS217" s="0"/>
      <c r="BT217" s="0"/>
      <c r="BU217" s="0"/>
      <c r="BV217" s="0"/>
      <c r="BW217" s="0"/>
      <c r="BX217" s="0"/>
      <c r="BY217" s="0"/>
      <c r="BZ217" s="0"/>
      <c r="CA217" s="0"/>
      <c r="CB217" s="0"/>
      <c r="CC217" s="0"/>
      <c r="CD217" s="0"/>
      <c r="CE217" s="0"/>
      <c r="CF217" s="0"/>
      <c r="CG217" s="0"/>
      <c r="CH217" s="0"/>
      <c r="CI217" s="0"/>
      <c r="CJ217" s="0"/>
      <c r="CK217" s="0"/>
      <c r="CL217" s="0"/>
      <c r="CM217" s="0"/>
      <c r="CN217" s="0"/>
      <c r="CO217" s="0"/>
      <c r="CP217" s="0"/>
      <c r="CQ217" s="0"/>
      <c r="CR217" s="0"/>
      <c r="CS217" s="0"/>
      <c r="CT217" s="0"/>
      <c r="CU217" s="0"/>
      <c r="CV217" s="0"/>
      <c r="CW217" s="0"/>
      <c r="CX217" s="0"/>
      <c r="CY217" s="0"/>
      <c r="CZ217" s="0"/>
      <c r="DA217" s="0"/>
      <c r="DB217" s="0"/>
      <c r="DC217" s="0"/>
      <c r="DD217" s="0"/>
      <c r="DE217" s="0"/>
      <c r="DF217" s="0"/>
      <c r="DG217" s="0"/>
      <c r="DH217" s="0"/>
      <c r="DI217" s="0"/>
      <c r="DJ217" s="0"/>
      <c r="DK217" s="0"/>
      <c r="DL217" s="0"/>
      <c r="DM217" s="0"/>
      <c r="DN217" s="0"/>
      <c r="DO217" s="0"/>
      <c r="DP217" s="0"/>
      <c r="DQ217" s="0"/>
      <c r="DR217" s="0"/>
      <c r="DS217" s="0"/>
      <c r="DT217" s="0"/>
      <c r="DU217" s="0"/>
      <c r="DV217" s="0"/>
      <c r="DW217" s="0"/>
      <c r="DX217" s="0"/>
      <c r="DY217" s="0"/>
      <c r="DZ217" s="0"/>
      <c r="EA217" s="0"/>
      <c r="EB217" s="0"/>
      <c r="EC217" s="0"/>
      <c r="ED217" s="0"/>
      <c r="EE217" s="0"/>
      <c r="EF217" s="0"/>
      <c r="EG217" s="0"/>
      <c r="EH217" s="0"/>
      <c r="EI217" s="0"/>
      <c r="EJ217" s="0"/>
      <c r="EK217" s="0"/>
      <c r="EL217" s="0"/>
      <c r="EM217" s="0"/>
      <c r="EN217" s="0"/>
      <c r="EO217" s="0"/>
      <c r="EP217" s="0"/>
      <c r="EQ217" s="0"/>
      <c r="ER217" s="0"/>
      <c r="ES217" s="0"/>
      <c r="ET217" s="0"/>
      <c r="EU217" s="0"/>
      <c r="EV217" s="0"/>
      <c r="EW217" s="0"/>
      <c r="EX217" s="0"/>
      <c r="EY217" s="0"/>
      <c r="EZ217" s="0"/>
      <c r="FA217" s="0"/>
      <c r="FB217" s="0"/>
      <c r="FC217" s="0"/>
      <c r="FD217" s="0"/>
      <c r="FE217" s="0"/>
      <c r="FF217" s="0"/>
      <c r="FG217" s="0"/>
      <c r="FH217" s="0"/>
      <c r="FI217" s="0"/>
      <c r="FJ217" s="0"/>
      <c r="FK217" s="0"/>
      <c r="FL217" s="0"/>
      <c r="FM217" s="0"/>
      <c r="FN217" s="0"/>
      <c r="FO217" s="0"/>
      <c r="FP217" s="0"/>
      <c r="FQ217" s="0"/>
      <c r="FR217" s="0"/>
      <c r="FS217" s="0"/>
      <c r="FT217" s="0"/>
      <c r="FU217" s="0"/>
      <c r="FV217" s="0"/>
      <c r="FW217" s="0"/>
      <c r="FX217" s="0"/>
      <c r="FY217" s="0"/>
      <c r="FZ217" s="0"/>
      <c r="GA217" s="0"/>
      <c r="GB217" s="0"/>
      <c r="GC217" s="0"/>
      <c r="GD217" s="0"/>
      <c r="GE217" s="0"/>
      <c r="GF217" s="0"/>
      <c r="GG217" s="0"/>
      <c r="GH217" s="0"/>
      <c r="GI217" s="0"/>
      <c r="GJ217" s="0"/>
      <c r="GK217" s="0"/>
      <c r="GL217" s="0"/>
      <c r="GM217" s="0"/>
      <c r="GN217" s="0"/>
      <c r="GO217" s="0"/>
      <c r="GP217" s="0"/>
      <c r="GQ217" s="0"/>
      <c r="GR217" s="0"/>
      <c r="GS217" s="0"/>
      <c r="GT217" s="0"/>
      <c r="GU217" s="0"/>
      <c r="GV217" s="0"/>
      <c r="GW217" s="0"/>
      <c r="GX217" s="0"/>
      <c r="GY217" s="0"/>
      <c r="GZ217" s="0"/>
      <c r="HA217" s="0"/>
      <c r="HB217" s="0"/>
      <c r="HC217" s="0"/>
      <c r="HD217" s="0"/>
      <c r="HE217" s="0"/>
      <c r="HF217" s="0"/>
      <c r="HG217" s="0"/>
      <c r="HH217" s="0"/>
      <c r="HI217" s="0"/>
      <c r="HJ217" s="0"/>
      <c r="HK217" s="0"/>
      <c r="HL217" s="0"/>
      <c r="HM217" s="0"/>
      <c r="HN217" s="0"/>
      <c r="HO217" s="0"/>
      <c r="HP217" s="0"/>
      <c r="HQ217" s="0"/>
      <c r="HR217" s="0"/>
      <c r="HS217" s="0"/>
      <c r="HT217" s="0"/>
      <c r="HU217" s="0"/>
      <c r="HV217" s="0"/>
      <c r="HW217" s="0"/>
      <c r="HX217" s="0"/>
      <c r="HY217" s="0"/>
      <c r="HZ217" s="0"/>
      <c r="IA217" s="0"/>
      <c r="IB217" s="0"/>
      <c r="IC217" s="0"/>
      <c r="ID217" s="0"/>
      <c r="IE217" s="0"/>
      <c r="IF217" s="0"/>
      <c r="IG217" s="0"/>
      <c r="IH217" s="0"/>
      <c r="II217" s="0"/>
      <c r="IJ217" s="0"/>
      <c r="IK217" s="0"/>
      <c r="IL217" s="0"/>
      <c r="IM217" s="0"/>
      <c r="IN217" s="0"/>
      <c r="IO217" s="0"/>
      <c r="IP217" s="0"/>
      <c r="IQ217" s="0"/>
      <c r="IR217" s="0"/>
      <c r="IS217" s="0"/>
      <c r="IT217" s="0"/>
      <c r="IU217" s="0"/>
      <c r="IV217" s="0"/>
      <c r="IW217" s="0"/>
    </row>
    <row r="218" customFormat="false" ht="18.8" hidden="false" customHeight="true" outlineLevel="0" collapsed="false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5"/>
      <c r="L218" s="54"/>
      <c r="M218" s="54"/>
      <c r="N218" s="54"/>
      <c r="O218" s="62"/>
      <c r="P218" s="57" t="str">
        <f aca="false">IF(ISNUMBER(VALUE(MID(O218,17,1))),IF(MOD(MID(O218,17,1),2)=0,"女","男"),"")</f>
        <v/>
      </c>
      <c r="Q218" s="58" t="str">
        <f aca="true">IF(ISERROR(YEAR(TODAY())-MID(O218,7,4)),"",IF(OR(YEAR(TODAY())-MID(O218,7,4)&gt;70,YEAR(TODAY())-MID(O218,7,4)&lt;15),"",YEAR(TODAY())-MID(O218,7,4)))</f>
        <v/>
      </c>
      <c r="R218" s="58" t="str">
        <f aca="false">MID(O218,7,6)</f>
        <v/>
      </c>
      <c r="S218" s="55"/>
      <c r="T218" s="55"/>
      <c r="U218" s="54"/>
      <c r="V218" s="60"/>
      <c r="W218" s="58" t="str">
        <f aca="false">IF(V218="干部","县教育局",IF(V218="聘干","县教育局",IF(V218="工人","县教育局","")))</f>
        <v/>
      </c>
      <c r="X218" s="54"/>
      <c r="Y218" s="60"/>
      <c r="Z218" s="55"/>
      <c r="AA218" s="54"/>
      <c r="AB218" s="54"/>
      <c r="AC218" s="54"/>
      <c r="AD218" s="54"/>
      <c r="AE218" s="60"/>
      <c r="AF218" s="54"/>
      <c r="AG218" s="54"/>
      <c r="AH218" s="54"/>
      <c r="AI218" s="54"/>
      <c r="AJ218" s="60"/>
      <c r="AK218" s="54"/>
      <c r="AL218" s="54"/>
      <c r="AM218" s="60"/>
      <c r="AN218" s="54"/>
      <c r="AO218" s="60"/>
      <c r="AP218" s="54"/>
      <c r="AQ218" s="54"/>
      <c r="AR218" s="54"/>
      <c r="AS218" s="54"/>
      <c r="AT218" s="54"/>
      <c r="AU218" s="54"/>
      <c r="AV218" s="54"/>
      <c r="AW218" s="61" t="n">
        <v>1</v>
      </c>
      <c r="AX218" s="0"/>
      <c r="AY218" s="0"/>
      <c r="AZ218" s="0"/>
      <c r="BA218" s="0"/>
      <c r="BB218" s="0"/>
      <c r="BC218" s="0"/>
      <c r="BD218" s="0"/>
      <c r="BE218" s="0"/>
      <c r="BF218" s="0"/>
      <c r="BG218" s="0"/>
      <c r="BH218" s="0"/>
      <c r="BI218" s="0"/>
      <c r="BJ218" s="0"/>
      <c r="BK218" s="0"/>
      <c r="BL218" s="0"/>
      <c r="BM218" s="0"/>
      <c r="BN218" s="0"/>
      <c r="BO218" s="0"/>
      <c r="BP218" s="0"/>
      <c r="BQ218" s="0"/>
      <c r="BR218" s="0"/>
      <c r="BS218" s="0"/>
      <c r="BT218" s="0"/>
      <c r="BU218" s="0"/>
      <c r="BV218" s="0"/>
      <c r="BW218" s="0"/>
      <c r="BX218" s="0"/>
      <c r="BY218" s="0"/>
      <c r="BZ218" s="0"/>
      <c r="CA218" s="0"/>
      <c r="CB218" s="0"/>
      <c r="CC218" s="0"/>
      <c r="CD218" s="0"/>
      <c r="CE218" s="0"/>
      <c r="CF218" s="0"/>
      <c r="CG218" s="0"/>
      <c r="CH218" s="0"/>
      <c r="CI218" s="0"/>
      <c r="CJ218" s="0"/>
      <c r="CK218" s="0"/>
      <c r="CL218" s="0"/>
      <c r="CM218" s="0"/>
      <c r="CN218" s="0"/>
      <c r="CO218" s="0"/>
      <c r="CP218" s="0"/>
      <c r="CQ218" s="0"/>
      <c r="CR218" s="0"/>
      <c r="CS218" s="0"/>
      <c r="CT218" s="0"/>
      <c r="CU218" s="0"/>
      <c r="CV218" s="0"/>
      <c r="CW218" s="0"/>
      <c r="CX218" s="0"/>
      <c r="CY218" s="0"/>
      <c r="CZ218" s="0"/>
      <c r="DA218" s="0"/>
      <c r="DB218" s="0"/>
      <c r="DC218" s="0"/>
      <c r="DD218" s="0"/>
      <c r="DE218" s="0"/>
      <c r="DF218" s="0"/>
      <c r="DG218" s="0"/>
      <c r="DH218" s="0"/>
      <c r="DI218" s="0"/>
      <c r="DJ218" s="0"/>
      <c r="DK218" s="0"/>
      <c r="DL218" s="0"/>
      <c r="DM218" s="0"/>
      <c r="DN218" s="0"/>
      <c r="DO218" s="0"/>
      <c r="DP218" s="0"/>
      <c r="DQ218" s="0"/>
      <c r="DR218" s="0"/>
      <c r="DS218" s="0"/>
      <c r="DT218" s="0"/>
      <c r="DU218" s="0"/>
      <c r="DV218" s="0"/>
      <c r="DW218" s="0"/>
      <c r="DX218" s="0"/>
      <c r="DY218" s="0"/>
      <c r="DZ218" s="0"/>
      <c r="EA218" s="0"/>
      <c r="EB218" s="0"/>
      <c r="EC218" s="0"/>
      <c r="ED218" s="0"/>
      <c r="EE218" s="0"/>
      <c r="EF218" s="0"/>
      <c r="EG218" s="0"/>
      <c r="EH218" s="0"/>
      <c r="EI218" s="0"/>
      <c r="EJ218" s="0"/>
      <c r="EK218" s="0"/>
      <c r="EL218" s="0"/>
      <c r="EM218" s="0"/>
      <c r="EN218" s="0"/>
      <c r="EO218" s="0"/>
      <c r="EP218" s="0"/>
      <c r="EQ218" s="0"/>
      <c r="ER218" s="0"/>
      <c r="ES218" s="0"/>
      <c r="ET218" s="0"/>
      <c r="EU218" s="0"/>
      <c r="EV218" s="0"/>
      <c r="EW218" s="0"/>
      <c r="EX218" s="0"/>
      <c r="EY218" s="0"/>
      <c r="EZ218" s="0"/>
      <c r="FA218" s="0"/>
      <c r="FB218" s="0"/>
      <c r="FC218" s="0"/>
      <c r="FD218" s="0"/>
      <c r="FE218" s="0"/>
      <c r="FF218" s="0"/>
      <c r="FG218" s="0"/>
      <c r="FH218" s="0"/>
      <c r="FI218" s="0"/>
      <c r="FJ218" s="0"/>
      <c r="FK218" s="0"/>
      <c r="FL218" s="0"/>
      <c r="FM218" s="0"/>
      <c r="FN218" s="0"/>
      <c r="FO218" s="0"/>
      <c r="FP218" s="0"/>
      <c r="FQ218" s="0"/>
      <c r="FR218" s="0"/>
      <c r="FS218" s="0"/>
      <c r="FT218" s="0"/>
      <c r="FU218" s="0"/>
      <c r="FV218" s="0"/>
      <c r="FW218" s="0"/>
      <c r="FX218" s="0"/>
      <c r="FY218" s="0"/>
      <c r="FZ218" s="0"/>
      <c r="GA218" s="0"/>
      <c r="GB218" s="0"/>
      <c r="GC218" s="0"/>
      <c r="GD218" s="0"/>
      <c r="GE218" s="0"/>
      <c r="GF218" s="0"/>
      <c r="GG218" s="0"/>
      <c r="GH218" s="0"/>
      <c r="GI218" s="0"/>
      <c r="GJ218" s="0"/>
      <c r="GK218" s="0"/>
      <c r="GL218" s="0"/>
      <c r="GM218" s="0"/>
      <c r="GN218" s="0"/>
      <c r="GO218" s="0"/>
      <c r="GP218" s="0"/>
      <c r="GQ218" s="0"/>
      <c r="GR218" s="0"/>
      <c r="GS218" s="0"/>
      <c r="GT218" s="0"/>
      <c r="GU218" s="0"/>
      <c r="GV218" s="0"/>
      <c r="GW218" s="0"/>
      <c r="GX218" s="0"/>
      <c r="GY218" s="0"/>
      <c r="GZ218" s="0"/>
      <c r="HA218" s="0"/>
      <c r="HB218" s="0"/>
      <c r="HC218" s="0"/>
      <c r="HD218" s="0"/>
      <c r="HE218" s="0"/>
      <c r="HF218" s="0"/>
      <c r="HG218" s="0"/>
      <c r="HH218" s="0"/>
      <c r="HI218" s="0"/>
      <c r="HJ218" s="0"/>
      <c r="HK218" s="0"/>
      <c r="HL218" s="0"/>
      <c r="HM218" s="0"/>
      <c r="HN218" s="0"/>
      <c r="HO218" s="0"/>
      <c r="HP218" s="0"/>
      <c r="HQ218" s="0"/>
      <c r="HR218" s="0"/>
      <c r="HS218" s="0"/>
      <c r="HT218" s="0"/>
      <c r="HU218" s="0"/>
      <c r="HV218" s="0"/>
      <c r="HW218" s="0"/>
      <c r="HX218" s="0"/>
      <c r="HY218" s="0"/>
      <c r="HZ218" s="0"/>
      <c r="IA218" s="0"/>
      <c r="IB218" s="0"/>
      <c r="IC218" s="0"/>
      <c r="ID218" s="0"/>
      <c r="IE218" s="0"/>
      <c r="IF218" s="0"/>
      <c r="IG218" s="0"/>
      <c r="IH218" s="0"/>
      <c r="II218" s="0"/>
      <c r="IJ218" s="0"/>
      <c r="IK218" s="0"/>
      <c r="IL218" s="0"/>
      <c r="IM218" s="0"/>
      <c r="IN218" s="0"/>
      <c r="IO218" s="0"/>
      <c r="IP218" s="0"/>
      <c r="IQ218" s="0"/>
      <c r="IR218" s="0"/>
      <c r="IS218" s="0"/>
      <c r="IT218" s="0"/>
      <c r="IU218" s="0"/>
      <c r="IV218" s="0"/>
      <c r="IW218" s="0"/>
    </row>
    <row r="219" s="61" customFormat="true" ht="18.8" hidden="false" customHeight="true" outlineLevel="0" collapsed="false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5"/>
      <c r="L219" s="54"/>
      <c r="M219" s="54"/>
      <c r="N219" s="54"/>
      <c r="O219" s="62"/>
      <c r="P219" s="57" t="str">
        <f aca="false">IF(ISNUMBER(VALUE(MID(O219,17,1))),IF(MOD(MID(O219,17,1),2)=0,"女","男"),"")</f>
        <v/>
      </c>
      <c r="Q219" s="58" t="str">
        <f aca="true">IF(ISERROR(YEAR(TODAY())-MID(O219,7,4)),"",IF(OR(YEAR(TODAY())-MID(O219,7,4)&gt;70,YEAR(TODAY())-MID(O219,7,4)&lt;15),"",YEAR(TODAY())-MID(O219,7,4)))</f>
        <v/>
      </c>
      <c r="R219" s="58" t="str">
        <f aca="false">MID(O219,7,6)</f>
        <v/>
      </c>
      <c r="S219" s="55"/>
      <c r="T219" s="55"/>
      <c r="U219" s="54"/>
      <c r="V219" s="60"/>
      <c r="W219" s="58" t="str">
        <f aca="false">IF(V219="干部","县教育局",IF(V219="聘干","县教育局",IF(V219="工人","县教育局","")))</f>
        <v/>
      </c>
      <c r="X219" s="54"/>
      <c r="Y219" s="60"/>
      <c r="Z219" s="55"/>
      <c r="AA219" s="54"/>
      <c r="AB219" s="54"/>
      <c r="AC219" s="54"/>
      <c r="AD219" s="54"/>
      <c r="AE219" s="60"/>
      <c r="AF219" s="54"/>
      <c r="AG219" s="54"/>
      <c r="AH219" s="54"/>
      <c r="AI219" s="54"/>
      <c r="AJ219" s="60"/>
      <c r="AK219" s="54"/>
      <c r="AL219" s="54"/>
      <c r="AM219" s="60"/>
      <c r="AN219" s="54"/>
      <c r="AO219" s="60"/>
      <c r="AP219" s="54"/>
      <c r="AQ219" s="54"/>
      <c r="AR219" s="54"/>
      <c r="AS219" s="54"/>
      <c r="AT219" s="54"/>
      <c r="AU219" s="54"/>
      <c r="AV219" s="54"/>
      <c r="AW219" s="61" t="n">
        <v>1</v>
      </c>
    </row>
    <row r="220" customFormat="false" ht="18.8" hidden="false" customHeight="true" outlineLevel="0" collapsed="false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5"/>
      <c r="L220" s="54"/>
      <c r="M220" s="54"/>
      <c r="N220" s="54"/>
      <c r="O220" s="62"/>
      <c r="P220" s="57" t="str">
        <f aca="false">IF(ISNUMBER(VALUE(MID(O220,17,1))),IF(MOD(MID(O220,17,1),2)=0,"女","男"),"")</f>
        <v/>
      </c>
      <c r="Q220" s="58" t="str">
        <f aca="true">IF(ISERROR(YEAR(TODAY())-MID(O220,7,4)),"",IF(OR(YEAR(TODAY())-MID(O220,7,4)&gt;70,YEAR(TODAY())-MID(O220,7,4)&lt;15),"",YEAR(TODAY())-MID(O220,7,4)))</f>
        <v/>
      </c>
      <c r="R220" s="58" t="str">
        <f aca="false">MID(O220,7,6)</f>
        <v/>
      </c>
      <c r="S220" s="55"/>
      <c r="T220" s="55"/>
      <c r="U220" s="54"/>
      <c r="V220" s="60"/>
      <c r="W220" s="58" t="str">
        <f aca="false">IF(V220="干部","县教育局",IF(V220="聘干","县教育局",IF(V220="工人","县教育局","")))</f>
        <v/>
      </c>
      <c r="X220" s="54"/>
      <c r="Y220" s="60"/>
      <c r="Z220" s="55"/>
      <c r="AA220" s="54"/>
      <c r="AB220" s="54"/>
      <c r="AC220" s="54"/>
      <c r="AD220" s="54"/>
      <c r="AE220" s="60"/>
      <c r="AF220" s="54"/>
      <c r="AG220" s="54"/>
      <c r="AH220" s="54"/>
      <c r="AI220" s="54"/>
      <c r="AJ220" s="60"/>
      <c r="AK220" s="54"/>
      <c r="AL220" s="54"/>
      <c r="AM220" s="60"/>
      <c r="AN220" s="54"/>
      <c r="AO220" s="60"/>
      <c r="AP220" s="54"/>
      <c r="AQ220" s="54"/>
      <c r="AR220" s="54"/>
      <c r="AS220" s="54"/>
      <c r="AT220" s="54"/>
      <c r="AU220" s="54"/>
      <c r="AV220" s="54"/>
      <c r="AW220" s="61" t="n">
        <v>1</v>
      </c>
      <c r="AX220" s="0"/>
      <c r="AY220" s="0"/>
      <c r="AZ220" s="0"/>
      <c r="BA220" s="0"/>
      <c r="BB220" s="0"/>
      <c r="BC220" s="0"/>
      <c r="BD220" s="0"/>
      <c r="BE220" s="0"/>
      <c r="BF220" s="0"/>
      <c r="BG220" s="0"/>
      <c r="BH220" s="0"/>
      <c r="BI220" s="0"/>
      <c r="BJ220" s="0"/>
      <c r="BK220" s="0"/>
      <c r="BL220" s="0"/>
      <c r="BM220" s="0"/>
      <c r="BN220" s="0"/>
      <c r="BO220" s="0"/>
      <c r="BP220" s="0"/>
      <c r="BQ220" s="0"/>
      <c r="BR220" s="0"/>
      <c r="BS220" s="0"/>
      <c r="BT220" s="0"/>
      <c r="BU220" s="0"/>
      <c r="BV220" s="0"/>
      <c r="BW220" s="0"/>
      <c r="BX220" s="0"/>
      <c r="BY220" s="0"/>
      <c r="BZ220" s="0"/>
      <c r="CA220" s="0"/>
      <c r="CB220" s="0"/>
      <c r="CC220" s="0"/>
      <c r="CD220" s="0"/>
      <c r="CE220" s="0"/>
      <c r="CF220" s="0"/>
      <c r="CG220" s="0"/>
      <c r="CH220" s="0"/>
      <c r="CI220" s="0"/>
      <c r="CJ220" s="0"/>
      <c r="CK220" s="0"/>
      <c r="CL220" s="0"/>
      <c r="CM220" s="0"/>
      <c r="CN220" s="0"/>
      <c r="CO220" s="0"/>
      <c r="CP220" s="0"/>
      <c r="CQ220" s="0"/>
      <c r="CR220" s="0"/>
      <c r="CS220" s="0"/>
      <c r="CT220" s="0"/>
      <c r="CU220" s="0"/>
      <c r="CV220" s="0"/>
      <c r="CW220" s="0"/>
      <c r="CX220" s="0"/>
      <c r="CY220" s="0"/>
      <c r="CZ220" s="0"/>
      <c r="DA220" s="0"/>
      <c r="DB220" s="0"/>
      <c r="DC220" s="0"/>
      <c r="DD220" s="0"/>
      <c r="DE220" s="0"/>
      <c r="DF220" s="0"/>
      <c r="DG220" s="0"/>
      <c r="DH220" s="0"/>
      <c r="DI220" s="0"/>
      <c r="DJ220" s="0"/>
      <c r="DK220" s="0"/>
      <c r="DL220" s="0"/>
      <c r="DM220" s="0"/>
      <c r="DN220" s="0"/>
      <c r="DO220" s="0"/>
      <c r="DP220" s="0"/>
      <c r="DQ220" s="0"/>
      <c r="DR220" s="0"/>
      <c r="DS220" s="0"/>
      <c r="DT220" s="0"/>
      <c r="DU220" s="0"/>
      <c r="DV220" s="0"/>
      <c r="DW220" s="0"/>
      <c r="DX220" s="0"/>
      <c r="DY220" s="0"/>
      <c r="DZ220" s="0"/>
      <c r="EA220" s="0"/>
      <c r="EB220" s="0"/>
      <c r="EC220" s="0"/>
      <c r="ED220" s="0"/>
      <c r="EE220" s="0"/>
      <c r="EF220" s="0"/>
      <c r="EG220" s="0"/>
      <c r="EH220" s="0"/>
      <c r="EI220" s="0"/>
      <c r="EJ220" s="0"/>
      <c r="EK220" s="0"/>
      <c r="EL220" s="0"/>
      <c r="EM220" s="0"/>
      <c r="EN220" s="0"/>
      <c r="EO220" s="0"/>
      <c r="EP220" s="0"/>
      <c r="EQ220" s="0"/>
      <c r="ER220" s="0"/>
      <c r="ES220" s="0"/>
      <c r="ET220" s="0"/>
      <c r="EU220" s="0"/>
      <c r="EV220" s="0"/>
      <c r="EW220" s="0"/>
      <c r="EX220" s="0"/>
      <c r="EY220" s="0"/>
      <c r="EZ220" s="0"/>
      <c r="FA220" s="0"/>
      <c r="FB220" s="0"/>
      <c r="FC220" s="0"/>
      <c r="FD220" s="0"/>
      <c r="FE220" s="0"/>
      <c r="FF220" s="0"/>
      <c r="FG220" s="0"/>
      <c r="FH220" s="0"/>
      <c r="FI220" s="0"/>
      <c r="FJ220" s="0"/>
      <c r="FK220" s="0"/>
      <c r="FL220" s="0"/>
      <c r="FM220" s="0"/>
      <c r="FN220" s="0"/>
      <c r="FO220" s="0"/>
      <c r="FP220" s="0"/>
      <c r="FQ220" s="0"/>
      <c r="FR220" s="0"/>
      <c r="FS220" s="0"/>
      <c r="FT220" s="0"/>
      <c r="FU220" s="0"/>
      <c r="FV220" s="0"/>
      <c r="FW220" s="0"/>
      <c r="FX220" s="0"/>
      <c r="FY220" s="0"/>
      <c r="FZ220" s="0"/>
      <c r="GA220" s="0"/>
      <c r="GB220" s="0"/>
      <c r="GC220" s="0"/>
      <c r="GD220" s="0"/>
      <c r="GE220" s="0"/>
      <c r="GF220" s="0"/>
      <c r="GG220" s="0"/>
      <c r="GH220" s="0"/>
      <c r="GI220" s="0"/>
      <c r="GJ220" s="0"/>
      <c r="GK220" s="0"/>
      <c r="GL220" s="0"/>
      <c r="GM220" s="0"/>
      <c r="GN220" s="0"/>
      <c r="GO220" s="0"/>
      <c r="GP220" s="0"/>
      <c r="GQ220" s="0"/>
      <c r="GR220" s="0"/>
      <c r="GS220" s="0"/>
      <c r="GT220" s="0"/>
      <c r="GU220" s="0"/>
      <c r="GV220" s="0"/>
      <c r="GW220" s="0"/>
      <c r="GX220" s="0"/>
      <c r="GY220" s="0"/>
      <c r="GZ220" s="0"/>
      <c r="HA220" s="0"/>
      <c r="HB220" s="0"/>
      <c r="HC220" s="0"/>
      <c r="HD220" s="0"/>
      <c r="HE220" s="0"/>
      <c r="HF220" s="0"/>
      <c r="HG220" s="0"/>
      <c r="HH220" s="0"/>
      <c r="HI220" s="0"/>
      <c r="HJ220" s="0"/>
      <c r="HK220" s="0"/>
      <c r="HL220" s="0"/>
      <c r="HM220" s="0"/>
      <c r="HN220" s="0"/>
      <c r="HO220" s="0"/>
      <c r="HP220" s="0"/>
      <c r="HQ220" s="0"/>
      <c r="HR220" s="0"/>
      <c r="HS220" s="0"/>
      <c r="HT220" s="0"/>
      <c r="HU220" s="0"/>
      <c r="HV220" s="0"/>
      <c r="HW220" s="0"/>
      <c r="HX220" s="0"/>
      <c r="HY220" s="0"/>
      <c r="HZ220" s="0"/>
      <c r="IA220" s="0"/>
      <c r="IB220" s="0"/>
      <c r="IC220" s="0"/>
      <c r="ID220" s="0"/>
      <c r="IE220" s="0"/>
      <c r="IF220" s="0"/>
      <c r="IG220" s="0"/>
      <c r="IH220" s="0"/>
      <c r="II220" s="0"/>
      <c r="IJ220" s="0"/>
      <c r="IK220" s="0"/>
      <c r="IL220" s="0"/>
      <c r="IM220" s="0"/>
      <c r="IN220" s="0"/>
      <c r="IO220" s="0"/>
      <c r="IP220" s="0"/>
      <c r="IQ220" s="0"/>
      <c r="IR220" s="0"/>
      <c r="IS220" s="0"/>
      <c r="IT220" s="0"/>
      <c r="IU220" s="0"/>
      <c r="IV220" s="0"/>
      <c r="IW220" s="0"/>
    </row>
    <row r="221" s="61" customFormat="true" ht="18.8" hidden="false" customHeight="true" outlineLevel="0" collapsed="false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5"/>
      <c r="L221" s="54"/>
      <c r="M221" s="54"/>
      <c r="N221" s="54"/>
      <c r="O221" s="62"/>
      <c r="P221" s="57" t="str">
        <f aca="false">IF(ISNUMBER(VALUE(MID(O221,17,1))),IF(MOD(MID(O221,17,1),2)=0,"女","男"),"")</f>
        <v/>
      </c>
      <c r="Q221" s="58" t="str">
        <f aca="true">IF(ISERROR(YEAR(TODAY())-MID(O221,7,4)),"",IF(OR(YEAR(TODAY())-MID(O221,7,4)&gt;70,YEAR(TODAY())-MID(O221,7,4)&lt;15),"",YEAR(TODAY())-MID(O221,7,4)))</f>
        <v/>
      </c>
      <c r="R221" s="58" t="str">
        <f aca="false">MID(O221,7,6)</f>
        <v/>
      </c>
      <c r="S221" s="55"/>
      <c r="T221" s="55"/>
      <c r="U221" s="54"/>
      <c r="V221" s="60"/>
      <c r="W221" s="58" t="str">
        <f aca="false">IF(V221="干部","县教育局",IF(V221="聘干","县教育局",IF(V221="工人","县教育局","")))</f>
        <v/>
      </c>
      <c r="X221" s="54"/>
      <c r="Y221" s="60"/>
      <c r="Z221" s="55"/>
      <c r="AA221" s="54"/>
      <c r="AB221" s="54"/>
      <c r="AC221" s="54"/>
      <c r="AD221" s="54"/>
      <c r="AE221" s="60"/>
      <c r="AF221" s="54"/>
      <c r="AG221" s="54"/>
      <c r="AH221" s="54"/>
      <c r="AI221" s="54"/>
      <c r="AJ221" s="60"/>
      <c r="AK221" s="54"/>
      <c r="AL221" s="54"/>
      <c r="AM221" s="60"/>
      <c r="AN221" s="54"/>
      <c r="AO221" s="60"/>
      <c r="AP221" s="54"/>
      <c r="AQ221" s="54"/>
      <c r="AR221" s="54"/>
      <c r="AS221" s="54"/>
      <c r="AT221" s="54"/>
      <c r="AU221" s="54"/>
      <c r="AV221" s="54"/>
      <c r="AW221" s="61" t="n">
        <v>1</v>
      </c>
    </row>
    <row r="222" customFormat="false" ht="18.8" hidden="false" customHeight="true" outlineLevel="0" collapsed="false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5"/>
      <c r="L222" s="54"/>
      <c r="M222" s="54"/>
      <c r="N222" s="54"/>
      <c r="O222" s="62"/>
      <c r="P222" s="57" t="str">
        <f aca="false">IF(ISNUMBER(VALUE(MID(O222,17,1))),IF(MOD(MID(O222,17,1),2)=0,"女","男"),"")</f>
        <v/>
      </c>
      <c r="Q222" s="58" t="str">
        <f aca="true">IF(ISERROR(YEAR(TODAY())-MID(O222,7,4)),"",IF(OR(YEAR(TODAY())-MID(O222,7,4)&gt;70,YEAR(TODAY())-MID(O222,7,4)&lt;15),"",YEAR(TODAY())-MID(O222,7,4)))</f>
        <v/>
      </c>
      <c r="R222" s="58" t="str">
        <f aca="false">MID(O222,7,6)</f>
        <v/>
      </c>
      <c r="S222" s="55"/>
      <c r="T222" s="55"/>
      <c r="U222" s="54"/>
      <c r="V222" s="60"/>
      <c r="W222" s="58" t="str">
        <f aca="false">IF(V222="干部","县教育局",IF(V222="聘干","县教育局",IF(V222="工人","县教育局","")))</f>
        <v/>
      </c>
      <c r="X222" s="54"/>
      <c r="Y222" s="60"/>
      <c r="Z222" s="55"/>
      <c r="AA222" s="54"/>
      <c r="AB222" s="54"/>
      <c r="AC222" s="54"/>
      <c r="AD222" s="54"/>
      <c r="AE222" s="60"/>
      <c r="AF222" s="54"/>
      <c r="AG222" s="54"/>
      <c r="AH222" s="54"/>
      <c r="AI222" s="54"/>
      <c r="AJ222" s="60"/>
      <c r="AK222" s="54"/>
      <c r="AL222" s="54"/>
      <c r="AM222" s="60"/>
      <c r="AN222" s="54"/>
      <c r="AO222" s="60"/>
      <c r="AP222" s="54"/>
      <c r="AQ222" s="54"/>
      <c r="AR222" s="54"/>
      <c r="AS222" s="54"/>
      <c r="AT222" s="54"/>
      <c r="AU222" s="54"/>
      <c r="AV222" s="54"/>
      <c r="AW222" s="61" t="n">
        <v>1</v>
      </c>
      <c r="AX222" s="0"/>
      <c r="AY222" s="0"/>
      <c r="AZ222" s="0"/>
      <c r="BA222" s="0"/>
      <c r="BB222" s="0"/>
      <c r="BC222" s="0"/>
      <c r="BD222" s="0"/>
      <c r="BE222" s="0"/>
      <c r="BF222" s="0"/>
      <c r="BG222" s="0"/>
      <c r="BH222" s="0"/>
      <c r="BI222" s="0"/>
      <c r="BJ222" s="0"/>
      <c r="BK222" s="0"/>
      <c r="BL222" s="0"/>
      <c r="BM222" s="0"/>
      <c r="BN222" s="0"/>
      <c r="BO222" s="0"/>
      <c r="BP222" s="0"/>
      <c r="BQ222" s="0"/>
      <c r="BR222" s="0"/>
      <c r="BS222" s="0"/>
      <c r="BT222" s="0"/>
      <c r="BU222" s="0"/>
      <c r="BV222" s="0"/>
      <c r="BW222" s="0"/>
      <c r="BX222" s="0"/>
      <c r="BY222" s="0"/>
      <c r="BZ222" s="0"/>
      <c r="CA222" s="0"/>
      <c r="CB222" s="0"/>
      <c r="CC222" s="0"/>
      <c r="CD222" s="0"/>
      <c r="CE222" s="0"/>
      <c r="CF222" s="0"/>
      <c r="CG222" s="0"/>
      <c r="CH222" s="0"/>
      <c r="CI222" s="0"/>
      <c r="CJ222" s="0"/>
      <c r="CK222" s="0"/>
      <c r="CL222" s="0"/>
      <c r="CM222" s="0"/>
      <c r="CN222" s="0"/>
      <c r="CO222" s="0"/>
      <c r="CP222" s="0"/>
      <c r="CQ222" s="0"/>
      <c r="CR222" s="0"/>
      <c r="CS222" s="0"/>
      <c r="CT222" s="0"/>
      <c r="CU222" s="0"/>
      <c r="CV222" s="0"/>
      <c r="CW222" s="0"/>
      <c r="CX222" s="0"/>
      <c r="CY222" s="0"/>
      <c r="CZ222" s="0"/>
      <c r="DA222" s="0"/>
      <c r="DB222" s="0"/>
      <c r="DC222" s="0"/>
      <c r="DD222" s="0"/>
      <c r="DE222" s="0"/>
      <c r="DF222" s="0"/>
      <c r="DG222" s="0"/>
      <c r="DH222" s="0"/>
      <c r="DI222" s="0"/>
      <c r="DJ222" s="0"/>
      <c r="DK222" s="0"/>
      <c r="DL222" s="0"/>
      <c r="DM222" s="0"/>
      <c r="DN222" s="0"/>
      <c r="DO222" s="0"/>
      <c r="DP222" s="0"/>
      <c r="DQ222" s="0"/>
      <c r="DR222" s="0"/>
      <c r="DS222" s="0"/>
      <c r="DT222" s="0"/>
      <c r="DU222" s="0"/>
      <c r="DV222" s="0"/>
      <c r="DW222" s="0"/>
      <c r="DX222" s="0"/>
      <c r="DY222" s="0"/>
      <c r="DZ222" s="0"/>
      <c r="EA222" s="0"/>
      <c r="EB222" s="0"/>
      <c r="EC222" s="0"/>
      <c r="ED222" s="0"/>
      <c r="EE222" s="0"/>
      <c r="EF222" s="0"/>
      <c r="EG222" s="0"/>
      <c r="EH222" s="0"/>
      <c r="EI222" s="0"/>
      <c r="EJ222" s="0"/>
      <c r="EK222" s="0"/>
      <c r="EL222" s="0"/>
      <c r="EM222" s="0"/>
      <c r="EN222" s="0"/>
      <c r="EO222" s="0"/>
      <c r="EP222" s="0"/>
      <c r="EQ222" s="0"/>
      <c r="ER222" s="0"/>
      <c r="ES222" s="0"/>
      <c r="ET222" s="0"/>
      <c r="EU222" s="0"/>
      <c r="EV222" s="0"/>
      <c r="EW222" s="0"/>
      <c r="EX222" s="0"/>
      <c r="EY222" s="0"/>
      <c r="EZ222" s="0"/>
      <c r="FA222" s="0"/>
      <c r="FB222" s="0"/>
      <c r="FC222" s="0"/>
      <c r="FD222" s="0"/>
      <c r="FE222" s="0"/>
      <c r="FF222" s="0"/>
      <c r="FG222" s="0"/>
      <c r="FH222" s="0"/>
      <c r="FI222" s="0"/>
      <c r="FJ222" s="0"/>
      <c r="FK222" s="0"/>
      <c r="FL222" s="0"/>
      <c r="FM222" s="0"/>
      <c r="FN222" s="0"/>
      <c r="FO222" s="0"/>
      <c r="FP222" s="0"/>
      <c r="FQ222" s="0"/>
      <c r="FR222" s="0"/>
      <c r="FS222" s="0"/>
      <c r="FT222" s="0"/>
      <c r="FU222" s="0"/>
      <c r="FV222" s="0"/>
      <c r="FW222" s="0"/>
      <c r="FX222" s="0"/>
      <c r="FY222" s="0"/>
      <c r="FZ222" s="0"/>
      <c r="GA222" s="0"/>
      <c r="GB222" s="0"/>
      <c r="GC222" s="0"/>
      <c r="GD222" s="0"/>
      <c r="GE222" s="0"/>
      <c r="GF222" s="0"/>
      <c r="GG222" s="0"/>
      <c r="GH222" s="0"/>
      <c r="GI222" s="0"/>
      <c r="GJ222" s="0"/>
      <c r="GK222" s="0"/>
      <c r="GL222" s="0"/>
      <c r="GM222" s="0"/>
      <c r="GN222" s="0"/>
      <c r="GO222" s="0"/>
      <c r="GP222" s="0"/>
      <c r="GQ222" s="0"/>
      <c r="GR222" s="0"/>
      <c r="GS222" s="0"/>
      <c r="GT222" s="0"/>
      <c r="GU222" s="0"/>
      <c r="GV222" s="0"/>
      <c r="GW222" s="0"/>
      <c r="GX222" s="0"/>
      <c r="GY222" s="0"/>
      <c r="GZ222" s="0"/>
      <c r="HA222" s="0"/>
      <c r="HB222" s="0"/>
      <c r="HC222" s="0"/>
      <c r="HD222" s="0"/>
      <c r="HE222" s="0"/>
      <c r="HF222" s="0"/>
      <c r="HG222" s="0"/>
      <c r="HH222" s="0"/>
      <c r="HI222" s="0"/>
      <c r="HJ222" s="0"/>
      <c r="HK222" s="0"/>
      <c r="HL222" s="0"/>
      <c r="HM222" s="0"/>
      <c r="HN222" s="0"/>
      <c r="HO222" s="0"/>
      <c r="HP222" s="0"/>
      <c r="HQ222" s="0"/>
      <c r="HR222" s="0"/>
      <c r="HS222" s="0"/>
      <c r="HT222" s="0"/>
      <c r="HU222" s="0"/>
      <c r="HV222" s="0"/>
      <c r="HW222" s="0"/>
      <c r="HX222" s="0"/>
      <c r="HY222" s="0"/>
      <c r="HZ222" s="0"/>
      <c r="IA222" s="0"/>
      <c r="IB222" s="0"/>
      <c r="IC222" s="0"/>
      <c r="ID222" s="0"/>
      <c r="IE222" s="0"/>
      <c r="IF222" s="0"/>
      <c r="IG222" s="0"/>
      <c r="IH222" s="0"/>
      <c r="II222" s="0"/>
      <c r="IJ222" s="0"/>
      <c r="IK222" s="0"/>
      <c r="IL222" s="0"/>
      <c r="IM222" s="0"/>
      <c r="IN222" s="0"/>
      <c r="IO222" s="0"/>
      <c r="IP222" s="0"/>
      <c r="IQ222" s="0"/>
      <c r="IR222" s="0"/>
      <c r="IS222" s="0"/>
      <c r="IT222" s="0"/>
      <c r="IU222" s="0"/>
      <c r="IV222" s="0"/>
      <c r="IW222" s="0"/>
    </row>
    <row r="223" customFormat="false" ht="18.8" hidden="false" customHeight="true" outlineLevel="0" collapsed="false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5"/>
      <c r="L223" s="54"/>
      <c r="M223" s="54"/>
      <c r="N223" s="54"/>
      <c r="O223" s="62"/>
      <c r="P223" s="57" t="str">
        <f aca="false">IF(ISNUMBER(VALUE(MID(O223,17,1))),IF(MOD(MID(O223,17,1),2)=0,"女","男"),"")</f>
        <v/>
      </c>
      <c r="Q223" s="58" t="str">
        <f aca="true">IF(ISERROR(YEAR(TODAY())-MID(O223,7,4)),"",IF(OR(YEAR(TODAY())-MID(O223,7,4)&gt;70,YEAR(TODAY())-MID(O223,7,4)&lt;15),"",YEAR(TODAY())-MID(O223,7,4)))</f>
        <v/>
      </c>
      <c r="R223" s="58" t="str">
        <f aca="false">MID(O223,7,6)</f>
        <v/>
      </c>
      <c r="S223" s="55"/>
      <c r="T223" s="55"/>
      <c r="U223" s="54"/>
      <c r="V223" s="60"/>
      <c r="W223" s="58" t="str">
        <f aca="false">IF(V223="干部","县教育局",IF(V223="聘干","县教育局",IF(V223="工人","县教育局","")))</f>
        <v/>
      </c>
      <c r="X223" s="54"/>
      <c r="Y223" s="60"/>
      <c r="Z223" s="55"/>
      <c r="AA223" s="54"/>
      <c r="AB223" s="54"/>
      <c r="AC223" s="54"/>
      <c r="AD223" s="54"/>
      <c r="AE223" s="60"/>
      <c r="AF223" s="54"/>
      <c r="AG223" s="54"/>
      <c r="AH223" s="54"/>
      <c r="AI223" s="54"/>
      <c r="AJ223" s="60"/>
      <c r="AK223" s="54"/>
      <c r="AL223" s="54"/>
      <c r="AM223" s="60"/>
      <c r="AN223" s="54"/>
      <c r="AO223" s="60"/>
      <c r="AP223" s="54"/>
      <c r="AQ223" s="54"/>
      <c r="AR223" s="54"/>
      <c r="AS223" s="54"/>
      <c r="AT223" s="54"/>
      <c r="AU223" s="54"/>
      <c r="AV223" s="54"/>
      <c r="AW223" s="61" t="n">
        <v>1</v>
      </c>
      <c r="AX223" s="0"/>
      <c r="AY223" s="0"/>
      <c r="AZ223" s="0"/>
      <c r="BA223" s="0"/>
      <c r="BB223" s="0"/>
      <c r="BC223" s="0"/>
      <c r="BD223" s="0"/>
      <c r="BE223" s="0"/>
      <c r="BF223" s="0"/>
      <c r="BG223" s="0"/>
      <c r="BH223" s="0"/>
      <c r="BI223" s="0"/>
      <c r="BJ223" s="0"/>
      <c r="BK223" s="0"/>
      <c r="BL223" s="0"/>
      <c r="BM223" s="0"/>
      <c r="BN223" s="0"/>
      <c r="BO223" s="0"/>
      <c r="BP223" s="0"/>
      <c r="BQ223" s="0"/>
      <c r="BR223" s="0"/>
      <c r="BS223" s="0"/>
      <c r="BT223" s="0"/>
      <c r="BU223" s="0"/>
      <c r="BV223" s="0"/>
      <c r="BW223" s="0"/>
      <c r="BX223" s="0"/>
      <c r="BY223" s="0"/>
      <c r="BZ223" s="0"/>
      <c r="CA223" s="0"/>
      <c r="CB223" s="0"/>
      <c r="CC223" s="0"/>
      <c r="CD223" s="0"/>
      <c r="CE223" s="0"/>
      <c r="CF223" s="0"/>
      <c r="CG223" s="0"/>
      <c r="CH223" s="0"/>
      <c r="CI223" s="0"/>
      <c r="CJ223" s="0"/>
      <c r="CK223" s="0"/>
      <c r="CL223" s="0"/>
      <c r="CM223" s="0"/>
      <c r="CN223" s="0"/>
      <c r="CO223" s="0"/>
      <c r="CP223" s="0"/>
      <c r="CQ223" s="0"/>
      <c r="CR223" s="0"/>
      <c r="CS223" s="0"/>
      <c r="CT223" s="0"/>
      <c r="CU223" s="0"/>
      <c r="CV223" s="0"/>
      <c r="CW223" s="0"/>
      <c r="CX223" s="0"/>
      <c r="CY223" s="0"/>
      <c r="CZ223" s="0"/>
      <c r="DA223" s="0"/>
      <c r="DB223" s="0"/>
      <c r="DC223" s="0"/>
      <c r="DD223" s="0"/>
      <c r="DE223" s="0"/>
      <c r="DF223" s="0"/>
      <c r="DG223" s="0"/>
      <c r="DH223" s="0"/>
      <c r="DI223" s="0"/>
      <c r="DJ223" s="0"/>
      <c r="DK223" s="0"/>
      <c r="DL223" s="0"/>
      <c r="DM223" s="0"/>
      <c r="DN223" s="0"/>
      <c r="DO223" s="0"/>
      <c r="DP223" s="0"/>
      <c r="DQ223" s="0"/>
      <c r="DR223" s="0"/>
      <c r="DS223" s="0"/>
      <c r="DT223" s="0"/>
      <c r="DU223" s="0"/>
      <c r="DV223" s="0"/>
      <c r="DW223" s="0"/>
      <c r="DX223" s="0"/>
      <c r="DY223" s="0"/>
      <c r="DZ223" s="0"/>
      <c r="EA223" s="0"/>
      <c r="EB223" s="0"/>
      <c r="EC223" s="0"/>
      <c r="ED223" s="0"/>
      <c r="EE223" s="0"/>
      <c r="EF223" s="0"/>
      <c r="EG223" s="0"/>
      <c r="EH223" s="0"/>
      <c r="EI223" s="0"/>
      <c r="EJ223" s="0"/>
      <c r="EK223" s="0"/>
      <c r="EL223" s="0"/>
      <c r="EM223" s="0"/>
      <c r="EN223" s="0"/>
      <c r="EO223" s="0"/>
      <c r="EP223" s="0"/>
      <c r="EQ223" s="0"/>
      <c r="ER223" s="0"/>
      <c r="ES223" s="0"/>
      <c r="ET223" s="0"/>
      <c r="EU223" s="0"/>
      <c r="EV223" s="0"/>
      <c r="EW223" s="0"/>
      <c r="EX223" s="0"/>
      <c r="EY223" s="0"/>
      <c r="EZ223" s="0"/>
      <c r="FA223" s="0"/>
      <c r="FB223" s="0"/>
      <c r="FC223" s="0"/>
      <c r="FD223" s="0"/>
      <c r="FE223" s="0"/>
      <c r="FF223" s="0"/>
      <c r="FG223" s="0"/>
      <c r="FH223" s="0"/>
      <c r="FI223" s="0"/>
      <c r="FJ223" s="0"/>
      <c r="FK223" s="0"/>
      <c r="FL223" s="0"/>
      <c r="FM223" s="0"/>
      <c r="FN223" s="0"/>
      <c r="FO223" s="0"/>
      <c r="FP223" s="0"/>
      <c r="FQ223" s="0"/>
      <c r="FR223" s="0"/>
      <c r="FS223" s="0"/>
      <c r="FT223" s="0"/>
      <c r="FU223" s="0"/>
      <c r="FV223" s="0"/>
      <c r="FW223" s="0"/>
      <c r="FX223" s="0"/>
      <c r="FY223" s="0"/>
      <c r="FZ223" s="0"/>
      <c r="GA223" s="0"/>
      <c r="GB223" s="0"/>
      <c r="GC223" s="0"/>
      <c r="GD223" s="0"/>
      <c r="GE223" s="0"/>
      <c r="GF223" s="0"/>
      <c r="GG223" s="0"/>
      <c r="GH223" s="0"/>
      <c r="GI223" s="0"/>
      <c r="GJ223" s="0"/>
      <c r="GK223" s="0"/>
      <c r="GL223" s="0"/>
      <c r="GM223" s="0"/>
      <c r="GN223" s="0"/>
      <c r="GO223" s="0"/>
      <c r="GP223" s="0"/>
      <c r="GQ223" s="0"/>
      <c r="GR223" s="0"/>
      <c r="GS223" s="0"/>
      <c r="GT223" s="0"/>
      <c r="GU223" s="0"/>
      <c r="GV223" s="0"/>
      <c r="GW223" s="0"/>
      <c r="GX223" s="0"/>
      <c r="GY223" s="0"/>
      <c r="GZ223" s="0"/>
      <c r="HA223" s="0"/>
      <c r="HB223" s="0"/>
      <c r="HC223" s="0"/>
      <c r="HD223" s="0"/>
      <c r="HE223" s="0"/>
      <c r="HF223" s="0"/>
      <c r="HG223" s="0"/>
      <c r="HH223" s="0"/>
      <c r="HI223" s="0"/>
      <c r="HJ223" s="0"/>
      <c r="HK223" s="0"/>
      <c r="HL223" s="0"/>
      <c r="HM223" s="0"/>
      <c r="HN223" s="0"/>
      <c r="HO223" s="0"/>
      <c r="HP223" s="0"/>
      <c r="HQ223" s="0"/>
      <c r="HR223" s="0"/>
      <c r="HS223" s="0"/>
      <c r="HT223" s="0"/>
      <c r="HU223" s="0"/>
      <c r="HV223" s="0"/>
      <c r="HW223" s="0"/>
      <c r="HX223" s="0"/>
      <c r="HY223" s="0"/>
      <c r="HZ223" s="0"/>
      <c r="IA223" s="0"/>
      <c r="IB223" s="0"/>
      <c r="IC223" s="0"/>
      <c r="ID223" s="0"/>
      <c r="IE223" s="0"/>
      <c r="IF223" s="0"/>
      <c r="IG223" s="0"/>
      <c r="IH223" s="0"/>
      <c r="II223" s="0"/>
      <c r="IJ223" s="0"/>
      <c r="IK223" s="0"/>
      <c r="IL223" s="0"/>
      <c r="IM223" s="0"/>
      <c r="IN223" s="0"/>
      <c r="IO223" s="0"/>
      <c r="IP223" s="0"/>
      <c r="IQ223" s="0"/>
      <c r="IR223" s="0"/>
      <c r="IS223" s="0"/>
      <c r="IT223" s="0"/>
      <c r="IU223" s="0"/>
      <c r="IV223" s="0"/>
      <c r="IW223" s="0"/>
    </row>
    <row r="224" customFormat="false" ht="18.8" hidden="false" customHeight="true" outlineLevel="0" collapsed="false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5"/>
      <c r="L224" s="54"/>
      <c r="M224" s="54"/>
      <c r="N224" s="54"/>
      <c r="O224" s="62"/>
      <c r="P224" s="57" t="str">
        <f aca="false">IF(ISNUMBER(VALUE(MID(O224,17,1))),IF(MOD(MID(O224,17,1),2)=0,"女","男"),"")</f>
        <v/>
      </c>
      <c r="Q224" s="58" t="str">
        <f aca="true">IF(ISERROR(YEAR(TODAY())-MID(O224,7,4)),"",IF(OR(YEAR(TODAY())-MID(O224,7,4)&gt;70,YEAR(TODAY())-MID(O224,7,4)&lt;15),"",YEAR(TODAY())-MID(O224,7,4)))</f>
        <v/>
      </c>
      <c r="R224" s="58" t="str">
        <f aca="false">MID(O224,7,6)</f>
        <v/>
      </c>
      <c r="S224" s="55"/>
      <c r="T224" s="55"/>
      <c r="U224" s="54"/>
      <c r="V224" s="60"/>
      <c r="W224" s="58" t="str">
        <f aca="false">IF(V224="干部","县教育局",IF(V224="聘干","县教育局",IF(V224="工人","县教育局","")))</f>
        <v/>
      </c>
      <c r="X224" s="54"/>
      <c r="Y224" s="60"/>
      <c r="Z224" s="55"/>
      <c r="AA224" s="54"/>
      <c r="AB224" s="54"/>
      <c r="AC224" s="54"/>
      <c r="AD224" s="54"/>
      <c r="AE224" s="60"/>
      <c r="AF224" s="54"/>
      <c r="AG224" s="54"/>
      <c r="AH224" s="54"/>
      <c r="AI224" s="54"/>
      <c r="AJ224" s="60"/>
      <c r="AK224" s="54"/>
      <c r="AL224" s="54"/>
      <c r="AM224" s="60"/>
      <c r="AN224" s="54"/>
      <c r="AO224" s="60"/>
      <c r="AP224" s="54"/>
      <c r="AQ224" s="54"/>
      <c r="AR224" s="54"/>
      <c r="AS224" s="54"/>
      <c r="AT224" s="54"/>
      <c r="AU224" s="54"/>
      <c r="AV224" s="54"/>
      <c r="AW224" s="61" t="n">
        <v>1</v>
      </c>
      <c r="AX224" s="0"/>
      <c r="AY224" s="0"/>
      <c r="AZ224" s="0"/>
      <c r="BA224" s="0"/>
      <c r="BB224" s="0"/>
      <c r="BC224" s="0"/>
      <c r="BD224" s="0"/>
      <c r="BE224" s="0"/>
      <c r="BF224" s="0"/>
      <c r="BG224" s="0"/>
      <c r="BH224" s="0"/>
      <c r="BI224" s="0"/>
      <c r="BJ224" s="0"/>
      <c r="BK224" s="0"/>
      <c r="BL224" s="0"/>
      <c r="BM224" s="0"/>
      <c r="BN224" s="0"/>
      <c r="BO224" s="0"/>
      <c r="BP224" s="0"/>
      <c r="BQ224" s="0"/>
      <c r="BR224" s="0"/>
      <c r="BS224" s="0"/>
      <c r="BT224" s="0"/>
      <c r="BU224" s="0"/>
      <c r="BV224" s="0"/>
      <c r="BW224" s="0"/>
      <c r="BX224" s="0"/>
      <c r="BY224" s="0"/>
      <c r="BZ224" s="0"/>
      <c r="CA224" s="0"/>
      <c r="CB224" s="0"/>
      <c r="CC224" s="0"/>
      <c r="CD224" s="0"/>
      <c r="CE224" s="0"/>
      <c r="CF224" s="0"/>
      <c r="CG224" s="0"/>
      <c r="CH224" s="0"/>
      <c r="CI224" s="0"/>
      <c r="CJ224" s="0"/>
      <c r="CK224" s="0"/>
      <c r="CL224" s="0"/>
      <c r="CM224" s="0"/>
      <c r="CN224" s="0"/>
      <c r="CO224" s="0"/>
      <c r="CP224" s="0"/>
      <c r="CQ224" s="0"/>
      <c r="CR224" s="0"/>
      <c r="CS224" s="0"/>
      <c r="CT224" s="0"/>
      <c r="CU224" s="0"/>
      <c r="CV224" s="0"/>
      <c r="CW224" s="0"/>
      <c r="CX224" s="0"/>
      <c r="CY224" s="0"/>
      <c r="CZ224" s="0"/>
      <c r="DA224" s="0"/>
      <c r="DB224" s="0"/>
      <c r="DC224" s="0"/>
      <c r="DD224" s="0"/>
      <c r="DE224" s="0"/>
      <c r="DF224" s="0"/>
      <c r="DG224" s="0"/>
      <c r="DH224" s="0"/>
      <c r="DI224" s="0"/>
      <c r="DJ224" s="0"/>
      <c r="DK224" s="0"/>
      <c r="DL224" s="0"/>
      <c r="DM224" s="0"/>
      <c r="DN224" s="0"/>
      <c r="DO224" s="0"/>
      <c r="DP224" s="0"/>
      <c r="DQ224" s="0"/>
      <c r="DR224" s="0"/>
      <c r="DS224" s="0"/>
      <c r="DT224" s="0"/>
      <c r="DU224" s="0"/>
      <c r="DV224" s="0"/>
      <c r="DW224" s="0"/>
      <c r="DX224" s="0"/>
      <c r="DY224" s="0"/>
      <c r="DZ224" s="0"/>
      <c r="EA224" s="0"/>
      <c r="EB224" s="0"/>
      <c r="EC224" s="0"/>
      <c r="ED224" s="0"/>
      <c r="EE224" s="0"/>
      <c r="EF224" s="0"/>
      <c r="EG224" s="0"/>
      <c r="EH224" s="0"/>
      <c r="EI224" s="0"/>
      <c r="EJ224" s="0"/>
      <c r="EK224" s="0"/>
      <c r="EL224" s="0"/>
      <c r="EM224" s="0"/>
      <c r="EN224" s="0"/>
      <c r="EO224" s="0"/>
      <c r="EP224" s="0"/>
      <c r="EQ224" s="0"/>
      <c r="ER224" s="0"/>
      <c r="ES224" s="0"/>
      <c r="ET224" s="0"/>
      <c r="EU224" s="0"/>
      <c r="EV224" s="0"/>
      <c r="EW224" s="0"/>
      <c r="EX224" s="0"/>
      <c r="EY224" s="0"/>
      <c r="EZ224" s="0"/>
      <c r="FA224" s="0"/>
      <c r="FB224" s="0"/>
      <c r="FC224" s="0"/>
      <c r="FD224" s="0"/>
      <c r="FE224" s="0"/>
      <c r="FF224" s="0"/>
      <c r="FG224" s="0"/>
      <c r="FH224" s="0"/>
      <c r="FI224" s="0"/>
      <c r="FJ224" s="0"/>
      <c r="FK224" s="0"/>
      <c r="FL224" s="0"/>
      <c r="FM224" s="0"/>
      <c r="FN224" s="0"/>
      <c r="FO224" s="0"/>
      <c r="FP224" s="0"/>
      <c r="FQ224" s="0"/>
      <c r="FR224" s="0"/>
      <c r="FS224" s="0"/>
      <c r="FT224" s="0"/>
      <c r="FU224" s="0"/>
      <c r="FV224" s="0"/>
      <c r="FW224" s="0"/>
      <c r="FX224" s="0"/>
      <c r="FY224" s="0"/>
      <c r="FZ224" s="0"/>
      <c r="GA224" s="0"/>
      <c r="GB224" s="0"/>
      <c r="GC224" s="0"/>
      <c r="GD224" s="0"/>
      <c r="GE224" s="0"/>
      <c r="GF224" s="0"/>
      <c r="GG224" s="0"/>
      <c r="GH224" s="0"/>
      <c r="GI224" s="0"/>
      <c r="GJ224" s="0"/>
      <c r="GK224" s="0"/>
      <c r="GL224" s="0"/>
      <c r="GM224" s="0"/>
      <c r="GN224" s="0"/>
      <c r="GO224" s="0"/>
      <c r="GP224" s="0"/>
      <c r="GQ224" s="0"/>
      <c r="GR224" s="0"/>
      <c r="GS224" s="0"/>
      <c r="GT224" s="0"/>
      <c r="GU224" s="0"/>
      <c r="GV224" s="0"/>
      <c r="GW224" s="0"/>
      <c r="GX224" s="0"/>
      <c r="GY224" s="0"/>
      <c r="GZ224" s="0"/>
      <c r="HA224" s="0"/>
      <c r="HB224" s="0"/>
      <c r="HC224" s="0"/>
      <c r="HD224" s="0"/>
      <c r="HE224" s="0"/>
      <c r="HF224" s="0"/>
      <c r="HG224" s="0"/>
      <c r="HH224" s="0"/>
      <c r="HI224" s="0"/>
      <c r="HJ224" s="0"/>
      <c r="HK224" s="0"/>
      <c r="HL224" s="0"/>
      <c r="HM224" s="0"/>
      <c r="HN224" s="0"/>
      <c r="HO224" s="0"/>
      <c r="HP224" s="0"/>
      <c r="HQ224" s="0"/>
      <c r="HR224" s="0"/>
      <c r="HS224" s="0"/>
      <c r="HT224" s="0"/>
      <c r="HU224" s="0"/>
      <c r="HV224" s="0"/>
      <c r="HW224" s="0"/>
      <c r="HX224" s="0"/>
      <c r="HY224" s="0"/>
      <c r="HZ224" s="0"/>
      <c r="IA224" s="0"/>
      <c r="IB224" s="0"/>
      <c r="IC224" s="0"/>
      <c r="ID224" s="0"/>
      <c r="IE224" s="0"/>
      <c r="IF224" s="0"/>
      <c r="IG224" s="0"/>
      <c r="IH224" s="0"/>
      <c r="II224" s="0"/>
      <c r="IJ224" s="0"/>
      <c r="IK224" s="0"/>
      <c r="IL224" s="0"/>
      <c r="IM224" s="0"/>
      <c r="IN224" s="0"/>
      <c r="IO224" s="0"/>
      <c r="IP224" s="0"/>
      <c r="IQ224" s="0"/>
      <c r="IR224" s="0"/>
      <c r="IS224" s="0"/>
      <c r="IT224" s="0"/>
      <c r="IU224" s="0"/>
      <c r="IV224" s="0"/>
      <c r="IW224" s="0"/>
    </row>
    <row r="225" customFormat="false" ht="18.8" hidden="false" customHeight="true" outlineLevel="0" collapsed="false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5"/>
      <c r="L225" s="54"/>
      <c r="M225" s="54"/>
      <c r="N225" s="54"/>
      <c r="O225" s="62"/>
      <c r="P225" s="57" t="str">
        <f aca="false">IF(ISNUMBER(VALUE(MID(O225,17,1))),IF(MOD(MID(O225,17,1),2)=0,"女","男"),"")</f>
        <v/>
      </c>
      <c r="Q225" s="58" t="str">
        <f aca="true">IF(ISERROR(YEAR(TODAY())-MID(O225,7,4)),"",IF(OR(YEAR(TODAY())-MID(O225,7,4)&gt;70,YEAR(TODAY())-MID(O225,7,4)&lt;15),"",YEAR(TODAY())-MID(O225,7,4)))</f>
        <v/>
      </c>
      <c r="R225" s="58" t="str">
        <f aca="false">MID(O225,7,6)</f>
        <v/>
      </c>
      <c r="S225" s="55"/>
      <c r="T225" s="55"/>
      <c r="U225" s="54"/>
      <c r="V225" s="60"/>
      <c r="W225" s="58" t="str">
        <f aca="false">IF(V225="干部","县教育局",IF(V225="聘干","县教育局",IF(V225="工人","县教育局","")))</f>
        <v/>
      </c>
      <c r="X225" s="54"/>
      <c r="Y225" s="60"/>
      <c r="Z225" s="55"/>
      <c r="AA225" s="54"/>
      <c r="AB225" s="54"/>
      <c r="AC225" s="54"/>
      <c r="AD225" s="54"/>
      <c r="AE225" s="60"/>
      <c r="AF225" s="54"/>
      <c r="AG225" s="54"/>
      <c r="AH225" s="54"/>
      <c r="AI225" s="54"/>
      <c r="AJ225" s="60"/>
      <c r="AK225" s="54"/>
      <c r="AL225" s="54"/>
      <c r="AM225" s="60"/>
      <c r="AN225" s="54"/>
      <c r="AO225" s="60"/>
      <c r="AP225" s="54"/>
      <c r="AQ225" s="54"/>
      <c r="AR225" s="54"/>
      <c r="AS225" s="54"/>
      <c r="AT225" s="54"/>
      <c r="AU225" s="54"/>
      <c r="AV225" s="54"/>
      <c r="AW225" s="61" t="n">
        <v>1</v>
      </c>
      <c r="AX225" s="0"/>
      <c r="AY225" s="0"/>
      <c r="AZ225" s="0"/>
      <c r="BA225" s="0"/>
      <c r="BB225" s="0"/>
      <c r="BC225" s="0"/>
      <c r="BD225" s="0"/>
      <c r="BE225" s="0"/>
      <c r="BF225" s="0"/>
      <c r="BG225" s="0"/>
      <c r="BH225" s="0"/>
      <c r="BI225" s="0"/>
      <c r="BJ225" s="0"/>
      <c r="BK225" s="0"/>
      <c r="BL225" s="0"/>
      <c r="BM225" s="0"/>
      <c r="BN225" s="0"/>
      <c r="BO225" s="0"/>
      <c r="BP225" s="0"/>
      <c r="BQ225" s="0"/>
      <c r="BR225" s="0"/>
      <c r="BS225" s="0"/>
      <c r="BT225" s="0"/>
      <c r="BU225" s="0"/>
      <c r="BV225" s="0"/>
      <c r="BW225" s="0"/>
      <c r="BX225" s="0"/>
      <c r="BY225" s="0"/>
      <c r="BZ225" s="0"/>
      <c r="CA225" s="0"/>
      <c r="CB225" s="0"/>
      <c r="CC225" s="0"/>
      <c r="CD225" s="0"/>
      <c r="CE225" s="0"/>
      <c r="CF225" s="0"/>
      <c r="CG225" s="0"/>
      <c r="CH225" s="0"/>
      <c r="CI225" s="0"/>
      <c r="CJ225" s="0"/>
      <c r="CK225" s="0"/>
      <c r="CL225" s="0"/>
      <c r="CM225" s="0"/>
      <c r="CN225" s="0"/>
      <c r="CO225" s="0"/>
      <c r="CP225" s="0"/>
      <c r="CQ225" s="0"/>
      <c r="CR225" s="0"/>
      <c r="CS225" s="0"/>
      <c r="CT225" s="0"/>
      <c r="CU225" s="0"/>
      <c r="CV225" s="0"/>
      <c r="CW225" s="0"/>
      <c r="CX225" s="0"/>
      <c r="CY225" s="0"/>
      <c r="CZ225" s="0"/>
      <c r="DA225" s="0"/>
      <c r="DB225" s="0"/>
      <c r="DC225" s="0"/>
      <c r="DD225" s="0"/>
      <c r="DE225" s="0"/>
      <c r="DF225" s="0"/>
      <c r="DG225" s="0"/>
      <c r="DH225" s="0"/>
      <c r="DI225" s="0"/>
      <c r="DJ225" s="0"/>
      <c r="DK225" s="0"/>
      <c r="DL225" s="0"/>
      <c r="DM225" s="0"/>
      <c r="DN225" s="0"/>
      <c r="DO225" s="0"/>
      <c r="DP225" s="0"/>
      <c r="DQ225" s="0"/>
      <c r="DR225" s="0"/>
      <c r="DS225" s="0"/>
      <c r="DT225" s="0"/>
      <c r="DU225" s="0"/>
      <c r="DV225" s="0"/>
      <c r="DW225" s="0"/>
      <c r="DX225" s="0"/>
      <c r="DY225" s="0"/>
      <c r="DZ225" s="0"/>
      <c r="EA225" s="0"/>
      <c r="EB225" s="0"/>
      <c r="EC225" s="0"/>
      <c r="ED225" s="0"/>
      <c r="EE225" s="0"/>
      <c r="EF225" s="0"/>
      <c r="EG225" s="0"/>
      <c r="EH225" s="0"/>
      <c r="EI225" s="0"/>
      <c r="EJ225" s="0"/>
      <c r="EK225" s="0"/>
      <c r="EL225" s="0"/>
      <c r="EM225" s="0"/>
      <c r="EN225" s="0"/>
      <c r="EO225" s="0"/>
      <c r="EP225" s="0"/>
      <c r="EQ225" s="0"/>
      <c r="ER225" s="0"/>
      <c r="ES225" s="0"/>
      <c r="ET225" s="0"/>
      <c r="EU225" s="0"/>
      <c r="EV225" s="0"/>
      <c r="EW225" s="0"/>
      <c r="EX225" s="0"/>
      <c r="EY225" s="0"/>
      <c r="EZ225" s="0"/>
      <c r="FA225" s="0"/>
      <c r="FB225" s="0"/>
      <c r="FC225" s="0"/>
      <c r="FD225" s="0"/>
      <c r="FE225" s="0"/>
      <c r="FF225" s="0"/>
      <c r="FG225" s="0"/>
      <c r="FH225" s="0"/>
      <c r="FI225" s="0"/>
      <c r="FJ225" s="0"/>
      <c r="FK225" s="0"/>
      <c r="FL225" s="0"/>
      <c r="FM225" s="0"/>
      <c r="FN225" s="0"/>
      <c r="FO225" s="0"/>
      <c r="FP225" s="0"/>
      <c r="FQ225" s="0"/>
      <c r="FR225" s="0"/>
      <c r="FS225" s="0"/>
      <c r="FT225" s="0"/>
      <c r="FU225" s="0"/>
      <c r="FV225" s="0"/>
      <c r="FW225" s="0"/>
      <c r="FX225" s="0"/>
      <c r="FY225" s="0"/>
      <c r="FZ225" s="0"/>
      <c r="GA225" s="0"/>
      <c r="GB225" s="0"/>
      <c r="GC225" s="0"/>
      <c r="GD225" s="0"/>
      <c r="GE225" s="0"/>
      <c r="GF225" s="0"/>
      <c r="GG225" s="0"/>
      <c r="GH225" s="0"/>
      <c r="GI225" s="0"/>
      <c r="GJ225" s="0"/>
      <c r="GK225" s="0"/>
      <c r="GL225" s="0"/>
      <c r="GM225" s="0"/>
      <c r="GN225" s="0"/>
      <c r="GO225" s="0"/>
      <c r="GP225" s="0"/>
      <c r="GQ225" s="0"/>
      <c r="GR225" s="0"/>
      <c r="GS225" s="0"/>
      <c r="GT225" s="0"/>
      <c r="GU225" s="0"/>
      <c r="GV225" s="0"/>
      <c r="GW225" s="0"/>
      <c r="GX225" s="0"/>
      <c r="GY225" s="0"/>
      <c r="GZ225" s="0"/>
      <c r="HA225" s="0"/>
      <c r="HB225" s="0"/>
      <c r="HC225" s="0"/>
      <c r="HD225" s="0"/>
      <c r="HE225" s="0"/>
      <c r="HF225" s="0"/>
      <c r="HG225" s="0"/>
      <c r="HH225" s="0"/>
      <c r="HI225" s="0"/>
      <c r="HJ225" s="0"/>
      <c r="HK225" s="0"/>
      <c r="HL225" s="0"/>
      <c r="HM225" s="0"/>
      <c r="HN225" s="0"/>
      <c r="HO225" s="0"/>
      <c r="HP225" s="0"/>
      <c r="HQ225" s="0"/>
      <c r="HR225" s="0"/>
      <c r="HS225" s="0"/>
      <c r="HT225" s="0"/>
      <c r="HU225" s="0"/>
      <c r="HV225" s="0"/>
      <c r="HW225" s="0"/>
      <c r="HX225" s="0"/>
      <c r="HY225" s="0"/>
      <c r="HZ225" s="0"/>
      <c r="IA225" s="0"/>
      <c r="IB225" s="0"/>
      <c r="IC225" s="0"/>
      <c r="ID225" s="0"/>
      <c r="IE225" s="0"/>
      <c r="IF225" s="0"/>
      <c r="IG225" s="0"/>
      <c r="IH225" s="0"/>
      <c r="II225" s="0"/>
      <c r="IJ225" s="0"/>
      <c r="IK225" s="0"/>
      <c r="IL225" s="0"/>
      <c r="IM225" s="0"/>
      <c r="IN225" s="0"/>
      <c r="IO225" s="0"/>
      <c r="IP225" s="0"/>
      <c r="IQ225" s="0"/>
      <c r="IR225" s="0"/>
      <c r="IS225" s="0"/>
      <c r="IT225" s="0"/>
      <c r="IU225" s="0"/>
      <c r="IV225" s="0"/>
      <c r="IW225" s="0"/>
    </row>
    <row r="226" customFormat="false" ht="18.8" hidden="false" customHeight="true" outlineLevel="0" collapsed="false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5"/>
      <c r="L226" s="54"/>
      <c r="M226" s="54"/>
      <c r="N226" s="54"/>
      <c r="O226" s="62"/>
      <c r="P226" s="57" t="str">
        <f aca="false">IF(ISNUMBER(VALUE(MID(O226,17,1))),IF(MOD(MID(O226,17,1),2)=0,"女","男"),"")</f>
        <v/>
      </c>
      <c r="Q226" s="58" t="str">
        <f aca="true">IF(ISERROR(YEAR(TODAY())-MID(O226,7,4)),"",IF(OR(YEAR(TODAY())-MID(O226,7,4)&gt;70,YEAR(TODAY())-MID(O226,7,4)&lt;15),"",YEAR(TODAY())-MID(O226,7,4)))</f>
        <v/>
      </c>
      <c r="R226" s="58" t="str">
        <f aca="false">MID(O226,7,6)</f>
        <v/>
      </c>
      <c r="S226" s="55"/>
      <c r="T226" s="55"/>
      <c r="U226" s="54"/>
      <c r="V226" s="60"/>
      <c r="W226" s="58" t="str">
        <f aca="false">IF(V226="干部","县教育局",IF(V226="聘干","县教育局",IF(V226="工人","县教育局","")))</f>
        <v/>
      </c>
      <c r="X226" s="54"/>
      <c r="Y226" s="60"/>
      <c r="Z226" s="55"/>
      <c r="AA226" s="54"/>
      <c r="AB226" s="54"/>
      <c r="AC226" s="54"/>
      <c r="AD226" s="54"/>
      <c r="AE226" s="60"/>
      <c r="AF226" s="54"/>
      <c r="AG226" s="54"/>
      <c r="AH226" s="54"/>
      <c r="AI226" s="54"/>
      <c r="AJ226" s="60"/>
      <c r="AK226" s="54"/>
      <c r="AL226" s="54"/>
      <c r="AM226" s="60"/>
      <c r="AN226" s="54"/>
      <c r="AO226" s="60"/>
      <c r="AP226" s="54"/>
      <c r="AQ226" s="54"/>
      <c r="AR226" s="54"/>
      <c r="AS226" s="54"/>
      <c r="AT226" s="54"/>
      <c r="AU226" s="54"/>
      <c r="AV226" s="54"/>
      <c r="AW226" s="61" t="n">
        <v>1</v>
      </c>
      <c r="AX226" s="0"/>
      <c r="AY226" s="0"/>
      <c r="AZ226" s="0"/>
      <c r="BA226" s="0"/>
      <c r="BB226" s="0"/>
      <c r="BC226" s="0"/>
      <c r="BD226" s="0"/>
      <c r="BE226" s="0"/>
      <c r="BF226" s="0"/>
      <c r="BG226" s="0"/>
      <c r="BH226" s="0"/>
      <c r="BI226" s="0"/>
      <c r="BJ226" s="0"/>
      <c r="BK226" s="0"/>
      <c r="BL226" s="0"/>
      <c r="BM226" s="0"/>
      <c r="BN226" s="0"/>
      <c r="BO226" s="0"/>
      <c r="BP226" s="0"/>
      <c r="BQ226" s="0"/>
      <c r="BR226" s="0"/>
      <c r="BS226" s="0"/>
      <c r="BT226" s="0"/>
      <c r="BU226" s="0"/>
      <c r="BV226" s="0"/>
      <c r="BW226" s="0"/>
      <c r="BX226" s="0"/>
      <c r="BY226" s="0"/>
      <c r="BZ226" s="0"/>
      <c r="CA226" s="0"/>
      <c r="CB226" s="0"/>
      <c r="CC226" s="0"/>
      <c r="CD226" s="0"/>
      <c r="CE226" s="0"/>
      <c r="CF226" s="0"/>
      <c r="CG226" s="0"/>
      <c r="CH226" s="0"/>
      <c r="CI226" s="0"/>
      <c r="CJ226" s="0"/>
      <c r="CK226" s="0"/>
      <c r="CL226" s="0"/>
      <c r="CM226" s="0"/>
      <c r="CN226" s="0"/>
      <c r="CO226" s="0"/>
      <c r="CP226" s="0"/>
      <c r="CQ226" s="0"/>
      <c r="CR226" s="0"/>
      <c r="CS226" s="0"/>
      <c r="CT226" s="0"/>
      <c r="CU226" s="0"/>
      <c r="CV226" s="0"/>
      <c r="CW226" s="0"/>
      <c r="CX226" s="0"/>
      <c r="CY226" s="0"/>
      <c r="CZ226" s="0"/>
      <c r="DA226" s="0"/>
      <c r="DB226" s="0"/>
      <c r="DC226" s="0"/>
      <c r="DD226" s="0"/>
      <c r="DE226" s="0"/>
      <c r="DF226" s="0"/>
      <c r="DG226" s="0"/>
      <c r="DH226" s="0"/>
      <c r="DI226" s="0"/>
      <c r="DJ226" s="0"/>
      <c r="DK226" s="0"/>
      <c r="DL226" s="0"/>
      <c r="DM226" s="0"/>
      <c r="DN226" s="0"/>
      <c r="DO226" s="0"/>
      <c r="DP226" s="0"/>
      <c r="DQ226" s="0"/>
      <c r="DR226" s="0"/>
      <c r="DS226" s="0"/>
      <c r="DT226" s="0"/>
      <c r="DU226" s="0"/>
      <c r="DV226" s="0"/>
      <c r="DW226" s="0"/>
      <c r="DX226" s="0"/>
      <c r="DY226" s="0"/>
      <c r="DZ226" s="0"/>
      <c r="EA226" s="0"/>
      <c r="EB226" s="0"/>
      <c r="EC226" s="0"/>
      <c r="ED226" s="0"/>
      <c r="EE226" s="0"/>
      <c r="EF226" s="0"/>
      <c r="EG226" s="0"/>
      <c r="EH226" s="0"/>
      <c r="EI226" s="0"/>
      <c r="EJ226" s="0"/>
      <c r="EK226" s="0"/>
      <c r="EL226" s="0"/>
      <c r="EM226" s="0"/>
      <c r="EN226" s="0"/>
      <c r="EO226" s="0"/>
      <c r="EP226" s="0"/>
      <c r="EQ226" s="0"/>
      <c r="ER226" s="0"/>
      <c r="ES226" s="0"/>
      <c r="ET226" s="0"/>
      <c r="EU226" s="0"/>
      <c r="EV226" s="0"/>
      <c r="EW226" s="0"/>
      <c r="EX226" s="0"/>
      <c r="EY226" s="0"/>
      <c r="EZ226" s="0"/>
      <c r="FA226" s="0"/>
      <c r="FB226" s="0"/>
      <c r="FC226" s="0"/>
      <c r="FD226" s="0"/>
      <c r="FE226" s="0"/>
      <c r="FF226" s="0"/>
      <c r="FG226" s="0"/>
      <c r="FH226" s="0"/>
      <c r="FI226" s="0"/>
      <c r="FJ226" s="0"/>
      <c r="FK226" s="0"/>
      <c r="FL226" s="0"/>
      <c r="FM226" s="0"/>
      <c r="FN226" s="0"/>
      <c r="FO226" s="0"/>
      <c r="FP226" s="0"/>
      <c r="FQ226" s="0"/>
      <c r="FR226" s="0"/>
      <c r="FS226" s="0"/>
      <c r="FT226" s="0"/>
      <c r="FU226" s="0"/>
      <c r="FV226" s="0"/>
      <c r="FW226" s="0"/>
      <c r="FX226" s="0"/>
      <c r="FY226" s="0"/>
      <c r="FZ226" s="0"/>
      <c r="GA226" s="0"/>
      <c r="GB226" s="0"/>
      <c r="GC226" s="0"/>
      <c r="GD226" s="0"/>
      <c r="GE226" s="0"/>
      <c r="GF226" s="0"/>
      <c r="GG226" s="0"/>
      <c r="GH226" s="0"/>
      <c r="GI226" s="0"/>
      <c r="GJ226" s="0"/>
      <c r="GK226" s="0"/>
      <c r="GL226" s="0"/>
      <c r="GM226" s="0"/>
      <c r="GN226" s="0"/>
      <c r="GO226" s="0"/>
      <c r="GP226" s="0"/>
      <c r="GQ226" s="0"/>
      <c r="GR226" s="0"/>
      <c r="GS226" s="0"/>
      <c r="GT226" s="0"/>
      <c r="GU226" s="0"/>
      <c r="GV226" s="0"/>
      <c r="GW226" s="0"/>
      <c r="GX226" s="0"/>
      <c r="GY226" s="0"/>
      <c r="GZ226" s="0"/>
      <c r="HA226" s="0"/>
      <c r="HB226" s="0"/>
      <c r="HC226" s="0"/>
      <c r="HD226" s="0"/>
      <c r="HE226" s="0"/>
      <c r="HF226" s="0"/>
      <c r="HG226" s="0"/>
      <c r="HH226" s="0"/>
      <c r="HI226" s="0"/>
      <c r="HJ226" s="0"/>
      <c r="HK226" s="0"/>
      <c r="HL226" s="0"/>
      <c r="HM226" s="0"/>
      <c r="HN226" s="0"/>
      <c r="HO226" s="0"/>
      <c r="HP226" s="0"/>
      <c r="HQ226" s="0"/>
      <c r="HR226" s="0"/>
      <c r="HS226" s="0"/>
      <c r="HT226" s="0"/>
      <c r="HU226" s="0"/>
      <c r="HV226" s="0"/>
      <c r="HW226" s="0"/>
      <c r="HX226" s="0"/>
      <c r="HY226" s="0"/>
      <c r="HZ226" s="0"/>
      <c r="IA226" s="0"/>
      <c r="IB226" s="0"/>
      <c r="IC226" s="0"/>
      <c r="ID226" s="0"/>
      <c r="IE226" s="0"/>
      <c r="IF226" s="0"/>
      <c r="IG226" s="0"/>
      <c r="IH226" s="0"/>
      <c r="II226" s="0"/>
      <c r="IJ226" s="0"/>
      <c r="IK226" s="0"/>
      <c r="IL226" s="0"/>
      <c r="IM226" s="0"/>
      <c r="IN226" s="0"/>
      <c r="IO226" s="0"/>
      <c r="IP226" s="0"/>
      <c r="IQ226" s="0"/>
      <c r="IR226" s="0"/>
      <c r="IS226" s="0"/>
      <c r="IT226" s="0"/>
      <c r="IU226" s="0"/>
      <c r="IV226" s="0"/>
      <c r="IW226" s="0"/>
    </row>
    <row r="227" customFormat="false" ht="18.8" hidden="false" customHeight="true" outlineLevel="0" collapsed="false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5"/>
      <c r="L227" s="54"/>
      <c r="M227" s="54"/>
      <c r="N227" s="54"/>
      <c r="O227" s="62"/>
      <c r="P227" s="57" t="str">
        <f aca="false">IF(ISNUMBER(VALUE(MID(O227,17,1))),IF(MOD(MID(O227,17,1),2)=0,"女","男"),"")</f>
        <v/>
      </c>
      <c r="Q227" s="58" t="str">
        <f aca="true">IF(ISERROR(YEAR(TODAY())-MID(O227,7,4)),"",IF(OR(YEAR(TODAY())-MID(O227,7,4)&gt;70,YEAR(TODAY())-MID(O227,7,4)&lt;15),"",YEAR(TODAY())-MID(O227,7,4)))</f>
        <v/>
      </c>
      <c r="R227" s="58" t="str">
        <f aca="false">MID(O227,7,6)</f>
        <v/>
      </c>
      <c r="S227" s="55"/>
      <c r="T227" s="55"/>
      <c r="U227" s="54"/>
      <c r="V227" s="60"/>
      <c r="W227" s="58" t="str">
        <f aca="false">IF(V227="干部","县教育局",IF(V227="聘干","县教育局",IF(V227="工人","县教育局","")))</f>
        <v/>
      </c>
      <c r="X227" s="54"/>
      <c r="Y227" s="60"/>
      <c r="Z227" s="55"/>
      <c r="AA227" s="54"/>
      <c r="AB227" s="54"/>
      <c r="AC227" s="54"/>
      <c r="AD227" s="54"/>
      <c r="AE227" s="60"/>
      <c r="AF227" s="54"/>
      <c r="AG227" s="54"/>
      <c r="AH227" s="54"/>
      <c r="AI227" s="54"/>
      <c r="AJ227" s="60"/>
      <c r="AK227" s="54"/>
      <c r="AL227" s="54"/>
      <c r="AM227" s="60"/>
      <c r="AN227" s="54"/>
      <c r="AO227" s="60"/>
      <c r="AP227" s="54"/>
      <c r="AQ227" s="54"/>
      <c r="AR227" s="54"/>
      <c r="AS227" s="54"/>
      <c r="AT227" s="54"/>
      <c r="AU227" s="54"/>
      <c r="AV227" s="54"/>
      <c r="AW227" s="61" t="n">
        <v>1</v>
      </c>
      <c r="AX227" s="0"/>
      <c r="AY227" s="0"/>
      <c r="AZ227" s="0"/>
      <c r="BA227" s="0"/>
      <c r="BB227" s="0"/>
      <c r="BC227" s="0"/>
      <c r="BD227" s="0"/>
      <c r="BE227" s="0"/>
      <c r="BF227" s="0"/>
      <c r="BG227" s="0"/>
      <c r="BH227" s="0"/>
      <c r="BI227" s="0"/>
      <c r="BJ227" s="0"/>
      <c r="BK227" s="0"/>
      <c r="BL227" s="0"/>
      <c r="BM227" s="0"/>
      <c r="BN227" s="0"/>
      <c r="BO227" s="0"/>
      <c r="BP227" s="0"/>
      <c r="BQ227" s="0"/>
      <c r="BR227" s="0"/>
      <c r="BS227" s="0"/>
      <c r="BT227" s="0"/>
      <c r="BU227" s="0"/>
      <c r="BV227" s="0"/>
      <c r="BW227" s="0"/>
      <c r="BX227" s="0"/>
      <c r="BY227" s="0"/>
      <c r="BZ227" s="0"/>
      <c r="CA227" s="0"/>
      <c r="CB227" s="0"/>
      <c r="CC227" s="0"/>
      <c r="CD227" s="0"/>
      <c r="CE227" s="0"/>
      <c r="CF227" s="0"/>
      <c r="CG227" s="0"/>
      <c r="CH227" s="0"/>
      <c r="CI227" s="0"/>
      <c r="CJ227" s="0"/>
      <c r="CK227" s="0"/>
      <c r="CL227" s="0"/>
      <c r="CM227" s="0"/>
      <c r="CN227" s="0"/>
      <c r="CO227" s="0"/>
      <c r="CP227" s="0"/>
      <c r="CQ227" s="0"/>
      <c r="CR227" s="0"/>
      <c r="CS227" s="0"/>
      <c r="CT227" s="0"/>
      <c r="CU227" s="0"/>
      <c r="CV227" s="0"/>
      <c r="CW227" s="0"/>
      <c r="CX227" s="0"/>
      <c r="CY227" s="0"/>
      <c r="CZ227" s="0"/>
      <c r="DA227" s="0"/>
      <c r="DB227" s="0"/>
      <c r="DC227" s="0"/>
      <c r="DD227" s="0"/>
      <c r="DE227" s="0"/>
      <c r="DF227" s="0"/>
      <c r="DG227" s="0"/>
      <c r="DH227" s="0"/>
      <c r="DI227" s="0"/>
      <c r="DJ227" s="0"/>
      <c r="DK227" s="0"/>
      <c r="DL227" s="0"/>
      <c r="DM227" s="0"/>
      <c r="DN227" s="0"/>
      <c r="DO227" s="0"/>
      <c r="DP227" s="0"/>
      <c r="DQ227" s="0"/>
      <c r="DR227" s="0"/>
      <c r="DS227" s="0"/>
      <c r="DT227" s="0"/>
      <c r="DU227" s="0"/>
      <c r="DV227" s="0"/>
      <c r="DW227" s="0"/>
      <c r="DX227" s="0"/>
      <c r="DY227" s="0"/>
      <c r="DZ227" s="0"/>
      <c r="EA227" s="0"/>
      <c r="EB227" s="0"/>
      <c r="EC227" s="0"/>
      <c r="ED227" s="0"/>
      <c r="EE227" s="0"/>
      <c r="EF227" s="0"/>
      <c r="EG227" s="0"/>
      <c r="EH227" s="0"/>
      <c r="EI227" s="0"/>
      <c r="EJ227" s="0"/>
      <c r="EK227" s="0"/>
      <c r="EL227" s="0"/>
      <c r="EM227" s="0"/>
      <c r="EN227" s="0"/>
      <c r="EO227" s="0"/>
      <c r="EP227" s="0"/>
      <c r="EQ227" s="0"/>
      <c r="ER227" s="0"/>
      <c r="ES227" s="0"/>
      <c r="ET227" s="0"/>
      <c r="EU227" s="0"/>
      <c r="EV227" s="0"/>
      <c r="EW227" s="0"/>
      <c r="EX227" s="0"/>
      <c r="EY227" s="0"/>
      <c r="EZ227" s="0"/>
      <c r="FA227" s="0"/>
      <c r="FB227" s="0"/>
      <c r="FC227" s="0"/>
      <c r="FD227" s="0"/>
      <c r="FE227" s="0"/>
      <c r="FF227" s="0"/>
      <c r="FG227" s="0"/>
      <c r="FH227" s="0"/>
      <c r="FI227" s="0"/>
      <c r="FJ227" s="0"/>
      <c r="FK227" s="0"/>
      <c r="FL227" s="0"/>
      <c r="FM227" s="0"/>
      <c r="FN227" s="0"/>
      <c r="FO227" s="0"/>
      <c r="FP227" s="0"/>
      <c r="FQ227" s="0"/>
      <c r="FR227" s="0"/>
      <c r="FS227" s="0"/>
      <c r="FT227" s="0"/>
      <c r="FU227" s="0"/>
      <c r="FV227" s="0"/>
      <c r="FW227" s="0"/>
      <c r="FX227" s="0"/>
      <c r="FY227" s="0"/>
      <c r="FZ227" s="0"/>
      <c r="GA227" s="0"/>
      <c r="GB227" s="0"/>
      <c r="GC227" s="0"/>
      <c r="GD227" s="0"/>
      <c r="GE227" s="0"/>
      <c r="GF227" s="0"/>
      <c r="GG227" s="0"/>
      <c r="GH227" s="0"/>
      <c r="GI227" s="0"/>
      <c r="GJ227" s="0"/>
      <c r="GK227" s="0"/>
      <c r="GL227" s="0"/>
      <c r="GM227" s="0"/>
      <c r="GN227" s="0"/>
      <c r="GO227" s="0"/>
      <c r="GP227" s="0"/>
      <c r="GQ227" s="0"/>
      <c r="GR227" s="0"/>
      <c r="GS227" s="0"/>
      <c r="GT227" s="0"/>
      <c r="GU227" s="0"/>
      <c r="GV227" s="0"/>
      <c r="GW227" s="0"/>
      <c r="GX227" s="0"/>
      <c r="GY227" s="0"/>
      <c r="GZ227" s="0"/>
      <c r="HA227" s="0"/>
      <c r="HB227" s="0"/>
      <c r="HC227" s="0"/>
      <c r="HD227" s="0"/>
      <c r="HE227" s="0"/>
      <c r="HF227" s="0"/>
      <c r="HG227" s="0"/>
      <c r="HH227" s="0"/>
      <c r="HI227" s="0"/>
      <c r="HJ227" s="0"/>
      <c r="HK227" s="0"/>
      <c r="HL227" s="0"/>
      <c r="HM227" s="0"/>
      <c r="HN227" s="0"/>
      <c r="HO227" s="0"/>
      <c r="HP227" s="0"/>
      <c r="HQ227" s="0"/>
      <c r="HR227" s="0"/>
      <c r="HS227" s="0"/>
      <c r="HT227" s="0"/>
      <c r="HU227" s="0"/>
      <c r="HV227" s="0"/>
      <c r="HW227" s="0"/>
      <c r="HX227" s="0"/>
      <c r="HY227" s="0"/>
      <c r="HZ227" s="0"/>
      <c r="IA227" s="0"/>
      <c r="IB227" s="0"/>
      <c r="IC227" s="0"/>
      <c r="ID227" s="0"/>
      <c r="IE227" s="0"/>
      <c r="IF227" s="0"/>
      <c r="IG227" s="0"/>
      <c r="IH227" s="0"/>
      <c r="II227" s="0"/>
      <c r="IJ227" s="0"/>
      <c r="IK227" s="0"/>
      <c r="IL227" s="0"/>
      <c r="IM227" s="0"/>
      <c r="IN227" s="0"/>
      <c r="IO227" s="0"/>
      <c r="IP227" s="0"/>
      <c r="IQ227" s="0"/>
      <c r="IR227" s="0"/>
      <c r="IS227" s="0"/>
      <c r="IT227" s="0"/>
      <c r="IU227" s="0"/>
      <c r="IV227" s="0"/>
      <c r="IW227" s="0"/>
    </row>
    <row r="228" customFormat="false" ht="18.8" hidden="false" customHeight="true" outlineLevel="0" collapsed="false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5"/>
      <c r="L228" s="54"/>
      <c r="M228" s="54"/>
      <c r="N228" s="54"/>
      <c r="O228" s="62"/>
      <c r="P228" s="57" t="str">
        <f aca="false">IF(ISNUMBER(VALUE(MID(O228,17,1))),IF(MOD(MID(O228,17,1),2)=0,"女","男"),"")</f>
        <v/>
      </c>
      <c r="Q228" s="58" t="str">
        <f aca="true">IF(ISERROR(YEAR(TODAY())-MID(O228,7,4)),"",IF(OR(YEAR(TODAY())-MID(O228,7,4)&gt;70,YEAR(TODAY())-MID(O228,7,4)&lt;15),"",YEAR(TODAY())-MID(O228,7,4)))</f>
        <v/>
      </c>
      <c r="R228" s="58" t="str">
        <f aca="false">MID(O228,7,6)</f>
        <v/>
      </c>
      <c r="S228" s="55"/>
      <c r="T228" s="55"/>
      <c r="U228" s="54"/>
      <c r="V228" s="60"/>
      <c r="W228" s="58" t="str">
        <f aca="false">IF(V228="干部","县教育局",IF(V228="聘干","县教育局",IF(V228="工人","县教育局","")))</f>
        <v/>
      </c>
      <c r="X228" s="54"/>
      <c r="Y228" s="60"/>
      <c r="Z228" s="55"/>
      <c r="AA228" s="54"/>
      <c r="AB228" s="54"/>
      <c r="AC228" s="54"/>
      <c r="AD228" s="54"/>
      <c r="AE228" s="60"/>
      <c r="AF228" s="54"/>
      <c r="AG228" s="54"/>
      <c r="AH228" s="54"/>
      <c r="AI228" s="54"/>
      <c r="AJ228" s="60"/>
      <c r="AK228" s="54"/>
      <c r="AL228" s="54"/>
      <c r="AM228" s="60"/>
      <c r="AN228" s="54"/>
      <c r="AO228" s="60"/>
      <c r="AP228" s="54"/>
      <c r="AQ228" s="54"/>
      <c r="AR228" s="54"/>
      <c r="AS228" s="54"/>
      <c r="AT228" s="54"/>
      <c r="AU228" s="54"/>
      <c r="AV228" s="54"/>
      <c r="AW228" s="61" t="n">
        <v>1</v>
      </c>
      <c r="AX228" s="0"/>
      <c r="AY228" s="0"/>
      <c r="AZ228" s="0"/>
      <c r="BA228" s="0"/>
      <c r="BB228" s="0"/>
      <c r="BC228" s="0"/>
      <c r="BD228" s="0"/>
      <c r="BE228" s="0"/>
      <c r="BF228" s="0"/>
      <c r="BG228" s="0"/>
      <c r="BH228" s="0"/>
      <c r="BI228" s="0"/>
      <c r="BJ228" s="0"/>
      <c r="BK228" s="0"/>
      <c r="BL228" s="0"/>
      <c r="BM228" s="0"/>
      <c r="BN228" s="0"/>
      <c r="BO228" s="0"/>
      <c r="BP228" s="0"/>
      <c r="BQ228" s="0"/>
      <c r="BR228" s="0"/>
      <c r="BS228" s="0"/>
      <c r="BT228" s="0"/>
      <c r="BU228" s="0"/>
      <c r="BV228" s="0"/>
      <c r="BW228" s="0"/>
      <c r="BX228" s="0"/>
      <c r="BY228" s="0"/>
      <c r="BZ228" s="0"/>
      <c r="CA228" s="0"/>
      <c r="CB228" s="0"/>
      <c r="CC228" s="0"/>
      <c r="CD228" s="0"/>
      <c r="CE228" s="0"/>
      <c r="CF228" s="0"/>
      <c r="CG228" s="0"/>
      <c r="CH228" s="0"/>
      <c r="CI228" s="0"/>
      <c r="CJ228" s="0"/>
      <c r="CK228" s="0"/>
      <c r="CL228" s="0"/>
      <c r="CM228" s="0"/>
      <c r="CN228" s="0"/>
      <c r="CO228" s="0"/>
      <c r="CP228" s="0"/>
      <c r="CQ228" s="0"/>
      <c r="CR228" s="0"/>
      <c r="CS228" s="0"/>
      <c r="CT228" s="0"/>
      <c r="CU228" s="0"/>
      <c r="CV228" s="0"/>
      <c r="CW228" s="0"/>
      <c r="CX228" s="0"/>
      <c r="CY228" s="0"/>
      <c r="CZ228" s="0"/>
      <c r="DA228" s="0"/>
      <c r="DB228" s="0"/>
      <c r="DC228" s="0"/>
      <c r="DD228" s="0"/>
      <c r="DE228" s="0"/>
      <c r="DF228" s="0"/>
      <c r="DG228" s="0"/>
      <c r="DH228" s="0"/>
      <c r="DI228" s="0"/>
      <c r="DJ228" s="0"/>
      <c r="DK228" s="0"/>
      <c r="DL228" s="0"/>
      <c r="DM228" s="0"/>
      <c r="DN228" s="0"/>
      <c r="DO228" s="0"/>
      <c r="DP228" s="0"/>
      <c r="DQ228" s="0"/>
      <c r="DR228" s="0"/>
      <c r="DS228" s="0"/>
      <c r="DT228" s="0"/>
      <c r="DU228" s="0"/>
      <c r="DV228" s="0"/>
      <c r="DW228" s="0"/>
      <c r="DX228" s="0"/>
      <c r="DY228" s="0"/>
      <c r="DZ228" s="0"/>
      <c r="EA228" s="0"/>
      <c r="EB228" s="0"/>
      <c r="EC228" s="0"/>
      <c r="ED228" s="0"/>
      <c r="EE228" s="0"/>
      <c r="EF228" s="0"/>
      <c r="EG228" s="0"/>
      <c r="EH228" s="0"/>
      <c r="EI228" s="0"/>
      <c r="EJ228" s="0"/>
      <c r="EK228" s="0"/>
      <c r="EL228" s="0"/>
      <c r="EM228" s="0"/>
      <c r="EN228" s="0"/>
      <c r="EO228" s="0"/>
      <c r="EP228" s="0"/>
      <c r="EQ228" s="0"/>
      <c r="ER228" s="0"/>
      <c r="ES228" s="0"/>
      <c r="ET228" s="0"/>
      <c r="EU228" s="0"/>
      <c r="EV228" s="0"/>
      <c r="EW228" s="0"/>
      <c r="EX228" s="0"/>
      <c r="EY228" s="0"/>
      <c r="EZ228" s="0"/>
      <c r="FA228" s="0"/>
      <c r="FB228" s="0"/>
      <c r="FC228" s="0"/>
      <c r="FD228" s="0"/>
      <c r="FE228" s="0"/>
      <c r="FF228" s="0"/>
      <c r="FG228" s="0"/>
      <c r="FH228" s="0"/>
      <c r="FI228" s="0"/>
      <c r="FJ228" s="0"/>
      <c r="FK228" s="0"/>
      <c r="FL228" s="0"/>
      <c r="FM228" s="0"/>
      <c r="FN228" s="0"/>
      <c r="FO228" s="0"/>
      <c r="FP228" s="0"/>
      <c r="FQ228" s="0"/>
      <c r="FR228" s="0"/>
      <c r="FS228" s="0"/>
      <c r="FT228" s="0"/>
      <c r="FU228" s="0"/>
      <c r="FV228" s="0"/>
      <c r="FW228" s="0"/>
      <c r="FX228" s="0"/>
      <c r="FY228" s="0"/>
      <c r="FZ228" s="0"/>
      <c r="GA228" s="0"/>
      <c r="GB228" s="0"/>
      <c r="GC228" s="0"/>
      <c r="GD228" s="0"/>
      <c r="GE228" s="0"/>
      <c r="GF228" s="0"/>
      <c r="GG228" s="0"/>
      <c r="GH228" s="0"/>
      <c r="GI228" s="0"/>
      <c r="GJ228" s="0"/>
      <c r="GK228" s="0"/>
      <c r="GL228" s="0"/>
      <c r="GM228" s="0"/>
      <c r="GN228" s="0"/>
      <c r="GO228" s="0"/>
      <c r="GP228" s="0"/>
      <c r="GQ228" s="0"/>
      <c r="GR228" s="0"/>
      <c r="GS228" s="0"/>
      <c r="GT228" s="0"/>
      <c r="GU228" s="0"/>
      <c r="GV228" s="0"/>
      <c r="GW228" s="0"/>
      <c r="GX228" s="0"/>
      <c r="GY228" s="0"/>
      <c r="GZ228" s="0"/>
      <c r="HA228" s="0"/>
      <c r="HB228" s="0"/>
      <c r="HC228" s="0"/>
      <c r="HD228" s="0"/>
      <c r="HE228" s="0"/>
      <c r="HF228" s="0"/>
      <c r="HG228" s="0"/>
      <c r="HH228" s="0"/>
      <c r="HI228" s="0"/>
      <c r="HJ228" s="0"/>
      <c r="HK228" s="0"/>
      <c r="HL228" s="0"/>
      <c r="HM228" s="0"/>
      <c r="HN228" s="0"/>
      <c r="HO228" s="0"/>
      <c r="HP228" s="0"/>
      <c r="HQ228" s="0"/>
      <c r="HR228" s="0"/>
      <c r="HS228" s="0"/>
      <c r="HT228" s="0"/>
      <c r="HU228" s="0"/>
      <c r="HV228" s="0"/>
      <c r="HW228" s="0"/>
      <c r="HX228" s="0"/>
      <c r="HY228" s="0"/>
      <c r="HZ228" s="0"/>
      <c r="IA228" s="0"/>
      <c r="IB228" s="0"/>
      <c r="IC228" s="0"/>
      <c r="ID228" s="0"/>
      <c r="IE228" s="0"/>
      <c r="IF228" s="0"/>
      <c r="IG228" s="0"/>
      <c r="IH228" s="0"/>
      <c r="II228" s="0"/>
      <c r="IJ228" s="0"/>
      <c r="IK228" s="0"/>
      <c r="IL228" s="0"/>
      <c r="IM228" s="0"/>
      <c r="IN228" s="0"/>
      <c r="IO228" s="0"/>
      <c r="IP228" s="0"/>
      <c r="IQ228" s="0"/>
      <c r="IR228" s="0"/>
      <c r="IS228" s="0"/>
      <c r="IT228" s="0"/>
      <c r="IU228" s="0"/>
      <c r="IV228" s="0"/>
      <c r="IW228" s="0"/>
    </row>
    <row r="229" s="61" customFormat="true" ht="18.8" hidden="false" customHeight="true" outlineLevel="0" collapsed="false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5"/>
      <c r="L229" s="54"/>
      <c r="M229" s="54"/>
      <c r="N229" s="54"/>
      <c r="O229" s="62"/>
      <c r="P229" s="57" t="str">
        <f aca="false">IF(ISNUMBER(VALUE(MID(O229,17,1))),IF(MOD(MID(O229,17,1),2)=0,"女","男"),"")</f>
        <v/>
      </c>
      <c r="Q229" s="58" t="str">
        <f aca="true">IF(ISERROR(YEAR(TODAY())-MID(O229,7,4)),"",IF(OR(YEAR(TODAY())-MID(O229,7,4)&gt;70,YEAR(TODAY())-MID(O229,7,4)&lt;15),"",YEAR(TODAY())-MID(O229,7,4)))</f>
        <v/>
      </c>
      <c r="R229" s="58" t="str">
        <f aca="false">MID(O229,7,6)</f>
        <v/>
      </c>
      <c r="S229" s="55"/>
      <c r="T229" s="55"/>
      <c r="U229" s="54"/>
      <c r="V229" s="60"/>
      <c r="W229" s="58" t="str">
        <f aca="false">IF(V229="干部","县教育局",IF(V229="聘干","县教育局",IF(V229="工人","县教育局","")))</f>
        <v/>
      </c>
      <c r="X229" s="54"/>
      <c r="Y229" s="60"/>
      <c r="Z229" s="55"/>
      <c r="AA229" s="54"/>
      <c r="AB229" s="54"/>
      <c r="AC229" s="54"/>
      <c r="AD229" s="54"/>
      <c r="AE229" s="60"/>
      <c r="AF229" s="54"/>
      <c r="AG229" s="54"/>
      <c r="AH229" s="54"/>
      <c r="AI229" s="54"/>
      <c r="AJ229" s="60"/>
      <c r="AK229" s="54"/>
      <c r="AL229" s="54"/>
      <c r="AM229" s="60"/>
      <c r="AN229" s="54"/>
      <c r="AO229" s="60"/>
      <c r="AP229" s="54"/>
      <c r="AQ229" s="54"/>
      <c r="AR229" s="54"/>
      <c r="AS229" s="54"/>
      <c r="AT229" s="54"/>
      <c r="AU229" s="54"/>
      <c r="AV229" s="54"/>
      <c r="AW229" s="61" t="n">
        <v>1</v>
      </c>
    </row>
    <row r="230" customFormat="false" ht="18.8" hidden="false" customHeight="true" outlineLevel="0" collapsed="false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5"/>
      <c r="L230" s="54"/>
      <c r="M230" s="54"/>
      <c r="N230" s="54"/>
      <c r="O230" s="62"/>
      <c r="P230" s="57" t="str">
        <f aca="false">IF(ISNUMBER(VALUE(MID(O230,17,1))),IF(MOD(MID(O230,17,1),2)=0,"女","男"),"")</f>
        <v/>
      </c>
      <c r="Q230" s="58" t="str">
        <f aca="true">IF(ISERROR(YEAR(TODAY())-MID(O230,7,4)),"",IF(OR(YEAR(TODAY())-MID(O230,7,4)&gt;70,YEAR(TODAY())-MID(O230,7,4)&lt;15),"",YEAR(TODAY())-MID(O230,7,4)))</f>
        <v/>
      </c>
      <c r="R230" s="58" t="str">
        <f aca="false">MID(O230,7,6)</f>
        <v/>
      </c>
      <c r="S230" s="55"/>
      <c r="T230" s="55"/>
      <c r="U230" s="54"/>
      <c r="V230" s="60"/>
      <c r="W230" s="58" t="str">
        <f aca="false">IF(V230="干部","县教育局",IF(V230="聘干","县教育局",IF(V230="工人","县教育局","")))</f>
        <v/>
      </c>
      <c r="X230" s="54"/>
      <c r="Y230" s="60"/>
      <c r="Z230" s="55"/>
      <c r="AA230" s="54"/>
      <c r="AB230" s="54"/>
      <c r="AC230" s="54"/>
      <c r="AD230" s="54"/>
      <c r="AE230" s="60"/>
      <c r="AF230" s="54"/>
      <c r="AG230" s="54"/>
      <c r="AH230" s="54"/>
      <c r="AI230" s="54"/>
      <c r="AJ230" s="60"/>
      <c r="AK230" s="54"/>
      <c r="AL230" s="54"/>
      <c r="AM230" s="60"/>
      <c r="AN230" s="54"/>
      <c r="AO230" s="60"/>
      <c r="AP230" s="54"/>
      <c r="AQ230" s="54"/>
      <c r="AR230" s="54"/>
      <c r="AS230" s="54"/>
      <c r="AT230" s="54"/>
      <c r="AU230" s="54"/>
      <c r="AV230" s="54"/>
      <c r="AW230" s="61" t="n">
        <v>1</v>
      </c>
      <c r="AX230" s="0"/>
      <c r="AY230" s="0"/>
      <c r="AZ230" s="0"/>
      <c r="BA230" s="0"/>
      <c r="BB230" s="0"/>
      <c r="BC230" s="0"/>
      <c r="BD230" s="0"/>
      <c r="BE230" s="0"/>
      <c r="BF230" s="0"/>
      <c r="BG230" s="0"/>
      <c r="BH230" s="0"/>
      <c r="BI230" s="0"/>
      <c r="BJ230" s="0"/>
      <c r="BK230" s="0"/>
      <c r="BL230" s="0"/>
      <c r="BM230" s="0"/>
      <c r="BN230" s="0"/>
      <c r="BO230" s="0"/>
      <c r="BP230" s="0"/>
      <c r="BQ230" s="0"/>
      <c r="BR230" s="0"/>
      <c r="BS230" s="0"/>
      <c r="BT230" s="0"/>
      <c r="BU230" s="0"/>
      <c r="BV230" s="0"/>
      <c r="BW230" s="0"/>
      <c r="BX230" s="0"/>
      <c r="BY230" s="0"/>
      <c r="BZ230" s="0"/>
      <c r="CA230" s="0"/>
      <c r="CB230" s="0"/>
      <c r="CC230" s="0"/>
      <c r="CD230" s="0"/>
      <c r="CE230" s="0"/>
      <c r="CF230" s="0"/>
      <c r="CG230" s="0"/>
      <c r="CH230" s="0"/>
      <c r="CI230" s="0"/>
      <c r="CJ230" s="0"/>
      <c r="CK230" s="0"/>
      <c r="CL230" s="0"/>
      <c r="CM230" s="0"/>
      <c r="CN230" s="0"/>
      <c r="CO230" s="0"/>
      <c r="CP230" s="0"/>
      <c r="CQ230" s="0"/>
      <c r="CR230" s="0"/>
      <c r="CS230" s="0"/>
      <c r="CT230" s="0"/>
      <c r="CU230" s="0"/>
      <c r="CV230" s="0"/>
      <c r="CW230" s="0"/>
      <c r="CX230" s="0"/>
      <c r="CY230" s="0"/>
      <c r="CZ230" s="0"/>
      <c r="DA230" s="0"/>
      <c r="DB230" s="0"/>
      <c r="DC230" s="0"/>
      <c r="DD230" s="0"/>
      <c r="DE230" s="0"/>
      <c r="DF230" s="0"/>
      <c r="DG230" s="0"/>
      <c r="DH230" s="0"/>
      <c r="DI230" s="0"/>
      <c r="DJ230" s="0"/>
      <c r="DK230" s="0"/>
      <c r="DL230" s="0"/>
      <c r="DM230" s="0"/>
      <c r="DN230" s="0"/>
      <c r="DO230" s="0"/>
      <c r="DP230" s="0"/>
      <c r="DQ230" s="0"/>
      <c r="DR230" s="0"/>
      <c r="DS230" s="0"/>
      <c r="DT230" s="0"/>
      <c r="DU230" s="0"/>
      <c r="DV230" s="0"/>
      <c r="DW230" s="0"/>
      <c r="DX230" s="0"/>
      <c r="DY230" s="0"/>
      <c r="DZ230" s="0"/>
      <c r="EA230" s="0"/>
      <c r="EB230" s="0"/>
      <c r="EC230" s="0"/>
      <c r="ED230" s="0"/>
      <c r="EE230" s="0"/>
      <c r="EF230" s="0"/>
      <c r="EG230" s="0"/>
      <c r="EH230" s="0"/>
      <c r="EI230" s="0"/>
      <c r="EJ230" s="0"/>
      <c r="EK230" s="0"/>
      <c r="EL230" s="0"/>
      <c r="EM230" s="0"/>
      <c r="EN230" s="0"/>
      <c r="EO230" s="0"/>
      <c r="EP230" s="0"/>
      <c r="EQ230" s="0"/>
      <c r="ER230" s="0"/>
      <c r="ES230" s="0"/>
      <c r="ET230" s="0"/>
      <c r="EU230" s="0"/>
      <c r="EV230" s="0"/>
      <c r="EW230" s="0"/>
      <c r="EX230" s="0"/>
      <c r="EY230" s="0"/>
      <c r="EZ230" s="0"/>
      <c r="FA230" s="0"/>
      <c r="FB230" s="0"/>
      <c r="FC230" s="0"/>
      <c r="FD230" s="0"/>
      <c r="FE230" s="0"/>
      <c r="FF230" s="0"/>
      <c r="FG230" s="0"/>
      <c r="FH230" s="0"/>
      <c r="FI230" s="0"/>
      <c r="FJ230" s="0"/>
      <c r="FK230" s="0"/>
      <c r="FL230" s="0"/>
      <c r="FM230" s="0"/>
      <c r="FN230" s="0"/>
      <c r="FO230" s="0"/>
      <c r="FP230" s="0"/>
      <c r="FQ230" s="0"/>
      <c r="FR230" s="0"/>
      <c r="FS230" s="0"/>
      <c r="FT230" s="0"/>
      <c r="FU230" s="0"/>
      <c r="FV230" s="0"/>
      <c r="FW230" s="0"/>
      <c r="FX230" s="0"/>
      <c r="FY230" s="0"/>
      <c r="FZ230" s="0"/>
      <c r="GA230" s="0"/>
      <c r="GB230" s="0"/>
      <c r="GC230" s="0"/>
      <c r="GD230" s="0"/>
      <c r="GE230" s="0"/>
      <c r="GF230" s="0"/>
      <c r="GG230" s="0"/>
      <c r="GH230" s="0"/>
      <c r="GI230" s="0"/>
      <c r="GJ230" s="0"/>
      <c r="GK230" s="0"/>
      <c r="GL230" s="0"/>
      <c r="GM230" s="0"/>
      <c r="GN230" s="0"/>
      <c r="GO230" s="0"/>
      <c r="GP230" s="0"/>
      <c r="GQ230" s="0"/>
      <c r="GR230" s="0"/>
      <c r="GS230" s="0"/>
      <c r="GT230" s="0"/>
      <c r="GU230" s="0"/>
      <c r="GV230" s="0"/>
      <c r="GW230" s="0"/>
      <c r="GX230" s="0"/>
      <c r="GY230" s="0"/>
      <c r="GZ230" s="0"/>
      <c r="HA230" s="0"/>
      <c r="HB230" s="0"/>
      <c r="HC230" s="0"/>
      <c r="HD230" s="0"/>
      <c r="HE230" s="0"/>
      <c r="HF230" s="0"/>
      <c r="HG230" s="0"/>
      <c r="HH230" s="0"/>
      <c r="HI230" s="0"/>
      <c r="HJ230" s="0"/>
      <c r="HK230" s="0"/>
      <c r="HL230" s="0"/>
      <c r="HM230" s="0"/>
      <c r="HN230" s="0"/>
      <c r="HO230" s="0"/>
      <c r="HP230" s="0"/>
      <c r="HQ230" s="0"/>
      <c r="HR230" s="0"/>
      <c r="HS230" s="0"/>
      <c r="HT230" s="0"/>
      <c r="HU230" s="0"/>
      <c r="HV230" s="0"/>
      <c r="HW230" s="0"/>
      <c r="HX230" s="0"/>
      <c r="HY230" s="0"/>
      <c r="HZ230" s="0"/>
      <c r="IA230" s="0"/>
      <c r="IB230" s="0"/>
      <c r="IC230" s="0"/>
      <c r="ID230" s="0"/>
      <c r="IE230" s="0"/>
      <c r="IF230" s="0"/>
      <c r="IG230" s="0"/>
      <c r="IH230" s="0"/>
      <c r="II230" s="0"/>
      <c r="IJ230" s="0"/>
      <c r="IK230" s="0"/>
      <c r="IL230" s="0"/>
      <c r="IM230" s="0"/>
      <c r="IN230" s="0"/>
      <c r="IO230" s="0"/>
      <c r="IP230" s="0"/>
      <c r="IQ230" s="0"/>
      <c r="IR230" s="0"/>
      <c r="IS230" s="0"/>
      <c r="IT230" s="0"/>
      <c r="IU230" s="0"/>
      <c r="IV230" s="0"/>
      <c r="IW230" s="0"/>
    </row>
    <row r="231" s="61" customFormat="true" ht="18.8" hidden="false" customHeight="true" outlineLevel="0" collapsed="false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5"/>
      <c r="L231" s="54"/>
      <c r="M231" s="54"/>
      <c r="N231" s="54"/>
      <c r="O231" s="62"/>
      <c r="P231" s="57" t="str">
        <f aca="false">IF(ISNUMBER(VALUE(MID(O231,17,1))),IF(MOD(MID(O231,17,1),2)=0,"女","男"),"")</f>
        <v/>
      </c>
      <c r="Q231" s="58" t="str">
        <f aca="true">IF(ISERROR(YEAR(TODAY())-MID(O231,7,4)),"",IF(OR(YEAR(TODAY())-MID(O231,7,4)&gt;70,YEAR(TODAY())-MID(O231,7,4)&lt;15),"",YEAR(TODAY())-MID(O231,7,4)))</f>
        <v/>
      </c>
      <c r="R231" s="58" t="str">
        <f aca="false">MID(O231,7,6)</f>
        <v/>
      </c>
      <c r="S231" s="55"/>
      <c r="T231" s="55"/>
      <c r="U231" s="54"/>
      <c r="V231" s="60"/>
      <c r="W231" s="58" t="str">
        <f aca="false">IF(V231="干部","县教育局",IF(V231="聘干","县教育局",IF(V231="工人","县教育局","")))</f>
        <v/>
      </c>
      <c r="X231" s="54"/>
      <c r="Y231" s="60"/>
      <c r="Z231" s="55"/>
      <c r="AA231" s="54"/>
      <c r="AB231" s="54"/>
      <c r="AC231" s="54"/>
      <c r="AD231" s="54"/>
      <c r="AE231" s="60"/>
      <c r="AF231" s="54"/>
      <c r="AG231" s="54"/>
      <c r="AH231" s="54"/>
      <c r="AI231" s="54"/>
      <c r="AJ231" s="60"/>
      <c r="AK231" s="54"/>
      <c r="AL231" s="54"/>
      <c r="AM231" s="60"/>
      <c r="AN231" s="54"/>
      <c r="AO231" s="60"/>
      <c r="AP231" s="54"/>
      <c r="AQ231" s="54"/>
      <c r="AR231" s="54"/>
      <c r="AS231" s="54"/>
      <c r="AT231" s="54"/>
      <c r="AU231" s="54"/>
      <c r="AV231" s="54"/>
      <c r="AW231" s="61" t="n">
        <v>1</v>
      </c>
    </row>
    <row r="232" customFormat="false" ht="18.8" hidden="false" customHeight="true" outlineLevel="0" collapsed="false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5"/>
      <c r="L232" s="54"/>
      <c r="M232" s="54"/>
      <c r="N232" s="54"/>
      <c r="O232" s="62"/>
      <c r="P232" s="57" t="str">
        <f aca="false">IF(ISNUMBER(VALUE(MID(O232,17,1))),IF(MOD(MID(O232,17,1),2)=0,"女","男"),"")</f>
        <v/>
      </c>
      <c r="Q232" s="58" t="str">
        <f aca="true">IF(ISERROR(YEAR(TODAY())-MID(O232,7,4)),"",IF(OR(YEAR(TODAY())-MID(O232,7,4)&gt;70,YEAR(TODAY())-MID(O232,7,4)&lt;15),"",YEAR(TODAY())-MID(O232,7,4)))</f>
        <v/>
      </c>
      <c r="R232" s="58" t="str">
        <f aca="false">MID(O232,7,6)</f>
        <v/>
      </c>
      <c r="S232" s="55"/>
      <c r="T232" s="55"/>
      <c r="U232" s="54"/>
      <c r="V232" s="60"/>
      <c r="W232" s="58" t="str">
        <f aca="false">IF(V232="干部","县教育局",IF(V232="聘干","县教育局",IF(V232="工人","县教育局","")))</f>
        <v/>
      </c>
      <c r="X232" s="54"/>
      <c r="Y232" s="60"/>
      <c r="Z232" s="55"/>
      <c r="AA232" s="54"/>
      <c r="AB232" s="54"/>
      <c r="AC232" s="54"/>
      <c r="AD232" s="54"/>
      <c r="AE232" s="60"/>
      <c r="AF232" s="54"/>
      <c r="AG232" s="54"/>
      <c r="AH232" s="54"/>
      <c r="AI232" s="54"/>
      <c r="AJ232" s="60"/>
      <c r="AK232" s="54"/>
      <c r="AL232" s="54"/>
      <c r="AM232" s="60"/>
      <c r="AN232" s="54"/>
      <c r="AO232" s="60"/>
      <c r="AP232" s="54"/>
      <c r="AQ232" s="54"/>
      <c r="AR232" s="54"/>
      <c r="AS232" s="54"/>
      <c r="AT232" s="54"/>
      <c r="AU232" s="54"/>
      <c r="AV232" s="54"/>
      <c r="AW232" s="61" t="n">
        <v>1</v>
      </c>
      <c r="AX232" s="0"/>
      <c r="AY232" s="0"/>
      <c r="AZ232" s="0"/>
      <c r="BA232" s="0"/>
      <c r="BB232" s="0"/>
      <c r="BC232" s="0"/>
      <c r="BD232" s="0"/>
      <c r="BE232" s="0"/>
      <c r="BF232" s="0"/>
      <c r="BG232" s="0"/>
      <c r="BH232" s="0"/>
      <c r="BI232" s="0"/>
      <c r="BJ232" s="0"/>
      <c r="BK232" s="0"/>
      <c r="BL232" s="0"/>
      <c r="BM232" s="0"/>
      <c r="BN232" s="0"/>
      <c r="BO232" s="0"/>
      <c r="BP232" s="0"/>
      <c r="BQ232" s="0"/>
      <c r="BR232" s="0"/>
      <c r="BS232" s="0"/>
      <c r="BT232" s="0"/>
      <c r="BU232" s="0"/>
      <c r="BV232" s="0"/>
      <c r="BW232" s="0"/>
      <c r="BX232" s="0"/>
      <c r="BY232" s="0"/>
      <c r="BZ232" s="0"/>
      <c r="CA232" s="0"/>
      <c r="CB232" s="0"/>
      <c r="CC232" s="0"/>
      <c r="CD232" s="0"/>
      <c r="CE232" s="0"/>
      <c r="CF232" s="0"/>
      <c r="CG232" s="0"/>
      <c r="CH232" s="0"/>
      <c r="CI232" s="0"/>
      <c r="CJ232" s="0"/>
      <c r="CK232" s="0"/>
      <c r="CL232" s="0"/>
      <c r="CM232" s="0"/>
      <c r="CN232" s="0"/>
      <c r="CO232" s="0"/>
      <c r="CP232" s="0"/>
      <c r="CQ232" s="0"/>
      <c r="CR232" s="0"/>
      <c r="CS232" s="0"/>
      <c r="CT232" s="0"/>
      <c r="CU232" s="0"/>
      <c r="CV232" s="0"/>
      <c r="CW232" s="0"/>
      <c r="CX232" s="0"/>
      <c r="CY232" s="0"/>
      <c r="CZ232" s="0"/>
      <c r="DA232" s="0"/>
      <c r="DB232" s="0"/>
      <c r="DC232" s="0"/>
      <c r="DD232" s="0"/>
      <c r="DE232" s="0"/>
      <c r="DF232" s="0"/>
      <c r="DG232" s="0"/>
      <c r="DH232" s="0"/>
      <c r="DI232" s="0"/>
      <c r="DJ232" s="0"/>
      <c r="DK232" s="0"/>
      <c r="DL232" s="0"/>
      <c r="DM232" s="0"/>
      <c r="DN232" s="0"/>
      <c r="DO232" s="0"/>
      <c r="DP232" s="0"/>
      <c r="DQ232" s="0"/>
      <c r="DR232" s="0"/>
      <c r="DS232" s="0"/>
      <c r="DT232" s="0"/>
      <c r="DU232" s="0"/>
      <c r="DV232" s="0"/>
      <c r="DW232" s="0"/>
      <c r="DX232" s="0"/>
      <c r="DY232" s="0"/>
      <c r="DZ232" s="0"/>
      <c r="EA232" s="0"/>
      <c r="EB232" s="0"/>
      <c r="EC232" s="0"/>
      <c r="ED232" s="0"/>
      <c r="EE232" s="0"/>
      <c r="EF232" s="0"/>
      <c r="EG232" s="0"/>
      <c r="EH232" s="0"/>
      <c r="EI232" s="0"/>
      <c r="EJ232" s="0"/>
      <c r="EK232" s="0"/>
      <c r="EL232" s="0"/>
      <c r="EM232" s="0"/>
      <c r="EN232" s="0"/>
      <c r="EO232" s="0"/>
      <c r="EP232" s="0"/>
      <c r="EQ232" s="0"/>
      <c r="ER232" s="0"/>
      <c r="ES232" s="0"/>
      <c r="ET232" s="0"/>
      <c r="EU232" s="0"/>
      <c r="EV232" s="0"/>
      <c r="EW232" s="0"/>
      <c r="EX232" s="0"/>
      <c r="EY232" s="0"/>
      <c r="EZ232" s="0"/>
      <c r="FA232" s="0"/>
      <c r="FB232" s="0"/>
      <c r="FC232" s="0"/>
      <c r="FD232" s="0"/>
      <c r="FE232" s="0"/>
      <c r="FF232" s="0"/>
      <c r="FG232" s="0"/>
      <c r="FH232" s="0"/>
      <c r="FI232" s="0"/>
      <c r="FJ232" s="0"/>
      <c r="FK232" s="0"/>
      <c r="FL232" s="0"/>
      <c r="FM232" s="0"/>
      <c r="FN232" s="0"/>
      <c r="FO232" s="0"/>
      <c r="FP232" s="0"/>
      <c r="FQ232" s="0"/>
      <c r="FR232" s="0"/>
      <c r="FS232" s="0"/>
      <c r="FT232" s="0"/>
      <c r="FU232" s="0"/>
      <c r="FV232" s="0"/>
      <c r="FW232" s="0"/>
      <c r="FX232" s="0"/>
      <c r="FY232" s="0"/>
      <c r="FZ232" s="0"/>
      <c r="GA232" s="0"/>
      <c r="GB232" s="0"/>
      <c r="GC232" s="0"/>
      <c r="GD232" s="0"/>
      <c r="GE232" s="0"/>
      <c r="GF232" s="0"/>
      <c r="GG232" s="0"/>
      <c r="GH232" s="0"/>
      <c r="GI232" s="0"/>
      <c r="GJ232" s="0"/>
      <c r="GK232" s="0"/>
      <c r="GL232" s="0"/>
      <c r="GM232" s="0"/>
      <c r="GN232" s="0"/>
      <c r="GO232" s="0"/>
      <c r="GP232" s="0"/>
      <c r="GQ232" s="0"/>
      <c r="GR232" s="0"/>
      <c r="GS232" s="0"/>
      <c r="GT232" s="0"/>
      <c r="GU232" s="0"/>
      <c r="GV232" s="0"/>
      <c r="GW232" s="0"/>
      <c r="GX232" s="0"/>
      <c r="GY232" s="0"/>
      <c r="GZ232" s="0"/>
      <c r="HA232" s="0"/>
      <c r="HB232" s="0"/>
      <c r="HC232" s="0"/>
      <c r="HD232" s="0"/>
      <c r="HE232" s="0"/>
      <c r="HF232" s="0"/>
      <c r="HG232" s="0"/>
      <c r="HH232" s="0"/>
      <c r="HI232" s="0"/>
      <c r="HJ232" s="0"/>
      <c r="HK232" s="0"/>
      <c r="HL232" s="0"/>
      <c r="HM232" s="0"/>
      <c r="HN232" s="0"/>
      <c r="HO232" s="0"/>
      <c r="HP232" s="0"/>
      <c r="HQ232" s="0"/>
      <c r="HR232" s="0"/>
      <c r="HS232" s="0"/>
      <c r="HT232" s="0"/>
      <c r="HU232" s="0"/>
      <c r="HV232" s="0"/>
      <c r="HW232" s="0"/>
      <c r="HX232" s="0"/>
      <c r="HY232" s="0"/>
      <c r="HZ232" s="0"/>
      <c r="IA232" s="0"/>
      <c r="IB232" s="0"/>
      <c r="IC232" s="0"/>
      <c r="ID232" s="0"/>
      <c r="IE232" s="0"/>
      <c r="IF232" s="0"/>
      <c r="IG232" s="0"/>
      <c r="IH232" s="0"/>
      <c r="II232" s="0"/>
      <c r="IJ232" s="0"/>
      <c r="IK232" s="0"/>
      <c r="IL232" s="0"/>
      <c r="IM232" s="0"/>
      <c r="IN232" s="0"/>
      <c r="IO232" s="0"/>
      <c r="IP232" s="0"/>
      <c r="IQ232" s="0"/>
      <c r="IR232" s="0"/>
      <c r="IS232" s="0"/>
      <c r="IT232" s="0"/>
      <c r="IU232" s="0"/>
      <c r="IV232" s="0"/>
      <c r="IW232" s="0"/>
    </row>
    <row r="233" customFormat="false" ht="18.8" hidden="false" customHeight="true" outlineLevel="0" collapsed="false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5"/>
      <c r="L233" s="54"/>
      <c r="M233" s="54"/>
      <c r="N233" s="54"/>
      <c r="O233" s="62"/>
      <c r="P233" s="57" t="str">
        <f aca="false">IF(ISNUMBER(VALUE(MID(O233,17,1))),IF(MOD(MID(O233,17,1),2)=0,"女","男"),"")</f>
        <v/>
      </c>
      <c r="Q233" s="58" t="str">
        <f aca="true">IF(ISERROR(YEAR(TODAY())-MID(O233,7,4)),"",IF(OR(YEAR(TODAY())-MID(O233,7,4)&gt;70,YEAR(TODAY())-MID(O233,7,4)&lt;15),"",YEAR(TODAY())-MID(O233,7,4)))</f>
        <v/>
      </c>
      <c r="R233" s="58" t="str">
        <f aca="false">MID(O233,7,6)</f>
        <v/>
      </c>
      <c r="S233" s="55"/>
      <c r="T233" s="55"/>
      <c r="U233" s="54"/>
      <c r="V233" s="60"/>
      <c r="W233" s="58" t="str">
        <f aca="false">IF(V233="干部","县教育局",IF(V233="聘干","县教育局",IF(V233="工人","县教育局","")))</f>
        <v/>
      </c>
      <c r="X233" s="54"/>
      <c r="Y233" s="60"/>
      <c r="Z233" s="55"/>
      <c r="AA233" s="54"/>
      <c r="AB233" s="54"/>
      <c r="AC233" s="54"/>
      <c r="AD233" s="54"/>
      <c r="AE233" s="60"/>
      <c r="AF233" s="54"/>
      <c r="AG233" s="54"/>
      <c r="AH233" s="54"/>
      <c r="AI233" s="54"/>
      <c r="AJ233" s="60"/>
      <c r="AK233" s="54"/>
      <c r="AL233" s="54"/>
      <c r="AM233" s="60"/>
      <c r="AN233" s="54"/>
      <c r="AO233" s="60"/>
      <c r="AP233" s="54"/>
      <c r="AQ233" s="54"/>
      <c r="AR233" s="54"/>
      <c r="AS233" s="54"/>
      <c r="AT233" s="54"/>
      <c r="AU233" s="54"/>
      <c r="AV233" s="54"/>
      <c r="AW233" s="61" t="n">
        <v>1</v>
      </c>
      <c r="AX233" s="0"/>
      <c r="AY233" s="0"/>
      <c r="AZ233" s="0"/>
      <c r="BA233" s="0"/>
      <c r="BB233" s="0"/>
      <c r="BC233" s="0"/>
      <c r="BD233" s="0"/>
      <c r="BE233" s="0"/>
      <c r="BF233" s="0"/>
      <c r="BG233" s="0"/>
      <c r="BH233" s="0"/>
      <c r="BI233" s="0"/>
      <c r="BJ233" s="0"/>
      <c r="BK233" s="0"/>
      <c r="BL233" s="0"/>
      <c r="BM233" s="0"/>
      <c r="BN233" s="0"/>
      <c r="BO233" s="0"/>
      <c r="BP233" s="0"/>
      <c r="BQ233" s="0"/>
      <c r="BR233" s="0"/>
      <c r="BS233" s="0"/>
      <c r="BT233" s="0"/>
      <c r="BU233" s="0"/>
      <c r="BV233" s="0"/>
      <c r="BW233" s="0"/>
      <c r="BX233" s="0"/>
      <c r="BY233" s="0"/>
      <c r="BZ233" s="0"/>
      <c r="CA233" s="0"/>
      <c r="CB233" s="0"/>
      <c r="CC233" s="0"/>
      <c r="CD233" s="0"/>
      <c r="CE233" s="0"/>
      <c r="CF233" s="0"/>
      <c r="CG233" s="0"/>
      <c r="CH233" s="0"/>
      <c r="CI233" s="0"/>
      <c r="CJ233" s="0"/>
      <c r="CK233" s="0"/>
      <c r="CL233" s="0"/>
      <c r="CM233" s="0"/>
      <c r="CN233" s="0"/>
      <c r="CO233" s="0"/>
      <c r="CP233" s="0"/>
      <c r="CQ233" s="0"/>
      <c r="CR233" s="0"/>
      <c r="CS233" s="0"/>
      <c r="CT233" s="0"/>
      <c r="CU233" s="0"/>
      <c r="CV233" s="0"/>
      <c r="CW233" s="0"/>
      <c r="CX233" s="0"/>
      <c r="CY233" s="0"/>
      <c r="CZ233" s="0"/>
      <c r="DA233" s="0"/>
      <c r="DB233" s="0"/>
      <c r="DC233" s="0"/>
      <c r="DD233" s="0"/>
      <c r="DE233" s="0"/>
      <c r="DF233" s="0"/>
      <c r="DG233" s="0"/>
      <c r="DH233" s="0"/>
      <c r="DI233" s="0"/>
      <c r="DJ233" s="0"/>
      <c r="DK233" s="0"/>
      <c r="DL233" s="0"/>
      <c r="DM233" s="0"/>
      <c r="DN233" s="0"/>
      <c r="DO233" s="0"/>
      <c r="DP233" s="0"/>
      <c r="DQ233" s="0"/>
      <c r="DR233" s="0"/>
      <c r="DS233" s="0"/>
      <c r="DT233" s="0"/>
      <c r="DU233" s="0"/>
      <c r="DV233" s="0"/>
      <c r="DW233" s="0"/>
      <c r="DX233" s="0"/>
      <c r="DY233" s="0"/>
      <c r="DZ233" s="0"/>
      <c r="EA233" s="0"/>
      <c r="EB233" s="0"/>
      <c r="EC233" s="0"/>
      <c r="ED233" s="0"/>
      <c r="EE233" s="0"/>
      <c r="EF233" s="0"/>
      <c r="EG233" s="0"/>
      <c r="EH233" s="0"/>
      <c r="EI233" s="0"/>
      <c r="EJ233" s="0"/>
      <c r="EK233" s="0"/>
      <c r="EL233" s="0"/>
      <c r="EM233" s="0"/>
      <c r="EN233" s="0"/>
      <c r="EO233" s="0"/>
      <c r="EP233" s="0"/>
      <c r="EQ233" s="0"/>
      <c r="ER233" s="0"/>
      <c r="ES233" s="0"/>
      <c r="ET233" s="0"/>
      <c r="EU233" s="0"/>
      <c r="EV233" s="0"/>
      <c r="EW233" s="0"/>
      <c r="EX233" s="0"/>
      <c r="EY233" s="0"/>
      <c r="EZ233" s="0"/>
      <c r="FA233" s="0"/>
      <c r="FB233" s="0"/>
      <c r="FC233" s="0"/>
      <c r="FD233" s="0"/>
      <c r="FE233" s="0"/>
      <c r="FF233" s="0"/>
      <c r="FG233" s="0"/>
      <c r="FH233" s="0"/>
      <c r="FI233" s="0"/>
      <c r="FJ233" s="0"/>
      <c r="FK233" s="0"/>
      <c r="FL233" s="0"/>
      <c r="FM233" s="0"/>
      <c r="FN233" s="0"/>
      <c r="FO233" s="0"/>
      <c r="FP233" s="0"/>
      <c r="FQ233" s="0"/>
      <c r="FR233" s="0"/>
      <c r="FS233" s="0"/>
      <c r="FT233" s="0"/>
      <c r="FU233" s="0"/>
      <c r="FV233" s="0"/>
      <c r="FW233" s="0"/>
      <c r="FX233" s="0"/>
      <c r="FY233" s="0"/>
      <c r="FZ233" s="0"/>
      <c r="GA233" s="0"/>
      <c r="GB233" s="0"/>
      <c r="GC233" s="0"/>
      <c r="GD233" s="0"/>
      <c r="GE233" s="0"/>
      <c r="GF233" s="0"/>
      <c r="GG233" s="0"/>
      <c r="GH233" s="0"/>
      <c r="GI233" s="0"/>
      <c r="GJ233" s="0"/>
      <c r="GK233" s="0"/>
      <c r="GL233" s="0"/>
      <c r="GM233" s="0"/>
      <c r="GN233" s="0"/>
      <c r="GO233" s="0"/>
      <c r="GP233" s="0"/>
      <c r="GQ233" s="0"/>
      <c r="GR233" s="0"/>
      <c r="GS233" s="0"/>
      <c r="GT233" s="0"/>
      <c r="GU233" s="0"/>
      <c r="GV233" s="0"/>
      <c r="GW233" s="0"/>
      <c r="GX233" s="0"/>
      <c r="GY233" s="0"/>
      <c r="GZ233" s="0"/>
      <c r="HA233" s="0"/>
      <c r="HB233" s="0"/>
      <c r="HC233" s="0"/>
      <c r="HD233" s="0"/>
      <c r="HE233" s="0"/>
      <c r="HF233" s="0"/>
      <c r="HG233" s="0"/>
      <c r="HH233" s="0"/>
      <c r="HI233" s="0"/>
      <c r="HJ233" s="0"/>
      <c r="HK233" s="0"/>
      <c r="HL233" s="0"/>
      <c r="HM233" s="0"/>
      <c r="HN233" s="0"/>
      <c r="HO233" s="0"/>
      <c r="HP233" s="0"/>
      <c r="HQ233" s="0"/>
      <c r="HR233" s="0"/>
      <c r="HS233" s="0"/>
      <c r="HT233" s="0"/>
      <c r="HU233" s="0"/>
      <c r="HV233" s="0"/>
      <c r="HW233" s="0"/>
      <c r="HX233" s="0"/>
      <c r="HY233" s="0"/>
      <c r="HZ233" s="0"/>
      <c r="IA233" s="0"/>
      <c r="IB233" s="0"/>
      <c r="IC233" s="0"/>
      <c r="ID233" s="0"/>
      <c r="IE233" s="0"/>
      <c r="IF233" s="0"/>
      <c r="IG233" s="0"/>
      <c r="IH233" s="0"/>
      <c r="II233" s="0"/>
      <c r="IJ233" s="0"/>
      <c r="IK233" s="0"/>
      <c r="IL233" s="0"/>
      <c r="IM233" s="0"/>
      <c r="IN233" s="0"/>
      <c r="IO233" s="0"/>
      <c r="IP233" s="0"/>
      <c r="IQ233" s="0"/>
      <c r="IR233" s="0"/>
      <c r="IS233" s="0"/>
      <c r="IT233" s="0"/>
      <c r="IU233" s="0"/>
      <c r="IV233" s="0"/>
      <c r="IW233" s="0"/>
    </row>
    <row r="234" customFormat="false" ht="18.8" hidden="false" customHeight="true" outlineLevel="0" collapsed="false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5"/>
      <c r="L234" s="54"/>
      <c r="M234" s="54"/>
      <c r="N234" s="54"/>
      <c r="O234" s="62"/>
      <c r="P234" s="57" t="str">
        <f aca="false">IF(ISNUMBER(VALUE(MID(O234,17,1))),IF(MOD(MID(O234,17,1),2)=0,"女","男"),"")</f>
        <v/>
      </c>
      <c r="Q234" s="58" t="str">
        <f aca="true">IF(ISERROR(YEAR(TODAY())-MID(O234,7,4)),"",IF(OR(YEAR(TODAY())-MID(O234,7,4)&gt;70,YEAR(TODAY())-MID(O234,7,4)&lt;15),"",YEAR(TODAY())-MID(O234,7,4)))</f>
        <v/>
      </c>
      <c r="R234" s="58" t="str">
        <f aca="false">MID(O234,7,6)</f>
        <v/>
      </c>
      <c r="S234" s="55"/>
      <c r="T234" s="55"/>
      <c r="U234" s="54"/>
      <c r="V234" s="60"/>
      <c r="W234" s="58" t="str">
        <f aca="false">IF(V234="干部","县教育局",IF(V234="聘干","县教育局",IF(V234="工人","县教育局","")))</f>
        <v/>
      </c>
      <c r="X234" s="54"/>
      <c r="Y234" s="60"/>
      <c r="Z234" s="55"/>
      <c r="AA234" s="54"/>
      <c r="AB234" s="54"/>
      <c r="AC234" s="54"/>
      <c r="AD234" s="54"/>
      <c r="AE234" s="60"/>
      <c r="AF234" s="54"/>
      <c r="AG234" s="54"/>
      <c r="AH234" s="54"/>
      <c r="AI234" s="54"/>
      <c r="AJ234" s="60"/>
      <c r="AK234" s="54"/>
      <c r="AL234" s="54"/>
      <c r="AM234" s="60"/>
      <c r="AN234" s="54"/>
      <c r="AO234" s="60"/>
      <c r="AP234" s="54"/>
      <c r="AQ234" s="54"/>
      <c r="AR234" s="54"/>
      <c r="AS234" s="54"/>
      <c r="AT234" s="54"/>
      <c r="AU234" s="54"/>
      <c r="AV234" s="54"/>
      <c r="AW234" s="61" t="n">
        <v>1</v>
      </c>
      <c r="AX234" s="0"/>
      <c r="AY234" s="0"/>
      <c r="AZ234" s="0"/>
      <c r="BA234" s="0"/>
      <c r="BB234" s="0"/>
      <c r="BC234" s="0"/>
      <c r="BD234" s="0"/>
      <c r="BE234" s="0"/>
      <c r="BF234" s="0"/>
      <c r="BG234" s="0"/>
      <c r="BH234" s="0"/>
      <c r="BI234" s="0"/>
      <c r="BJ234" s="0"/>
      <c r="BK234" s="0"/>
      <c r="BL234" s="0"/>
      <c r="BM234" s="0"/>
      <c r="BN234" s="0"/>
      <c r="BO234" s="0"/>
      <c r="BP234" s="0"/>
      <c r="BQ234" s="0"/>
      <c r="BR234" s="0"/>
      <c r="BS234" s="0"/>
      <c r="BT234" s="0"/>
      <c r="BU234" s="0"/>
      <c r="BV234" s="0"/>
      <c r="BW234" s="0"/>
      <c r="BX234" s="0"/>
      <c r="BY234" s="0"/>
      <c r="BZ234" s="0"/>
      <c r="CA234" s="0"/>
      <c r="CB234" s="0"/>
      <c r="CC234" s="0"/>
      <c r="CD234" s="0"/>
      <c r="CE234" s="0"/>
      <c r="CF234" s="0"/>
      <c r="CG234" s="0"/>
      <c r="CH234" s="0"/>
      <c r="CI234" s="0"/>
      <c r="CJ234" s="0"/>
      <c r="CK234" s="0"/>
      <c r="CL234" s="0"/>
      <c r="CM234" s="0"/>
      <c r="CN234" s="0"/>
      <c r="CO234" s="0"/>
      <c r="CP234" s="0"/>
      <c r="CQ234" s="0"/>
      <c r="CR234" s="0"/>
      <c r="CS234" s="0"/>
      <c r="CT234" s="0"/>
      <c r="CU234" s="0"/>
      <c r="CV234" s="0"/>
      <c r="CW234" s="0"/>
      <c r="CX234" s="0"/>
      <c r="CY234" s="0"/>
      <c r="CZ234" s="0"/>
      <c r="DA234" s="0"/>
      <c r="DB234" s="0"/>
      <c r="DC234" s="0"/>
      <c r="DD234" s="0"/>
      <c r="DE234" s="0"/>
      <c r="DF234" s="0"/>
      <c r="DG234" s="0"/>
      <c r="DH234" s="0"/>
      <c r="DI234" s="0"/>
      <c r="DJ234" s="0"/>
      <c r="DK234" s="0"/>
      <c r="DL234" s="0"/>
      <c r="DM234" s="0"/>
      <c r="DN234" s="0"/>
      <c r="DO234" s="0"/>
      <c r="DP234" s="0"/>
      <c r="DQ234" s="0"/>
      <c r="DR234" s="0"/>
      <c r="DS234" s="0"/>
      <c r="DT234" s="0"/>
      <c r="DU234" s="0"/>
      <c r="DV234" s="0"/>
      <c r="DW234" s="0"/>
      <c r="DX234" s="0"/>
      <c r="DY234" s="0"/>
      <c r="DZ234" s="0"/>
      <c r="EA234" s="0"/>
      <c r="EB234" s="0"/>
      <c r="EC234" s="0"/>
      <c r="ED234" s="0"/>
      <c r="EE234" s="0"/>
      <c r="EF234" s="0"/>
      <c r="EG234" s="0"/>
      <c r="EH234" s="0"/>
      <c r="EI234" s="0"/>
      <c r="EJ234" s="0"/>
      <c r="EK234" s="0"/>
      <c r="EL234" s="0"/>
      <c r="EM234" s="0"/>
      <c r="EN234" s="0"/>
      <c r="EO234" s="0"/>
      <c r="EP234" s="0"/>
      <c r="EQ234" s="0"/>
      <c r="ER234" s="0"/>
      <c r="ES234" s="0"/>
      <c r="ET234" s="0"/>
      <c r="EU234" s="0"/>
      <c r="EV234" s="0"/>
      <c r="EW234" s="0"/>
      <c r="EX234" s="0"/>
      <c r="EY234" s="0"/>
      <c r="EZ234" s="0"/>
      <c r="FA234" s="0"/>
      <c r="FB234" s="0"/>
      <c r="FC234" s="0"/>
      <c r="FD234" s="0"/>
      <c r="FE234" s="0"/>
      <c r="FF234" s="0"/>
      <c r="FG234" s="0"/>
      <c r="FH234" s="0"/>
      <c r="FI234" s="0"/>
      <c r="FJ234" s="0"/>
      <c r="FK234" s="0"/>
      <c r="FL234" s="0"/>
      <c r="FM234" s="0"/>
      <c r="FN234" s="0"/>
      <c r="FO234" s="0"/>
      <c r="FP234" s="0"/>
      <c r="FQ234" s="0"/>
      <c r="FR234" s="0"/>
      <c r="FS234" s="0"/>
      <c r="FT234" s="0"/>
      <c r="FU234" s="0"/>
      <c r="FV234" s="0"/>
      <c r="FW234" s="0"/>
      <c r="FX234" s="0"/>
      <c r="FY234" s="0"/>
      <c r="FZ234" s="0"/>
      <c r="GA234" s="0"/>
      <c r="GB234" s="0"/>
      <c r="GC234" s="0"/>
      <c r="GD234" s="0"/>
      <c r="GE234" s="0"/>
      <c r="GF234" s="0"/>
      <c r="GG234" s="0"/>
      <c r="GH234" s="0"/>
      <c r="GI234" s="0"/>
      <c r="GJ234" s="0"/>
      <c r="GK234" s="0"/>
      <c r="GL234" s="0"/>
      <c r="GM234" s="0"/>
      <c r="GN234" s="0"/>
      <c r="GO234" s="0"/>
      <c r="GP234" s="0"/>
      <c r="GQ234" s="0"/>
      <c r="GR234" s="0"/>
      <c r="GS234" s="0"/>
      <c r="GT234" s="0"/>
      <c r="GU234" s="0"/>
      <c r="GV234" s="0"/>
      <c r="GW234" s="0"/>
      <c r="GX234" s="0"/>
      <c r="GY234" s="0"/>
      <c r="GZ234" s="0"/>
      <c r="HA234" s="0"/>
      <c r="HB234" s="0"/>
      <c r="HC234" s="0"/>
      <c r="HD234" s="0"/>
      <c r="HE234" s="0"/>
      <c r="HF234" s="0"/>
      <c r="HG234" s="0"/>
      <c r="HH234" s="0"/>
      <c r="HI234" s="0"/>
      <c r="HJ234" s="0"/>
      <c r="HK234" s="0"/>
      <c r="HL234" s="0"/>
      <c r="HM234" s="0"/>
      <c r="HN234" s="0"/>
      <c r="HO234" s="0"/>
      <c r="HP234" s="0"/>
      <c r="HQ234" s="0"/>
      <c r="HR234" s="0"/>
      <c r="HS234" s="0"/>
      <c r="HT234" s="0"/>
      <c r="HU234" s="0"/>
      <c r="HV234" s="0"/>
      <c r="HW234" s="0"/>
      <c r="HX234" s="0"/>
      <c r="HY234" s="0"/>
      <c r="HZ234" s="0"/>
      <c r="IA234" s="0"/>
      <c r="IB234" s="0"/>
      <c r="IC234" s="0"/>
      <c r="ID234" s="0"/>
      <c r="IE234" s="0"/>
      <c r="IF234" s="0"/>
      <c r="IG234" s="0"/>
      <c r="IH234" s="0"/>
      <c r="II234" s="0"/>
      <c r="IJ234" s="0"/>
      <c r="IK234" s="0"/>
      <c r="IL234" s="0"/>
      <c r="IM234" s="0"/>
      <c r="IN234" s="0"/>
      <c r="IO234" s="0"/>
      <c r="IP234" s="0"/>
      <c r="IQ234" s="0"/>
      <c r="IR234" s="0"/>
      <c r="IS234" s="0"/>
      <c r="IT234" s="0"/>
      <c r="IU234" s="0"/>
      <c r="IV234" s="0"/>
      <c r="IW234" s="0"/>
    </row>
    <row r="235" customFormat="false" ht="18.8" hidden="false" customHeight="true" outlineLevel="0" collapsed="false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5"/>
      <c r="L235" s="54"/>
      <c r="M235" s="54"/>
      <c r="N235" s="54"/>
      <c r="O235" s="62"/>
      <c r="P235" s="57" t="str">
        <f aca="false">IF(ISNUMBER(VALUE(MID(O235,17,1))),IF(MOD(MID(O235,17,1),2)=0,"女","男"),"")</f>
        <v/>
      </c>
      <c r="Q235" s="58" t="str">
        <f aca="true">IF(ISERROR(YEAR(TODAY())-MID(O235,7,4)),"",IF(OR(YEAR(TODAY())-MID(O235,7,4)&gt;70,YEAR(TODAY())-MID(O235,7,4)&lt;15),"",YEAR(TODAY())-MID(O235,7,4)))</f>
        <v/>
      </c>
      <c r="R235" s="58" t="str">
        <f aca="false">MID(O235,7,6)</f>
        <v/>
      </c>
      <c r="S235" s="55"/>
      <c r="T235" s="55"/>
      <c r="U235" s="54"/>
      <c r="V235" s="60"/>
      <c r="W235" s="58" t="str">
        <f aca="false">IF(V235="干部","县教育局",IF(V235="聘干","县教育局",IF(V235="工人","县教育局","")))</f>
        <v/>
      </c>
      <c r="X235" s="54"/>
      <c r="Y235" s="60"/>
      <c r="Z235" s="55"/>
      <c r="AA235" s="54"/>
      <c r="AB235" s="54"/>
      <c r="AC235" s="54"/>
      <c r="AD235" s="54"/>
      <c r="AE235" s="60"/>
      <c r="AF235" s="54"/>
      <c r="AG235" s="54"/>
      <c r="AH235" s="54"/>
      <c r="AI235" s="54"/>
      <c r="AJ235" s="60"/>
      <c r="AK235" s="54"/>
      <c r="AL235" s="54"/>
      <c r="AM235" s="60"/>
      <c r="AN235" s="54"/>
      <c r="AO235" s="60"/>
      <c r="AP235" s="54"/>
      <c r="AQ235" s="54"/>
      <c r="AR235" s="54"/>
      <c r="AS235" s="54"/>
      <c r="AT235" s="54"/>
      <c r="AU235" s="54"/>
      <c r="AV235" s="54"/>
      <c r="AW235" s="61" t="n">
        <v>1</v>
      </c>
      <c r="AX235" s="0"/>
      <c r="AY235" s="0"/>
      <c r="AZ235" s="0"/>
      <c r="BA235" s="0"/>
      <c r="BB235" s="0"/>
      <c r="BC235" s="0"/>
      <c r="BD235" s="0"/>
      <c r="BE235" s="0"/>
      <c r="BF235" s="0"/>
      <c r="BG235" s="0"/>
      <c r="BH235" s="0"/>
      <c r="BI235" s="0"/>
      <c r="BJ235" s="0"/>
      <c r="BK235" s="0"/>
      <c r="BL235" s="0"/>
      <c r="BM235" s="0"/>
      <c r="BN235" s="0"/>
      <c r="BO235" s="0"/>
      <c r="BP235" s="0"/>
      <c r="BQ235" s="0"/>
      <c r="BR235" s="0"/>
      <c r="BS235" s="0"/>
      <c r="BT235" s="0"/>
      <c r="BU235" s="0"/>
      <c r="BV235" s="0"/>
      <c r="BW235" s="0"/>
      <c r="BX235" s="0"/>
      <c r="BY235" s="0"/>
      <c r="BZ235" s="0"/>
      <c r="CA235" s="0"/>
      <c r="CB235" s="0"/>
      <c r="CC235" s="0"/>
      <c r="CD235" s="0"/>
      <c r="CE235" s="0"/>
      <c r="CF235" s="0"/>
      <c r="CG235" s="0"/>
      <c r="CH235" s="0"/>
      <c r="CI235" s="0"/>
      <c r="CJ235" s="0"/>
      <c r="CK235" s="0"/>
      <c r="CL235" s="0"/>
      <c r="CM235" s="0"/>
      <c r="CN235" s="0"/>
      <c r="CO235" s="0"/>
      <c r="CP235" s="0"/>
      <c r="CQ235" s="0"/>
      <c r="CR235" s="0"/>
      <c r="CS235" s="0"/>
      <c r="CT235" s="0"/>
      <c r="CU235" s="0"/>
      <c r="CV235" s="0"/>
      <c r="CW235" s="0"/>
      <c r="CX235" s="0"/>
      <c r="CY235" s="0"/>
      <c r="CZ235" s="0"/>
      <c r="DA235" s="0"/>
      <c r="DB235" s="0"/>
      <c r="DC235" s="0"/>
      <c r="DD235" s="0"/>
      <c r="DE235" s="0"/>
      <c r="DF235" s="0"/>
      <c r="DG235" s="0"/>
      <c r="DH235" s="0"/>
      <c r="DI235" s="0"/>
      <c r="DJ235" s="0"/>
      <c r="DK235" s="0"/>
      <c r="DL235" s="0"/>
      <c r="DM235" s="0"/>
      <c r="DN235" s="0"/>
      <c r="DO235" s="0"/>
      <c r="DP235" s="0"/>
      <c r="DQ235" s="0"/>
      <c r="DR235" s="0"/>
      <c r="DS235" s="0"/>
      <c r="DT235" s="0"/>
      <c r="DU235" s="0"/>
      <c r="DV235" s="0"/>
      <c r="DW235" s="0"/>
      <c r="DX235" s="0"/>
      <c r="DY235" s="0"/>
      <c r="DZ235" s="0"/>
      <c r="EA235" s="0"/>
      <c r="EB235" s="0"/>
      <c r="EC235" s="0"/>
      <c r="ED235" s="0"/>
      <c r="EE235" s="0"/>
      <c r="EF235" s="0"/>
      <c r="EG235" s="0"/>
      <c r="EH235" s="0"/>
      <c r="EI235" s="0"/>
      <c r="EJ235" s="0"/>
      <c r="EK235" s="0"/>
      <c r="EL235" s="0"/>
      <c r="EM235" s="0"/>
      <c r="EN235" s="0"/>
      <c r="EO235" s="0"/>
      <c r="EP235" s="0"/>
      <c r="EQ235" s="0"/>
      <c r="ER235" s="0"/>
      <c r="ES235" s="0"/>
      <c r="ET235" s="0"/>
      <c r="EU235" s="0"/>
      <c r="EV235" s="0"/>
      <c r="EW235" s="0"/>
      <c r="EX235" s="0"/>
      <c r="EY235" s="0"/>
      <c r="EZ235" s="0"/>
      <c r="FA235" s="0"/>
      <c r="FB235" s="0"/>
      <c r="FC235" s="0"/>
      <c r="FD235" s="0"/>
      <c r="FE235" s="0"/>
      <c r="FF235" s="0"/>
      <c r="FG235" s="0"/>
      <c r="FH235" s="0"/>
      <c r="FI235" s="0"/>
      <c r="FJ235" s="0"/>
      <c r="FK235" s="0"/>
      <c r="FL235" s="0"/>
      <c r="FM235" s="0"/>
      <c r="FN235" s="0"/>
      <c r="FO235" s="0"/>
      <c r="FP235" s="0"/>
      <c r="FQ235" s="0"/>
      <c r="FR235" s="0"/>
      <c r="FS235" s="0"/>
      <c r="FT235" s="0"/>
      <c r="FU235" s="0"/>
      <c r="FV235" s="0"/>
      <c r="FW235" s="0"/>
      <c r="FX235" s="0"/>
      <c r="FY235" s="0"/>
      <c r="FZ235" s="0"/>
      <c r="GA235" s="0"/>
      <c r="GB235" s="0"/>
      <c r="GC235" s="0"/>
      <c r="GD235" s="0"/>
      <c r="GE235" s="0"/>
      <c r="GF235" s="0"/>
      <c r="GG235" s="0"/>
      <c r="GH235" s="0"/>
      <c r="GI235" s="0"/>
      <c r="GJ235" s="0"/>
      <c r="GK235" s="0"/>
      <c r="GL235" s="0"/>
      <c r="GM235" s="0"/>
      <c r="GN235" s="0"/>
      <c r="GO235" s="0"/>
      <c r="GP235" s="0"/>
      <c r="GQ235" s="0"/>
      <c r="GR235" s="0"/>
      <c r="GS235" s="0"/>
      <c r="GT235" s="0"/>
      <c r="GU235" s="0"/>
      <c r="GV235" s="0"/>
      <c r="GW235" s="0"/>
      <c r="GX235" s="0"/>
      <c r="GY235" s="0"/>
      <c r="GZ235" s="0"/>
      <c r="HA235" s="0"/>
      <c r="HB235" s="0"/>
      <c r="HC235" s="0"/>
      <c r="HD235" s="0"/>
      <c r="HE235" s="0"/>
      <c r="HF235" s="0"/>
      <c r="HG235" s="0"/>
      <c r="HH235" s="0"/>
      <c r="HI235" s="0"/>
      <c r="HJ235" s="0"/>
      <c r="HK235" s="0"/>
      <c r="HL235" s="0"/>
      <c r="HM235" s="0"/>
      <c r="HN235" s="0"/>
      <c r="HO235" s="0"/>
      <c r="HP235" s="0"/>
      <c r="HQ235" s="0"/>
      <c r="HR235" s="0"/>
      <c r="HS235" s="0"/>
      <c r="HT235" s="0"/>
      <c r="HU235" s="0"/>
      <c r="HV235" s="0"/>
      <c r="HW235" s="0"/>
      <c r="HX235" s="0"/>
      <c r="HY235" s="0"/>
      <c r="HZ235" s="0"/>
      <c r="IA235" s="0"/>
      <c r="IB235" s="0"/>
      <c r="IC235" s="0"/>
      <c r="ID235" s="0"/>
      <c r="IE235" s="0"/>
      <c r="IF235" s="0"/>
      <c r="IG235" s="0"/>
      <c r="IH235" s="0"/>
      <c r="II235" s="0"/>
      <c r="IJ235" s="0"/>
      <c r="IK235" s="0"/>
      <c r="IL235" s="0"/>
      <c r="IM235" s="0"/>
      <c r="IN235" s="0"/>
      <c r="IO235" s="0"/>
      <c r="IP235" s="0"/>
      <c r="IQ235" s="0"/>
      <c r="IR235" s="0"/>
      <c r="IS235" s="0"/>
      <c r="IT235" s="0"/>
      <c r="IU235" s="0"/>
      <c r="IV235" s="0"/>
      <c r="IW235" s="0"/>
    </row>
    <row r="236" customFormat="false" ht="18.8" hidden="false" customHeight="true" outlineLevel="0" collapsed="false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5"/>
      <c r="L236" s="54"/>
      <c r="M236" s="54"/>
      <c r="N236" s="54"/>
      <c r="O236" s="62"/>
      <c r="P236" s="57" t="str">
        <f aca="false">IF(ISNUMBER(VALUE(MID(O236,17,1))),IF(MOD(MID(O236,17,1),2)=0,"女","男"),"")</f>
        <v/>
      </c>
      <c r="Q236" s="58" t="str">
        <f aca="true">IF(ISERROR(YEAR(TODAY())-MID(O236,7,4)),"",IF(OR(YEAR(TODAY())-MID(O236,7,4)&gt;70,YEAR(TODAY())-MID(O236,7,4)&lt;15),"",YEAR(TODAY())-MID(O236,7,4)))</f>
        <v/>
      </c>
      <c r="R236" s="58" t="str">
        <f aca="false">MID(O236,7,6)</f>
        <v/>
      </c>
      <c r="S236" s="55"/>
      <c r="T236" s="55"/>
      <c r="U236" s="54"/>
      <c r="V236" s="60"/>
      <c r="W236" s="58" t="str">
        <f aca="false">IF(V236="干部","县教育局",IF(V236="聘干","县教育局",IF(V236="工人","县教育局","")))</f>
        <v/>
      </c>
      <c r="X236" s="54"/>
      <c r="Y236" s="60"/>
      <c r="Z236" s="55"/>
      <c r="AA236" s="54"/>
      <c r="AB236" s="54"/>
      <c r="AC236" s="54"/>
      <c r="AD236" s="54"/>
      <c r="AE236" s="60"/>
      <c r="AF236" s="54"/>
      <c r="AG236" s="54"/>
      <c r="AH236" s="54"/>
      <c r="AI236" s="54"/>
      <c r="AJ236" s="60"/>
      <c r="AK236" s="54"/>
      <c r="AL236" s="54"/>
      <c r="AM236" s="60"/>
      <c r="AN236" s="54"/>
      <c r="AO236" s="60"/>
      <c r="AP236" s="54"/>
      <c r="AQ236" s="54"/>
      <c r="AR236" s="54"/>
      <c r="AS236" s="54"/>
      <c r="AT236" s="54"/>
      <c r="AU236" s="54"/>
      <c r="AV236" s="54"/>
      <c r="AW236" s="61" t="n">
        <v>1</v>
      </c>
      <c r="AX236" s="0"/>
      <c r="AY236" s="0"/>
      <c r="AZ236" s="0"/>
      <c r="BA236" s="0"/>
      <c r="BB236" s="0"/>
      <c r="BC236" s="0"/>
      <c r="BD236" s="0"/>
      <c r="BE236" s="0"/>
      <c r="BF236" s="0"/>
      <c r="BG236" s="0"/>
      <c r="BH236" s="0"/>
      <c r="BI236" s="0"/>
      <c r="BJ236" s="0"/>
      <c r="BK236" s="0"/>
      <c r="BL236" s="0"/>
      <c r="BM236" s="0"/>
      <c r="BN236" s="0"/>
      <c r="BO236" s="0"/>
      <c r="BP236" s="0"/>
      <c r="BQ236" s="0"/>
      <c r="BR236" s="0"/>
      <c r="BS236" s="0"/>
      <c r="BT236" s="0"/>
      <c r="BU236" s="0"/>
      <c r="BV236" s="0"/>
      <c r="BW236" s="0"/>
      <c r="BX236" s="0"/>
      <c r="BY236" s="0"/>
      <c r="BZ236" s="0"/>
      <c r="CA236" s="0"/>
      <c r="CB236" s="0"/>
      <c r="CC236" s="0"/>
      <c r="CD236" s="0"/>
      <c r="CE236" s="0"/>
      <c r="CF236" s="0"/>
      <c r="CG236" s="0"/>
      <c r="CH236" s="0"/>
      <c r="CI236" s="0"/>
      <c r="CJ236" s="0"/>
      <c r="CK236" s="0"/>
      <c r="CL236" s="0"/>
      <c r="CM236" s="0"/>
      <c r="CN236" s="0"/>
      <c r="CO236" s="0"/>
      <c r="CP236" s="0"/>
      <c r="CQ236" s="0"/>
      <c r="CR236" s="0"/>
      <c r="CS236" s="0"/>
      <c r="CT236" s="0"/>
      <c r="CU236" s="0"/>
      <c r="CV236" s="0"/>
      <c r="CW236" s="0"/>
      <c r="CX236" s="0"/>
      <c r="CY236" s="0"/>
      <c r="CZ236" s="0"/>
      <c r="DA236" s="0"/>
      <c r="DB236" s="0"/>
      <c r="DC236" s="0"/>
      <c r="DD236" s="0"/>
      <c r="DE236" s="0"/>
      <c r="DF236" s="0"/>
      <c r="DG236" s="0"/>
      <c r="DH236" s="0"/>
      <c r="DI236" s="0"/>
      <c r="DJ236" s="0"/>
      <c r="DK236" s="0"/>
      <c r="DL236" s="0"/>
      <c r="DM236" s="0"/>
      <c r="DN236" s="0"/>
      <c r="DO236" s="0"/>
      <c r="DP236" s="0"/>
      <c r="DQ236" s="0"/>
      <c r="DR236" s="0"/>
      <c r="DS236" s="0"/>
      <c r="DT236" s="0"/>
      <c r="DU236" s="0"/>
      <c r="DV236" s="0"/>
      <c r="DW236" s="0"/>
      <c r="DX236" s="0"/>
      <c r="DY236" s="0"/>
      <c r="DZ236" s="0"/>
      <c r="EA236" s="0"/>
      <c r="EB236" s="0"/>
      <c r="EC236" s="0"/>
      <c r="ED236" s="0"/>
      <c r="EE236" s="0"/>
      <c r="EF236" s="0"/>
      <c r="EG236" s="0"/>
      <c r="EH236" s="0"/>
      <c r="EI236" s="0"/>
      <c r="EJ236" s="0"/>
      <c r="EK236" s="0"/>
      <c r="EL236" s="0"/>
      <c r="EM236" s="0"/>
      <c r="EN236" s="0"/>
      <c r="EO236" s="0"/>
      <c r="EP236" s="0"/>
      <c r="EQ236" s="0"/>
      <c r="ER236" s="0"/>
      <c r="ES236" s="0"/>
      <c r="ET236" s="0"/>
      <c r="EU236" s="0"/>
      <c r="EV236" s="0"/>
      <c r="EW236" s="0"/>
      <c r="EX236" s="0"/>
      <c r="EY236" s="0"/>
      <c r="EZ236" s="0"/>
      <c r="FA236" s="0"/>
      <c r="FB236" s="0"/>
      <c r="FC236" s="0"/>
      <c r="FD236" s="0"/>
      <c r="FE236" s="0"/>
      <c r="FF236" s="0"/>
      <c r="FG236" s="0"/>
      <c r="FH236" s="0"/>
      <c r="FI236" s="0"/>
      <c r="FJ236" s="0"/>
      <c r="FK236" s="0"/>
      <c r="FL236" s="0"/>
      <c r="FM236" s="0"/>
      <c r="FN236" s="0"/>
      <c r="FO236" s="0"/>
      <c r="FP236" s="0"/>
      <c r="FQ236" s="0"/>
      <c r="FR236" s="0"/>
      <c r="FS236" s="0"/>
      <c r="FT236" s="0"/>
      <c r="FU236" s="0"/>
      <c r="FV236" s="0"/>
      <c r="FW236" s="0"/>
      <c r="FX236" s="0"/>
      <c r="FY236" s="0"/>
      <c r="FZ236" s="0"/>
      <c r="GA236" s="0"/>
      <c r="GB236" s="0"/>
      <c r="GC236" s="0"/>
      <c r="GD236" s="0"/>
      <c r="GE236" s="0"/>
      <c r="GF236" s="0"/>
      <c r="GG236" s="0"/>
      <c r="GH236" s="0"/>
      <c r="GI236" s="0"/>
      <c r="GJ236" s="0"/>
      <c r="GK236" s="0"/>
      <c r="GL236" s="0"/>
      <c r="GM236" s="0"/>
      <c r="GN236" s="0"/>
      <c r="GO236" s="0"/>
      <c r="GP236" s="0"/>
      <c r="GQ236" s="0"/>
      <c r="GR236" s="0"/>
      <c r="GS236" s="0"/>
      <c r="GT236" s="0"/>
      <c r="GU236" s="0"/>
      <c r="GV236" s="0"/>
      <c r="GW236" s="0"/>
      <c r="GX236" s="0"/>
      <c r="GY236" s="0"/>
      <c r="GZ236" s="0"/>
      <c r="HA236" s="0"/>
      <c r="HB236" s="0"/>
      <c r="HC236" s="0"/>
      <c r="HD236" s="0"/>
      <c r="HE236" s="0"/>
      <c r="HF236" s="0"/>
      <c r="HG236" s="0"/>
      <c r="HH236" s="0"/>
      <c r="HI236" s="0"/>
      <c r="HJ236" s="0"/>
      <c r="HK236" s="0"/>
      <c r="HL236" s="0"/>
      <c r="HM236" s="0"/>
      <c r="HN236" s="0"/>
      <c r="HO236" s="0"/>
      <c r="HP236" s="0"/>
      <c r="HQ236" s="0"/>
      <c r="HR236" s="0"/>
      <c r="HS236" s="0"/>
      <c r="HT236" s="0"/>
      <c r="HU236" s="0"/>
      <c r="HV236" s="0"/>
      <c r="HW236" s="0"/>
      <c r="HX236" s="0"/>
      <c r="HY236" s="0"/>
      <c r="HZ236" s="0"/>
      <c r="IA236" s="0"/>
      <c r="IB236" s="0"/>
      <c r="IC236" s="0"/>
      <c r="ID236" s="0"/>
      <c r="IE236" s="0"/>
      <c r="IF236" s="0"/>
      <c r="IG236" s="0"/>
      <c r="IH236" s="0"/>
      <c r="II236" s="0"/>
      <c r="IJ236" s="0"/>
      <c r="IK236" s="0"/>
      <c r="IL236" s="0"/>
      <c r="IM236" s="0"/>
      <c r="IN236" s="0"/>
      <c r="IO236" s="0"/>
      <c r="IP236" s="0"/>
      <c r="IQ236" s="0"/>
      <c r="IR236" s="0"/>
      <c r="IS236" s="0"/>
      <c r="IT236" s="0"/>
      <c r="IU236" s="0"/>
      <c r="IV236" s="0"/>
      <c r="IW236" s="0"/>
    </row>
    <row r="237" customFormat="false" ht="18.8" hidden="false" customHeight="true" outlineLevel="0" collapsed="false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5"/>
      <c r="L237" s="54"/>
      <c r="M237" s="54"/>
      <c r="N237" s="54"/>
      <c r="O237" s="62"/>
      <c r="P237" s="57" t="str">
        <f aca="false">IF(ISNUMBER(VALUE(MID(O237,17,1))),IF(MOD(MID(O237,17,1),2)=0,"女","男"),"")</f>
        <v/>
      </c>
      <c r="Q237" s="58" t="str">
        <f aca="true">IF(ISERROR(YEAR(TODAY())-MID(O237,7,4)),"",IF(OR(YEAR(TODAY())-MID(O237,7,4)&gt;70,YEAR(TODAY())-MID(O237,7,4)&lt;15),"",YEAR(TODAY())-MID(O237,7,4)))</f>
        <v/>
      </c>
      <c r="R237" s="58" t="str">
        <f aca="false">MID(O237,7,6)</f>
        <v/>
      </c>
      <c r="S237" s="55"/>
      <c r="T237" s="55"/>
      <c r="U237" s="54"/>
      <c r="V237" s="60"/>
      <c r="W237" s="58" t="str">
        <f aca="false">IF(V237="干部","县教育局",IF(V237="聘干","县教育局",IF(V237="工人","县教育局","")))</f>
        <v/>
      </c>
      <c r="X237" s="54"/>
      <c r="Y237" s="60"/>
      <c r="Z237" s="55"/>
      <c r="AA237" s="54"/>
      <c r="AB237" s="54"/>
      <c r="AC237" s="54"/>
      <c r="AD237" s="54"/>
      <c r="AE237" s="60"/>
      <c r="AF237" s="54"/>
      <c r="AG237" s="54"/>
      <c r="AH237" s="54"/>
      <c r="AI237" s="54"/>
      <c r="AJ237" s="60"/>
      <c r="AK237" s="54"/>
      <c r="AL237" s="54"/>
      <c r="AM237" s="60"/>
      <c r="AN237" s="54"/>
      <c r="AO237" s="60"/>
      <c r="AP237" s="54"/>
      <c r="AQ237" s="54"/>
      <c r="AR237" s="54"/>
      <c r="AS237" s="54"/>
      <c r="AT237" s="54"/>
      <c r="AU237" s="54"/>
      <c r="AV237" s="54"/>
      <c r="AW237" s="61" t="n">
        <v>1</v>
      </c>
      <c r="AX237" s="0"/>
      <c r="AY237" s="0"/>
      <c r="AZ237" s="0"/>
      <c r="BA237" s="0"/>
      <c r="BB237" s="0"/>
      <c r="BC237" s="0"/>
      <c r="BD237" s="0"/>
      <c r="BE237" s="0"/>
      <c r="BF237" s="0"/>
      <c r="BG237" s="0"/>
      <c r="BH237" s="0"/>
      <c r="BI237" s="0"/>
      <c r="BJ237" s="0"/>
      <c r="BK237" s="0"/>
      <c r="BL237" s="0"/>
      <c r="BM237" s="0"/>
      <c r="BN237" s="0"/>
      <c r="BO237" s="0"/>
      <c r="BP237" s="0"/>
      <c r="BQ237" s="0"/>
      <c r="BR237" s="0"/>
      <c r="BS237" s="0"/>
      <c r="BT237" s="0"/>
      <c r="BU237" s="0"/>
      <c r="BV237" s="0"/>
      <c r="BW237" s="0"/>
      <c r="BX237" s="0"/>
      <c r="BY237" s="0"/>
      <c r="BZ237" s="0"/>
      <c r="CA237" s="0"/>
      <c r="CB237" s="0"/>
      <c r="CC237" s="0"/>
      <c r="CD237" s="0"/>
      <c r="CE237" s="0"/>
      <c r="CF237" s="0"/>
      <c r="CG237" s="0"/>
      <c r="CH237" s="0"/>
      <c r="CI237" s="0"/>
      <c r="CJ237" s="0"/>
      <c r="CK237" s="0"/>
      <c r="CL237" s="0"/>
      <c r="CM237" s="0"/>
      <c r="CN237" s="0"/>
      <c r="CO237" s="0"/>
      <c r="CP237" s="0"/>
      <c r="CQ237" s="0"/>
      <c r="CR237" s="0"/>
      <c r="CS237" s="0"/>
      <c r="CT237" s="0"/>
      <c r="CU237" s="0"/>
      <c r="CV237" s="0"/>
      <c r="CW237" s="0"/>
      <c r="CX237" s="0"/>
      <c r="CY237" s="0"/>
      <c r="CZ237" s="0"/>
      <c r="DA237" s="0"/>
      <c r="DB237" s="0"/>
      <c r="DC237" s="0"/>
      <c r="DD237" s="0"/>
      <c r="DE237" s="0"/>
      <c r="DF237" s="0"/>
      <c r="DG237" s="0"/>
      <c r="DH237" s="0"/>
      <c r="DI237" s="0"/>
      <c r="DJ237" s="0"/>
      <c r="DK237" s="0"/>
      <c r="DL237" s="0"/>
      <c r="DM237" s="0"/>
      <c r="DN237" s="0"/>
      <c r="DO237" s="0"/>
      <c r="DP237" s="0"/>
      <c r="DQ237" s="0"/>
      <c r="DR237" s="0"/>
      <c r="DS237" s="0"/>
      <c r="DT237" s="0"/>
      <c r="DU237" s="0"/>
      <c r="DV237" s="0"/>
      <c r="DW237" s="0"/>
      <c r="DX237" s="0"/>
      <c r="DY237" s="0"/>
      <c r="DZ237" s="0"/>
      <c r="EA237" s="0"/>
      <c r="EB237" s="0"/>
      <c r="EC237" s="0"/>
      <c r="ED237" s="0"/>
      <c r="EE237" s="0"/>
      <c r="EF237" s="0"/>
      <c r="EG237" s="0"/>
      <c r="EH237" s="0"/>
      <c r="EI237" s="0"/>
      <c r="EJ237" s="0"/>
      <c r="EK237" s="0"/>
      <c r="EL237" s="0"/>
      <c r="EM237" s="0"/>
      <c r="EN237" s="0"/>
      <c r="EO237" s="0"/>
      <c r="EP237" s="0"/>
      <c r="EQ237" s="0"/>
      <c r="ER237" s="0"/>
      <c r="ES237" s="0"/>
      <c r="ET237" s="0"/>
      <c r="EU237" s="0"/>
      <c r="EV237" s="0"/>
      <c r="EW237" s="0"/>
      <c r="EX237" s="0"/>
      <c r="EY237" s="0"/>
      <c r="EZ237" s="0"/>
      <c r="FA237" s="0"/>
      <c r="FB237" s="0"/>
      <c r="FC237" s="0"/>
      <c r="FD237" s="0"/>
      <c r="FE237" s="0"/>
      <c r="FF237" s="0"/>
      <c r="FG237" s="0"/>
      <c r="FH237" s="0"/>
      <c r="FI237" s="0"/>
      <c r="FJ237" s="0"/>
      <c r="FK237" s="0"/>
      <c r="FL237" s="0"/>
      <c r="FM237" s="0"/>
      <c r="FN237" s="0"/>
      <c r="FO237" s="0"/>
      <c r="FP237" s="0"/>
      <c r="FQ237" s="0"/>
      <c r="FR237" s="0"/>
      <c r="FS237" s="0"/>
      <c r="FT237" s="0"/>
      <c r="FU237" s="0"/>
      <c r="FV237" s="0"/>
      <c r="FW237" s="0"/>
      <c r="FX237" s="0"/>
      <c r="FY237" s="0"/>
      <c r="FZ237" s="0"/>
      <c r="GA237" s="0"/>
      <c r="GB237" s="0"/>
      <c r="GC237" s="0"/>
      <c r="GD237" s="0"/>
      <c r="GE237" s="0"/>
      <c r="GF237" s="0"/>
      <c r="GG237" s="0"/>
      <c r="GH237" s="0"/>
      <c r="GI237" s="0"/>
      <c r="GJ237" s="0"/>
      <c r="GK237" s="0"/>
      <c r="GL237" s="0"/>
      <c r="GM237" s="0"/>
      <c r="GN237" s="0"/>
      <c r="GO237" s="0"/>
      <c r="GP237" s="0"/>
      <c r="GQ237" s="0"/>
      <c r="GR237" s="0"/>
      <c r="GS237" s="0"/>
      <c r="GT237" s="0"/>
      <c r="GU237" s="0"/>
      <c r="GV237" s="0"/>
      <c r="GW237" s="0"/>
      <c r="GX237" s="0"/>
      <c r="GY237" s="0"/>
      <c r="GZ237" s="0"/>
      <c r="HA237" s="0"/>
      <c r="HB237" s="0"/>
      <c r="HC237" s="0"/>
      <c r="HD237" s="0"/>
      <c r="HE237" s="0"/>
      <c r="HF237" s="0"/>
      <c r="HG237" s="0"/>
      <c r="HH237" s="0"/>
      <c r="HI237" s="0"/>
      <c r="HJ237" s="0"/>
      <c r="HK237" s="0"/>
      <c r="HL237" s="0"/>
      <c r="HM237" s="0"/>
      <c r="HN237" s="0"/>
      <c r="HO237" s="0"/>
      <c r="HP237" s="0"/>
      <c r="HQ237" s="0"/>
      <c r="HR237" s="0"/>
      <c r="HS237" s="0"/>
      <c r="HT237" s="0"/>
      <c r="HU237" s="0"/>
      <c r="HV237" s="0"/>
      <c r="HW237" s="0"/>
      <c r="HX237" s="0"/>
      <c r="HY237" s="0"/>
      <c r="HZ237" s="0"/>
      <c r="IA237" s="0"/>
      <c r="IB237" s="0"/>
      <c r="IC237" s="0"/>
      <c r="ID237" s="0"/>
      <c r="IE237" s="0"/>
      <c r="IF237" s="0"/>
      <c r="IG237" s="0"/>
      <c r="IH237" s="0"/>
      <c r="II237" s="0"/>
      <c r="IJ237" s="0"/>
      <c r="IK237" s="0"/>
      <c r="IL237" s="0"/>
      <c r="IM237" s="0"/>
      <c r="IN237" s="0"/>
      <c r="IO237" s="0"/>
      <c r="IP237" s="0"/>
      <c r="IQ237" s="0"/>
      <c r="IR237" s="0"/>
      <c r="IS237" s="0"/>
      <c r="IT237" s="0"/>
      <c r="IU237" s="0"/>
      <c r="IV237" s="0"/>
      <c r="IW237" s="0"/>
    </row>
    <row r="238" customFormat="false" ht="18.8" hidden="false" customHeight="true" outlineLevel="0" collapsed="false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5"/>
      <c r="L238" s="54"/>
      <c r="M238" s="54"/>
      <c r="N238" s="54"/>
      <c r="O238" s="62"/>
      <c r="P238" s="57" t="str">
        <f aca="false">IF(ISNUMBER(VALUE(MID(O238,17,1))),IF(MOD(MID(O238,17,1),2)=0,"女","男"),"")</f>
        <v/>
      </c>
      <c r="Q238" s="58" t="str">
        <f aca="true">IF(ISERROR(YEAR(TODAY())-MID(O238,7,4)),"",IF(OR(YEAR(TODAY())-MID(O238,7,4)&gt;70,YEAR(TODAY())-MID(O238,7,4)&lt;15),"",YEAR(TODAY())-MID(O238,7,4)))</f>
        <v/>
      </c>
      <c r="R238" s="58" t="str">
        <f aca="false">MID(O238,7,6)</f>
        <v/>
      </c>
      <c r="S238" s="55"/>
      <c r="T238" s="55"/>
      <c r="U238" s="54"/>
      <c r="V238" s="60"/>
      <c r="W238" s="58" t="str">
        <f aca="false">IF(V238="干部","县教育局",IF(V238="聘干","县教育局",IF(V238="工人","县教育局","")))</f>
        <v/>
      </c>
      <c r="X238" s="54"/>
      <c r="Y238" s="60"/>
      <c r="Z238" s="55"/>
      <c r="AA238" s="54"/>
      <c r="AB238" s="54"/>
      <c r="AC238" s="54"/>
      <c r="AD238" s="54"/>
      <c r="AE238" s="60"/>
      <c r="AF238" s="54"/>
      <c r="AG238" s="54"/>
      <c r="AH238" s="54"/>
      <c r="AI238" s="54"/>
      <c r="AJ238" s="60"/>
      <c r="AK238" s="54"/>
      <c r="AL238" s="54"/>
      <c r="AM238" s="60"/>
      <c r="AN238" s="54"/>
      <c r="AO238" s="60"/>
      <c r="AP238" s="54"/>
      <c r="AQ238" s="54"/>
      <c r="AR238" s="54"/>
      <c r="AS238" s="54"/>
      <c r="AT238" s="54"/>
      <c r="AU238" s="54"/>
      <c r="AV238" s="54"/>
      <c r="AW238" s="61" t="n">
        <v>1</v>
      </c>
      <c r="AX238" s="0"/>
      <c r="AY238" s="0"/>
      <c r="AZ238" s="0"/>
      <c r="BA238" s="0"/>
      <c r="BB238" s="0"/>
      <c r="BC238" s="0"/>
      <c r="BD238" s="0"/>
      <c r="BE238" s="0"/>
      <c r="BF238" s="0"/>
      <c r="BG238" s="0"/>
      <c r="BH238" s="0"/>
      <c r="BI238" s="0"/>
      <c r="BJ238" s="0"/>
      <c r="BK238" s="0"/>
      <c r="BL238" s="0"/>
      <c r="BM238" s="0"/>
      <c r="BN238" s="0"/>
      <c r="BO238" s="0"/>
      <c r="BP238" s="0"/>
      <c r="BQ238" s="0"/>
      <c r="BR238" s="0"/>
      <c r="BS238" s="0"/>
      <c r="BT238" s="0"/>
      <c r="BU238" s="0"/>
      <c r="BV238" s="0"/>
      <c r="BW238" s="0"/>
      <c r="BX238" s="0"/>
      <c r="BY238" s="0"/>
      <c r="BZ238" s="0"/>
      <c r="CA238" s="0"/>
      <c r="CB238" s="0"/>
      <c r="CC238" s="0"/>
      <c r="CD238" s="0"/>
      <c r="CE238" s="0"/>
      <c r="CF238" s="0"/>
      <c r="CG238" s="0"/>
      <c r="CH238" s="0"/>
      <c r="CI238" s="0"/>
      <c r="CJ238" s="0"/>
      <c r="CK238" s="0"/>
      <c r="CL238" s="0"/>
      <c r="CM238" s="0"/>
      <c r="CN238" s="0"/>
      <c r="CO238" s="0"/>
      <c r="CP238" s="0"/>
      <c r="CQ238" s="0"/>
      <c r="CR238" s="0"/>
      <c r="CS238" s="0"/>
      <c r="CT238" s="0"/>
      <c r="CU238" s="0"/>
      <c r="CV238" s="0"/>
      <c r="CW238" s="0"/>
      <c r="CX238" s="0"/>
      <c r="CY238" s="0"/>
      <c r="CZ238" s="0"/>
      <c r="DA238" s="0"/>
      <c r="DB238" s="0"/>
      <c r="DC238" s="0"/>
      <c r="DD238" s="0"/>
      <c r="DE238" s="0"/>
      <c r="DF238" s="0"/>
      <c r="DG238" s="0"/>
      <c r="DH238" s="0"/>
      <c r="DI238" s="0"/>
      <c r="DJ238" s="0"/>
      <c r="DK238" s="0"/>
      <c r="DL238" s="0"/>
      <c r="DM238" s="0"/>
      <c r="DN238" s="0"/>
      <c r="DO238" s="0"/>
      <c r="DP238" s="0"/>
      <c r="DQ238" s="0"/>
      <c r="DR238" s="0"/>
      <c r="DS238" s="0"/>
      <c r="DT238" s="0"/>
      <c r="DU238" s="0"/>
      <c r="DV238" s="0"/>
      <c r="DW238" s="0"/>
      <c r="DX238" s="0"/>
      <c r="DY238" s="0"/>
      <c r="DZ238" s="0"/>
      <c r="EA238" s="0"/>
      <c r="EB238" s="0"/>
      <c r="EC238" s="0"/>
      <c r="ED238" s="0"/>
      <c r="EE238" s="0"/>
      <c r="EF238" s="0"/>
      <c r="EG238" s="0"/>
      <c r="EH238" s="0"/>
      <c r="EI238" s="0"/>
      <c r="EJ238" s="0"/>
      <c r="EK238" s="0"/>
      <c r="EL238" s="0"/>
      <c r="EM238" s="0"/>
      <c r="EN238" s="0"/>
      <c r="EO238" s="0"/>
      <c r="EP238" s="0"/>
      <c r="EQ238" s="0"/>
      <c r="ER238" s="0"/>
      <c r="ES238" s="0"/>
      <c r="ET238" s="0"/>
      <c r="EU238" s="0"/>
      <c r="EV238" s="0"/>
      <c r="EW238" s="0"/>
      <c r="EX238" s="0"/>
      <c r="EY238" s="0"/>
      <c r="EZ238" s="0"/>
      <c r="FA238" s="0"/>
      <c r="FB238" s="0"/>
      <c r="FC238" s="0"/>
      <c r="FD238" s="0"/>
      <c r="FE238" s="0"/>
      <c r="FF238" s="0"/>
      <c r="FG238" s="0"/>
      <c r="FH238" s="0"/>
      <c r="FI238" s="0"/>
      <c r="FJ238" s="0"/>
      <c r="FK238" s="0"/>
      <c r="FL238" s="0"/>
      <c r="FM238" s="0"/>
      <c r="FN238" s="0"/>
      <c r="FO238" s="0"/>
      <c r="FP238" s="0"/>
      <c r="FQ238" s="0"/>
      <c r="FR238" s="0"/>
      <c r="FS238" s="0"/>
      <c r="FT238" s="0"/>
      <c r="FU238" s="0"/>
      <c r="FV238" s="0"/>
      <c r="FW238" s="0"/>
      <c r="FX238" s="0"/>
      <c r="FY238" s="0"/>
      <c r="FZ238" s="0"/>
      <c r="GA238" s="0"/>
      <c r="GB238" s="0"/>
      <c r="GC238" s="0"/>
      <c r="GD238" s="0"/>
      <c r="GE238" s="0"/>
      <c r="GF238" s="0"/>
      <c r="GG238" s="0"/>
      <c r="GH238" s="0"/>
      <c r="GI238" s="0"/>
      <c r="GJ238" s="0"/>
      <c r="GK238" s="0"/>
      <c r="GL238" s="0"/>
      <c r="GM238" s="0"/>
      <c r="GN238" s="0"/>
      <c r="GO238" s="0"/>
      <c r="GP238" s="0"/>
      <c r="GQ238" s="0"/>
      <c r="GR238" s="0"/>
      <c r="GS238" s="0"/>
      <c r="GT238" s="0"/>
      <c r="GU238" s="0"/>
      <c r="GV238" s="0"/>
      <c r="GW238" s="0"/>
      <c r="GX238" s="0"/>
      <c r="GY238" s="0"/>
      <c r="GZ238" s="0"/>
      <c r="HA238" s="0"/>
      <c r="HB238" s="0"/>
      <c r="HC238" s="0"/>
      <c r="HD238" s="0"/>
      <c r="HE238" s="0"/>
      <c r="HF238" s="0"/>
      <c r="HG238" s="0"/>
      <c r="HH238" s="0"/>
      <c r="HI238" s="0"/>
      <c r="HJ238" s="0"/>
      <c r="HK238" s="0"/>
      <c r="HL238" s="0"/>
      <c r="HM238" s="0"/>
      <c r="HN238" s="0"/>
      <c r="HO238" s="0"/>
      <c r="HP238" s="0"/>
      <c r="HQ238" s="0"/>
      <c r="HR238" s="0"/>
      <c r="HS238" s="0"/>
      <c r="HT238" s="0"/>
      <c r="HU238" s="0"/>
      <c r="HV238" s="0"/>
      <c r="HW238" s="0"/>
      <c r="HX238" s="0"/>
      <c r="HY238" s="0"/>
      <c r="HZ238" s="0"/>
      <c r="IA238" s="0"/>
      <c r="IB238" s="0"/>
      <c r="IC238" s="0"/>
      <c r="ID238" s="0"/>
      <c r="IE238" s="0"/>
      <c r="IF238" s="0"/>
      <c r="IG238" s="0"/>
      <c r="IH238" s="0"/>
      <c r="II238" s="0"/>
      <c r="IJ238" s="0"/>
      <c r="IK238" s="0"/>
      <c r="IL238" s="0"/>
      <c r="IM238" s="0"/>
      <c r="IN238" s="0"/>
      <c r="IO238" s="0"/>
      <c r="IP238" s="0"/>
      <c r="IQ238" s="0"/>
      <c r="IR238" s="0"/>
      <c r="IS238" s="0"/>
      <c r="IT238" s="0"/>
      <c r="IU238" s="0"/>
      <c r="IV238" s="0"/>
      <c r="IW238" s="0"/>
    </row>
    <row r="239" s="61" customFormat="true" ht="18.8" hidden="false" customHeight="true" outlineLevel="0" collapsed="false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5"/>
      <c r="L239" s="54"/>
      <c r="M239" s="54"/>
      <c r="N239" s="54"/>
      <c r="O239" s="62"/>
      <c r="P239" s="57" t="str">
        <f aca="false">IF(ISNUMBER(VALUE(MID(O239,17,1))),IF(MOD(MID(O239,17,1),2)=0,"女","男"),"")</f>
        <v/>
      </c>
      <c r="Q239" s="58" t="str">
        <f aca="true">IF(ISERROR(YEAR(TODAY())-MID(O239,7,4)),"",IF(OR(YEAR(TODAY())-MID(O239,7,4)&gt;70,YEAR(TODAY())-MID(O239,7,4)&lt;15),"",YEAR(TODAY())-MID(O239,7,4)))</f>
        <v/>
      </c>
      <c r="R239" s="58" t="str">
        <f aca="false">MID(O239,7,6)</f>
        <v/>
      </c>
      <c r="S239" s="55"/>
      <c r="T239" s="55"/>
      <c r="U239" s="54"/>
      <c r="V239" s="60"/>
      <c r="W239" s="58" t="str">
        <f aca="false">IF(V239="干部","县教育局",IF(V239="聘干","县教育局",IF(V239="工人","县教育局","")))</f>
        <v/>
      </c>
      <c r="X239" s="54"/>
      <c r="Y239" s="60"/>
      <c r="Z239" s="55"/>
      <c r="AA239" s="54"/>
      <c r="AB239" s="54"/>
      <c r="AC239" s="54"/>
      <c r="AD239" s="54"/>
      <c r="AE239" s="60"/>
      <c r="AF239" s="54"/>
      <c r="AG239" s="54"/>
      <c r="AH239" s="54"/>
      <c r="AI239" s="54"/>
      <c r="AJ239" s="60"/>
      <c r="AK239" s="54"/>
      <c r="AL239" s="54"/>
      <c r="AM239" s="60"/>
      <c r="AN239" s="54"/>
      <c r="AO239" s="60"/>
      <c r="AP239" s="54"/>
      <c r="AQ239" s="54"/>
      <c r="AR239" s="54"/>
      <c r="AS239" s="54"/>
      <c r="AT239" s="54"/>
      <c r="AU239" s="54"/>
      <c r="AV239" s="54"/>
      <c r="AW239" s="61" t="n">
        <v>1</v>
      </c>
    </row>
    <row r="240" customFormat="false" ht="18.8" hidden="false" customHeight="true" outlineLevel="0" collapsed="false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5"/>
      <c r="L240" s="54"/>
      <c r="M240" s="54"/>
      <c r="N240" s="54"/>
      <c r="O240" s="62"/>
      <c r="P240" s="57" t="str">
        <f aca="false">IF(ISNUMBER(VALUE(MID(O240,17,1))),IF(MOD(MID(O240,17,1),2)=0,"女","男"),"")</f>
        <v/>
      </c>
      <c r="Q240" s="58" t="str">
        <f aca="true">IF(ISERROR(YEAR(TODAY())-MID(O240,7,4)),"",IF(OR(YEAR(TODAY())-MID(O240,7,4)&gt;70,YEAR(TODAY())-MID(O240,7,4)&lt;15),"",YEAR(TODAY())-MID(O240,7,4)))</f>
        <v/>
      </c>
      <c r="R240" s="58" t="str">
        <f aca="false">MID(O240,7,6)</f>
        <v/>
      </c>
      <c r="S240" s="55"/>
      <c r="T240" s="55"/>
      <c r="U240" s="54"/>
      <c r="V240" s="60"/>
      <c r="W240" s="58" t="str">
        <f aca="false">IF(V240="干部","县教育局",IF(V240="聘干","县教育局",IF(V240="工人","县教育局","")))</f>
        <v/>
      </c>
      <c r="X240" s="54"/>
      <c r="Y240" s="60"/>
      <c r="Z240" s="55"/>
      <c r="AA240" s="54"/>
      <c r="AB240" s="54"/>
      <c r="AC240" s="54"/>
      <c r="AD240" s="54"/>
      <c r="AE240" s="60"/>
      <c r="AF240" s="54"/>
      <c r="AG240" s="54"/>
      <c r="AH240" s="54"/>
      <c r="AI240" s="54"/>
      <c r="AJ240" s="60"/>
      <c r="AK240" s="54"/>
      <c r="AL240" s="54"/>
      <c r="AM240" s="60"/>
      <c r="AN240" s="54"/>
      <c r="AO240" s="60"/>
      <c r="AP240" s="54"/>
      <c r="AQ240" s="54"/>
      <c r="AR240" s="54"/>
      <c r="AS240" s="54"/>
      <c r="AT240" s="54"/>
      <c r="AU240" s="54"/>
      <c r="AV240" s="54"/>
      <c r="AW240" s="61" t="n">
        <v>1</v>
      </c>
      <c r="AX240" s="0"/>
      <c r="AY240" s="0"/>
      <c r="AZ240" s="0"/>
      <c r="BA240" s="0"/>
      <c r="BB240" s="0"/>
      <c r="BC240" s="0"/>
      <c r="BD240" s="0"/>
      <c r="BE240" s="0"/>
      <c r="BF240" s="0"/>
      <c r="BG240" s="0"/>
      <c r="BH240" s="0"/>
      <c r="BI240" s="0"/>
      <c r="BJ240" s="0"/>
      <c r="BK240" s="0"/>
      <c r="BL240" s="0"/>
      <c r="BM240" s="0"/>
      <c r="BN240" s="0"/>
      <c r="BO240" s="0"/>
      <c r="BP240" s="0"/>
      <c r="BQ240" s="0"/>
      <c r="BR240" s="0"/>
      <c r="BS240" s="0"/>
      <c r="BT240" s="0"/>
      <c r="BU240" s="0"/>
      <c r="BV240" s="0"/>
      <c r="BW240" s="0"/>
      <c r="BX240" s="0"/>
      <c r="BY240" s="0"/>
      <c r="BZ240" s="0"/>
      <c r="CA240" s="0"/>
      <c r="CB240" s="0"/>
      <c r="CC240" s="0"/>
      <c r="CD240" s="0"/>
      <c r="CE240" s="0"/>
      <c r="CF240" s="0"/>
      <c r="CG240" s="0"/>
      <c r="CH240" s="0"/>
      <c r="CI240" s="0"/>
      <c r="CJ240" s="0"/>
      <c r="CK240" s="0"/>
      <c r="CL240" s="0"/>
      <c r="CM240" s="0"/>
      <c r="CN240" s="0"/>
      <c r="CO240" s="0"/>
      <c r="CP240" s="0"/>
      <c r="CQ240" s="0"/>
      <c r="CR240" s="0"/>
      <c r="CS240" s="0"/>
      <c r="CT240" s="0"/>
      <c r="CU240" s="0"/>
      <c r="CV240" s="0"/>
      <c r="CW240" s="0"/>
      <c r="CX240" s="0"/>
      <c r="CY240" s="0"/>
      <c r="CZ240" s="0"/>
      <c r="DA240" s="0"/>
      <c r="DB240" s="0"/>
      <c r="DC240" s="0"/>
      <c r="DD240" s="0"/>
      <c r="DE240" s="0"/>
      <c r="DF240" s="0"/>
      <c r="DG240" s="0"/>
      <c r="DH240" s="0"/>
      <c r="DI240" s="0"/>
      <c r="DJ240" s="0"/>
      <c r="DK240" s="0"/>
      <c r="DL240" s="0"/>
      <c r="DM240" s="0"/>
      <c r="DN240" s="0"/>
      <c r="DO240" s="0"/>
      <c r="DP240" s="0"/>
      <c r="DQ240" s="0"/>
      <c r="DR240" s="0"/>
      <c r="DS240" s="0"/>
      <c r="DT240" s="0"/>
      <c r="DU240" s="0"/>
      <c r="DV240" s="0"/>
      <c r="DW240" s="0"/>
      <c r="DX240" s="0"/>
      <c r="DY240" s="0"/>
      <c r="DZ240" s="0"/>
      <c r="EA240" s="0"/>
      <c r="EB240" s="0"/>
      <c r="EC240" s="0"/>
      <c r="ED240" s="0"/>
      <c r="EE240" s="0"/>
      <c r="EF240" s="0"/>
      <c r="EG240" s="0"/>
      <c r="EH240" s="0"/>
      <c r="EI240" s="0"/>
      <c r="EJ240" s="0"/>
      <c r="EK240" s="0"/>
      <c r="EL240" s="0"/>
      <c r="EM240" s="0"/>
      <c r="EN240" s="0"/>
      <c r="EO240" s="0"/>
      <c r="EP240" s="0"/>
      <c r="EQ240" s="0"/>
      <c r="ER240" s="0"/>
      <c r="ES240" s="0"/>
      <c r="ET240" s="0"/>
      <c r="EU240" s="0"/>
      <c r="EV240" s="0"/>
      <c r="EW240" s="0"/>
      <c r="EX240" s="0"/>
      <c r="EY240" s="0"/>
      <c r="EZ240" s="0"/>
      <c r="FA240" s="0"/>
      <c r="FB240" s="0"/>
      <c r="FC240" s="0"/>
      <c r="FD240" s="0"/>
      <c r="FE240" s="0"/>
      <c r="FF240" s="0"/>
      <c r="FG240" s="0"/>
      <c r="FH240" s="0"/>
      <c r="FI240" s="0"/>
      <c r="FJ240" s="0"/>
      <c r="FK240" s="0"/>
      <c r="FL240" s="0"/>
      <c r="FM240" s="0"/>
      <c r="FN240" s="0"/>
      <c r="FO240" s="0"/>
      <c r="FP240" s="0"/>
      <c r="FQ240" s="0"/>
      <c r="FR240" s="0"/>
      <c r="FS240" s="0"/>
      <c r="FT240" s="0"/>
      <c r="FU240" s="0"/>
      <c r="FV240" s="0"/>
      <c r="FW240" s="0"/>
      <c r="FX240" s="0"/>
      <c r="FY240" s="0"/>
      <c r="FZ240" s="0"/>
      <c r="GA240" s="0"/>
      <c r="GB240" s="0"/>
      <c r="GC240" s="0"/>
      <c r="GD240" s="0"/>
      <c r="GE240" s="0"/>
      <c r="GF240" s="0"/>
      <c r="GG240" s="0"/>
      <c r="GH240" s="0"/>
      <c r="GI240" s="0"/>
      <c r="GJ240" s="0"/>
      <c r="GK240" s="0"/>
      <c r="GL240" s="0"/>
      <c r="GM240" s="0"/>
      <c r="GN240" s="0"/>
      <c r="GO240" s="0"/>
      <c r="GP240" s="0"/>
      <c r="GQ240" s="0"/>
      <c r="GR240" s="0"/>
      <c r="GS240" s="0"/>
      <c r="GT240" s="0"/>
      <c r="GU240" s="0"/>
      <c r="GV240" s="0"/>
      <c r="GW240" s="0"/>
      <c r="GX240" s="0"/>
      <c r="GY240" s="0"/>
      <c r="GZ240" s="0"/>
      <c r="HA240" s="0"/>
      <c r="HB240" s="0"/>
      <c r="HC240" s="0"/>
      <c r="HD240" s="0"/>
      <c r="HE240" s="0"/>
      <c r="HF240" s="0"/>
      <c r="HG240" s="0"/>
      <c r="HH240" s="0"/>
      <c r="HI240" s="0"/>
      <c r="HJ240" s="0"/>
      <c r="HK240" s="0"/>
      <c r="HL240" s="0"/>
      <c r="HM240" s="0"/>
      <c r="HN240" s="0"/>
      <c r="HO240" s="0"/>
      <c r="HP240" s="0"/>
      <c r="HQ240" s="0"/>
      <c r="HR240" s="0"/>
      <c r="HS240" s="0"/>
      <c r="HT240" s="0"/>
      <c r="HU240" s="0"/>
      <c r="HV240" s="0"/>
      <c r="HW240" s="0"/>
      <c r="HX240" s="0"/>
      <c r="HY240" s="0"/>
      <c r="HZ240" s="0"/>
      <c r="IA240" s="0"/>
      <c r="IB240" s="0"/>
      <c r="IC240" s="0"/>
      <c r="ID240" s="0"/>
      <c r="IE240" s="0"/>
      <c r="IF240" s="0"/>
      <c r="IG240" s="0"/>
      <c r="IH240" s="0"/>
      <c r="II240" s="0"/>
      <c r="IJ240" s="0"/>
      <c r="IK240" s="0"/>
      <c r="IL240" s="0"/>
      <c r="IM240" s="0"/>
      <c r="IN240" s="0"/>
      <c r="IO240" s="0"/>
      <c r="IP240" s="0"/>
      <c r="IQ240" s="0"/>
      <c r="IR240" s="0"/>
      <c r="IS240" s="0"/>
      <c r="IT240" s="0"/>
      <c r="IU240" s="0"/>
      <c r="IV240" s="0"/>
      <c r="IW240" s="0"/>
    </row>
    <row r="241" s="61" customFormat="true" ht="18.8" hidden="false" customHeight="true" outlineLevel="0" collapsed="false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5"/>
      <c r="L241" s="54"/>
      <c r="M241" s="54"/>
      <c r="N241" s="54"/>
      <c r="O241" s="62"/>
      <c r="P241" s="57" t="str">
        <f aca="false">IF(ISNUMBER(VALUE(MID(O241,17,1))),IF(MOD(MID(O241,17,1),2)=0,"女","男"),"")</f>
        <v/>
      </c>
      <c r="Q241" s="58" t="str">
        <f aca="true">IF(ISERROR(YEAR(TODAY())-MID(O241,7,4)),"",IF(OR(YEAR(TODAY())-MID(O241,7,4)&gt;70,YEAR(TODAY())-MID(O241,7,4)&lt;15),"",YEAR(TODAY())-MID(O241,7,4)))</f>
        <v/>
      </c>
      <c r="R241" s="58" t="str">
        <f aca="false">MID(O241,7,6)</f>
        <v/>
      </c>
      <c r="S241" s="55"/>
      <c r="T241" s="55"/>
      <c r="U241" s="54"/>
      <c r="V241" s="60"/>
      <c r="W241" s="58" t="str">
        <f aca="false">IF(V241="干部","县教育局",IF(V241="聘干","县教育局",IF(V241="工人","县教育局","")))</f>
        <v/>
      </c>
      <c r="X241" s="54"/>
      <c r="Y241" s="60"/>
      <c r="Z241" s="55"/>
      <c r="AA241" s="54"/>
      <c r="AB241" s="54"/>
      <c r="AC241" s="54"/>
      <c r="AD241" s="54"/>
      <c r="AE241" s="60"/>
      <c r="AF241" s="54"/>
      <c r="AG241" s="54"/>
      <c r="AH241" s="54"/>
      <c r="AI241" s="54"/>
      <c r="AJ241" s="60"/>
      <c r="AK241" s="54"/>
      <c r="AL241" s="54"/>
      <c r="AM241" s="60"/>
      <c r="AN241" s="54"/>
      <c r="AO241" s="60"/>
      <c r="AP241" s="54"/>
      <c r="AQ241" s="54"/>
      <c r="AR241" s="54"/>
      <c r="AS241" s="54"/>
      <c r="AT241" s="54"/>
      <c r="AU241" s="54"/>
      <c r="AV241" s="54"/>
      <c r="AW241" s="61" t="n">
        <v>1</v>
      </c>
    </row>
    <row r="242" customFormat="false" ht="18.8" hidden="false" customHeight="true" outlineLevel="0" collapsed="false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5"/>
      <c r="L242" s="54"/>
      <c r="M242" s="54"/>
      <c r="N242" s="54"/>
      <c r="O242" s="62"/>
      <c r="P242" s="57" t="str">
        <f aca="false">IF(ISNUMBER(VALUE(MID(O242,17,1))),IF(MOD(MID(O242,17,1),2)=0,"女","男"),"")</f>
        <v/>
      </c>
      <c r="Q242" s="58" t="str">
        <f aca="true">IF(ISERROR(YEAR(TODAY())-MID(O242,7,4)),"",IF(OR(YEAR(TODAY())-MID(O242,7,4)&gt;70,YEAR(TODAY())-MID(O242,7,4)&lt;15),"",YEAR(TODAY())-MID(O242,7,4)))</f>
        <v/>
      </c>
      <c r="R242" s="58" t="str">
        <f aca="false">MID(O242,7,6)</f>
        <v/>
      </c>
      <c r="S242" s="55"/>
      <c r="T242" s="55"/>
      <c r="U242" s="54"/>
      <c r="V242" s="60"/>
      <c r="W242" s="58" t="str">
        <f aca="false">IF(V242="干部","县教育局",IF(V242="聘干","县教育局",IF(V242="工人","县教育局","")))</f>
        <v/>
      </c>
      <c r="X242" s="54"/>
      <c r="Y242" s="60"/>
      <c r="Z242" s="55"/>
      <c r="AA242" s="54"/>
      <c r="AB242" s="54"/>
      <c r="AC242" s="54"/>
      <c r="AD242" s="54"/>
      <c r="AE242" s="60"/>
      <c r="AF242" s="54"/>
      <c r="AG242" s="54"/>
      <c r="AH242" s="54"/>
      <c r="AI242" s="54"/>
      <c r="AJ242" s="60"/>
      <c r="AK242" s="54"/>
      <c r="AL242" s="54"/>
      <c r="AM242" s="60"/>
      <c r="AN242" s="54"/>
      <c r="AO242" s="60"/>
      <c r="AP242" s="54"/>
      <c r="AQ242" s="54"/>
      <c r="AR242" s="54"/>
      <c r="AS242" s="54"/>
      <c r="AT242" s="54"/>
      <c r="AU242" s="54"/>
      <c r="AV242" s="54"/>
      <c r="AW242" s="61" t="n">
        <v>1</v>
      </c>
      <c r="AX242" s="0"/>
      <c r="AY242" s="0"/>
      <c r="AZ242" s="0"/>
      <c r="BA242" s="0"/>
      <c r="BB242" s="0"/>
      <c r="BC242" s="0"/>
      <c r="BD242" s="0"/>
      <c r="BE242" s="0"/>
      <c r="BF242" s="0"/>
      <c r="BG242" s="0"/>
      <c r="BH242" s="0"/>
      <c r="BI242" s="0"/>
      <c r="BJ242" s="0"/>
      <c r="BK242" s="0"/>
      <c r="BL242" s="0"/>
      <c r="BM242" s="0"/>
      <c r="BN242" s="0"/>
      <c r="BO242" s="0"/>
      <c r="BP242" s="0"/>
      <c r="BQ242" s="0"/>
      <c r="BR242" s="0"/>
      <c r="BS242" s="0"/>
      <c r="BT242" s="0"/>
      <c r="BU242" s="0"/>
      <c r="BV242" s="0"/>
      <c r="BW242" s="0"/>
      <c r="BX242" s="0"/>
      <c r="BY242" s="0"/>
      <c r="BZ242" s="0"/>
      <c r="CA242" s="0"/>
      <c r="CB242" s="0"/>
      <c r="CC242" s="0"/>
      <c r="CD242" s="0"/>
      <c r="CE242" s="0"/>
      <c r="CF242" s="0"/>
      <c r="CG242" s="0"/>
      <c r="CH242" s="0"/>
      <c r="CI242" s="0"/>
      <c r="CJ242" s="0"/>
      <c r="CK242" s="0"/>
      <c r="CL242" s="0"/>
      <c r="CM242" s="0"/>
      <c r="CN242" s="0"/>
      <c r="CO242" s="0"/>
      <c r="CP242" s="0"/>
      <c r="CQ242" s="0"/>
      <c r="CR242" s="0"/>
      <c r="CS242" s="0"/>
      <c r="CT242" s="0"/>
      <c r="CU242" s="0"/>
      <c r="CV242" s="0"/>
      <c r="CW242" s="0"/>
      <c r="CX242" s="0"/>
      <c r="CY242" s="0"/>
      <c r="CZ242" s="0"/>
      <c r="DA242" s="0"/>
      <c r="DB242" s="0"/>
      <c r="DC242" s="0"/>
      <c r="DD242" s="0"/>
      <c r="DE242" s="0"/>
      <c r="DF242" s="0"/>
      <c r="DG242" s="0"/>
      <c r="DH242" s="0"/>
      <c r="DI242" s="0"/>
      <c r="DJ242" s="0"/>
      <c r="DK242" s="0"/>
      <c r="DL242" s="0"/>
      <c r="DM242" s="0"/>
      <c r="DN242" s="0"/>
      <c r="DO242" s="0"/>
      <c r="DP242" s="0"/>
      <c r="DQ242" s="0"/>
      <c r="DR242" s="0"/>
      <c r="DS242" s="0"/>
      <c r="DT242" s="0"/>
      <c r="DU242" s="0"/>
      <c r="DV242" s="0"/>
      <c r="DW242" s="0"/>
      <c r="DX242" s="0"/>
      <c r="DY242" s="0"/>
      <c r="DZ242" s="0"/>
      <c r="EA242" s="0"/>
      <c r="EB242" s="0"/>
      <c r="EC242" s="0"/>
      <c r="ED242" s="0"/>
      <c r="EE242" s="0"/>
      <c r="EF242" s="0"/>
      <c r="EG242" s="0"/>
      <c r="EH242" s="0"/>
      <c r="EI242" s="0"/>
      <c r="EJ242" s="0"/>
      <c r="EK242" s="0"/>
      <c r="EL242" s="0"/>
      <c r="EM242" s="0"/>
      <c r="EN242" s="0"/>
      <c r="EO242" s="0"/>
      <c r="EP242" s="0"/>
      <c r="EQ242" s="0"/>
      <c r="ER242" s="0"/>
      <c r="ES242" s="0"/>
      <c r="ET242" s="0"/>
      <c r="EU242" s="0"/>
      <c r="EV242" s="0"/>
      <c r="EW242" s="0"/>
      <c r="EX242" s="0"/>
      <c r="EY242" s="0"/>
      <c r="EZ242" s="0"/>
      <c r="FA242" s="0"/>
      <c r="FB242" s="0"/>
      <c r="FC242" s="0"/>
      <c r="FD242" s="0"/>
      <c r="FE242" s="0"/>
      <c r="FF242" s="0"/>
      <c r="FG242" s="0"/>
      <c r="FH242" s="0"/>
      <c r="FI242" s="0"/>
      <c r="FJ242" s="0"/>
      <c r="FK242" s="0"/>
      <c r="FL242" s="0"/>
      <c r="FM242" s="0"/>
      <c r="FN242" s="0"/>
      <c r="FO242" s="0"/>
      <c r="FP242" s="0"/>
      <c r="FQ242" s="0"/>
      <c r="FR242" s="0"/>
      <c r="FS242" s="0"/>
      <c r="FT242" s="0"/>
      <c r="FU242" s="0"/>
      <c r="FV242" s="0"/>
      <c r="FW242" s="0"/>
      <c r="FX242" s="0"/>
      <c r="FY242" s="0"/>
      <c r="FZ242" s="0"/>
      <c r="GA242" s="0"/>
      <c r="GB242" s="0"/>
      <c r="GC242" s="0"/>
      <c r="GD242" s="0"/>
      <c r="GE242" s="0"/>
      <c r="GF242" s="0"/>
      <c r="GG242" s="0"/>
      <c r="GH242" s="0"/>
      <c r="GI242" s="0"/>
      <c r="GJ242" s="0"/>
      <c r="GK242" s="0"/>
      <c r="GL242" s="0"/>
      <c r="GM242" s="0"/>
      <c r="GN242" s="0"/>
      <c r="GO242" s="0"/>
      <c r="GP242" s="0"/>
      <c r="GQ242" s="0"/>
      <c r="GR242" s="0"/>
      <c r="GS242" s="0"/>
      <c r="GT242" s="0"/>
      <c r="GU242" s="0"/>
      <c r="GV242" s="0"/>
      <c r="GW242" s="0"/>
      <c r="GX242" s="0"/>
      <c r="GY242" s="0"/>
      <c r="GZ242" s="0"/>
      <c r="HA242" s="0"/>
      <c r="HB242" s="0"/>
      <c r="HC242" s="0"/>
      <c r="HD242" s="0"/>
      <c r="HE242" s="0"/>
      <c r="HF242" s="0"/>
      <c r="HG242" s="0"/>
      <c r="HH242" s="0"/>
      <c r="HI242" s="0"/>
      <c r="HJ242" s="0"/>
      <c r="HK242" s="0"/>
      <c r="HL242" s="0"/>
      <c r="HM242" s="0"/>
      <c r="HN242" s="0"/>
      <c r="HO242" s="0"/>
      <c r="HP242" s="0"/>
      <c r="HQ242" s="0"/>
      <c r="HR242" s="0"/>
      <c r="HS242" s="0"/>
      <c r="HT242" s="0"/>
      <c r="HU242" s="0"/>
      <c r="HV242" s="0"/>
      <c r="HW242" s="0"/>
      <c r="HX242" s="0"/>
      <c r="HY242" s="0"/>
      <c r="HZ242" s="0"/>
      <c r="IA242" s="0"/>
      <c r="IB242" s="0"/>
      <c r="IC242" s="0"/>
      <c r="ID242" s="0"/>
      <c r="IE242" s="0"/>
      <c r="IF242" s="0"/>
      <c r="IG242" s="0"/>
      <c r="IH242" s="0"/>
      <c r="II242" s="0"/>
      <c r="IJ242" s="0"/>
      <c r="IK242" s="0"/>
      <c r="IL242" s="0"/>
      <c r="IM242" s="0"/>
      <c r="IN242" s="0"/>
      <c r="IO242" s="0"/>
      <c r="IP242" s="0"/>
      <c r="IQ242" s="0"/>
      <c r="IR242" s="0"/>
      <c r="IS242" s="0"/>
      <c r="IT242" s="0"/>
      <c r="IU242" s="0"/>
      <c r="IV242" s="0"/>
      <c r="IW242" s="0"/>
    </row>
    <row r="243" customFormat="false" ht="18.8" hidden="false" customHeight="true" outlineLevel="0" collapsed="false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5"/>
      <c r="L243" s="54"/>
      <c r="M243" s="54"/>
      <c r="N243" s="54"/>
      <c r="O243" s="62"/>
      <c r="P243" s="57" t="str">
        <f aca="false">IF(ISNUMBER(VALUE(MID(O243,17,1))),IF(MOD(MID(O243,17,1),2)=0,"女","男"),"")</f>
        <v/>
      </c>
      <c r="Q243" s="58" t="str">
        <f aca="true">IF(ISERROR(YEAR(TODAY())-MID(O243,7,4)),"",IF(OR(YEAR(TODAY())-MID(O243,7,4)&gt;70,YEAR(TODAY())-MID(O243,7,4)&lt;15),"",YEAR(TODAY())-MID(O243,7,4)))</f>
        <v/>
      </c>
      <c r="R243" s="58" t="str">
        <f aca="false">MID(O243,7,6)</f>
        <v/>
      </c>
      <c r="S243" s="55"/>
      <c r="T243" s="55"/>
      <c r="U243" s="54"/>
      <c r="V243" s="60"/>
      <c r="W243" s="58" t="str">
        <f aca="false">IF(V243="干部","县教育局",IF(V243="聘干","县教育局",IF(V243="工人","县教育局","")))</f>
        <v/>
      </c>
      <c r="X243" s="54"/>
      <c r="Y243" s="60"/>
      <c r="Z243" s="55"/>
      <c r="AA243" s="54"/>
      <c r="AB243" s="54"/>
      <c r="AC243" s="54"/>
      <c r="AD243" s="54"/>
      <c r="AE243" s="60"/>
      <c r="AF243" s="54"/>
      <c r="AG243" s="54"/>
      <c r="AH243" s="54"/>
      <c r="AI243" s="54"/>
      <c r="AJ243" s="60"/>
      <c r="AK243" s="54"/>
      <c r="AL243" s="54"/>
      <c r="AM243" s="60"/>
      <c r="AN243" s="54"/>
      <c r="AO243" s="60"/>
      <c r="AP243" s="54"/>
      <c r="AQ243" s="54"/>
      <c r="AR243" s="54"/>
      <c r="AS243" s="54"/>
      <c r="AT243" s="54"/>
      <c r="AU243" s="54"/>
      <c r="AV243" s="54"/>
      <c r="AW243" s="61" t="n">
        <v>1</v>
      </c>
      <c r="AX243" s="0"/>
      <c r="AY243" s="0"/>
      <c r="AZ243" s="0"/>
      <c r="BA243" s="0"/>
      <c r="BB243" s="0"/>
      <c r="BC243" s="0"/>
      <c r="BD243" s="0"/>
      <c r="BE243" s="0"/>
      <c r="BF243" s="0"/>
      <c r="BG243" s="0"/>
      <c r="BH243" s="0"/>
      <c r="BI243" s="0"/>
      <c r="BJ243" s="0"/>
      <c r="BK243" s="0"/>
      <c r="BL243" s="0"/>
      <c r="BM243" s="0"/>
      <c r="BN243" s="0"/>
      <c r="BO243" s="0"/>
      <c r="BP243" s="0"/>
      <c r="BQ243" s="0"/>
      <c r="BR243" s="0"/>
      <c r="BS243" s="0"/>
      <c r="BT243" s="0"/>
      <c r="BU243" s="0"/>
      <c r="BV243" s="0"/>
      <c r="BW243" s="0"/>
      <c r="BX243" s="0"/>
      <c r="BY243" s="0"/>
      <c r="BZ243" s="0"/>
      <c r="CA243" s="0"/>
      <c r="CB243" s="0"/>
      <c r="CC243" s="0"/>
      <c r="CD243" s="0"/>
      <c r="CE243" s="0"/>
      <c r="CF243" s="0"/>
      <c r="CG243" s="0"/>
      <c r="CH243" s="0"/>
      <c r="CI243" s="0"/>
      <c r="CJ243" s="0"/>
      <c r="CK243" s="0"/>
      <c r="CL243" s="0"/>
      <c r="CM243" s="0"/>
      <c r="CN243" s="0"/>
      <c r="CO243" s="0"/>
      <c r="CP243" s="0"/>
      <c r="CQ243" s="0"/>
      <c r="CR243" s="0"/>
      <c r="CS243" s="0"/>
      <c r="CT243" s="0"/>
      <c r="CU243" s="0"/>
      <c r="CV243" s="0"/>
      <c r="CW243" s="0"/>
      <c r="CX243" s="0"/>
      <c r="CY243" s="0"/>
      <c r="CZ243" s="0"/>
      <c r="DA243" s="0"/>
      <c r="DB243" s="0"/>
      <c r="DC243" s="0"/>
      <c r="DD243" s="0"/>
      <c r="DE243" s="0"/>
      <c r="DF243" s="0"/>
      <c r="DG243" s="0"/>
      <c r="DH243" s="0"/>
      <c r="DI243" s="0"/>
      <c r="DJ243" s="0"/>
      <c r="DK243" s="0"/>
      <c r="DL243" s="0"/>
      <c r="DM243" s="0"/>
      <c r="DN243" s="0"/>
      <c r="DO243" s="0"/>
      <c r="DP243" s="0"/>
      <c r="DQ243" s="0"/>
      <c r="DR243" s="0"/>
      <c r="DS243" s="0"/>
      <c r="DT243" s="0"/>
      <c r="DU243" s="0"/>
      <c r="DV243" s="0"/>
      <c r="DW243" s="0"/>
      <c r="DX243" s="0"/>
      <c r="DY243" s="0"/>
      <c r="DZ243" s="0"/>
      <c r="EA243" s="0"/>
      <c r="EB243" s="0"/>
      <c r="EC243" s="0"/>
      <c r="ED243" s="0"/>
      <c r="EE243" s="0"/>
      <c r="EF243" s="0"/>
      <c r="EG243" s="0"/>
      <c r="EH243" s="0"/>
      <c r="EI243" s="0"/>
      <c r="EJ243" s="0"/>
      <c r="EK243" s="0"/>
      <c r="EL243" s="0"/>
      <c r="EM243" s="0"/>
      <c r="EN243" s="0"/>
      <c r="EO243" s="0"/>
      <c r="EP243" s="0"/>
      <c r="EQ243" s="0"/>
      <c r="ER243" s="0"/>
      <c r="ES243" s="0"/>
      <c r="ET243" s="0"/>
      <c r="EU243" s="0"/>
      <c r="EV243" s="0"/>
      <c r="EW243" s="0"/>
      <c r="EX243" s="0"/>
      <c r="EY243" s="0"/>
      <c r="EZ243" s="0"/>
      <c r="FA243" s="0"/>
      <c r="FB243" s="0"/>
      <c r="FC243" s="0"/>
      <c r="FD243" s="0"/>
      <c r="FE243" s="0"/>
      <c r="FF243" s="0"/>
      <c r="FG243" s="0"/>
      <c r="FH243" s="0"/>
      <c r="FI243" s="0"/>
      <c r="FJ243" s="0"/>
      <c r="FK243" s="0"/>
      <c r="FL243" s="0"/>
      <c r="FM243" s="0"/>
      <c r="FN243" s="0"/>
      <c r="FO243" s="0"/>
      <c r="FP243" s="0"/>
      <c r="FQ243" s="0"/>
      <c r="FR243" s="0"/>
      <c r="FS243" s="0"/>
      <c r="FT243" s="0"/>
      <c r="FU243" s="0"/>
      <c r="FV243" s="0"/>
      <c r="FW243" s="0"/>
      <c r="FX243" s="0"/>
      <c r="FY243" s="0"/>
      <c r="FZ243" s="0"/>
      <c r="GA243" s="0"/>
      <c r="GB243" s="0"/>
      <c r="GC243" s="0"/>
      <c r="GD243" s="0"/>
      <c r="GE243" s="0"/>
      <c r="GF243" s="0"/>
      <c r="GG243" s="0"/>
      <c r="GH243" s="0"/>
      <c r="GI243" s="0"/>
      <c r="GJ243" s="0"/>
      <c r="GK243" s="0"/>
      <c r="GL243" s="0"/>
      <c r="GM243" s="0"/>
      <c r="GN243" s="0"/>
      <c r="GO243" s="0"/>
      <c r="GP243" s="0"/>
      <c r="GQ243" s="0"/>
      <c r="GR243" s="0"/>
      <c r="GS243" s="0"/>
      <c r="GT243" s="0"/>
      <c r="GU243" s="0"/>
      <c r="GV243" s="0"/>
      <c r="GW243" s="0"/>
      <c r="GX243" s="0"/>
      <c r="GY243" s="0"/>
      <c r="GZ243" s="0"/>
      <c r="HA243" s="0"/>
      <c r="HB243" s="0"/>
      <c r="HC243" s="0"/>
      <c r="HD243" s="0"/>
      <c r="HE243" s="0"/>
      <c r="HF243" s="0"/>
      <c r="HG243" s="0"/>
      <c r="HH243" s="0"/>
      <c r="HI243" s="0"/>
      <c r="HJ243" s="0"/>
      <c r="HK243" s="0"/>
      <c r="HL243" s="0"/>
      <c r="HM243" s="0"/>
      <c r="HN243" s="0"/>
      <c r="HO243" s="0"/>
      <c r="HP243" s="0"/>
      <c r="HQ243" s="0"/>
      <c r="HR243" s="0"/>
      <c r="HS243" s="0"/>
      <c r="HT243" s="0"/>
      <c r="HU243" s="0"/>
      <c r="HV243" s="0"/>
      <c r="HW243" s="0"/>
      <c r="HX243" s="0"/>
      <c r="HY243" s="0"/>
      <c r="HZ243" s="0"/>
      <c r="IA243" s="0"/>
      <c r="IB243" s="0"/>
      <c r="IC243" s="0"/>
      <c r="ID243" s="0"/>
      <c r="IE243" s="0"/>
      <c r="IF243" s="0"/>
      <c r="IG243" s="0"/>
      <c r="IH243" s="0"/>
      <c r="II243" s="0"/>
      <c r="IJ243" s="0"/>
      <c r="IK243" s="0"/>
      <c r="IL243" s="0"/>
      <c r="IM243" s="0"/>
      <c r="IN243" s="0"/>
      <c r="IO243" s="0"/>
      <c r="IP243" s="0"/>
      <c r="IQ243" s="0"/>
      <c r="IR243" s="0"/>
      <c r="IS243" s="0"/>
      <c r="IT243" s="0"/>
      <c r="IU243" s="0"/>
      <c r="IV243" s="0"/>
      <c r="IW243" s="0"/>
    </row>
    <row r="244" customFormat="false" ht="18.8" hidden="false" customHeight="true" outlineLevel="0" collapsed="false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5"/>
      <c r="L244" s="54"/>
      <c r="M244" s="54"/>
      <c r="N244" s="54"/>
      <c r="O244" s="62"/>
      <c r="P244" s="57" t="str">
        <f aca="false">IF(ISNUMBER(VALUE(MID(O244,17,1))),IF(MOD(MID(O244,17,1),2)=0,"女","男"),"")</f>
        <v/>
      </c>
      <c r="Q244" s="58" t="str">
        <f aca="true">IF(ISERROR(YEAR(TODAY())-MID(O244,7,4)),"",IF(OR(YEAR(TODAY())-MID(O244,7,4)&gt;70,YEAR(TODAY())-MID(O244,7,4)&lt;15),"",YEAR(TODAY())-MID(O244,7,4)))</f>
        <v/>
      </c>
      <c r="R244" s="58" t="str">
        <f aca="false">MID(O244,7,6)</f>
        <v/>
      </c>
      <c r="S244" s="55"/>
      <c r="T244" s="55"/>
      <c r="U244" s="54"/>
      <c r="V244" s="60"/>
      <c r="W244" s="58" t="str">
        <f aca="false">IF(V244="干部","县教育局",IF(V244="聘干","县教育局",IF(V244="工人","县教育局","")))</f>
        <v/>
      </c>
      <c r="X244" s="54"/>
      <c r="Y244" s="60"/>
      <c r="Z244" s="55"/>
      <c r="AA244" s="54"/>
      <c r="AB244" s="54"/>
      <c r="AC244" s="54"/>
      <c r="AD244" s="54"/>
      <c r="AE244" s="60"/>
      <c r="AF244" s="54"/>
      <c r="AG244" s="54"/>
      <c r="AH244" s="54"/>
      <c r="AI244" s="54"/>
      <c r="AJ244" s="60"/>
      <c r="AK244" s="54"/>
      <c r="AL244" s="54"/>
      <c r="AM244" s="60"/>
      <c r="AN244" s="54"/>
      <c r="AO244" s="60"/>
      <c r="AP244" s="54"/>
      <c r="AQ244" s="54"/>
      <c r="AR244" s="54"/>
      <c r="AS244" s="54"/>
      <c r="AT244" s="54"/>
      <c r="AU244" s="54"/>
      <c r="AV244" s="54"/>
      <c r="AW244" s="61" t="n">
        <v>1</v>
      </c>
      <c r="AX244" s="0"/>
      <c r="AY244" s="0"/>
      <c r="AZ244" s="0"/>
      <c r="BA244" s="0"/>
      <c r="BB244" s="0"/>
      <c r="BC244" s="0"/>
      <c r="BD244" s="0"/>
      <c r="BE244" s="0"/>
      <c r="BF244" s="0"/>
      <c r="BG244" s="0"/>
      <c r="BH244" s="0"/>
      <c r="BI244" s="0"/>
      <c r="BJ244" s="0"/>
      <c r="BK244" s="0"/>
      <c r="BL244" s="0"/>
      <c r="BM244" s="0"/>
      <c r="BN244" s="0"/>
      <c r="BO244" s="0"/>
      <c r="BP244" s="0"/>
      <c r="BQ244" s="0"/>
      <c r="BR244" s="0"/>
      <c r="BS244" s="0"/>
      <c r="BT244" s="0"/>
      <c r="BU244" s="0"/>
      <c r="BV244" s="0"/>
      <c r="BW244" s="0"/>
      <c r="BX244" s="0"/>
      <c r="BY244" s="0"/>
      <c r="BZ244" s="0"/>
      <c r="CA244" s="0"/>
      <c r="CB244" s="0"/>
      <c r="CC244" s="0"/>
      <c r="CD244" s="0"/>
      <c r="CE244" s="0"/>
      <c r="CF244" s="0"/>
      <c r="CG244" s="0"/>
      <c r="CH244" s="0"/>
      <c r="CI244" s="0"/>
      <c r="CJ244" s="0"/>
      <c r="CK244" s="0"/>
      <c r="CL244" s="0"/>
      <c r="CM244" s="0"/>
      <c r="CN244" s="0"/>
      <c r="CO244" s="0"/>
      <c r="CP244" s="0"/>
      <c r="CQ244" s="0"/>
      <c r="CR244" s="0"/>
      <c r="CS244" s="0"/>
      <c r="CT244" s="0"/>
      <c r="CU244" s="0"/>
      <c r="CV244" s="0"/>
      <c r="CW244" s="0"/>
      <c r="CX244" s="0"/>
      <c r="CY244" s="0"/>
      <c r="CZ244" s="0"/>
      <c r="DA244" s="0"/>
      <c r="DB244" s="0"/>
      <c r="DC244" s="0"/>
      <c r="DD244" s="0"/>
      <c r="DE244" s="0"/>
      <c r="DF244" s="0"/>
      <c r="DG244" s="0"/>
      <c r="DH244" s="0"/>
      <c r="DI244" s="0"/>
      <c r="DJ244" s="0"/>
      <c r="DK244" s="0"/>
      <c r="DL244" s="0"/>
      <c r="DM244" s="0"/>
      <c r="DN244" s="0"/>
      <c r="DO244" s="0"/>
      <c r="DP244" s="0"/>
      <c r="DQ244" s="0"/>
      <c r="DR244" s="0"/>
      <c r="DS244" s="0"/>
      <c r="DT244" s="0"/>
      <c r="DU244" s="0"/>
      <c r="DV244" s="0"/>
      <c r="DW244" s="0"/>
      <c r="DX244" s="0"/>
      <c r="DY244" s="0"/>
      <c r="DZ244" s="0"/>
      <c r="EA244" s="0"/>
      <c r="EB244" s="0"/>
      <c r="EC244" s="0"/>
      <c r="ED244" s="0"/>
      <c r="EE244" s="0"/>
      <c r="EF244" s="0"/>
      <c r="EG244" s="0"/>
      <c r="EH244" s="0"/>
      <c r="EI244" s="0"/>
      <c r="EJ244" s="0"/>
      <c r="EK244" s="0"/>
      <c r="EL244" s="0"/>
      <c r="EM244" s="0"/>
      <c r="EN244" s="0"/>
      <c r="EO244" s="0"/>
      <c r="EP244" s="0"/>
      <c r="EQ244" s="0"/>
      <c r="ER244" s="0"/>
      <c r="ES244" s="0"/>
      <c r="ET244" s="0"/>
      <c r="EU244" s="0"/>
      <c r="EV244" s="0"/>
      <c r="EW244" s="0"/>
      <c r="EX244" s="0"/>
      <c r="EY244" s="0"/>
      <c r="EZ244" s="0"/>
      <c r="FA244" s="0"/>
      <c r="FB244" s="0"/>
      <c r="FC244" s="0"/>
      <c r="FD244" s="0"/>
      <c r="FE244" s="0"/>
      <c r="FF244" s="0"/>
      <c r="FG244" s="0"/>
      <c r="FH244" s="0"/>
      <c r="FI244" s="0"/>
      <c r="FJ244" s="0"/>
      <c r="FK244" s="0"/>
      <c r="FL244" s="0"/>
      <c r="FM244" s="0"/>
      <c r="FN244" s="0"/>
      <c r="FO244" s="0"/>
      <c r="FP244" s="0"/>
      <c r="FQ244" s="0"/>
      <c r="FR244" s="0"/>
      <c r="FS244" s="0"/>
      <c r="FT244" s="0"/>
      <c r="FU244" s="0"/>
      <c r="FV244" s="0"/>
      <c r="FW244" s="0"/>
      <c r="FX244" s="0"/>
      <c r="FY244" s="0"/>
      <c r="FZ244" s="0"/>
      <c r="GA244" s="0"/>
      <c r="GB244" s="0"/>
      <c r="GC244" s="0"/>
      <c r="GD244" s="0"/>
      <c r="GE244" s="0"/>
      <c r="GF244" s="0"/>
      <c r="GG244" s="0"/>
      <c r="GH244" s="0"/>
      <c r="GI244" s="0"/>
      <c r="GJ244" s="0"/>
      <c r="GK244" s="0"/>
      <c r="GL244" s="0"/>
      <c r="GM244" s="0"/>
      <c r="GN244" s="0"/>
      <c r="GO244" s="0"/>
      <c r="GP244" s="0"/>
      <c r="GQ244" s="0"/>
      <c r="GR244" s="0"/>
      <c r="GS244" s="0"/>
      <c r="GT244" s="0"/>
      <c r="GU244" s="0"/>
      <c r="GV244" s="0"/>
      <c r="GW244" s="0"/>
      <c r="GX244" s="0"/>
      <c r="GY244" s="0"/>
      <c r="GZ244" s="0"/>
      <c r="HA244" s="0"/>
      <c r="HB244" s="0"/>
      <c r="HC244" s="0"/>
      <c r="HD244" s="0"/>
      <c r="HE244" s="0"/>
      <c r="HF244" s="0"/>
      <c r="HG244" s="0"/>
      <c r="HH244" s="0"/>
      <c r="HI244" s="0"/>
      <c r="HJ244" s="0"/>
      <c r="HK244" s="0"/>
      <c r="HL244" s="0"/>
      <c r="HM244" s="0"/>
      <c r="HN244" s="0"/>
      <c r="HO244" s="0"/>
      <c r="HP244" s="0"/>
      <c r="HQ244" s="0"/>
      <c r="HR244" s="0"/>
      <c r="HS244" s="0"/>
      <c r="HT244" s="0"/>
      <c r="HU244" s="0"/>
      <c r="HV244" s="0"/>
      <c r="HW244" s="0"/>
      <c r="HX244" s="0"/>
      <c r="HY244" s="0"/>
      <c r="HZ244" s="0"/>
      <c r="IA244" s="0"/>
      <c r="IB244" s="0"/>
      <c r="IC244" s="0"/>
      <c r="ID244" s="0"/>
      <c r="IE244" s="0"/>
      <c r="IF244" s="0"/>
      <c r="IG244" s="0"/>
      <c r="IH244" s="0"/>
      <c r="II244" s="0"/>
      <c r="IJ244" s="0"/>
      <c r="IK244" s="0"/>
      <c r="IL244" s="0"/>
      <c r="IM244" s="0"/>
      <c r="IN244" s="0"/>
      <c r="IO244" s="0"/>
      <c r="IP244" s="0"/>
      <c r="IQ244" s="0"/>
      <c r="IR244" s="0"/>
      <c r="IS244" s="0"/>
      <c r="IT244" s="0"/>
      <c r="IU244" s="0"/>
      <c r="IV244" s="0"/>
      <c r="IW244" s="0"/>
    </row>
    <row r="245" customFormat="false" ht="18.8" hidden="false" customHeight="true" outlineLevel="0" collapsed="false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5"/>
      <c r="L245" s="54"/>
      <c r="M245" s="54"/>
      <c r="N245" s="54"/>
      <c r="O245" s="62"/>
      <c r="P245" s="57" t="str">
        <f aca="false">IF(ISNUMBER(VALUE(MID(O245,17,1))),IF(MOD(MID(O245,17,1),2)=0,"女","男"),"")</f>
        <v/>
      </c>
      <c r="Q245" s="58" t="str">
        <f aca="true">IF(ISERROR(YEAR(TODAY())-MID(O245,7,4)),"",IF(OR(YEAR(TODAY())-MID(O245,7,4)&gt;70,YEAR(TODAY())-MID(O245,7,4)&lt;15),"",YEAR(TODAY())-MID(O245,7,4)))</f>
        <v/>
      </c>
      <c r="R245" s="58" t="str">
        <f aca="false">MID(O245,7,6)</f>
        <v/>
      </c>
      <c r="S245" s="55"/>
      <c r="T245" s="55"/>
      <c r="U245" s="54"/>
      <c r="V245" s="60"/>
      <c r="W245" s="58" t="str">
        <f aca="false">IF(V245="干部","县教育局",IF(V245="聘干","县教育局",IF(V245="工人","县教育局","")))</f>
        <v/>
      </c>
      <c r="X245" s="54"/>
      <c r="Y245" s="60"/>
      <c r="Z245" s="55"/>
      <c r="AA245" s="54"/>
      <c r="AB245" s="54"/>
      <c r="AC245" s="54"/>
      <c r="AD245" s="54"/>
      <c r="AE245" s="60"/>
      <c r="AF245" s="54"/>
      <c r="AG245" s="54"/>
      <c r="AH245" s="54"/>
      <c r="AI245" s="54"/>
      <c r="AJ245" s="60"/>
      <c r="AK245" s="54"/>
      <c r="AL245" s="54"/>
      <c r="AM245" s="60"/>
      <c r="AN245" s="54"/>
      <c r="AO245" s="60"/>
      <c r="AP245" s="54"/>
      <c r="AQ245" s="54"/>
      <c r="AR245" s="54"/>
      <c r="AS245" s="54"/>
      <c r="AT245" s="54"/>
      <c r="AU245" s="54"/>
      <c r="AV245" s="54"/>
      <c r="AW245" s="61" t="n">
        <v>1</v>
      </c>
      <c r="AX245" s="0"/>
      <c r="AY245" s="0"/>
      <c r="AZ245" s="0"/>
      <c r="BA245" s="0"/>
      <c r="BB245" s="0"/>
      <c r="BC245" s="0"/>
      <c r="BD245" s="0"/>
      <c r="BE245" s="0"/>
      <c r="BF245" s="0"/>
      <c r="BG245" s="0"/>
      <c r="BH245" s="0"/>
      <c r="BI245" s="0"/>
      <c r="BJ245" s="0"/>
      <c r="BK245" s="0"/>
      <c r="BL245" s="0"/>
      <c r="BM245" s="0"/>
      <c r="BN245" s="0"/>
      <c r="BO245" s="0"/>
      <c r="BP245" s="0"/>
      <c r="BQ245" s="0"/>
      <c r="BR245" s="0"/>
      <c r="BS245" s="0"/>
      <c r="BT245" s="0"/>
      <c r="BU245" s="0"/>
      <c r="BV245" s="0"/>
      <c r="BW245" s="0"/>
      <c r="BX245" s="0"/>
      <c r="BY245" s="0"/>
      <c r="BZ245" s="0"/>
      <c r="CA245" s="0"/>
      <c r="CB245" s="0"/>
      <c r="CC245" s="0"/>
      <c r="CD245" s="0"/>
      <c r="CE245" s="0"/>
      <c r="CF245" s="0"/>
      <c r="CG245" s="0"/>
      <c r="CH245" s="0"/>
      <c r="CI245" s="0"/>
      <c r="CJ245" s="0"/>
      <c r="CK245" s="0"/>
      <c r="CL245" s="0"/>
      <c r="CM245" s="0"/>
      <c r="CN245" s="0"/>
      <c r="CO245" s="0"/>
      <c r="CP245" s="0"/>
      <c r="CQ245" s="0"/>
      <c r="CR245" s="0"/>
      <c r="CS245" s="0"/>
      <c r="CT245" s="0"/>
      <c r="CU245" s="0"/>
      <c r="CV245" s="0"/>
      <c r="CW245" s="0"/>
      <c r="CX245" s="0"/>
      <c r="CY245" s="0"/>
      <c r="CZ245" s="0"/>
      <c r="DA245" s="0"/>
      <c r="DB245" s="0"/>
      <c r="DC245" s="0"/>
      <c r="DD245" s="0"/>
      <c r="DE245" s="0"/>
      <c r="DF245" s="0"/>
      <c r="DG245" s="0"/>
      <c r="DH245" s="0"/>
      <c r="DI245" s="0"/>
      <c r="DJ245" s="0"/>
      <c r="DK245" s="0"/>
      <c r="DL245" s="0"/>
      <c r="DM245" s="0"/>
      <c r="DN245" s="0"/>
      <c r="DO245" s="0"/>
      <c r="DP245" s="0"/>
      <c r="DQ245" s="0"/>
      <c r="DR245" s="0"/>
      <c r="DS245" s="0"/>
      <c r="DT245" s="0"/>
      <c r="DU245" s="0"/>
      <c r="DV245" s="0"/>
      <c r="DW245" s="0"/>
      <c r="DX245" s="0"/>
      <c r="DY245" s="0"/>
      <c r="DZ245" s="0"/>
      <c r="EA245" s="0"/>
      <c r="EB245" s="0"/>
      <c r="EC245" s="0"/>
      <c r="ED245" s="0"/>
      <c r="EE245" s="0"/>
      <c r="EF245" s="0"/>
      <c r="EG245" s="0"/>
      <c r="EH245" s="0"/>
      <c r="EI245" s="0"/>
      <c r="EJ245" s="0"/>
      <c r="EK245" s="0"/>
      <c r="EL245" s="0"/>
      <c r="EM245" s="0"/>
      <c r="EN245" s="0"/>
      <c r="EO245" s="0"/>
      <c r="EP245" s="0"/>
      <c r="EQ245" s="0"/>
      <c r="ER245" s="0"/>
      <c r="ES245" s="0"/>
      <c r="ET245" s="0"/>
      <c r="EU245" s="0"/>
      <c r="EV245" s="0"/>
      <c r="EW245" s="0"/>
      <c r="EX245" s="0"/>
      <c r="EY245" s="0"/>
      <c r="EZ245" s="0"/>
      <c r="FA245" s="0"/>
      <c r="FB245" s="0"/>
      <c r="FC245" s="0"/>
      <c r="FD245" s="0"/>
      <c r="FE245" s="0"/>
      <c r="FF245" s="0"/>
      <c r="FG245" s="0"/>
      <c r="FH245" s="0"/>
      <c r="FI245" s="0"/>
      <c r="FJ245" s="0"/>
      <c r="FK245" s="0"/>
      <c r="FL245" s="0"/>
      <c r="FM245" s="0"/>
      <c r="FN245" s="0"/>
      <c r="FO245" s="0"/>
      <c r="FP245" s="0"/>
      <c r="FQ245" s="0"/>
      <c r="FR245" s="0"/>
      <c r="FS245" s="0"/>
      <c r="FT245" s="0"/>
      <c r="FU245" s="0"/>
      <c r="FV245" s="0"/>
      <c r="FW245" s="0"/>
      <c r="FX245" s="0"/>
      <c r="FY245" s="0"/>
      <c r="FZ245" s="0"/>
      <c r="GA245" s="0"/>
      <c r="GB245" s="0"/>
      <c r="GC245" s="0"/>
      <c r="GD245" s="0"/>
      <c r="GE245" s="0"/>
      <c r="GF245" s="0"/>
      <c r="GG245" s="0"/>
      <c r="GH245" s="0"/>
      <c r="GI245" s="0"/>
      <c r="GJ245" s="0"/>
      <c r="GK245" s="0"/>
      <c r="GL245" s="0"/>
      <c r="GM245" s="0"/>
      <c r="GN245" s="0"/>
      <c r="GO245" s="0"/>
      <c r="GP245" s="0"/>
      <c r="GQ245" s="0"/>
      <c r="GR245" s="0"/>
      <c r="GS245" s="0"/>
      <c r="GT245" s="0"/>
      <c r="GU245" s="0"/>
      <c r="GV245" s="0"/>
      <c r="GW245" s="0"/>
      <c r="GX245" s="0"/>
      <c r="GY245" s="0"/>
      <c r="GZ245" s="0"/>
      <c r="HA245" s="0"/>
      <c r="HB245" s="0"/>
      <c r="HC245" s="0"/>
      <c r="HD245" s="0"/>
      <c r="HE245" s="0"/>
      <c r="HF245" s="0"/>
      <c r="HG245" s="0"/>
      <c r="HH245" s="0"/>
      <c r="HI245" s="0"/>
      <c r="HJ245" s="0"/>
      <c r="HK245" s="0"/>
      <c r="HL245" s="0"/>
      <c r="HM245" s="0"/>
      <c r="HN245" s="0"/>
      <c r="HO245" s="0"/>
      <c r="HP245" s="0"/>
      <c r="HQ245" s="0"/>
      <c r="HR245" s="0"/>
      <c r="HS245" s="0"/>
      <c r="HT245" s="0"/>
      <c r="HU245" s="0"/>
      <c r="HV245" s="0"/>
      <c r="HW245" s="0"/>
      <c r="HX245" s="0"/>
      <c r="HY245" s="0"/>
      <c r="HZ245" s="0"/>
      <c r="IA245" s="0"/>
      <c r="IB245" s="0"/>
      <c r="IC245" s="0"/>
      <c r="ID245" s="0"/>
      <c r="IE245" s="0"/>
      <c r="IF245" s="0"/>
      <c r="IG245" s="0"/>
      <c r="IH245" s="0"/>
      <c r="II245" s="0"/>
      <c r="IJ245" s="0"/>
      <c r="IK245" s="0"/>
      <c r="IL245" s="0"/>
      <c r="IM245" s="0"/>
      <c r="IN245" s="0"/>
      <c r="IO245" s="0"/>
      <c r="IP245" s="0"/>
      <c r="IQ245" s="0"/>
      <c r="IR245" s="0"/>
      <c r="IS245" s="0"/>
      <c r="IT245" s="0"/>
      <c r="IU245" s="0"/>
      <c r="IV245" s="0"/>
      <c r="IW245" s="0"/>
    </row>
    <row r="246" customFormat="false" ht="18.8" hidden="false" customHeight="true" outlineLevel="0" collapsed="false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5"/>
      <c r="L246" s="54"/>
      <c r="M246" s="54"/>
      <c r="N246" s="54"/>
      <c r="O246" s="62"/>
      <c r="P246" s="57" t="str">
        <f aca="false">IF(ISNUMBER(VALUE(MID(O246,17,1))),IF(MOD(MID(O246,17,1),2)=0,"女","男"),"")</f>
        <v/>
      </c>
      <c r="Q246" s="58" t="str">
        <f aca="true">IF(ISERROR(YEAR(TODAY())-MID(O246,7,4)),"",IF(OR(YEAR(TODAY())-MID(O246,7,4)&gt;70,YEAR(TODAY())-MID(O246,7,4)&lt;15),"",YEAR(TODAY())-MID(O246,7,4)))</f>
        <v/>
      </c>
      <c r="R246" s="58" t="str">
        <f aca="false">MID(O246,7,6)</f>
        <v/>
      </c>
      <c r="S246" s="55"/>
      <c r="T246" s="55"/>
      <c r="U246" s="54"/>
      <c r="V246" s="60"/>
      <c r="W246" s="58" t="str">
        <f aca="false">IF(V246="干部","县教育局",IF(V246="聘干","县教育局",IF(V246="工人","县教育局","")))</f>
        <v/>
      </c>
      <c r="X246" s="54"/>
      <c r="Y246" s="60"/>
      <c r="Z246" s="55"/>
      <c r="AA246" s="54"/>
      <c r="AB246" s="54"/>
      <c r="AC246" s="54"/>
      <c r="AD246" s="54"/>
      <c r="AE246" s="60"/>
      <c r="AF246" s="54"/>
      <c r="AG246" s="54"/>
      <c r="AH246" s="54"/>
      <c r="AI246" s="54"/>
      <c r="AJ246" s="60"/>
      <c r="AK246" s="54"/>
      <c r="AL246" s="54"/>
      <c r="AM246" s="60"/>
      <c r="AN246" s="54"/>
      <c r="AO246" s="60"/>
      <c r="AP246" s="54"/>
      <c r="AQ246" s="54"/>
      <c r="AR246" s="54"/>
      <c r="AS246" s="54"/>
      <c r="AT246" s="54"/>
      <c r="AU246" s="54"/>
      <c r="AV246" s="54"/>
      <c r="AW246" s="61" t="n">
        <v>1</v>
      </c>
      <c r="AX246" s="0"/>
      <c r="AY246" s="0"/>
      <c r="AZ246" s="0"/>
      <c r="BA246" s="0"/>
      <c r="BB246" s="0"/>
      <c r="BC246" s="0"/>
      <c r="BD246" s="0"/>
      <c r="BE246" s="0"/>
      <c r="BF246" s="0"/>
      <c r="BG246" s="0"/>
      <c r="BH246" s="0"/>
      <c r="BI246" s="0"/>
      <c r="BJ246" s="0"/>
      <c r="BK246" s="0"/>
      <c r="BL246" s="0"/>
      <c r="BM246" s="0"/>
      <c r="BN246" s="0"/>
      <c r="BO246" s="0"/>
      <c r="BP246" s="0"/>
      <c r="BQ246" s="0"/>
      <c r="BR246" s="0"/>
      <c r="BS246" s="0"/>
      <c r="BT246" s="0"/>
      <c r="BU246" s="0"/>
      <c r="BV246" s="0"/>
      <c r="BW246" s="0"/>
      <c r="BX246" s="0"/>
      <c r="BY246" s="0"/>
      <c r="BZ246" s="0"/>
      <c r="CA246" s="0"/>
      <c r="CB246" s="0"/>
      <c r="CC246" s="0"/>
      <c r="CD246" s="0"/>
      <c r="CE246" s="0"/>
      <c r="CF246" s="0"/>
      <c r="CG246" s="0"/>
      <c r="CH246" s="0"/>
      <c r="CI246" s="0"/>
      <c r="CJ246" s="0"/>
      <c r="CK246" s="0"/>
      <c r="CL246" s="0"/>
      <c r="CM246" s="0"/>
      <c r="CN246" s="0"/>
      <c r="CO246" s="0"/>
      <c r="CP246" s="0"/>
      <c r="CQ246" s="0"/>
      <c r="CR246" s="0"/>
      <c r="CS246" s="0"/>
      <c r="CT246" s="0"/>
      <c r="CU246" s="0"/>
      <c r="CV246" s="0"/>
      <c r="CW246" s="0"/>
      <c r="CX246" s="0"/>
      <c r="CY246" s="0"/>
      <c r="CZ246" s="0"/>
      <c r="DA246" s="0"/>
      <c r="DB246" s="0"/>
      <c r="DC246" s="0"/>
      <c r="DD246" s="0"/>
      <c r="DE246" s="0"/>
      <c r="DF246" s="0"/>
      <c r="DG246" s="0"/>
      <c r="DH246" s="0"/>
      <c r="DI246" s="0"/>
      <c r="DJ246" s="0"/>
      <c r="DK246" s="0"/>
      <c r="DL246" s="0"/>
      <c r="DM246" s="0"/>
      <c r="DN246" s="0"/>
      <c r="DO246" s="0"/>
      <c r="DP246" s="0"/>
      <c r="DQ246" s="0"/>
      <c r="DR246" s="0"/>
      <c r="DS246" s="0"/>
      <c r="DT246" s="0"/>
      <c r="DU246" s="0"/>
      <c r="DV246" s="0"/>
      <c r="DW246" s="0"/>
      <c r="DX246" s="0"/>
      <c r="DY246" s="0"/>
      <c r="DZ246" s="0"/>
      <c r="EA246" s="0"/>
      <c r="EB246" s="0"/>
      <c r="EC246" s="0"/>
      <c r="ED246" s="0"/>
      <c r="EE246" s="0"/>
      <c r="EF246" s="0"/>
      <c r="EG246" s="0"/>
      <c r="EH246" s="0"/>
      <c r="EI246" s="0"/>
      <c r="EJ246" s="0"/>
      <c r="EK246" s="0"/>
      <c r="EL246" s="0"/>
      <c r="EM246" s="0"/>
      <c r="EN246" s="0"/>
      <c r="EO246" s="0"/>
      <c r="EP246" s="0"/>
      <c r="EQ246" s="0"/>
      <c r="ER246" s="0"/>
      <c r="ES246" s="0"/>
      <c r="ET246" s="0"/>
      <c r="EU246" s="0"/>
      <c r="EV246" s="0"/>
      <c r="EW246" s="0"/>
      <c r="EX246" s="0"/>
      <c r="EY246" s="0"/>
      <c r="EZ246" s="0"/>
      <c r="FA246" s="0"/>
      <c r="FB246" s="0"/>
      <c r="FC246" s="0"/>
      <c r="FD246" s="0"/>
      <c r="FE246" s="0"/>
      <c r="FF246" s="0"/>
      <c r="FG246" s="0"/>
      <c r="FH246" s="0"/>
      <c r="FI246" s="0"/>
      <c r="FJ246" s="0"/>
      <c r="FK246" s="0"/>
      <c r="FL246" s="0"/>
      <c r="FM246" s="0"/>
      <c r="FN246" s="0"/>
      <c r="FO246" s="0"/>
      <c r="FP246" s="0"/>
      <c r="FQ246" s="0"/>
      <c r="FR246" s="0"/>
      <c r="FS246" s="0"/>
      <c r="FT246" s="0"/>
      <c r="FU246" s="0"/>
      <c r="FV246" s="0"/>
      <c r="FW246" s="0"/>
      <c r="FX246" s="0"/>
      <c r="FY246" s="0"/>
      <c r="FZ246" s="0"/>
      <c r="GA246" s="0"/>
      <c r="GB246" s="0"/>
      <c r="GC246" s="0"/>
      <c r="GD246" s="0"/>
      <c r="GE246" s="0"/>
      <c r="GF246" s="0"/>
      <c r="GG246" s="0"/>
      <c r="GH246" s="0"/>
      <c r="GI246" s="0"/>
      <c r="GJ246" s="0"/>
      <c r="GK246" s="0"/>
      <c r="GL246" s="0"/>
      <c r="GM246" s="0"/>
      <c r="GN246" s="0"/>
      <c r="GO246" s="0"/>
      <c r="GP246" s="0"/>
      <c r="GQ246" s="0"/>
      <c r="GR246" s="0"/>
      <c r="GS246" s="0"/>
      <c r="GT246" s="0"/>
      <c r="GU246" s="0"/>
      <c r="GV246" s="0"/>
      <c r="GW246" s="0"/>
      <c r="GX246" s="0"/>
      <c r="GY246" s="0"/>
      <c r="GZ246" s="0"/>
      <c r="HA246" s="0"/>
      <c r="HB246" s="0"/>
      <c r="HC246" s="0"/>
      <c r="HD246" s="0"/>
      <c r="HE246" s="0"/>
      <c r="HF246" s="0"/>
      <c r="HG246" s="0"/>
      <c r="HH246" s="0"/>
      <c r="HI246" s="0"/>
      <c r="HJ246" s="0"/>
      <c r="HK246" s="0"/>
      <c r="HL246" s="0"/>
      <c r="HM246" s="0"/>
      <c r="HN246" s="0"/>
      <c r="HO246" s="0"/>
      <c r="HP246" s="0"/>
      <c r="HQ246" s="0"/>
      <c r="HR246" s="0"/>
      <c r="HS246" s="0"/>
      <c r="HT246" s="0"/>
      <c r="HU246" s="0"/>
      <c r="HV246" s="0"/>
      <c r="HW246" s="0"/>
      <c r="HX246" s="0"/>
      <c r="HY246" s="0"/>
      <c r="HZ246" s="0"/>
      <c r="IA246" s="0"/>
      <c r="IB246" s="0"/>
      <c r="IC246" s="0"/>
      <c r="ID246" s="0"/>
      <c r="IE246" s="0"/>
      <c r="IF246" s="0"/>
      <c r="IG246" s="0"/>
      <c r="IH246" s="0"/>
      <c r="II246" s="0"/>
      <c r="IJ246" s="0"/>
      <c r="IK246" s="0"/>
      <c r="IL246" s="0"/>
      <c r="IM246" s="0"/>
      <c r="IN246" s="0"/>
      <c r="IO246" s="0"/>
      <c r="IP246" s="0"/>
      <c r="IQ246" s="0"/>
      <c r="IR246" s="0"/>
      <c r="IS246" s="0"/>
      <c r="IT246" s="0"/>
      <c r="IU246" s="0"/>
      <c r="IV246" s="0"/>
      <c r="IW246" s="0"/>
    </row>
    <row r="247" customFormat="false" ht="18.8" hidden="false" customHeight="true" outlineLevel="0" collapsed="false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5"/>
      <c r="L247" s="54"/>
      <c r="M247" s="54"/>
      <c r="N247" s="54"/>
      <c r="O247" s="62"/>
      <c r="P247" s="57" t="str">
        <f aca="false">IF(ISNUMBER(VALUE(MID(O247,17,1))),IF(MOD(MID(O247,17,1),2)=0,"女","男"),"")</f>
        <v/>
      </c>
      <c r="Q247" s="58" t="str">
        <f aca="true">IF(ISERROR(YEAR(TODAY())-MID(O247,7,4)),"",IF(OR(YEAR(TODAY())-MID(O247,7,4)&gt;70,YEAR(TODAY())-MID(O247,7,4)&lt;15),"",YEAR(TODAY())-MID(O247,7,4)))</f>
        <v/>
      </c>
      <c r="R247" s="58" t="str">
        <f aca="false">MID(O247,7,6)</f>
        <v/>
      </c>
      <c r="S247" s="55"/>
      <c r="T247" s="55"/>
      <c r="U247" s="54"/>
      <c r="V247" s="60"/>
      <c r="W247" s="58" t="str">
        <f aca="false">IF(V247="干部","县教育局",IF(V247="聘干","县教育局",IF(V247="工人","县教育局","")))</f>
        <v/>
      </c>
      <c r="X247" s="54"/>
      <c r="Y247" s="60"/>
      <c r="Z247" s="55"/>
      <c r="AA247" s="54"/>
      <c r="AB247" s="54"/>
      <c r="AC247" s="54"/>
      <c r="AD247" s="54"/>
      <c r="AE247" s="60"/>
      <c r="AF247" s="54"/>
      <c r="AG247" s="54"/>
      <c r="AH247" s="54"/>
      <c r="AI247" s="54"/>
      <c r="AJ247" s="60"/>
      <c r="AK247" s="54"/>
      <c r="AL247" s="54"/>
      <c r="AM247" s="60"/>
      <c r="AN247" s="54"/>
      <c r="AO247" s="60"/>
      <c r="AP247" s="54"/>
      <c r="AQ247" s="54"/>
      <c r="AR247" s="54"/>
      <c r="AS247" s="54"/>
      <c r="AT247" s="54"/>
      <c r="AU247" s="54"/>
      <c r="AV247" s="54"/>
      <c r="AW247" s="61" t="n">
        <v>1</v>
      </c>
      <c r="AX247" s="0"/>
      <c r="AY247" s="0"/>
      <c r="AZ247" s="0"/>
      <c r="BA247" s="0"/>
      <c r="BB247" s="0"/>
      <c r="BC247" s="0"/>
      <c r="BD247" s="0"/>
      <c r="BE247" s="0"/>
      <c r="BF247" s="0"/>
      <c r="BG247" s="0"/>
      <c r="BH247" s="0"/>
      <c r="BI247" s="0"/>
      <c r="BJ247" s="0"/>
      <c r="BK247" s="0"/>
      <c r="BL247" s="0"/>
      <c r="BM247" s="0"/>
      <c r="BN247" s="0"/>
      <c r="BO247" s="0"/>
      <c r="BP247" s="0"/>
      <c r="BQ247" s="0"/>
      <c r="BR247" s="0"/>
      <c r="BS247" s="0"/>
      <c r="BT247" s="0"/>
      <c r="BU247" s="0"/>
      <c r="BV247" s="0"/>
      <c r="BW247" s="0"/>
      <c r="BX247" s="0"/>
      <c r="BY247" s="0"/>
      <c r="BZ247" s="0"/>
      <c r="CA247" s="0"/>
      <c r="CB247" s="0"/>
      <c r="CC247" s="0"/>
      <c r="CD247" s="0"/>
      <c r="CE247" s="0"/>
      <c r="CF247" s="0"/>
      <c r="CG247" s="0"/>
      <c r="CH247" s="0"/>
      <c r="CI247" s="0"/>
      <c r="CJ247" s="0"/>
      <c r="CK247" s="0"/>
      <c r="CL247" s="0"/>
      <c r="CM247" s="0"/>
      <c r="CN247" s="0"/>
      <c r="CO247" s="0"/>
      <c r="CP247" s="0"/>
      <c r="CQ247" s="0"/>
      <c r="CR247" s="0"/>
      <c r="CS247" s="0"/>
      <c r="CT247" s="0"/>
      <c r="CU247" s="0"/>
      <c r="CV247" s="0"/>
      <c r="CW247" s="0"/>
      <c r="CX247" s="0"/>
      <c r="CY247" s="0"/>
      <c r="CZ247" s="0"/>
      <c r="DA247" s="0"/>
      <c r="DB247" s="0"/>
      <c r="DC247" s="0"/>
      <c r="DD247" s="0"/>
      <c r="DE247" s="0"/>
      <c r="DF247" s="0"/>
      <c r="DG247" s="0"/>
      <c r="DH247" s="0"/>
      <c r="DI247" s="0"/>
      <c r="DJ247" s="0"/>
      <c r="DK247" s="0"/>
      <c r="DL247" s="0"/>
      <c r="DM247" s="0"/>
      <c r="DN247" s="0"/>
      <c r="DO247" s="0"/>
      <c r="DP247" s="0"/>
      <c r="DQ247" s="0"/>
      <c r="DR247" s="0"/>
      <c r="DS247" s="0"/>
      <c r="DT247" s="0"/>
      <c r="DU247" s="0"/>
      <c r="DV247" s="0"/>
      <c r="DW247" s="0"/>
      <c r="DX247" s="0"/>
      <c r="DY247" s="0"/>
      <c r="DZ247" s="0"/>
      <c r="EA247" s="0"/>
      <c r="EB247" s="0"/>
      <c r="EC247" s="0"/>
      <c r="ED247" s="0"/>
      <c r="EE247" s="0"/>
      <c r="EF247" s="0"/>
      <c r="EG247" s="0"/>
      <c r="EH247" s="0"/>
      <c r="EI247" s="0"/>
      <c r="EJ247" s="0"/>
      <c r="EK247" s="0"/>
      <c r="EL247" s="0"/>
      <c r="EM247" s="0"/>
      <c r="EN247" s="0"/>
      <c r="EO247" s="0"/>
      <c r="EP247" s="0"/>
      <c r="EQ247" s="0"/>
      <c r="ER247" s="0"/>
      <c r="ES247" s="0"/>
      <c r="ET247" s="0"/>
      <c r="EU247" s="0"/>
      <c r="EV247" s="0"/>
      <c r="EW247" s="0"/>
      <c r="EX247" s="0"/>
      <c r="EY247" s="0"/>
      <c r="EZ247" s="0"/>
      <c r="FA247" s="0"/>
      <c r="FB247" s="0"/>
      <c r="FC247" s="0"/>
      <c r="FD247" s="0"/>
      <c r="FE247" s="0"/>
      <c r="FF247" s="0"/>
      <c r="FG247" s="0"/>
      <c r="FH247" s="0"/>
      <c r="FI247" s="0"/>
      <c r="FJ247" s="0"/>
      <c r="FK247" s="0"/>
      <c r="FL247" s="0"/>
      <c r="FM247" s="0"/>
      <c r="FN247" s="0"/>
      <c r="FO247" s="0"/>
      <c r="FP247" s="0"/>
      <c r="FQ247" s="0"/>
      <c r="FR247" s="0"/>
      <c r="FS247" s="0"/>
      <c r="FT247" s="0"/>
      <c r="FU247" s="0"/>
      <c r="FV247" s="0"/>
      <c r="FW247" s="0"/>
      <c r="FX247" s="0"/>
      <c r="FY247" s="0"/>
      <c r="FZ247" s="0"/>
      <c r="GA247" s="0"/>
      <c r="GB247" s="0"/>
      <c r="GC247" s="0"/>
      <c r="GD247" s="0"/>
      <c r="GE247" s="0"/>
      <c r="GF247" s="0"/>
      <c r="GG247" s="0"/>
      <c r="GH247" s="0"/>
      <c r="GI247" s="0"/>
      <c r="GJ247" s="0"/>
      <c r="GK247" s="0"/>
      <c r="GL247" s="0"/>
      <c r="GM247" s="0"/>
      <c r="GN247" s="0"/>
      <c r="GO247" s="0"/>
      <c r="GP247" s="0"/>
      <c r="GQ247" s="0"/>
      <c r="GR247" s="0"/>
      <c r="GS247" s="0"/>
      <c r="GT247" s="0"/>
      <c r="GU247" s="0"/>
      <c r="GV247" s="0"/>
      <c r="GW247" s="0"/>
      <c r="GX247" s="0"/>
      <c r="GY247" s="0"/>
      <c r="GZ247" s="0"/>
      <c r="HA247" s="0"/>
      <c r="HB247" s="0"/>
      <c r="HC247" s="0"/>
      <c r="HD247" s="0"/>
      <c r="HE247" s="0"/>
      <c r="HF247" s="0"/>
      <c r="HG247" s="0"/>
      <c r="HH247" s="0"/>
      <c r="HI247" s="0"/>
      <c r="HJ247" s="0"/>
      <c r="HK247" s="0"/>
      <c r="HL247" s="0"/>
      <c r="HM247" s="0"/>
      <c r="HN247" s="0"/>
      <c r="HO247" s="0"/>
      <c r="HP247" s="0"/>
      <c r="HQ247" s="0"/>
      <c r="HR247" s="0"/>
      <c r="HS247" s="0"/>
      <c r="HT247" s="0"/>
      <c r="HU247" s="0"/>
      <c r="HV247" s="0"/>
      <c r="HW247" s="0"/>
      <c r="HX247" s="0"/>
      <c r="HY247" s="0"/>
      <c r="HZ247" s="0"/>
      <c r="IA247" s="0"/>
      <c r="IB247" s="0"/>
      <c r="IC247" s="0"/>
      <c r="ID247" s="0"/>
      <c r="IE247" s="0"/>
      <c r="IF247" s="0"/>
      <c r="IG247" s="0"/>
      <c r="IH247" s="0"/>
      <c r="II247" s="0"/>
      <c r="IJ247" s="0"/>
      <c r="IK247" s="0"/>
      <c r="IL247" s="0"/>
      <c r="IM247" s="0"/>
      <c r="IN247" s="0"/>
      <c r="IO247" s="0"/>
      <c r="IP247" s="0"/>
      <c r="IQ247" s="0"/>
      <c r="IR247" s="0"/>
      <c r="IS247" s="0"/>
      <c r="IT247" s="0"/>
      <c r="IU247" s="0"/>
      <c r="IV247" s="0"/>
      <c r="IW247" s="0"/>
    </row>
    <row r="248" customFormat="false" ht="18.8" hidden="false" customHeight="true" outlineLevel="0" collapsed="false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5"/>
      <c r="L248" s="54"/>
      <c r="M248" s="54"/>
      <c r="N248" s="54"/>
      <c r="O248" s="62"/>
      <c r="P248" s="57" t="str">
        <f aca="false">IF(ISNUMBER(VALUE(MID(O248,17,1))),IF(MOD(MID(O248,17,1),2)=0,"女","男"),"")</f>
        <v/>
      </c>
      <c r="Q248" s="58" t="str">
        <f aca="true">IF(ISERROR(YEAR(TODAY())-MID(O248,7,4)),"",IF(OR(YEAR(TODAY())-MID(O248,7,4)&gt;70,YEAR(TODAY())-MID(O248,7,4)&lt;15),"",YEAR(TODAY())-MID(O248,7,4)))</f>
        <v/>
      </c>
      <c r="R248" s="58" t="str">
        <f aca="false">MID(O248,7,6)</f>
        <v/>
      </c>
      <c r="S248" s="55"/>
      <c r="T248" s="55"/>
      <c r="U248" s="54"/>
      <c r="V248" s="60"/>
      <c r="W248" s="58" t="str">
        <f aca="false">IF(V248="干部","县教育局",IF(V248="聘干","县教育局",IF(V248="工人","县教育局","")))</f>
        <v/>
      </c>
      <c r="X248" s="54"/>
      <c r="Y248" s="60"/>
      <c r="Z248" s="55"/>
      <c r="AA248" s="54"/>
      <c r="AB248" s="54"/>
      <c r="AC248" s="54"/>
      <c r="AD248" s="54"/>
      <c r="AE248" s="60"/>
      <c r="AF248" s="54"/>
      <c r="AG248" s="54"/>
      <c r="AH248" s="54"/>
      <c r="AI248" s="54"/>
      <c r="AJ248" s="60"/>
      <c r="AK248" s="54"/>
      <c r="AL248" s="54"/>
      <c r="AM248" s="60"/>
      <c r="AN248" s="54"/>
      <c r="AO248" s="60"/>
      <c r="AP248" s="54"/>
      <c r="AQ248" s="54"/>
      <c r="AR248" s="54"/>
      <c r="AS248" s="54"/>
      <c r="AT248" s="54"/>
      <c r="AU248" s="54"/>
      <c r="AV248" s="54"/>
      <c r="AW248" s="61" t="n">
        <v>1</v>
      </c>
      <c r="AX248" s="0"/>
      <c r="AY248" s="0"/>
      <c r="AZ248" s="0"/>
      <c r="BA248" s="0"/>
      <c r="BB248" s="0"/>
      <c r="BC248" s="0"/>
      <c r="BD248" s="0"/>
      <c r="BE248" s="0"/>
      <c r="BF248" s="0"/>
      <c r="BG248" s="0"/>
      <c r="BH248" s="0"/>
      <c r="BI248" s="0"/>
      <c r="BJ248" s="0"/>
      <c r="BK248" s="0"/>
      <c r="BL248" s="0"/>
      <c r="BM248" s="0"/>
      <c r="BN248" s="0"/>
      <c r="BO248" s="0"/>
      <c r="BP248" s="0"/>
      <c r="BQ248" s="0"/>
      <c r="BR248" s="0"/>
      <c r="BS248" s="0"/>
      <c r="BT248" s="0"/>
      <c r="BU248" s="0"/>
      <c r="BV248" s="0"/>
      <c r="BW248" s="0"/>
      <c r="BX248" s="0"/>
      <c r="BY248" s="0"/>
      <c r="BZ248" s="0"/>
      <c r="CA248" s="0"/>
      <c r="CB248" s="0"/>
      <c r="CC248" s="0"/>
      <c r="CD248" s="0"/>
      <c r="CE248" s="0"/>
      <c r="CF248" s="0"/>
      <c r="CG248" s="0"/>
      <c r="CH248" s="0"/>
      <c r="CI248" s="0"/>
      <c r="CJ248" s="0"/>
      <c r="CK248" s="0"/>
      <c r="CL248" s="0"/>
      <c r="CM248" s="0"/>
      <c r="CN248" s="0"/>
      <c r="CO248" s="0"/>
      <c r="CP248" s="0"/>
      <c r="CQ248" s="0"/>
      <c r="CR248" s="0"/>
      <c r="CS248" s="0"/>
      <c r="CT248" s="0"/>
      <c r="CU248" s="0"/>
      <c r="CV248" s="0"/>
      <c r="CW248" s="0"/>
      <c r="CX248" s="0"/>
      <c r="CY248" s="0"/>
      <c r="CZ248" s="0"/>
      <c r="DA248" s="0"/>
      <c r="DB248" s="0"/>
      <c r="DC248" s="0"/>
      <c r="DD248" s="0"/>
      <c r="DE248" s="0"/>
      <c r="DF248" s="0"/>
      <c r="DG248" s="0"/>
      <c r="DH248" s="0"/>
      <c r="DI248" s="0"/>
      <c r="DJ248" s="0"/>
      <c r="DK248" s="0"/>
      <c r="DL248" s="0"/>
      <c r="DM248" s="0"/>
      <c r="DN248" s="0"/>
      <c r="DO248" s="0"/>
      <c r="DP248" s="0"/>
      <c r="DQ248" s="0"/>
      <c r="DR248" s="0"/>
      <c r="DS248" s="0"/>
      <c r="DT248" s="0"/>
      <c r="DU248" s="0"/>
      <c r="DV248" s="0"/>
      <c r="DW248" s="0"/>
      <c r="DX248" s="0"/>
      <c r="DY248" s="0"/>
      <c r="DZ248" s="0"/>
      <c r="EA248" s="0"/>
      <c r="EB248" s="0"/>
      <c r="EC248" s="0"/>
      <c r="ED248" s="0"/>
      <c r="EE248" s="0"/>
      <c r="EF248" s="0"/>
      <c r="EG248" s="0"/>
      <c r="EH248" s="0"/>
      <c r="EI248" s="0"/>
      <c r="EJ248" s="0"/>
      <c r="EK248" s="0"/>
      <c r="EL248" s="0"/>
      <c r="EM248" s="0"/>
      <c r="EN248" s="0"/>
      <c r="EO248" s="0"/>
      <c r="EP248" s="0"/>
      <c r="EQ248" s="0"/>
      <c r="ER248" s="0"/>
      <c r="ES248" s="0"/>
      <c r="ET248" s="0"/>
      <c r="EU248" s="0"/>
      <c r="EV248" s="0"/>
      <c r="EW248" s="0"/>
      <c r="EX248" s="0"/>
      <c r="EY248" s="0"/>
      <c r="EZ248" s="0"/>
      <c r="FA248" s="0"/>
      <c r="FB248" s="0"/>
      <c r="FC248" s="0"/>
      <c r="FD248" s="0"/>
      <c r="FE248" s="0"/>
      <c r="FF248" s="0"/>
      <c r="FG248" s="0"/>
      <c r="FH248" s="0"/>
      <c r="FI248" s="0"/>
      <c r="FJ248" s="0"/>
      <c r="FK248" s="0"/>
      <c r="FL248" s="0"/>
      <c r="FM248" s="0"/>
      <c r="FN248" s="0"/>
      <c r="FO248" s="0"/>
      <c r="FP248" s="0"/>
      <c r="FQ248" s="0"/>
      <c r="FR248" s="0"/>
      <c r="FS248" s="0"/>
      <c r="FT248" s="0"/>
      <c r="FU248" s="0"/>
      <c r="FV248" s="0"/>
      <c r="FW248" s="0"/>
      <c r="FX248" s="0"/>
      <c r="FY248" s="0"/>
      <c r="FZ248" s="0"/>
      <c r="GA248" s="0"/>
      <c r="GB248" s="0"/>
      <c r="GC248" s="0"/>
      <c r="GD248" s="0"/>
      <c r="GE248" s="0"/>
      <c r="GF248" s="0"/>
      <c r="GG248" s="0"/>
      <c r="GH248" s="0"/>
      <c r="GI248" s="0"/>
      <c r="GJ248" s="0"/>
      <c r="GK248" s="0"/>
      <c r="GL248" s="0"/>
      <c r="GM248" s="0"/>
      <c r="GN248" s="0"/>
      <c r="GO248" s="0"/>
      <c r="GP248" s="0"/>
      <c r="GQ248" s="0"/>
      <c r="GR248" s="0"/>
      <c r="GS248" s="0"/>
      <c r="GT248" s="0"/>
      <c r="GU248" s="0"/>
      <c r="GV248" s="0"/>
      <c r="GW248" s="0"/>
      <c r="GX248" s="0"/>
      <c r="GY248" s="0"/>
      <c r="GZ248" s="0"/>
      <c r="HA248" s="0"/>
      <c r="HB248" s="0"/>
      <c r="HC248" s="0"/>
      <c r="HD248" s="0"/>
      <c r="HE248" s="0"/>
      <c r="HF248" s="0"/>
      <c r="HG248" s="0"/>
      <c r="HH248" s="0"/>
      <c r="HI248" s="0"/>
      <c r="HJ248" s="0"/>
      <c r="HK248" s="0"/>
      <c r="HL248" s="0"/>
      <c r="HM248" s="0"/>
      <c r="HN248" s="0"/>
      <c r="HO248" s="0"/>
      <c r="HP248" s="0"/>
      <c r="HQ248" s="0"/>
      <c r="HR248" s="0"/>
      <c r="HS248" s="0"/>
      <c r="HT248" s="0"/>
      <c r="HU248" s="0"/>
      <c r="HV248" s="0"/>
      <c r="HW248" s="0"/>
      <c r="HX248" s="0"/>
      <c r="HY248" s="0"/>
      <c r="HZ248" s="0"/>
      <c r="IA248" s="0"/>
      <c r="IB248" s="0"/>
      <c r="IC248" s="0"/>
      <c r="ID248" s="0"/>
      <c r="IE248" s="0"/>
      <c r="IF248" s="0"/>
      <c r="IG248" s="0"/>
      <c r="IH248" s="0"/>
      <c r="II248" s="0"/>
      <c r="IJ248" s="0"/>
      <c r="IK248" s="0"/>
      <c r="IL248" s="0"/>
      <c r="IM248" s="0"/>
      <c r="IN248" s="0"/>
      <c r="IO248" s="0"/>
      <c r="IP248" s="0"/>
      <c r="IQ248" s="0"/>
      <c r="IR248" s="0"/>
      <c r="IS248" s="0"/>
      <c r="IT248" s="0"/>
      <c r="IU248" s="0"/>
      <c r="IV248" s="0"/>
      <c r="IW248" s="0"/>
    </row>
    <row r="249" customFormat="false" ht="18.8" hidden="false" customHeight="true" outlineLevel="0" collapsed="false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5"/>
      <c r="L249" s="54"/>
      <c r="M249" s="54"/>
      <c r="N249" s="54"/>
      <c r="O249" s="62"/>
      <c r="P249" s="57" t="str">
        <f aca="false">IF(ISNUMBER(VALUE(MID(O249,17,1))),IF(MOD(MID(O249,17,1),2)=0,"女","男"),"")</f>
        <v/>
      </c>
      <c r="Q249" s="58" t="str">
        <f aca="true">IF(ISERROR(YEAR(TODAY())-MID(O249,7,4)),"",IF(OR(YEAR(TODAY())-MID(O249,7,4)&gt;70,YEAR(TODAY())-MID(O249,7,4)&lt;15),"",YEAR(TODAY())-MID(O249,7,4)))</f>
        <v/>
      </c>
      <c r="R249" s="58" t="str">
        <f aca="false">MID(O249,7,6)</f>
        <v/>
      </c>
      <c r="S249" s="55"/>
      <c r="T249" s="55"/>
      <c r="U249" s="54"/>
      <c r="V249" s="60"/>
      <c r="W249" s="58" t="str">
        <f aca="false">IF(V249="干部","县教育局",IF(V249="聘干","县教育局",IF(V249="工人","县教育局","")))</f>
        <v/>
      </c>
      <c r="X249" s="54"/>
      <c r="Y249" s="60"/>
      <c r="Z249" s="55"/>
      <c r="AA249" s="54"/>
      <c r="AB249" s="54"/>
      <c r="AC249" s="54"/>
      <c r="AD249" s="54"/>
      <c r="AE249" s="60"/>
      <c r="AF249" s="54"/>
      <c r="AG249" s="54"/>
      <c r="AH249" s="54"/>
      <c r="AI249" s="54"/>
      <c r="AJ249" s="60"/>
      <c r="AK249" s="54"/>
      <c r="AL249" s="54"/>
      <c r="AM249" s="60"/>
      <c r="AN249" s="54"/>
      <c r="AO249" s="60"/>
      <c r="AP249" s="54"/>
      <c r="AQ249" s="54"/>
      <c r="AR249" s="54"/>
      <c r="AS249" s="54"/>
      <c r="AT249" s="54"/>
      <c r="AU249" s="54"/>
      <c r="AV249" s="54"/>
      <c r="AW249" s="61" t="n">
        <v>1</v>
      </c>
      <c r="AX249" s="0"/>
      <c r="AY249" s="0"/>
      <c r="AZ249" s="0"/>
      <c r="BA249" s="0"/>
      <c r="BB249" s="0"/>
      <c r="BC249" s="0"/>
      <c r="BD249" s="0"/>
      <c r="BE249" s="0"/>
      <c r="BF249" s="0"/>
      <c r="BG249" s="0"/>
      <c r="BH249" s="0"/>
      <c r="BI249" s="0"/>
      <c r="BJ249" s="0"/>
      <c r="BK249" s="0"/>
      <c r="BL249" s="0"/>
      <c r="BM249" s="0"/>
      <c r="BN249" s="0"/>
      <c r="BO249" s="0"/>
      <c r="BP249" s="0"/>
      <c r="BQ249" s="0"/>
      <c r="BR249" s="0"/>
      <c r="BS249" s="0"/>
      <c r="BT249" s="0"/>
      <c r="BU249" s="0"/>
      <c r="BV249" s="0"/>
      <c r="BW249" s="0"/>
      <c r="BX249" s="0"/>
      <c r="BY249" s="0"/>
      <c r="BZ249" s="0"/>
      <c r="CA249" s="0"/>
      <c r="CB249" s="0"/>
      <c r="CC249" s="0"/>
      <c r="CD249" s="0"/>
      <c r="CE249" s="0"/>
      <c r="CF249" s="0"/>
      <c r="CG249" s="0"/>
      <c r="CH249" s="0"/>
      <c r="CI249" s="0"/>
      <c r="CJ249" s="0"/>
      <c r="CK249" s="0"/>
      <c r="CL249" s="0"/>
      <c r="CM249" s="0"/>
      <c r="CN249" s="0"/>
      <c r="CO249" s="0"/>
      <c r="CP249" s="0"/>
      <c r="CQ249" s="0"/>
      <c r="CR249" s="0"/>
      <c r="CS249" s="0"/>
      <c r="CT249" s="0"/>
      <c r="CU249" s="0"/>
      <c r="CV249" s="0"/>
      <c r="CW249" s="0"/>
      <c r="CX249" s="0"/>
      <c r="CY249" s="0"/>
      <c r="CZ249" s="0"/>
      <c r="DA249" s="0"/>
      <c r="DB249" s="0"/>
      <c r="DC249" s="0"/>
      <c r="DD249" s="0"/>
      <c r="DE249" s="0"/>
      <c r="DF249" s="0"/>
      <c r="DG249" s="0"/>
      <c r="DH249" s="0"/>
      <c r="DI249" s="0"/>
      <c r="DJ249" s="0"/>
      <c r="DK249" s="0"/>
      <c r="DL249" s="0"/>
      <c r="DM249" s="0"/>
      <c r="DN249" s="0"/>
      <c r="DO249" s="0"/>
      <c r="DP249" s="0"/>
      <c r="DQ249" s="0"/>
      <c r="DR249" s="0"/>
      <c r="DS249" s="0"/>
      <c r="DT249" s="0"/>
      <c r="DU249" s="0"/>
      <c r="DV249" s="0"/>
      <c r="DW249" s="0"/>
      <c r="DX249" s="0"/>
      <c r="DY249" s="0"/>
      <c r="DZ249" s="0"/>
      <c r="EA249" s="0"/>
      <c r="EB249" s="0"/>
      <c r="EC249" s="0"/>
      <c r="ED249" s="0"/>
      <c r="EE249" s="0"/>
      <c r="EF249" s="0"/>
      <c r="EG249" s="0"/>
      <c r="EH249" s="0"/>
      <c r="EI249" s="0"/>
      <c r="EJ249" s="0"/>
      <c r="EK249" s="0"/>
      <c r="EL249" s="0"/>
      <c r="EM249" s="0"/>
      <c r="EN249" s="0"/>
      <c r="EO249" s="0"/>
      <c r="EP249" s="0"/>
      <c r="EQ249" s="0"/>
      <c r="ER249" s="0"/>
      <c r="ES249" s="0"/>
      <c r="ET249" s="0"/>
      <c r="EU249" s="0"/>
      <c r="EV249" s="0"/>
      <c r="EW249" s="0"/>
      <c r="EX249" s="0"/>
      <c r="EY249" s="0"/>
      <c r="EZ249" s="0"/>
      <c r="FA249" s="0"/>
      <c r="FB249" s="0"/>
      <c r="FC249" s="0"/>
      <c r="FD249" s="0"/>
      <c r="FE249" s="0"/>
      <c r="FF249" s="0"/>
      <c r="FG249" s="0"/>
      <c r="FH249" s="0"/>
      <c r="FI249" s="0"/>
      <c r="FJ249" s="0"/>
      <c r="FK249" s="0"/>
      <c r="FL249" s="0"/>
      <c r="FM249" s="0"/>
      <c r="FN249" s="0"/>
      <c r="FO249" s="0"/>
      <c r="FP249" s="0"/>
      <c r="FQ249" s="0"/>
      <c r="FR249" s="0"/>
      <c r="FS249" s="0"/>
      <c r="FT249" s="0"/>
      <c r="FU249" s="0"/>
      <c r="FV249" s="0"/>
      <c r="FW249" s="0"/>
      <c r="FX249" s="0"/>
      <c r="FY249" s="0"/>
      <c r="FZ249" s="0"/>
      <c r="GA249" s="0"/>
      <c r="GB249" s="0"/>
      <c r="GC249" s="0"/>
      <c r="GD249" s="0"/>
      <c r="GE249" s="0"/>
      <c r="GF249" s="0"/>
      <c r="GG249" s="0"/>
      <c r="GH249" s="0"/>
      <c r="GI249" s="0"/>
      <c r="GJ249" s="0"/>
      <c r="GK249" s="0"/>
      <c r="GL249" s="0"/>
      <c r="GM249" s="0"/>
      <c r="GN249" s="0"/>
      <c r="GO249" s="0"/>
      <c r="GP249" s="0"/>
      <c r="GQ249" s="0"/>
      <c r="GR249" s="0"/>
      <c r="GS249" s="0"/>
      <c r="GT249" s="0"/>
      <c r="GU249" s="0"/>
      <c r="GV249" s="0"/>
      <c r="GW249" s="0"/>
      <c r="GX249" s="0"/>
      <c r="GY249" s="0"/>
      <c r="GZ249" s="0"/>
      <c r="HA249" s="0"/>
      <c r="HB249" s="0"/>
      <c r="HC249" s="0"/>
      <c r="HD249" s="0"/>
      <c r="HE249" s="0"/>
      <c r="HF249" s="0"/>
      <c r="HG249" s="0"/>
      <c r="HH249" s="0"/>
      <c r="HI249" s="0"/>
      <c r="HJ249" s="0"/>
      <c r="HK249" s="0"/>
      <c r="HL249" s="0"/>
      <c r="HM249" s="0"/>
      <c r="HN249" s="0"/>
      <c r="HO249" s="0"/>
      <c r="HP249" s="0"/>
      <c r="HQ249" s="0"/>
      <c r="HR249" s="0"/>
      <c r="HS249" s="0"/>
      <c r="HT249" s="0"/>
      <c r="HU249" s="0"/>
      <c r="HV249" s="0"/>
      <c r="HW249" s="0"/>
      <c r="HX249" s="0"/>
      <c r="HY249" s="0"/>
      <c r="HZ249" s="0"/>
      <c r="IA249" s="0"/>
      <c r="IB249" s="0"/>
      <c r="IC249" s="0"/>
      <c r="ID249" s="0"/>
      <c r="IE249" s="0"/>
      <c r="IF249" s="0"/>
      <c r="IG249" s="0"/>
      <c r="IH249" s="0"/>
      <c r="II249" s="0"/>
      <c r="IJ249" s="0"/>
      <c r="IK249" s="0"/>
      <c r="IL249" s="0"/>
      <c r="IM249" s="0"/>
      <c r="IN249" s="0"/>
      <c r="IO249" s="0"/>
      <c r="IP249" s="0"/>
      <c r="IQ249" s="0"/>
      <c r="IR249" s="0"/>
      <c r="IS249" s="0"/>
      <c r="IT249" s="0"/>
      <c r="IU249" s="0"/>
      <c r="IV249" s="0"/>
      <c r="IW249" s="0"/>
    </row>
    <row r="250" customFormat="false" ht="18.8" hidden="false" customHeight="true" outlineLevel="0" collapsed="false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5"/>
      <c r="L250" s="54"/>
      <c r="M250" s="54"/>
      <c r="N250" s="54"/>
      <c r="O250" s="62"/>
      <c r="P250" s="57" t="str">
        <f aca="false">IF(ISNUMBER(VALUE(MID(O250,17,1))),IF(MOD(MID(O250,17,1),2)=0,"女","男"),"")</f>
        <v/>
      </c>
      <c r="Q250" s="58" t="str">
        <f aca="true">IF(ISERROR(YEAR(TODAY())-MID(O250,7,4)),"",IF(OR(YEAR(TODAY())-MID(O250,7,4)&gt;70,YEAR(TODAY())-MID(O250,7,4)&lt;15),"",YEAR(TODAY())-MID(O250,7,4)))</f>
        <v/>
      </c>
      <c r="R250" s="58" t="str">
        <f aca="false">MID(O250,7,6)</f>
        <v/>
      </c>
      <c r="S250" s="55"/>
      <c r="T250" s="55"/>
      <c r="U250" s="54"/>
      <c r="V250" s="60"/>
      <c r="W250" s="58" t="str">
        <f aca="false">IF(V250="干部","县教育局",IF(V250="聘干","县教育局",IF(V250="工人","县教育局","")))</f>
        <v/>
      </c>
      <c r="X250" s="54"/>
      <c r="Y250" s="60"/>
      <c r="Z250" s="55"/>
      <c r="AA250" s="54"/>
      <c r="AB250" s="54"/>
      <c r="AC250" s="54"/>
      <c r="AD250" s="54"/>
      <c r="AE250" s="60"/>
      <c r="AF250" s="54"/>
      <c r="AG250" s="54"/>
      <c r="AH250" s="54"/>
      <c r="AI250" s="54"/>
      <c r="AJ250" s="60"/>
      <c r="AK250" s="54"/>
      <c r="AL250" s="54"/>
      <c r="AM250" s="60"/>
      <c r="AN250" s="54"/>
      <c r="AO250" s="60"/>
      <c r="AP250" s="54"/>
      <c r="AQ250" s="54"/>
      <c r="AR250" s="54"/>
      <c r="AS250" s="54"/>
      <c r="AT250" s="54"/>
      <c r="AU250" s="54"/>
      <c r="AV250" s="54"/>
      <c r="AW250" s="61" t="n">
        <v>1</v>
      </c>
      <c r="AX250" s="0"/>
      <c r="AY250" s="0"/>
      <c r="AZ250" s="0"/>
      <c r="BA250" s="0"/>
      <c r="BB250" s="0"/>
      <c r="BC250" s="0"/>
      <c r="BD250" s="0"/>
      <c r="BE250" s="0"/>
      <c r="BF250" s="0"/>
      <c r="BG250" s="0"/>
      <c r="BH250" s="0"/>
      <c r="BI250" s="0"/>
      <c r="BJ250" s="0"/>
      <c r="BK250" s="0"/>
      <c r="BL250" s="0"/>
      <c r="BM250" s="0"/>
      <c r="BN250" s="0"/>
      <c r="BO250" s="0"/>
      <c r="BP250" s="0"/>
      <c r="BQ250" s="0"/>
      <c r="BR250" s="0"/>
      <c r="BS250" s="0"/>
      <c r="BT250" s="0"/>
      <c r="BU250" s="0"/>
      <c r="BV250" s="0"/>
      <c r="BW250" s="0"/>
      <c r="BX250" s="0"/>
      <c r="BY250" s="0"/>
      <c r="BZ250" s="0"/>
      <c r="CA250" s="0"/>
      <c r="CB250" s="0"/>
      <c r="CC250" s="0"/>
      <c r="CD250" s="0"/>
      <c r="CE250" s="0"/>
      <c r="CF250" s="0"/>
      <c r="CG250" s="0"/>
      <c r="CH250" s="0"/>
      <c r="CI250" s="0"/>
      <c r="CJ250" s="0"/>
      <c r="CK250" s="0"/>
      <c r="CL250" s="0"/>
      <c r="CM250" s="0"/>
      <c r="CN250" s="0"/>
      <c r="CO250" s="0"/>
      <c r="CP250" s="0"/>
      <c r="CQ250" s="0"/>
      <c r="CR250" s="0"/>
      <c r="CS250" s="0"/>
      <c r="CT250" s="0"/>
      <c r="CU250" s="0"/>
      <c r="CV250" s="0"/>
      <c r="CW250" s="0"/>
      <c r="CX250" s="0"/>
      <c r="CY250" s="0"/>
      <c r="CZ250" s="0"/>
      <c r="DA250" s="0"/>
      <c r="DB250" s="0"/>
      <c r="DC250" s="0"/>
      <c r="DD250" s="0"/>
      <c r="DE250" s="0"/>
      <c r="DF250" s="0"/>
      <c r="DG250" s="0"/>
      <c r="DH250" s="0"/>
      <c r="DI250" s="0"/>
      <c r="DJ250" s="0"/>
      <c r="DK250" s="0"/>
      <c r="DL250" s="0"/>
      <c r="DM250" s="0"/>
      <c r="DN250" s="0"/>
      <c r="DO250" s="0"/>
      <c r="DP250" s="0"/>
      <c r="DQ250" s="0"/>
      <c r="DR250" s="0"/>
      <c r="DS250" s="0"/>
      <c r="DT250" s="0"/>
      <c r="DU250" s="0"/>
      <c r="DV250" s="0"/>
      <c r="DW250" s="0"/>
      <c r="DX250" s="0"/>
      <c r="DY250" s="0"/>
      <c r="DZ250" s="0"/>
      <c r="EA250" s="0"/>
      <c r="EB250" s="0"/>
      <c r="EC250" s="0"/>
      <c r="ED250" s="0"/>
      <c r="EE250" s="0"/>
      <c r="EF250" s="0"/>
      <c r="EG250" s="0"/>
      <c r="EH250" s="0"/>
      <c r="EI250" s="0"/>
      <c r="EJ250" s="0"/>
      <c r="EK250" s="0"/>
      <c r="EL250" s="0"/>
      <c r="EM250" s="0"/>
      <c r="EN250" s="0"/>
      <c r="EO250" s="0"/>
      <c r="EP250" s="0"/>
      <c r="EQ250" s="0"/>
      <c r="ER250" s="0"/>
      <c r="ES250" s="0"/>
      <c r="ET250" s="0"/>
      <c r="EU250" s="0"/>
      <c r="EV250" s="0"/>
      <c r="EW250" s="0"/>
      <c r="EX250" s="0"/>
      <c r="EY250" s="0"/>
      <c r="EZ250" s="0"/>
      <c r="FA250" s="0"/>
      <c r="FB250" s="0"/>
      <c r="FC250" s="0"/>
      <c r="FD250" s="0"/>
      <c r="FE250" s="0"/>
      <c r="FF250" s="0"/>
      <c r="FG250" s="0"/>
      <c r="FH250" s="0"/>
      <c r="FI250" s="0"/>
      <c r="FJ250" s="0"/>
      <c r="FK250" s="0"/>
      <c r="FL250" s="0"/>
      <c r="FM250" s="0"/>
      <c r="FN250" s="0"/>
      <c r="FO250" s="0"/>
      <c r="FP250" s="0"/>
      <c r="FQ250" s="0"/>
      <c r="FR250" s="0"/>
      <c r="FS250" s="0"/>
      <c r="FT250" s="0"/>
      <c r="FU250" s="0"/>
      <c r="FV250" s="0"/>
      <c r="FW250" s="0"/>
      <c r="FX250" s="0"/>
      <c r="FY250" s="0"/>
      <c r="FZ250" s="0"/>
      <c r="GA250" s="0"/>
      <c r="GB250" s="0"/>
      <c r="GC250" s="0"/>
      <c r="GD250" s="0"/>
      <c r="GE250" s="0"/>
      <c r="GF250" s="0"/>
      <c r="GG250" s="0"/>
      <c r="GH250" s="0"/>
      <c r="GI250" s="0"/>
      <c r="GJ250" s="0"/>
      <c r="GK250" s="0"/>
      <c r="GL250" s="0"/>
      <c r="GM250" s="0"/>
      <c r="GN250" s="0"/>
      <c r="GO250" s="0"/>
      <c r="GP250" s="0"/>
      <c r="GQ250" s="0"/>
      <c r="GR250" s="0"/>
      <c r="GS250" s="0"/>
      <c r="GT250" s="0"/>
      <c r="GU250" s="0"/>
      <c r="GV250" s="0"/>
      <c r="GW250" s="0"/>
      <c r="GX250" s="0"/>
      <c r="GY250" s="0"/>
      <c r="GZ250" s="0"/>
      <c r="HA250" s="0"/>
      <c r="HB250" s="0"/>
      <c r="HC250" s="0"/>
      <c r="HD250" s="0"/>
      <c r="HE250" s="0"/>
      <c r="HF250" s="0"/>
      <c r="HG250" s="0"/>
      <c r="HH250" s="0"/>
      <c r="HI250" s="0"/>
      <c r="HJ250" s="0"/>
      <c r="HK250" s="0"/>
      <c r="HL250" s="0"/>
      <c r="HM250" s="0"/>
      <c r="HN250" s="0"/>
      <c r="HO250" s="0"/>
      <c r="HP250" s="0"/>
      <c r="HQ250" s="0"/>
      <c r="HR250" s="0"/>
      <c r="HS250" s="0"/>
      <c r="HT250" s="0"/>
      <c r="HU250" s="0"/>
      <c r="HV250" s="0"/>
      <c r="HW250" s="0"/>
      <c r="HX250" s="0"/>
      <c r="HY250" s="0"/>
      <c r="HZ250" s="0"/>
      <c r="IA250" s="0"/>
      <c r="IB250" s="0"/>
      <c r="IC250" s="0"/>
      <c r="ID250" s="0"/>
      <c r="IE250" s="0"/>
      <c r="IF250" s="0"/>
      <c r="IG250" s="0"/>
      <c r="IH250" s="0"/>
      <c r="II250" s="0"/>
      <c r="IJ250" s="0"/>
      <c r="IK250" s="0"/>
      <c r="IL250" s="0"/>
      <c r="IM250" s="0"/>
      <c r="IN250" s="0"/>
      <c r="IO250" s="0"/>
      <c r="IP250" s="0"/>
      <c r="IQ250" s="0"/>
      <c r="IR250" s="0"/>
      <c r="IS250" s="0"/>
      <c r="IT250" s="0"/>
      <c r="IU250" s="0"/>
      <c r="IV250" s="0"/>
      <c r="IW250" s="0"/>
    </row>
    <row r="251" s="61" customFormat="true" ht="18.8" hidden="false" customHeight="true" outlineLevel="0" collapsed="false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5"/>
      <c r="L251" s="54"/>
      <c r="M251" s="54"/>
      <c r="N251" s="54"/>
      <c r="O251" s="62"/>
      <c r="P251" s="57" t="str">
        <f aca="false">IF(ISNUMBER(VALUE(MID(O251,17,1))),IF(MOD(MID(O251,17,1),2)=0,"女","男"),"")</f>
        <v/>
      </c>
      <c r="Q251" s="58" t="str">
        <f aca="true">IF(ISERROR(YEAR(TODAY())-MID(O251,7,4)),"",IF(OR(YEAR(TODAY())-MID(O251,7,4)&gt;70,YEAR(TODAY())-MID(O251,7,4)&lt;15),"",YEAR(TODAY())-MID(O251,7,4)))</f>
        <v/>
      </c>
      <c r="R251" s="58" t="str">
        <f aca="false">MID(O251,7,6)</f>
        <v/>
      </c>
      <c r="S251" s="55"/>
      <c r="T251" s="55"/>
      <c r="U251" s="54"/>
      <c r="V251" s="60"/>
      <c r="W251" s="58" t="str">
        <f aca="false">IF(V251="干部","县教育局",IF(V251="聘干","县教育局",IF(V251="工人","县教育局","")))</f>
        <v/>
      </c>
      <c r="X251" s="54"/>
      <c r="Y251" s="60"/>
      <c r="Z251" s="55"/>
      <c r="AA251" s="54"/>
      <c r="AB251" s="54"/>
      <c r="AC251" s="54"/>
      <c r="AD251" s="54"/>
      <c r="AE251" s="60"/>
      <c r="AF251" s="54"/>
      <c r="AG251" s="54"/>
      <c r="AH251" s="54"/>
      <c r="AI251" s="54"/>
      <c r="AJ251" s="60"/>
      <c r="AK251" s="54"/>
      <c r="AL251" s="54"/>
      <c r="AM251" s="60"/>
      <c r="AN251" s="54"/>
      <c r="AO251" s="60"/>
      <c r="AP251" s="54"/>
      <c r="AQ251" s="54"/>
      <c r="AR251" s="54"/>
      <c r="AS251" s="54"/>
      <c r="AT251" s="54"/>
      <c r="AU251" s="54"/>
      <c r="AV251" s="54"/>
      <c r="AW251" s="61" t="n">
        <v>1</v>
      </c>
    </row>
    <row r="252" customFormat="false" ht="18.8" hidden="false" customHeight="true" outlineLevel="0" collapsed="false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5"/>
      <c r="L252" s="54"/>
      <c r="M252" s="54"/>
      <c r="N252" s="54"/>
      <c r="O252" s="62"/>
      <c r="P252" s="57" t="str">
        <f aca="false">IF(ISNUMBER(VALUE(MID(O252,17,1))),IF(MOD(MID(O252,17,1),2)=0,"女","男"),"")</f>
        <v/>
      </c>
      <c r="Q252" s="58" t="str">
        <f aca="true">IF(ISERROR(YEAR(TODAY())-MID(O252,7,4)),"",IF(OR(YEAR(TODAY())-MID(O252,7,4)&gt;70,YEAR(TODAY())-MID(O252,7,4)&lt;15),"",YEAR(TODAY())-MID(O252,7,4)))</f>
        <v/>
      </c>
      <c r="R252" s="58" t="str">
        <f aca="false">MID(O252,7,6)</f>
        <v/>
      </c>
      <c r="S252" s="55"/>
      <c r="T252" s="55"/>
      <c r="U252" s="54"/>
      <c r="V252" s="60"/>
      <c r="W252" s="58" t="str">
        <f aca="false">IF(V252="干部","县教育局",IF(V252="聘干","县教育局",IF(V252="工人","县教育局","")))</f>
        <v/>
      </c>
      <c r="X252" s="54"/>
      <c r="Y252" s="60"/>
      <c r="Z252" s="55"/>
      <c r="AA252" s="54"/>
      <c r="AB252" s="54"/>
      <c r="AC252" s="54"/>
      <c r="AD252" s="54"/>
      <c r="AE252" s="60"/>
      <c r="AF252" s="54"/>
      <c r="AG252" s="54"/>
      <c r="AH252" s="54"/>
      <c r="AI252" s="54"/>
      <c r="AJ252" s="60"/>
      <c r="AK252" s="54"/>
      <c r="AL252" s="54"/>
      <c r="AM252" s="60"/>
      <c r="AN252" s="54"/>
      <c r="AO252" s="60"/>
      <c r="AP252" s="54"/>
      <c r="AQ252" s="54"/>
      <c r="AR252" s="54"/>
      <c r="AS252" s="54"/>
      <c r="AT252" s="54"/>
      <c r="AU252" s="54"/>
      <c r="AV252" s="54"/>
      <c r="AW252" s="61" t="n">
        <v>1</v>
      </c>
      <c r="AX252" s="0"/>
      <c r="AY252" s="0"/>
      <c r="AZ252" s="0"/>
      <c r="BA252" s="0"/>
      <c r="BB252" s="0"/>
      <c r="BC252" s="0"/>
      <c r="BD252" s="0"/>
      <c r="BE252" s="0"/>
      <c r="BF252" s="0"/>
      <c r="BG252" s="0"/>
      <c r="BH252" s="0"/>
      <c r="BI252" s="0"/>
      <c r="BJ252" s="0"/>
      <c r="BK252" s="0"/>
      <c r="BL252" s="0"/>
      <c r="BM252" s="0"/>
      <c r="BN252" s="0"/>
      <c r="BO252" s="0"/>
      <c r="BP252" s="0"/>
      <c r="BQ252" s="0"/>
      <c r="BR252" s="0"/>
      <c r="BS252" s="0"/>
      <c r="BT252" s="0"/>
      <c r="BU252" s="0"/>
      <c r="BV252" s="0"/>
      <c r="BW252" s="0"/>
      <c r="BX252" s="0"/>
      <c r="BY252" s="0"/>
      <c r="BZ252" s="0"/>
      <c r="CA252" s="0"/>
      <c r="CB252" s="0"/>
      <c r="CC252" s="0"/>
      <c r="CD252" s="0"/>
      <c r="CE252" s="0"/>
      <c r="CF252" s="0"/>
      <c r="CG252" s="0"/>
      <c r="CH252" s="0"/>
      <c r="CI252" s="0"/>
      <c r="CJ252" s="0"/>
      <c r="CK252" s="0"/>
      <c r="CL252" s="0"/>
      <c r="CM252" s="0"/>
      <c r="CN252" s="0"/>
      <c r="CO252" s="0"/>
      <c r="CP252" s="0"/>
      <c r="CQ252" s="0"/>
      <c r="CR252" s="0"/>
      <c r="CS252" s="0"/>
      <c r="CT252" s="0"/>
      <c r="CU252" s="0"/>
      <c r="CV252" s="0"/>
      <c r="CW252" s="0"/>
      <c r="CX252" s="0"/>
      <c r="CY252" s="0"/>
      <c r="CZ252" s="0"/>
      <c r="DA252" s="0"/>
      <c r="DB252" s="0"/>
      <c r="DC252" s="0"/>
      <c r="DD252" s="0"/>
      <c r="DE252" s="0"/>
      <c r="DF252" s="0"/>
      <c r="DG252" s="0"/>
      <c r="DH252" s="0"/>
      <c r="DI252" s="0"/>
      <c r="DJ252" s="0"/>
      <c r="DK252" s="0"/>
      <c r="DL252" s="0"/>
      <c r="DM252" s="0"/>
      <c r="DN252" s="0"/>
      <c r="DO252" s="0"/>
      <c r="DP252" s="0"/>
      <c r="DQ252" s="0"/>
      <c r="DR252" s="0"/>
      <c r="DS252" s="0"/>
      <c r="DT252" s="0"/>
      <c r="DU252" s="0"/>
      <c r="DV252" s="0"/>
      <c r="DW252" s="0"/>
      <c r="DX252" s="0"/>
      <c r="DY252" s="0"/>
      <c r="DZ252" s="0"/>
      <c r="EA252" s="0"/>
      <c r="EB252" s="0"/>
      <c r="EC252" s="0"/>
      <c r="ED252" s="0"/>
      <c r="EE252" s="0"/>
      <c r="EF252" s="0"/>
      <c r="EG252" s="0"/>
      <c r="EH252" s="0"/>
      <c r="EI252" s="0"/>
      <c r="EJ252" s="0"/>
      <c r="EK252" s="0"/>
      <c r="EL252" s="0"/>
      <c r="EM252" s="0"/>
      <c r="EN252" s="0"/>
      <c r="EO252" s="0"/>
      <c r="EP252" s="0"/>
      <c r="EQ252" s="0"/>
      <c r="ER252" s="0"/>
      <c r="ES252" s="0"/>
      <c r="ET252" s="0"/>
      <c r="EU252" s="0"/>
      <c r="EV252" s="0"/>
      <c r="EW252" s="0"/>
      <c r="EX252" s="0"/>
      <c r="EY252" s="0"/>
      <c r="EZ252" s="0"/>
      <c r="FA252" s="0"/>
      <c r="FB252" s="0"/>
      <c r="FC252" s="0"/>
      <c r="FD252" s="0"/>
      <c r="FE252" s="0"/>
      <c r="FF252" s="0"/>
      <c r="FG252" s="0"/>
      <c r="FH252" s="0"/>
      <c r="FI252" s="0"/>
      <c r="FJ252" s="0"/>
      <c r="FK252" s="0"/>
      <c r="FL252" s="0"/>
      <c r="FM252" s="0"/>
      <c r="FN252" s="0"/>
      <c r="FO252" s="0"/>
      <c r="FP252" s="0"/>
      <c r="FQ252" s="0"/>
      <c r="FR252" s="0"/>
      <c r="FS252" s="0"/>
      <c r="FT252" s="0"/>
      <c r="FU252" s="0"/>
      <c r="FV252" s="0"/>
      <c r="FW252" s="0"/>
      <c r="FX252" s="0"/>
      <c r="FY252" s="0"/>
      <c r="FZ252" s="0"/>
      <c r="GA252" s="0"/>
      <c r="GB252" s="0"/>
      <c r="GC252" s="0"/>
      <c r="GD252" s="0"/>
      <c r="GE252" s="0"/>
      <c r="GF252" s="0"/>
      <c r="GG252" s="0"/>
      <c r="GH252" s="0"/>
      <c r="GI252" s="0"/>
      <c r="GJ252" s="0"/>
      <c r="GK252" s="0"/>
      <c r="GL252" s="0"/>
      <c r="GM252" s="0"/>
      <c r="GN252" s="0"/>
      <c r="GO252" s="0"/>
      <c r="GP252" s="0"/>
      <c r="GQ252" s="0"/>
      <c r="GR252" s="0"/>
      <c r="GS252" s="0"/>
      <c r="GT252" s="0"/>
      <c r="GU252" s="0"/>
      <c r="GV252" s="0"/>
      <c r="GW252" s="0"/>
      <c r="GX252" s="0"/>
      <c r="GY252" s="0"/>
      <c r="GZ252" s="0"/>
      <c r="HA252" s="0"/>
      <c r="HB252" s="0"/>
      <c r="HC252" s="0"/>
      <c r="HD252" s="0"/>
      <c r="HE252" s="0"/>
      <c r="HF252" s="0"/>
      <c r="HG252" s="0"/>
      <c r="HH252" s="0"/>
      <c r="HI252" s="0"/>
      <c r="HJ252" s="0"/>
      <c r="HK252" s="0"/>
      <c r="HL252" s="0"/>
      <c r="HM252" s="0"/>
      <c r="HN252" s="0"/>
      <c r="HO252" s="0"/>
      <c r="HP252" s="0"/>
      <c r="HQ252" s="0"/>
      <c r="HR252" s="0"/>
      <c r="HS252" s="0"/>
      <c r="HT252" s="0"/>
      <c r="HU252" s="0"/>
      <c r="HV252" s="0"/>
      <c r="HW252" s="0"/>
      <c r="HX252" s="0"/>
      <c r="HY252" s="0"/>
      <c r="HZ252" s="0"/>
      <c r="IA252" s="0"/>
      <c r="IB252" s="0"/>
      <c r="IC252" s="0"/>
      <c r="ID252" s="0"/>
      <c r="IE252" s="0"/>
      <c r="IF252" s="0"/>
      <c r="IG252" s="0"/>
      <c r="IH252" s="0"/>
      <c r="II252" s="0"/>
      <c r="IJ252" s="0"/>
      <c r="IK252" s="0"/>
      <c r="IL252" s="0"/>
      <c r="IM252" s="0"/>
      <c r="IN252" s="0"/>
      <c r="IO252" s="0"/>
      <c r="IP252" s="0"/>
      <c r="IQ252" s="0"/>
      <c r="IR252" s="0"/>
      <c r="IS252" s="0"/>
      <c r="IT252" s="0"/>
      <c r="IU252" s="0"/>
      <c r="IV252" s="0"/>
      <c r="IW252" s="0"/>
    </row>
    <row r="253" s="61" customFormat="true" ht="18.8" hidden="false" customHeight="true" outlineLevel="0" collapsed="false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5"/>
      <c r="L253" s="54"/>
      <c r="M253" s="54"/>
      <c r="N253" s="54"/>
      <c r="O253" s="62"/>
      <c r="P253" s="57" t="str">
        <f aca="false">IF(ISNUMBER(VALUE(MID(O253,17,1))),IF(MOD(MID(O253,17,1),2)=0,"女","男"),"")</f>
        <v/>
      </c>
      <c r="Q253" s="58" t="str">
        <f aca="true">IF(ISERROR(YEAR(TODAY())-MID(O253,7,4)),"",IF(OR(YEAR(TODAY())-MID(O253,7,4)&gt;70,YEAR(TODAY())-MID(O253,7,4)&lt;15),"",YEAR(TODAY())-MID(O253,7,4)))</f>
        <v/>
      </c>
      <c r="R253" s="58" t="str">
        <f aca="false">MID(O253,7,6)</f>
        <v/>
      </c>
      <c r="S253" s="55"/>
      <c r="T253" s="55"/>
      <c r="U253" s="54"/>
      <c r="V253" s="60"/>
      <c r="W253" s="58" t="str">
        <f aca="false">IF(V253="干部","县教育局",IF(V253="聘干","县教育局",IF(V253="工人","县教育局","")))</f>
        <v/>
      </c>
      <c r="X253" s="54"/>
      <c r="Y253" s="60"/>
      <c r="Z253" s="55"/>
      <c r="AA253" s="54"/>
      <c r="AB253" s="54"/>
      <c r="AC253" s="54"/>
      <c r="AD253" s="54"/>
      <c r="AE253" s="60"/>
      <c r="AF253" s="54"/>
      <c r="AG253" s="54"/>
      <c r="AH253" s="54"/>
      <c r="AI253" s="54"/>
      <c r="AJ253" s="60"/>
      <c r="AK253" s="54"/>
      <c r="AL253" s="54"/>
      <c r="AM253" s="60"/>
      <c r="AN253" s="54"/>
      <c r="AO253" s="60"/>
      <c r="AP253" s="54"/>
      <c r="AQ253" s="54"/>
      <c r="AR253" s="54"/>
      <c r="AS253" s="54"/>
      <c r="AT253" s="54"/>
      <c r="AU253" s="54"/>
      <c r="AV253" s="54"/>
      <c r="AW253" s="61" t="n">
        <v>1</v>
      </c>
    </row>
    <row r="254" customFormat="false" ht="18.8" hidden="false" customHeight="true" outlineLevel="0" collapsed="false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5"/>
      <c r="L254" s="54"/>
      <c r="M254" s="54"/>
      <c r="N254" s="54"/>
      <c r="O254" s="62"/>
      <c r="P254" s="57" t="str">
        <f aca="false">IF(ISNUMBER(VALUE(MID(O254,17,1))),IF(MOD(MID(O254,17,1),2)=0,"女","男"),"")</f>
        <v/>
      </c>
      <c r="Q254" s="58" t="str">
        <f aca="true">IF(ISERROR(YEAR(TODAY())-MID(O254,7,4)),"",IF(OR(YEAR(TODAY())-MID(O254,7,4)&gt;70,YEAR(TODAY())-MID(O254,7,4)&lt;15),"",YEAR(TODAY())-MID(O254,7,4)))</f>
        <v/>
      </c>
      <c r="R254" s="58" t="str">
        <f aca="false">MID(O254,7,6)</f>
        <v/>
      </c>
      <c r="S254" s="55"/>
      <c r="T254" s="55"/>
      <c r="U254" s="54"/>
      <c r="V254" s="60"/>
      <c r="W254" s="58" t="str">
        <f aca="false">IF(V254="干部","县教育局",IF(V254="聘干","县教育局",IF(V254="工人","县教育局","")))</f>
        <v/>
      </c>
      <c r="X254" s="54"/>
      <c r="Y254" s="60"/>
      <c r="Z254" s="55"/>
      <c r="AA254" s="54"/>
      <c r="AB254" s="54"/>
      <c r="AC254" s="54"/>
      <c r="AD254" s="54"/>
      <c r="AE254" s="60"/>
      <c r="AF254" s="54"/>
      <c r="AG254" s="54"/>
      <c r="AH254" s="54"/>
      <c r="AI254" s="54"/>
      <c r="AJ254" s="60"/>
      <c r="AK254" s="54"/>
      <c r="AL254" s="54"/>
      <c r="AM254" s="60"/>
      <c r="AN254" s="54"/>
      <c r="AO254" s="60"/>
      <c r="AP254" s="54"/>
      <c r="AQ254" s="54"/>
      <c r="AR254" s="54"/>
      <c r="AS254" s="54"/>
      <c r="AT254" s="54"/>
      <c r="AU254" s="54"/>
      <c r="AV254" s="54"/>
      <c r="AW254" s="61" t="n">
        <v>1</v>
      </c>
    </row>
    <row r="255" customFormat="false" ht="18.8" hidden="false" customHeight="true" outlineLevel="0" collapsed="false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5"/>
      <c r="L255" s="54"/>
      <c r="M255" s="54"/>
      <c r="N255" s="54"/>
      <c r="O255" s="62"/>
      <c r="P255" s="57" t="str">
        <f aca="false">IF(ISNUMBER(VALUE(MID(O255,17,1))),IF(MOD(MID(O255,17,1),2)=0,"女","男"),"")</f>
        <v/>
      </c>
      <c r="Q255" s="58" t="str">
        <f aca="true">IF(ISERROR(YEAR(TODAY())-MID(O255,7,4)),"",IF(OR(YEAR(TODAY())-MID(O255,7,4)&gt;70,YEAR(TODAY())-MID(O255,7,4)&lt;15),"",YEAR(TODAY())-MID(O255,7,4)))</f>
        <v/>
      </c>
      <c r="R255" s="58" t="str">
        <f aca="false">MID(O255,7,6)</f>
        <v/>
      </c>
      <c r="S255" s="55"/>
      <c r="T255" s="55"/>
      <c r="U255" s="54"/>
      <c r="V255" s="60"/>
      <c r="W255" s="58" t="str">
        <f aca="false">IF(V255="干部","县教育局",IF(V255="聘干","县教育局",IF(V255="工人","县教育局","")))</f>
        <v/>
      </c>
      <c r="X255" s="54"/>
      <c r="Y255" s="60"/>
      <c r="Z255" s="55"/>
      <c r="AA255" s="54"/>
      <c r="AB255" s="54"/>
      <c r="AC255" s="54"/>
      <c r="AD255" s="54"/>
      <c r="AE255" s="60"/>
      <c r="AF255" s="54"/>
      <c r="AG255" s="54"/>
      <c r="AH255" s="54"/>
      <c r="AI255" s="54"/>
      <c r="AJ255" s="60"/>
      <c r="AK255" s="54"/>
      <c r="AL255" s="54"/>
      <c r="AM255" s="60"/>
      <c r="AN255" s="54"/>
      <c r="AO255" s="60"/>
      <c r="AP255" s="54"/>
      <c r="AQ255" s="54"/>
      <c r="AR255" s="54"/>
      <c r="AS255" s="54"/>
      <c r="AT255" s="54"/>
      <c r="AU255" s="54"/>
      <c r="AV255" s="54"/>
      <c r="AW255" s="61" t="n">
        <v>1</v>
      </c>
    </row>
  </sheetData>
  <mergeCells count="10">
    <mergeCell ref="A1:V1"/>
    <mergeCell ref="A2:V2"/>
    <mergeCell ref="A3:V3"/>
    <mergeCell ref="A4:AE4"/>
    <mergeCell ref="AF4:AG4"/>
    <mergeCell ref="AH4:AI4"/>
    <mergeCell ref="AJ4:AM4"/>
    <mergeCell ref="AN4:AQ4"/>
    <mergeCell ref="AR4:AT4"/>
    <mergeCell ref="AU4:AV4"/>
  </mergeCells>
  <dataValidations count="18">
    <dataValidation allowBlank="true" operator="between" showDropDown="false" showErrorMessage="true" showInputMessage="false" sqref="D2 D4 D6:D255" type="list">
      <formula1>#NAME?</formula1>
      <formula2>0</formula2>
    </dataValidation>
    <dataValidation allowBlank="true" operator="between" showDropDown="false" showErrorMessage="true" showInputMessage="false" sqref="E2 E4 E6:E255" type="list">
      <formula1>#NAME?</formula1>
      <formula2>0</formula2>
    </dataValidation>
    <dataValidation allowBlank="true" operator="between" showDropDown="false" showErrorMessage="true" showInputMessage="false" sqref="G2 G4 G6:G255" type="list">
      <formula1>#NAME?</formula1>
      <formula2>0</formula2>
    </dataValidation>
    <dataValidation allowBlank="true" operator="between" showDropDown="false" showErrorMessage="true" showInputMessage="false" sqref="H2 H4 H6:H255" type="list">
      <formula1>INDIRECT($G2)</formula1>
      <formula2>0</formula2>
    </dataValidation>
    <dataValidation allowBlank="true" operator="between" showDropDown="false" showErrorMessage="true" showInputMessage="false" sqref="I6:I255" type="list">
      <formula1>#NAME?</formula1>
      <formula2>0</formula2>
    </dataValidation>
    <dataValidation allowBlank="true" operator="between" showDropDown="false" showErrorMessage="true" showInputMessage="false" sqref="N6:N255" type="list">
      <formula1>#NAME?</formula1>
      <formula2>0</formula2>
    </dataValidation>
    <dataValidation allowBlank="true" operator="between" showDropDown="false" showErrorMessage="true" showInputMessage="false" sqref="U6:U255" type="list">
      <formula1>#name?</formula1>
      <formula2>0</formula2>
    </dataValidation>
    <dataValidation allowBlank="true" operator="between" showDropDown="false" showErrorMessage="true" showInputMessage="false" sqref="V6:V255" type="list">
      <formula1>#NAME?</formula1>
      <formula2>0</formula2>
    </dataValidation>
    <dataValidation allowBlank="true" operator="between" showDropDown="false" showErrorMessage="true" showInputMessage="false" sqref="X6:X255" type="list">
      <formula1>#NAME?</formula1>
      <formula2>0</formula2>
    </dataValidation>
    <dataValidation allowBlank="true" operator="between" showDropDown="false" showErrorMessage="true" showInputMessage="false" sqref="Y6:Y255" type="list">
      <formula1>#NAME?</formula1>
      <formula2>0</formula2>
    </dataValidation>
    <dataValidation allowBlank="true" operator="between" showDropDown="false" showErrorMessage="true" showInputMessage="false" sqref="AA6:AA255" type="list">
      <formula1>#NAME?</formula1>
      <formula2>0</formula2>
    </dataValidation>
    <dataValidation allowBlank="true" operator="between" showDropDown="false" showErrorMessage="true" showInputMessage="false" sqref="AB6:AB255" type="list">
      <formula1>#NAME?</formula1>
      <formula2>0</formula2>
    </dataValidation>
    <dataValidation allowBlank="true" operator="between" showDropDown="false" showErrorMessage="true" showInputMessage="false" sqref="AE6:AE255" type="list">
      <formula1>#NAME?</formula1>
      <formula2>0</formula2>
    </dataValidation>
    <dataValidation allowBlank="true" operator="between" showDropDown="false" showErrorMessage="true" showInputMessage="false" sqref="AH6:AH255" type="list">
      <formula1>#NAME?</formula1>
      <formula2>0</formula2>
    </dataValidation>
    <dataValidation allowBlank="true" operator="between" showDropDown="false" showErrorMessage="true" showInputMessage="false" sqref="AJ6:AJ255" type="list">
      <formula1>INDIRECT($H34)</formula1>
      <formula2>0</formula2>
    </dataValidation>
    <dataValidation allowBlank="true" operator="between" showDropDown="false" showErrorMessage="true" showInputMessage="false" sqref="AK6:AK255" type="list">
      <formula1>#NAME?</formula1>
      <formula2>0</formula2>
    </dataValidation>
    <dataValidation allowBlank="true" operator="between" showDropDown="false" showErrorMessage="true" showInputMessage="false" sqref="AM6:AM255" type="list">
      <formula1>#NAME?</formula1>
      <formula2>0</formula2>
    </dataValidation>
    <dataValidation allowBlank="true" operator="between" showDropDown="false" showErrorMessage="true" showInputMessage="false" sqref="AO6:AO255" type="list">
      <formula1>#NAME?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2017-06-04T13:50:41Z</dcterms:created>
  <dc:creator/>
  <dc:description/>
  <dc:language>zh-CN</dc:language>
  <cp:lastModifiedBy/>
  <dcterms:modified xsi:type="dcterms:W3CDTF">2017-06-04T13:51:06Z</dcterms:modified>
  <cp:revision>1</cp:revision>
  <dc:subject/>
  <dc:title/>
</cp:coreProperties>
</file>