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hnw365-my.sharepoint.com/personal/benjamin_kaiser_students_fhnw_ch/Documents/Documents/BachelorThesis/"/>
    </mc:Choice>
  </mc:AlternateContent>
  <xr:revisionPtr revIDLastSave="196" documentId="8_{7083BED1-8BD5-3249-B2C0-4192A57AD1D9}" xr6:coauthVersionLast="47" xr6:coauthVersionMax="47" xr10:uidLastSave="{A0605531-0469-804B-9727-E08872588C86}"/>
  <bookViews>
    <workbookView xWindow="0" yWindow="500" windowWidth="38400" windowHeight="19540" xr2:uid="{B0063587-2BE3-3A43-B0E9-18CAC5426EAA}"/>
  </bookViews>
  <sheets>
    <sheet name="Score" sheetId="2" r:id="rId1"/>
    <sheet name="Run2_gemini" sheetId="3" r:id="rId2"/>
    <sheet name="Run1_performance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D2" i="2"/>
  <c r="D3" i="2"/>
  <c r="D4" i="2"/>
  <c r="D5" i="2"/>
  <c r="D6" i="2"/>
  <c r="D7" i="2"/>
  <c r="D8" i="2"/>
  <c r="D9" i="2"/>
  <c r="D10" i="2"/>
  <c r="D12" i="2"/>
  <c r="D11" i="2"/>
  <c r="C2" i="2"/>
  <c r="C3" i="2"/>
  <c r="C4" i="2"/>
  <c r="C5" i="2"/>
  <c r="C6" i="2"/>
  <c r="C7" i="2"/>
  <c r="C8" i="2"/>
  <c r="C9" i="2"/>
  <c r="C10" i="2"/>
  <c r="C11" i="2"/>
  <c r="C12" i="2"/>
  <c r="F34" i="3"/>
  <c r="F32" i="3"/>
  <c r="E151" i="1"/>
  <c r="E121" i="1"/>
  <c r="E91" i="1"/>
  <c r="E61" i="1"/>
  <c r="E31" i="1"/>
</calcChain>
</file>

<file path=xl/sharedStrings.xml><?xml version="1.0" encoding="utf-8"?>
<sst xmlns="http://schemas.openxmlformats.org/spreadsheetml/2006/main" count="880" uniqueCount="30">
  <si>
    <t>run</t>
  </si>
  <si>
    <t>route</t>
  </si>
  <si>
    <t>model</t>
  </si>
  <si>
    <t>time_ms</t>
  </si>
  <si>
    <t>ai</t>
  </si>
  <si>
    <t>gemini-2.5-flash</t>
  </si>
  <si>
    <t>gemini-1.5-flash</t>
  </si>
  <si>
    <t>gpt-4.1</t>
  </si>
  <si>
    <t>gpt-3.5-turbo</t>
  </si>
  <si>
    <t>gemini</t>
  </si>
  <si>
    <t>Path</t>
  </si>
  <si>
    <t>Model</t>
  </si>
  <si>
    <t>Average time</t>
  </si>
  <si>
    <t>gemini2</t>
  </si>
  <si>
    <t>gemini-2.5-flash, no thinking</t>
  </si>
  <si>
    <t>no thinking</t>
  </si>
  <si>
    <t>full thinking</t>
  </si>
  <si>
    <t>gemini-2.5-flash, full thinking</t>
  </si>
  <si>
    <t>light thinking</t>
  </si>
  <si>
    <t>gemini-2.5-flash, light thinking</t>
  </si>
  <si>
    <t>no thinking, high temp</t>
  </si>
  <si>
    <t>gemini-2.5-flash, no thinking, high temp</t>
  </si>
  <si>
    <t>gemini-2.5-flash, no thinking, low temp</t>
  </si>
  <si>
    <t>no thinking, low temp</t>
  </si>
  <si>
    <t>gemini-2.5-flash, no thinking, prompt2</t>
  </si>
  <si>
    <t>no thinking, prompt2</t>
  </si>
  <si>
    <t>Spalte1</t>
  </si>
  <si>
    <t>configuration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</si>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</sst>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Font="1" applyFill="1" applyBorder="1"/>
    <xf numFmtId="166" fontId="0" fillId="0" borderId="0" xfId="0" applyNumberFormat="1" applyFill="1"/>
    <xf numFmtId="0" fontId="0" fillId="0" borderId="2" xfId="0" applyFont="1" applyFill="1" applyBorder="1"/>
    <xf numFmtId="0" fontId="0" fillId="0" borderId="0" xfId="0" applyFont="1" applyFill="1" applyBorder="1"/>
  </cellXfs>
  <cellStyles count="1">
    <cellStyle name="Standard" xfId="0" builtinId="0"/>
  </cellStyles>
  <dxfs count="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0.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theme="0" tint="-0.14999847407452621"/>
          <bgColor auto="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42406E-06BD-0B4C-9B20-101D46D3C744}" name="Tabelle2" displayName="Tabelle2" ref="A1:E12" totalsRowShown="0" headerRowDxfId="3" dataDxfId="2">
  <autoFilter ref="A1:E12" xr:uid="{9A42406E-06BD-0B4C-9B20-101D46D3C744}"/>
  <tableColumns count="5">
    <tableColumn id="1" xr3:uid="{9287F26A-4430-4B48-B6C6-E59A0C76A7AA}" name="Path" dataDxfId="6"/>
    <tableColumn id="2" xr3:uid="{18FE6A49-74A2-F847-81E8-B6A4591DF3D0}" name="Model" dataDxfId="5"/>
    <tableColumn id="3" xr3:uid="{F8402851-2F18-A342-9A89-B6350346EAAC}" name="Average time" dataDxfId="4"/>
    <tableColumn id="4" xr3:uid="{8402AEE2-BE3B-154D-9BCD-9C7D61FAA578}" name="Max" dataDxfId="1"/>
    <tableColumn id="5" xr3:uid="{EA876946-4482-8942-A187-39D63E070D69}" name="Min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91340-170B-AD47-9031-FCBE56EF9168}" name="Tabelle3" displayName="Tabelle3" ref="A1:F182" totalsRowShown="0">
  <autoFilter ref="A1:F182" xr:uid="{B6491340-170B-AD47-9031-FCBE56EF9168}"/>
  <tableColumns count="6">
    <tableColumn id="1" xr3:uid="{0EF34D14-B4FC-4046-9437-38B9B3331620}" name="run"/>
    <tableColumn id="2" xr3:uid="{5FF4C076-1C07-4847-96B2-D42B081010D2}" name="route"/>
    <tableColumn id="3" xr3:uid="{94B4B74D-835A-A04D-9857-FECEAC601008}" name="model"/>
    <tableColumn id="4" xr3:uid="{1A6EB7E1-8B35-B541-A73D-ACF468E41871}" name="time_ms"/>
    <tableColumn id="5" xr3:uid="{376C0E74-9A91-C542-9AA1-78B449D22273}" name="configuration"/>
    <tableColumn id="6" xr3:uid="{9A8F8A12-1C7F-1248-A8C9-5D0E57B06101}" name="Spalte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524910-3036-8046-9893-B427AC11B84C}" name="Tabelle1" displayName="Tabelle1" ref="A1:D151" totalsRowShown="0">
  <autoFilter ref="A1:D151" xr:uid="{01524910-3036-8046-9893-B427AC11B84C}"/>
  <tableColumns count="4">
    <tableColumn id="1" xr3:uid="{49B75C78-53A7-9140-8842-DFCDA164FD12}" name="run"/>
    <tableColumn id="2" xr3:uid="{4EB547AD-023D-9846-AC47-EC6153C4D957}" name="route"/>
    <tableColumn id="3" xr3:uid="{E57F2257-A69A-664B-AAC3-0622D82E9150}" name="model"/>
    <tableColumn id="4" xr3:uid="{6C985CBB-6547-F244-BF3E-9E621303A5EF}" name="time_m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6337-BE30-7B4D-B939-0762B3137281}">
  <dimension ref="A1:E12"/>
  <sheetViews>
    <sheetView tabSelected="1" workbookViewId="0">
      <selection activeCell="D7" sqref="D7:E12"/>
    </sheetView>
  </sheetViews>
  <sheetFormatPr baseColWidth="10" defaultRowHeight="16" x14ac:dyDescent="0.2"/>
  <cols>
    <col min="2" max="2" width="34.5" customWidth="1"/>
    <col min="3" max="3" width="14.33203125" customWidth="1"/>
  </cols>
  <sheetData>
    <row r="1" spans="1:5" x14ac:dyDescent="0.2">
      <c r="A1" s="1" t="s">
        <v>10</v>
      </c>
      <c r="B1" s="1" t="s">
        <v>11</v>
      </c>
      <c r="C1" s="1" t="s">
        <v>12</v>
      </c>
      <c r="D1" s="1" t="s">
        <v>28</v>
      </c>
      <c r="E1" s="1" t="s">
        <v>29</v>
      </c>
    </row>
    <row r="2" spans="1:5" x14ac:dyDescent="0.2">
      <c r="A2" s="1" t="s">
        <v>4</v>
      </c>
      <c r="B2" s="2" t="s">
        <v>5</v>
      </c>
      <c r="C2" s="3">
        <f>SUM(Run1_performance!$D$2:$D$31)/30000</f>
        <v>4.4239666666666668</v>
      </c>
      <c r="D2" s="3">
        <f>MAX(Run1_performance!$D$2:$D$31)/1000</f>
        <v>10.003</v>
      </c>
      <c r="E2" s="3">
        <f>MIN(Run1_performance!$D$2:$D$31)/1000</f>
        <v>1.7989999999999999</v>
      </c>
    </row>
    <row r="3" spans="1:5" x14ac:dyDescent="0.2">
      <c r="A3" s="1" t="s">
        <v>4</v>
      </c>
      <c r="B3" s="2" t="s">
        <v>6</v>
      </c>
      <c r="C3" s="3">
        <f>SUM(Run1_performance!$D$32:$D$61)/30000</f>
        <v>0.66339999999999999</v>
      </c>
      <c r="D3" s="3">
        <f>MAX(Run1_performance!$D$32:$D$61)/1000</f>
        <v>0.96399999999999997</v>
      </c>
      <c r="E3" s="3">
        <f>MIN(Run1_performance!$D$32:$D$61)/1000</f>
        <v>0.51600000000000001</v>
      </c>
    </row>
    <row r="4" spans="1:5" x14ac:dyDescent="0.2">
      <c r="A4" s="1" t="s">
        <v>4</v>
      </c>
      <c r="B4" s="2" t="s">
        <v>7</v>
      </c>
      <c r="C4" s="3">
        <f>SUM(Run1_performance!$D$62:$D$91)/30000</f>
        <v>1.8560000000000001</v>
      </c>
      <c r="D4" s="3">
        <f>MAX(Run1_performance!$D$62:$D$91)/1000</f>
        <v>4.8109999999999999</v>
      </c>
      <c r="E4" s="3">
        <f>MIN(Run1_performance!$D$62:$D$91)/1000</f>
        <v>1.02</v>
      </c>
    </row>
    <row r="5" spans="1:5" x14ac:dyDescent="0.2">
      <c r="A5" s="1" t="s">
        <v>4</v>
      </c>
      <c r="B5" s="4" t="s">
        <v>8</v>
      </c>
      <c r="C5" s="3">
        <f>SUM(Run1_performance!$D$92:$D$121)/30000</f>
        <v>1.1915666666666667</v>
      </c>
      <c r="D5" s="3">
        <f>MAX(Run1_performance!$D$92:$D$121)/1000</f>
        <v>2.794</v>
      </c>
      <c r="E5" s="3">
        <f>MIN(Run1_performance!$D$92:$D$121)/1000</f>
        <v>0.76300000000000001</v>
      </c>
    </row>
    <row r="6" spans="1:5" x14ac:dyDescent="0.2">
      <c r="A6" s="1" t="s">
        <v>9</v>
      </c>
      <c r="B6" s="5" t="s">
        <v>5</v>
      </c>
      <c r="C6" s="3">
        <f>SUM(Run1_performance!$D$122:$D$151)/30000</f>
        <v>4.8311999999999999</v>
      </c>
      <c r="D6" s="3">
        <f>MAX(Run1_performance!$D$122:$D$151)/1000</f>
        <v>10.817</v>
      </c>
      <c r="E6" s="3">
        <f>MIN(Run1_performance!$D$122:$D$151)/1000</f>
        <v>2.5760000000000001</v>
      </c>
    </row>
    <row r="7" spans="1:5" x14ac:dyDescent="0.2">
      <c r="A7" s="1" t="s">
        <v>13</v>
      </c>
      <c r="B7" s="4" t="s">
        <v>14</v>
      </c>
      <c r="C7" s="3">
        <f>SUM(Run2_gemini!$D$2:$D$31)/30000</f>
        <v>0.73003333333333331</v>
      </c>
      <c r="D7" s="3">
        <f>MAX(Run2_gemini!$D$2:$D$31)/1000</f>
        <v>1.145</v>
      </c>
      <c r="E7" s="3">
        <f>MIN(Run2_gemini!$D$2:$D$31)/1000</f>
        <v>0.47299999999999998</v>
      </c>
    </row>
    <row r="8" spans="1:5" x14ac:dyDescent="0.2">
      <c r="A8" s="1" t="s">
        <v>13</v>
      </c>
      <c r="B8" s="4" t="s">
        <v>17</v>
      </c>
      <c r="C8" s="3">
        <f>SUM(Run2_gemini!$D$32:$D$61)/30000</f>
        <v>5.6861333333333333</v>
      </c>
      <c r="D8" s="3">
        <f>MAX(Run2_gemini!$D$32:$D$61)/1000</f>
        <v>14.278</v>
      </c>
      <c r="E8" s="3">
        <f>MIN(Run2_gemini!$D$32:$D$61)/1000</f>
        <v>2.391</v>
      </c>
    </row>
    <row r="9" spans="1:5" x14ac:dyDescent="0.2">
      <c r="A9" s="1" t="s">
        <v>13</v>
      </c>
      <c r="B9" s="4" t="s">
        <v>19</v>
      </c>
      <c r="C9" s="3">
        <f>SUM(Run2_gemini!$D$62:$D$91)/30000</f>
        <v>3.8043</v>
      </c>
      <c r="D9" s="3">
        <f>MAX(Run2_gemini!$D$62:$D$91)/1000</f>
        <v>4.6500000000000004</v>
      </c>
      <c r="E9" s="3">
        <f>MIN(Run2_gemini!$D$62:$D$91)/1000</f>
        <v>2.7709999999999999</v>
      </c>
    </row>
    <row r="10" spans="1:5" x14ac:dyDescent="0.2">
      <c r="A10" s="1" t="s">
        <v>13</v>
      </c>
      <c r="B10" s="4" t="s">
        <v>21</v>
      </c>
      <c r="C10" s="3">
        <f>SUM(Run2_gemini!$D$92:$D$121)/30000</f>
        <v>0.67700000000000005</v>
      </c>
      <c r="D10" s="3">
        <f>MAX(Run2_gemini!$D$92:$D$121)/1000</f>
        <v>1.099</v>
      </c>
      <c r="E10" s="3">
        <f>MIN(Run2_gemini!$D$92:$D$121)/1000</f>
        <v>0.436</v>
      </c>
    </row>
    <row r="11" spans="1:5" x14ac:dyDescent="0.2">
      <c r="A11" s="1" t="s">
        <v>13</v>
      </c>
      <c r="B11" s="4" t="s">
        <v>22</v>
      </c>
      <c r="C11" s="3">
        <f>SUM(Run2_gemini!$D$122:$D$151)/30000</f>
        <v>0.67079999999999995</v>
      </c>
      <c r="D11" s="3">
        <f>MAX(Run2_gemini!$D$122:$D$151)/1000</f>
        <v>1</v>
      </c>
      <c r="E11" s="3">
        <f>MIN(Run2_gemini!$D$122:$D$151)/1000</f>
        <v>0.44500000000000001</v>
      </c>
    </row>
    <row r="12" spans="1:5" x14ac:dyDescent="0.2">
      <c r="A12" s="1" t="s">
        <v>13</v>
      </c>
      <c r="B12" s="4" t="s">
        <v>24</v>
      </c>
      <c r="C12" s="3">
        <f>SUM(Run2_gemini!$D$152:$D$181)/30000</f>
        <v>0.68379999999999996</v>
      </c>
      <c r="D12" s="3">
        <f>MAX(Run2_gemini!$D$152:$D$181)/1000</f>
        <v>0.876</v>
      </c>
      <c r="E12" s="3">
        <f>MIN(Run2_gemini!$D$152:$D$181)/1000</f>
        <v>0.47799999999999998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F4B7-3E69-B54D-8051-E1F07A937DA1}">
  <dimension ref="A1:F182"/>
  <sheetViews>
    <sheetView topLeftCell="A31" workbookViewId="0">
      <selection activeCell="C56" sqref="C56"/>
    </sheetView>
  </sheetViews>
  <sheetFormatPr baseColWidth="10" defaultRowHeight="16" x14ac:dyDescent="0.2"/>
  <cols>
    <col min="3" max="3" width="22.6640625" customWidth="1"/>
    <col min="4" max="4" width="11.83203125" customWidth="1"/>
    <col min="5" max="5" width="22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26</v>
      </c>
    </row>
    <row r="2" spans="1:6" x14ac:dyDescent="0.2">
      <c r="A2">
        <v>1</v>
      </c>
      <c r="B2" t="s">
        <v>13</v>
      </c>
      <c r="C2" t="s">
        <v>5</v>
      </c>
      <c r="D2">
        <v>708</v>
      </c>
      <c r="E2" t="s">
        <v>15</v>
      </c>
    </row>
    <row r="3" spans="1:6" x14ac:dyDescent="0.2">
      <c r="A3">
        <v>2</v>
      </c>
      <c r="B3" t="s">
        <v>13</v>
      </c>
      <c r="C3" t="s">
        <v>5</v>
      </c>
      <c r="D3">
        <v>565</v>
      </c>
      <c r="E3" t="s">
        <v>15</v>
      </c>
    </row>
    <row r="4" spans="1:6" x14ac:dyDescent="0.2">
      <c r="A4">
        <v>3</v>
      </c>
      <c r="B4" t="s">
        <v>13</v>
      </c>
      <c r="C4" t="s">
        <v>5</v>
      </c>
      <c r="D4">
        <v>631</v>
      </c>
      <c r="E4" t="s">
        <v>15</v>
      </c>
    </row>
    <row r="5" spans="1:6" x14ac:dyDescent="0.2">
      <c r="A5">
        <v>4</v>
      </c>
      <c r="B5" t="s">
        <v>13</v>
      </c>
      <c r="C5" t="s">
        <v>5</v>
      </c>
      <c r="D5">
        <v>751</v>
      </c>
      <c r="E5" t="s">
        <v>15</v>
      </c>
    </row>
    <row r="6" spans="1:6" x14ac:dyDescent="0.2">
      <c r="A6">
        <v>5</v>
      </c>
      <c r="B6" t="s">
        <v>13</v>
      </c>
      <c r="C6" t="s">
        <v>5</v>
      </c>
      <c r="D6">
        <v>667</v>
      </c>
      <c r="E6" t="s">
        <v>15</v>
      </c>
    </row>
    <row r="7" spans="1:6" x14ac:dyDescent="0.2">
      <c r="A7">
        <v>6</v>
      </c>
      <c r="B7" t="s">
        <v>13</v>
      </c>
      <c r="C7" t="s">
        <v>5</v>
      </c>
      <c r="D7">
        <v>624</v>
      </c>
      <c r="E7" t="s">
        <v>15</v>
      </c>
    </row>
    <row r="8" spans="1:6" x14ac:dyDescent="0.2">
      <c r="A8">
        <v>7</v>
      </c>
      <c r="B8" t="s">
        <v>13</v>
      </c>
      <c r="C8" t="s">
        <v>5</v>
      </c>
      <c r="D8">
        <v>869</v>
      </c>
      <c r="E8" t="s">
        <v>15</v>
      </c>
    </row>
    <row r="9" spans="1:6" x14ac:dyDescent="0.2">
      <c r="A9">
        <v>8</v>
      </c>
      <c r="B9" t="s">
        <v>13</v>
      </c>
      <c r="C9" t="s">
        <v>5</v>
      </c>
      <c r="D9">
        <v>740</v>
      </c>
      <c r="E9" t="s">
        <v>15</v>
      </c>
    </row>
    <row r="10" spans="1:6" x14ac:dyDescent="0.2">
      <c r="A10">
        <v>9</v>
      </c>
      <c r="B10" t="s">
        <v>13</v>
      </c>
      <c r="C10" t="s">
        <v>5</v>
      </c>
      <c r="D10">
        <v>890</v>
      </c>
      <c r="E10" t="s">
        <v>15</v>
      </c>
    </row>
    <row r="11" spans="1:6" x14ac:dyDescent="0.2">
      <c r="A11">
        <v>10</v>
      </c>
      <c r="B11" t="s">
        <v>13</v>
      </c>
      <c r="C11" t="s">
        <v>5</v>
      </c>
      <c r="D11">
        <v>744</v>
      </c>
      <c r="E11" t="s">
        <v>15</v>
      </c>
    </row>
    <row r="12" spans="1:6" x14ac:dyDescent="0.2">
      <c r="A12">
        <v>11</v>
      </c>
      <c r="B12" t="s">
        <v>13</v>
      </c>
      <c r="C12" t="s">
        <v>5</v>
      </c>
      <c r="D12">
        <v>745</v>
      </c>
      <c r="E12" t="s">
        <v>15</v>
      </c>
    </row>
    <row r="13" spans="1:6" x14ac:dyDescent="0.2">
      <c r="A13">
        <v>12</v>
      </c>
      <c r="B13" t="s">
        <v>13</v>
      </c>
      <c r="C13" t="s">
        <v>5</v>
      </c>
      <c r="D13">
        <v>1145</v>
      </c>
      <c r="E13" t="s">
        <v>15</v>
      </c>
    </row>
    <row r="14" spans="1:6" x14ac:dyDescent="0.2">
      <c r="A14">
        <v>13</v>
      </c>
      <c r="B14" t="s">
        <v>13</v>
      </c>
      <c r="C14" t="s">
        <v>5</v>
      </c>
      <c r="D14">
        <v>666</v>
      </c>
      <c r="E14" t="s">
        <v>15</v>
      </c>
    </row>
    <row r="15" spans="1:6" x14ac:dyDescent="0.2">
      <c r="A15">
        <v>14</v>
      </c>
      <c r="B15" t="s">
        <v>13</v>
      </c>
      <c r="C15" t="s">
        <v>5</v>
      </c>
      <c r="D15">
        <v>1053</v>
      </c>
      <c r="E15" t="s">
        <v>15</v>
      </c>
    </row>
    <row r="16" spans="1:6" x14ac:dyDescent="0.2">
      <c r="A16">
        <v>15</v>
      </c>
      <c r="B16" t="s">
        <v>13</v>
      </c>
      <c r="C16" t="s">
        <v>5</v>
      </c>
      <c r="D16">
        <v>509</v>
      </c>
      <c r="E16" t="s">
        <v>15</v>
      </c>
    </row>
    <row r="17" spans="1:6" x14ac:dyDescent="0.2">
      <c r="A17">
        <v>16</v>
      </c>
      <c r="B17" t="s">
        <v>13</v>
      </c>
      <c r="C17" t="s">
        <v>5</v>
      </c>
      <c r="D17">
        <v>697</v>
      </c>
      <c r="E17" t="s">
        <v>15</v>
      </c>
    </row>
    <row r="18" spans="1:6" x14ac:dyDescent="0.2">
      <c r="A18">
        <v>17</v>
      </c>
      <c r="B18" t="s">
        <v>13</v>
      </c>
      <c r="C18" t="s">
        <v>5</v>
      </c>
      <c r="D18">
        <v>874</v>
      </c>
      <c r="E18" t="s">
        <v>15</v>
      </c>
    </row>
    <row r="19" spans="1:6" x14ac:dyDescent="0.2">
      <c r="A19">
        <v>18</v>
      </c>
      <c r="B19" t="s">
        <v>13</v>
      </c>
      <c r="C19" t="s">
        <v>5</v>
      </c>
      <c r="D19">
        <v>688</v>
      </c>
      <c r="E19" t="s">
        <v>15</v>
      </c>
    </row>
    <row r="20" spans="1:6" x14ac:dyDescent="0.2">
      <c r="A20">
        <v>19</v>
      </c>
      <c r="B20" t="s">
        <v>13</v>
      </c>
      <c r="C20" t="s">
        <v>5</v>
      </c>
      <c r="D20">
        <v>700</v>
      </c>
      <c r="E20" t="s">
        <v>15</v>
      </c>
    </row>
    <row r="21" spans="1:6" x14ac:dyDescent="0.2">
      <c r="A21">
        <v>20</v>
      </c>
      <c r="B21" t="s">
        <v>13</v>
      </c>
      <c r="C21" t="s">
        <v>5</v>
      </c>
      <c r="D21">
        <v>523</v>
      </c>
      <c r="E21" t="s">
        <v>15</v>
      </c>
    </row>
    <row r="22" spans="1:6" x14ac:dyDescent="0.2">
      <c r="A22">
        <v>21</v>
      </c>
      <c r="B22" t="s">
        <v>13</v>
      </c>
      <c r="C22" t="s">
        <v>5</v>
      </c>
      <c r="D22">
        <v>939</v>
      </c>
      <c r="E22" t="s">
        <v>15</v>
      </c>
    </row>
    <row r="23" spans="1:6" x14ac:dyDescent="0.2">
      <c r="A23">
        <v>22</v>
      </c>
      <c r="B23" t="s">
        <v>13</v>
      </c>
      <c r="C23" t="s">
        <v>5</v>
      </c>
      <c r="D23">
        <v>578</v>
      </c>
      <c r="E23" t="s">
        <v>15</v>
      </c>
    </row>
    <row r="24" spans="1:6" x14ac:dyDescent="0.2">
      <c r="A24">
        <v>23</v>
      </c>
      <c r="B24" t="s">
        <v>13</v>
      </c>
      <c r="C24" t="s">
        <v>5</v>
      </c>
      <c r="D24">
        <v>839</v>
      </c>
      <c r="E24" t="s">
        <v>15</v>
      </c>
    </row>
    <row r="25" spans="1:6" x14ac:dyDescent="0.2">
      <c r="A25">
        <v>24</v>
      </c>
      <c r="B25" t="s">
        <v>13</v>
      </c>
      <c r="C25" t="s">
        <v>5</v>
      </c>
      <c r="D25">
        <v>940</v>
      </c>
      <c r="E25" t="s">
        <v>15</v>
      </c>
    </row>
    <row r="26" spans="1:6" x14ac:dyDescent="0.2">
      <c r="A26">
        <v>25</v>
      </c>
      <c r="B26" t="s">
        <v>13</v>
      </c>
      <c r="C26" t="s">
        <v>5</v>
      </c>
      <c r="D26">
        <v>863</v>
      </c>
      <c r="E26" t="s">
        <v>15</v>
      </c>
    </row>
    <row r="27" spans="1:6" x14ac:dyDescent="0.2">
      <c r="A27">
        <v>26</v>
      </c>
      <c r="B27" t="s">
        <v>13</v>
      </c>
      <c r="C27" t="s">
        <v>5</v>
      </c>
      <c r="D27">
        <v>564</v>
      </c>
      <c r="E27" t="s">
        <v>15</v>
      </c>
    </row>
    <row r="28" spans="1:6" x14ac:dyDescent="0.2">
      <c r="A28">
        <v>27</v>
      </c>
      <c r="B28" t="s">
        <v>13</v>
      </c>
      <c r="C28" t="s">
        <v>5</v>
      </c>
      <c r="D28">
        <v>956</v>
      </c>
      <c r="E28" t="s">
        <v>15</v>
      </c>
    </row>
    <row r="29" spans="1:6" x14ac:dyDescent="0.2">
      <c r="A29">
        <v>28</v>
      </c>
      <c r="B29" t="s">
        <v>13</v>
      </c>
      <c r="C29" t="s">
        <v>5</v>
      </c>
      <c r="D29">
        <v>483</v>
      </c>
      <c r="E29" t="s">
        <v>15</v>
      </c>
    </row>
    <row r="30" spans="1:6" x14ac:dyDescent="0.2">
      <c r="A30">
        <v>29</v>
      </c>
      <c r="B30" t="s">
        <v>13</v>
      </c>
      <c r="C30" t="s">
        <v>5</v>
      </c>
      <c r="D30">
        <v>477</v>
      </c>
      <c r="E30" t="s">
        <v>15</v>
      </c>
    </row>
    <row r="31" spans="1:6" x14ac:dyDescent="0.2">
      <c r="A31">
        <v>30</v>
      </c>
      <c r="B31" t="s">
        <v>13</v>
      </c>
      <c r="C31" t="s">
        <v>5</v>
      </c>
      <c r="D31">
        <v>473</v>
      </c>
      <c r="E31" t="s">
        <v>15</v>
      </c>
    </row>
    <row r="32" spans="1:6" x14ac:dyDescent="0.2">
      <c r="A32">
        <v>1</v>
      </c>
      <c r="B32" t="s">
        <v>13</v>
      </c>
      <c r="C32" t="s">
        <v>5</v>
      </c>
      <c r="D32">
        <v>2885</v>
      </c>
      <c r="E32" t="s">
        <v>16</v>
      </c>
      <c r="F32">
        <f>MIN(D32:D61)</f>
        <v>2391</v>
      </c>
    </row>
    <row r="33" spans="1:6" x14ac:dyDescent="0.2">
      <c r="A33">
        <v>2</v>
      </c>
      <c r="B33" t="s">
        <v>13</v>
      </c>
      <c r="C33" t="s">
        <v>5</v>
      </c>
      <c r="D33">
        <v>10951</v>
      </c>
      <c r="E33" t="s">
        <v>16</v>
      </c>
    </row>
    <row r="34" spans="1:6" x14ac:dyDescent="0.2">
      <c r="A34">
        <v>3</v>
      </c>
      <c r="B34" t="s">
        <v>13</v>
      </c>
      <c r="C34" t="s">
        <v>5</v>
      </c>
      <c r="D34">
        <v>9586</v>
      </c>
      <c r="E34" t="s">
        <v>16</v>
      </c>
      <c r="F34">
        <f>MAX(D32:D61)</f>
        <v>14278</v>
      </c>
    </row>
    <row r="35" spans="1:6" x14ac:dyDescent="0.2">
      <c r="A35">
        <v>4</v>
      </c>
      <c r="B35" t="s">
        <v>13</v>
      </c>
      <c r="C35" t="s">
        <v>5</v>
      </c>
      <c r="D35">
        <v>4513</v>
      </c>
      <c r="E35" t="s">
        <v>16</v>
      </c>
    </row>
    <row r="36" spans="1:6" x14ac:dyDescent="0.2">
      <c r="A36">
        <v>5</v>
      </c>
      <c r="B36" t="s">
        <v>13</v>
      </c>
      <c r="C36" t="s">
        <v>5</v>
      </c>
      <c r="D36">
        <v>4030</v>
      </c>
      <c r="E36" t="s">
        <v>16</v>
      </c>
    </row>
    <row r="37" spans="1:6" x14ac:dyDescent="0.2">
      <c r="A37">
        <v>6</v>
      </c>
      <c r="B37" t="s">
        <v>13</v>
      </c>
      <c r="C37" t="s">
        <v>5</v>
      </c>
      <c r="D37">
        <v>13098</v>
      </c>
      <c r="E37" t="s">
        <v>16</v>
      </c>
    </row>
    <row r="38" spans="1:6" x14ac:dyDescent="0.2">
      <c r="A38">
        <v>7</v>
      </c>
      <c r="B38" t="s">
        <v>13</v>
      </c>
      <c r="C38" t="s">
        <v>5</v>
      </c>
      <c r="D38">
        <v>3635</v>
      </c>
      <c r="E38" t="s">
        <v>16</v>
      </c>
    </row>
    <row r="39" spans="1:6" x14ac:dyDescent="0.2">
      <c r="A39">
        <v>8</v>
      </c>
      <c r="B39" t="s">
        <v>13</v>
      </c>
      <c r="C39" t="s">
        <v>5</v>
      </c>
      <c r="D39">
        <v>3761</v>
      </c>
      <c r="E39" t="s">
        <v>16</v>
      </c>
    </row>
    <row r="40" spans="1:6" x14ac:dyDescent="0.2">
      <c r="A40">
        <v>9</v>
      </c>
      <c r="B40" t="s">
        <v>13</v>
      </c>
      <c r="C40" t="s">
        <v>5</v>
      </c>
      <c r="D40">
        <v>14278</v>
      </c>
      <c r="E40" t="s">
        <v>16</v>
      </c>
    </row>
    <row r="41" spans="1:6" x14ac:dyDescent="0.2">
      <c r="A41">
        <v>10</v>
      </c>
      <c r="B41" t="s">
        <v>13</v>
      </c>
      <c r="C41" t="s">
        <v>5</v>
      </c>
      <c r="D41">
        <v>7078</v>
      </c>
      <c r="E41" t="s">
        <v>16</v>
      </c>
    </row>
    <row r="42" spans="1:6" x14ac:dyDescent="0.2">
      <c r="A42">
        <v>11</v>
      </c>
      <c r="B42" t="s">
        <v>13</v>
      </c>
      <c r="C42" t="s">
        <v>5</v>
      </c>
      <c r="D42">
        <v>4271</v>
      </c>
      <c r="E42" t="s">
        <v>16</v>
      </c>
    </row>
    <row r="43" spans="1:6" x14ac:dyDescent="0.2">
      <c r="A43">
        <v>12</v>
      </c>
      <c r="B43" t="s">
        <v>13</v>
      </c>
      <c r="C43" t="s">
        <v>5</v>
      </c>
      <c r="D43">
        <v>10352</v>
      </c>
      <c r="E43" t="s">
        <v>16</v>
      </c>
    </row>
    <row r="44" spans="1:6" x14ac:dyDescent="0.2">
      <c r="A44">
        <v>13</v>
      </c>
      <c r="B44" t="s">
        <v>13</v>
      </c>
      <c r="C44" t="s">
        <v>5</v>
      </c>
      <c r="D44">
        <v>3694</v>
      </c>
      <c r="E44" t="s">
        <v>16</v>
      </c>
    </row>
    <row r="45" spans="1:6" x14ac:dyDescent="0.2">
      <c r="A45">
        <v>14</v>
      </c>
      <c r="B45" t="s">
        <v>13</v>
      </c>
      <c r="C45" t="s">
        <v>5</v>
      </c>
      <c r="D45">
        <v>6811</v>
      </c>
      <c r="E45" t="s">
        <v>16</v>
      </c>
    </row>
    <row r="46" spans="1:6" x14ac:dyDescent="0.2">
      <c r="A46">
        <v>15</v>
      </c>
      <c r="B46" t="s">
        <v>13</v>
      </c>
      <c r="C46" t="s">
        <v>5</v>
      </c>
      <c r="D46">
        <v>3281</v>
      </c>
      <c r="E46" t="s">
        <v>16</v>
      </c>
    </row>
    <row r="47" spans="1:6" x14ac:dyDescent="0.2">
      <c r="A47">
        <v>16</v>
      </c>
      <c r="B47" t="s">
        <v>13</v>
      </c>
      <c r="C47" t="s">
        <v>5</v>
      </c>
      <c r="D47">
        <v>3915</v>
      </c>
      <c r="E47" t="s">
        <v>16</v>
      </c>
    </row>
    <row r="48" spans="1:6" x14ac:dyDescent="0.2">
      <c r="A48">
        <v>17</v>
      </c>
      <c r="B48" t="s">
        <v>13</v>
      </c>
      <c r="C48" t="s">
        <v>5</v>
      </c>
      <c r="D48">
        <v>2947</v>
      </c>
      <c r="E48" t="s">
        <v>16</v>
      </c>
    </row>
    <row r="49" spans="1:5" x14ac:dyDescent="0.2">
      <c r="A49">
        <v>18</v>
      </c>
      <c r="B49" t="s">
        <v>13</v>
      </c>
      <c r="C49" t="s">
        <v>5</v>
      </c>
      <c r="D49">
        <v>4472</v>
      </c>
      <c r="E49" t="s">
        <v>16</v>
      </c>
    </row>
    <row r="50" spans="1:5" x14ac:dyDescent="0.2">
      <c r="A50">
        <v>19</v>
      </c>
      <c r="B50" t="s">
        <v>13</v>
      </c>
      <c r="C50" t="s">
        <v>5</v>
      </c>
      <c r="D50">
        <v>12976</v>
      </c>
      <c r="E50" t="s">
        <v>16</v>
      </c>
    </row>
    <row r="51" spans="1:5" x14ac:dyDescent="0.2">
      <c r="A51">
        <v>20</v>
      </c>
      <c r="B51" t="s">
        <v>13</v>
      </c>
      <c r="C51" t="s">
        <v>5</v>
      </c>
      <c r="D51">
        <v>3644</v>
      </c>
      <c r="E51" t="s">
        <v>16</v>
      </c>
    </row>
    <row r="52" spans="1:5" x14ac:dyDescent="0.2">
      <c r="A52">
        <v>21</v>
      </c>
      <c r="B52" t="s">
        <v>13</v>
      </c>
      <c r="C52" t="s">
        <v>5</v>
      </c>
      <c r="D52">
        <v>2391</v>
      </c>
      <c r="E52" t="s">
        <v>16</v>
      </c>
    </row>
    <row r="53" spans="1:5" x14ac:dyDescent="0.2">
      <c r="A53">
        <v>22</v>
      </c>
      <c r="B53" t="s">
        <v>13</v>
      </c>
      <c r="C53" t="s">
        <v>5</v>
      </c>
      <c r="D53">
        <v>2538</v>
      </c>
      <c r="E53" t="s">
        <v>16</v>
      </c>
    </row>
    <row r="54" spans="1:5" x14ac:dyDescent="0.2">
      <c r="A54">
        <v>23</v>
      </c>
      <c r="B54" t="s">
        <v>13</v>
      </c>
      <c r="C54" t="s">
        <v>5</v>
      </c>
      <c r="D54">
        <v>6105</v>
      </c>
      <c r="E54" t="s">
        <v>16</v>
      </c>
    </row>
    <row r="55" spans="1:5" x14ac:dyDescent="0.2">
      <c r="A55">
        <v>24</v>
      </c>
      <c r="B55" t="s">
        <v>13</v>
      </c>
      <c r="C55" t="s">
        <v>5</v>
      </c>
      <c r="D55">
        <v>3391</v>
      </c>
      <c r="E55" t="s">
        <v>16</v>
      </c>
    </row>
    <row r="56" spans="1:5" x14ac:dyDescent="0.2">
      <c r="A56">
        <v>25</v>
      </c>
      <c r="B56" t="s">
        <v>13</v>
      </c>
      <c r="C56" t="s">
        <v>5</v>
      </c>
      <c r="D56">
        <v>2868</v>
      </c>
      <c r="E56" t="s">
        <v>16</v>
      </c>
    </row>
    <row r="57" spans="1:5" x14ac:dyDescent="0.2">
      <c r="A57">
        <v>26</v>
      </c>
      <c r="B57" t="s">
        <v>13</v>
      </c>
      <c r="C57" t="s">
        <v>5</v>
      </c>
      <c r="D57">
        <v>2600</v>
      </c>
      <c r="E57" t="s">
        <v>16</v>
      </c>
    </row>
    <row r="58" spans="1:5" x14ac:dyDescent="0.2">
      <c r="A58">
        <v>27</v>
      </c>
      <c r="B58" t="s">
        <v>13</v>
      </c>
      <c r="C58" t="s">
        <v>5</v>
      </c>
      <c r="D58">
        <v>5181</v>
      </c>
      <c r="E58" t="s">
        <v>16</v>
      </c>
    </row>
    <row r="59" spans="1:5" x14ac:dyDescent="0.2">
      <c r="A59">
        <v>28</v>
      </c>
      <c r="B59" t="s">
        <v>13</v>
      </c>
      <c r="C59" t="s">
        <v>5</v>
      </c>
      <c r="D59">
        <v>7453</v>
      </c>
      <c r="E59" t="s">
        <v>16</v>
      </c>
    </row>
    <row r="60" spans="1:5" x14ac:dyDescent="0.2">
      <c r="A60">
        <v>29</v>
      </c>
      <c r="B60" t="s">
        <v>13</v>
      </c>
      <c r="C60" t="s">
        <v>5</v>
      </c>
      <c r="D60">
        <v>4575</v>
      </c>
      <c r="E60" t="s">
        <v>16</v>
      </c>
    </row>
    <row r="61" spans="1:5" x14ac:dyDescent="0.2">
      <c r="A61">
        <v>30</v>
      </c>
      <c r="B61" t="s">
        <v>13</v>
      </c>
      <c r="C61" t="s">
        <v>5</v>
      </c>
      <c r="D61">
        <v>3304</v>
      </c>
      <c r="E61" t="s">
        <v>16</v>
      </c>
    </row>
    <row r="62" spans="1:5" x14ac:dyDescent="0.2">
      <c r="A62">
        <v>1</v>
      </c>
      <c r="B62" t="s">
        <v>13</v>
      </c>
      <c r="C62" t="s">
        <v>5</v>
      </c>
      <c r="D62">
        <v>4069</v>
      </c>
      <c r="E62" t="s">
        <v>18</v>
      </c>
    </row>
    <row r="63" spans="1:5" x14ac:dyDescent="0.2">
      <c r="A63">
        <v>2</v>
      </c>
      <c r="B63" t="s">
        <v>13</v>
      </c>
      <c r="C63" t="s">
        <v>5</v>
      </c>
      <c r="D63">
        <v>3433</v>
      </c>
      <c r="E63" t="s">
        <v>18</v>
      </c>
    </row>
    <row r="64" spans="1:5" x14ac:dyDescent="0.2">
      <c r="A64">
        <v>3</v>
      </c>
      <c r="B64" t="s">
        <v>13</v>
      </c>
      <c r="C64" t="s">
        <v>5</v>
      </c>
      <c r="D64">
        <v>4623</v>
      </c>
      <c r="E64" t="s">
        <v>18</v>
      </c>
    </row>
    <row r="65" spans="1:5" x14ac:dyDescent="0.2">
      <c r="A65">
        <v>4</v>
      </c>
      <c r="B65" t="s">
        <v>13</v>
      </c>
      <c r="C65" t="s">
        <v>5</v>
      </c>
      <c r="D65">
        <v>3934</v>
      </c>
      <c r="E65" t="s">
        <v>18</v>
      </c>
    </row>
    <row r="66" spans="1:5" x14ac:dyDescent="0.2">
      <c r="A66">
        <v>5</v>
      </c>
      <c r="B66" t="s">
        <v>13</v>
      </c>
      <c r="C66" t="s">
        <v>5</v>
      </c>
      <c r="D66">
        <v>2919</v>
      </c>
      <c r="E66" t="s">
        <v>18</v>
      </c>
    </row>
    <row r="67" spans="1:5" x14ac:dyDescent="0.2">
      <c r="A67">
        <v>6</v>
      </c>
      <c r="B67" t="s">
        <v>13</v>
      </c>
      <c r="C67" t="s">
        <v>5</v>
      </c>
      <c r="D67">
        <v>3555</v>
      </c>
      <c r="E67" t="s">
        <v>18</v>
      </c>
    </row>
    <row r="68" spans="1:5" x14ac:dyDescent="0.2">
      <c r="A68">
        <v>7</v>
      </c>
      <c r="B68" t="s">
        <v>13</v>
      </c>
      <c r="C68" t="s">
        <v>5</v>
      </c>
      <c r="D68">
        <v>4650</v>
      </c>
      <c r="E68" t="s">
        <v>18</v>
      </c>
    </row>
    <row r="69" spans="1:5" x14ac:dyDescent="0.2">
      <c r="A69">
        <v>8</v>
      </c>
      <c r="B69" t="s">
        <v>13</v>
      </c>
      <c r="C69" t="s">
        <v>5</v>
      </c>
      <c r="D69">
        <v>3867</v>
      </c>
      <c r="E69" t="s">
        <v>18</v>
      </c>
    </row>
    <row r="70" spans="1:5" x14ac:dyDescent="0.2">
      <c r="A70">
        <v>9</v>
      </c>
      <c r="B70" t="s">
        <v>13</v>
      </c>
      <c r="C70" t="s">
        <v>5</v>
      </c>
      <c r="D70">
        <v>4541</v>
      </c>
      <c r="E70" t="s">
        <v>18</v>
      </c>
    </row>
    <row r="71" spans="1:5" x14ac:dyDescent="0.2">
      <c r="A71">
        <v>10</v>
      </c>
      <c r="B71" t="s">
        <v>13</v>
      </c>
      <c r="C71" t="s">
        <v>5</v>
      </c>
      <c r="D71">
        <v>4132</v>
      </c>
      <c r="E71" t="s">
        <v>18</v>
      </c>
    </row>
    <row r="72" spans="1:5" x14ac:dyDescent="0.2">
      <c r="A72">
        <v>11</v>
      </c>
      <c r="B72" t="s">
        <v>13</v>
      </c>
      <c r="C72" t="s">
        <v>5</v>
      </c>
      <c r="D72">
        <v>3648</v>
      </c>
      <c r="E72" t="s">
        <v>18</v>
      </c>
    </row>
    <row r="73" spans="1:5" x14ac:dyDescent="0.2">
      <c r="A73">
        <v>12</v>
      </c>
      <c r="B73" t="s">
        <v>13</v>
      </c>
      <c r="C73" t="s">
        <v>5</v>
      </c>
      <c r="D73">
        <v>4356</v>
      </c>
      <c r="E73" t="s">
        <v>18</v>
      </c>
    </row>
    <row r="74" spans="1:5" x14ac:dyDescent="0.2">
      <c r="A74">
        <v>13</v>
      </c>
      <c r="B74" t="s">
        <v>13</v>
      </c>
      <c r="C74" t="s">
        <v>5</v>
      </c>
      <c r="D74">
        <v>3909</v>
      </c>
      <c r="E74" t="s">
        <v>18</v>
      </c>
    </row>
    <row r="75" spans="1:5" x14ac:dyDescent="0.2">
      <c r="A75">
        <v>14</v>
      </c>
      <c r="B75" t="s">
        <v>13</v>
      </c>
      <c r="C75" t="s">
        <v>5</v>
      </c>
      <c r="D75">
        <v>3501</v>
      </c>
      <c r="E75" t="s">
        <v>18</v>
      </c>
    </row>
    <row r="76" spans="1:5" x14ac:dyDescent="0.2">
      <c r="A76">
        <v>15</v>
      </c>
      <c r="B76" t="s">
        <v>13</v>
      </c>
      <c r="C76" t="s">
        <v>5</v>
      </c>
      <c r="D76">
        <v>3580</v>
      </c>
      <c r="E76" t="s">
        <v>18</v>
      </c>
    </row>
    <row r="77" spans="1:5" x14ac:dyDescent="0.2">
      <c r="A77">
        <v>16</v>
      </c>
      <c r="B77" t="s">
        <v>13</v>
      </c>
      <c r="C77" t="s">
        <v>5</v>
      </c>
      <c r="D77">
        <v>2955</v>
      </c>
      <c r="E77" t="s">
        <v>18</v>
      </c>
    </row>
    <row r="78" spans="1:5" x14ac:dyDescent="0.2">
      <c r="A78">
        <v>17</v>
      </c>
      <c r="B78" t="s">
        <v>13</v>
      </c>
      <c r="C78" t="s">
        <v>5</v>
      </c>
      <c r="D78">
        <v>3527</v>
      </c>
      <c r="E78" t="s">
        <v>18</v>
      </c>
    </row>
    <row r="79" spans="1:5" x14ac:dyDescent="0.2">
      <c r="A79">
        <v>18</v>
      </c>
      <c r="B79" t="s">
        <v>13</v>
      </c>
      <c r="C79" t="s">
        <v>5</v>
      </c>
      <c r="D79">
        <v>4187</v>
      </c>
      <c r="E79" t="s">
        <v>18</v>
      </c>
    </row>
    <row r="80" spans="1:5" x14ac:dyDescent="0.2">
      <c r="A80">
        <v>19</v>
      </c>
      <c r="B80" t="s">
        <v>13</v>
      </c>
      <c r="C80" t="s">
        <v>5</v>
      </c>
      <c r="D80">
        <v>3963</v>
      </c>
      <c r="E80" t="s">
        <v>18</v>
      </c>
    </row>
    <row r="81" spans="1:5" x14ac:dyDescent="0.2">
      <c r="A81">
        <v>20</v>
      </c>
      <c r="B81" t="s">
        <v>13</v>
      </c>
      <c r="C81" t="s">
        <v>5</v>
      </c>
      <c r="D81">
        <v>3511</v>
      </c>
      <c r="E81" t="s">
        <v>18</v>
      </c>
    </row>
    <row r="82" spans="1:5" x14ac:dyDescent="0.2">
      <c r="A82">
        <v>21</v>
      </c>
      <c r="B82" t="s">
        <v>13</v>
      </c>
      <c r="C82" t="s">
        <v>5</v>
      </c>
      <c r="D82">
        <v>2813</v>
      </c>
      <c r="E82" t="s">
        <v>18</v>
      </c>
    </row>
    <row r="83" spans="1:5" x14ac:dyDescent="0.2">
      <c r="A83">
        <v>22</v>
      </c>
      <c r="B83" t="s">
        <v>13</v>
      </c>
      <c r="C83" t="s">
        <v>5</v>
      </c>
      <c r="D83">
        <v>3471</v>
      </c>
      <c r="E83" t="s">
        <v>18</v>
      </c>
    </row>
    <row r="84" spans="1:5" x14ac:dyDescent="0.2">
      <c r="A84">
        <v>23</v>
      </c>
      <c r="B84" t="s">
        <v>13</v>
      </c>
      <c r="C84" t="s">
        <v>5</v>
      </c>
      <c r="D84">
        <v>3526</v>
      </c>
      <c r="E84" t="s">
        <v>18</v>
      </c>
    </row>
    <row r="85" spans="1:5" x14ac:dyDescent="0.2">
      <c r="A85">
        <v>24</v>
      </c>
      <c r="B85" t="s">
        <v>13</v>
      </c>
      <c r="C85" t="s">
        <v>5</v>
      </c>
      <c r="D85">
        <v>2771</v>
      </c>
      <c r="E85" t="s">
        <v>18</v>
      </c>
    </row>
    <row r="86" spans="1:5" x14ac:dyDescent="0.2">
      <c r="A86">
        <v>25</v>
      </c>
      <c r="B86" t="s">
        <v>13</v>
      </c>
      <c r="C86" t="s">
        <v>5</v>
      </c>
      <c r="D86">
        <v>2975</v>
      </c>
      <c r="E86" t="s">
        <v>18</v>
      </c>
    </row>
    <row r="87" spans="1:5" x14ac:dyDescent="0.2">
      <c r="A87">
        <v>26</v>
      </c>
      <c r="B87" t="s">
        <v>13</v>
      </c>
      <c r="C87" t="s">
        <v>5</v>
      </c>
      <c r="D87">
        <v>4320</v>
      </c>
      <c r="E87" t="s">
        <v>18</v>
      </c>
    </row>
    <row r="88" spans="1:5" x14ac:dyDescent="0.2">
      <c r="A88">
        <v>27</v>
      </c>
      <c r="B88" t="s">
        <v>13</v>
      </c>
      <c r="C88" t="s">
        <v>5</v>
      </c>
      <c r="D88">
        <v>4214</v>
      </c>
      <c r="E88" t="s">
        <v>18</v>
      </c>
    </row>
    <row r="89" spans="1:5" x14ac:dyDescent="0.2">
      <c r="A89">
        <v>28</v>
      </c>
      <c r="B89" t="s">
        <v>13</v>
      </c>
      <c r="C89" t="s">
        <v>5</v>
      </c>
      <c r="D89">
        <v>3986</v>
      </c>
      <c r="E89" t="s">
        <v>18</v>
      </c>
    </row>
    <row r="90" spans="1:5" x14ac:dyDescent="0.2">
      <c r="A90">
        <v>29</v>
      </c>
      <c r="B90" t="s">
        <v>13</v>
      </c>
      <c r="C90" t="s">
        <v>5</v>
      </c>
      <c r="D90">
        <v>4629</v>
      </c>
      <c r="E90" t="s">
        <v>18</v>
      </c>
    </row>
    <row r="91" spans="1:5" x14ac:dyDescent="0.2">
      <c r="A91">
        <v>30</v>
      </c>
      <c r="B91" t="s">
        <v>13</v>
      </c>
      <c r="C91" t="s">
        <v>5</v>
      </c>
      <c r="D91">
        <v>4564</v>
      </c>
      <c r="E91" t="s">
        <v>18</v>
      </c>
    </row>
    <row r="92" spans="1:5" x14ac:dyDescent="0.2">
      <c r="A92">
        <v>1</v>
      </c>
      <c r="B92" t="s">
        <v>13</v>
      </c>
      <c r="C92" t="s">
        <v>5</v>
      </c>
      <c r="D92">
        <v>840</v>
      </c>
      <c r="E92" t="s">
        <v>20</v>
      </c>
    </row>
    <row r="93" spans="1:5" x14ac:dyDescent="0.2">
      <c r="A93">
        <v>2</v>
      </c>
      <c r="B93" t="s">
        <v>13</v>
      </c>
      <c r="C93" t="s">
        <v>5</v>
      </c>
      <c r="D93">
        <v>603</v>
      </c>
      <c r="E93" t="s">
        <v>20</v>
      </c>
    </row>
    <row r="94" spans="1:5" x14ac:dyDescent="0.2">
      <c r="A94">
        <v>3</v>
      </c>
      <c r="B94" t="s">
        <v>13</v>
      </c>
      <c r="C94" t="s">
        <v>5</v>
      </c>
      <c r="D94">
        <v>789</v>
      </c>
      <c r="E94" t="s">
        <v>20</v>
      </c>
    </row>
    <row r="95" spans="1:5" x14ac:dyDescent="0.2">
      <c r="A95">
        <v>4</v>
      </c>
      <c r="B95" t="s">
        <v>13</v>
      </c>
      <c r="C95" t="s">
        <v>5</v>
      </c>
      <c r="D95">
        <v>661</v>
      </c>
      <c r="E95" t="s">
        <v>20</v>
      </c>
    </row>
    <row r="96" spans="1:5" x14ac:dyDescent="0.2">
      <c r="A96">
        <v>5</v>
      </c>
      <c r="B96" t="s">
        <v>13</v>
      </c>
      <c r="C96" t="s">
        <v>5</v>
      </c>
      <c r="D96">
        <v>722</v>
      </c>
      <c r="E96" t="s">
        <v>20</v>
      </c>
    </row>
    <row r="97" spans="1:5" x14ac:dyDescent="0.2">
      <c r="A97">
        <v>6</v>
      </c>
      <c r="B97" t="s">
        <v>13</v>
      </c>
      <c r="C97" t="s">
        <v>5</v>
      </c>
      <c r="D97">
        <v>712</v>
      </c>
      <c r="E97" t="s">
        <v>20</v>
      </c>
    </row>
    <row r="98" spans="1:5" x14ac:dyDescent="0.2">
      <c r="A98">
        <v>7</v>
      </c>
      <c r="B98" t="s">
        <v>13</v>
      </c>
      <c r="C98" t="s">
        <v>5</v>
      </c>
      <c r="D98">
        <v>739</v>
      </c>
      <c r="E98" t="s">
        <v>20</v>
      </c>
    </row>
    <row r="99" spans="1:5" x14ac:dyDescent="0.2">
      <c r="A99">
        <v>8</v>
      </c>
      <c r="B99" t="s">
        <v>13</v>
      </c>
      <c r="C99" t="s">
        <v>5</v>
      </c>
      <c r="D99">
        <v>708</v>
      </c>
      <c r="E99" t="s">
        <v>20</v>
      </c>
    </row>
    <row r="100" spans="1:5" x14ac:dyDescent="0.2">
      <c r="A100">
        <v>9</v>
      </c>
      <c r="B100" t="s">
        <v>13</v>
      </c>
      <c r="C100" t="s">
        <v>5</v>
      </c>
      <c r="D100">
        <v>639</v>
      </c>
      <c r="E100" t="s">
        <v>20</v>
      </c>
    </row>
    <row r="101" spans="1:5" x14ac:dyDescent="0.2">
      <c r="A101">
        <v>10</v>
      </c>
      <c r="B101" t="s">
        <v>13</v>
      </c>
      <c r="C101" t="s">
        <v>5</v>
      </c>
      <c r="D101">
        <v>836</v>
      </c>
      <c r="E101" t="s">
        <v>20</v>
      </c>
    </row>
    <row r="102" spans="1:5" x14ac:dyDescent="0.2">
      <c r="A102">
        <v>11</v>
      </c>
      <c r="B102" t="s">
        <v>13</v>
      </c>
      <c r="C102" t="s">
        <v>5</v>
      </c>
      <c r="D102">
        <v>724</v>
      </c>
      <c r="E102" t="s">
        <v>20</v>
      </c>
    </row>
    <row r="103" spans="1:5" x14ac:dyDescent="0.2">
      <c r="A103">
        <v>12</v>
      </c>
      <c r="B103" t="s">
        <v>13</v>
      </c>
      <c r="C103" t="s">
        <v>5</v>
      </c>
      <c r="D103">
        <v>1099</v>
      </c>
      <c r="E103" t="s">
        <v>20</v>
      </c>
    </row>
    <row r="104" spans="1:5" x14ac:dyDescent="0.2">
      <c r="A104">
        <v>13</v>
      </c>
      <c r="B104" t="s">
        <v>13</v>
      </c>
      <c r="C104" t="s">
        <v>5</v>
      </c>
      <c r="D104">
        <v>803</v>
      </c>
      <c r="E104" t="s">
        <v>20</v>
      </c>
    </row>
    <row r="105" spans="1:5" x14ac:dyDescent="0.2">
      <c r="A105">
        <v>14</v>
      </c>
      <c r="B105" t="s">
        <v>13</v>
      </c>
      <c r="C105" t="s">
        <v>5</v>
      </c>
      <c r="D105">
        <v>532</v>
      </c>
      <c r="E105" t="s">
        <v>20</v>
      </c>
    </row>
    <row r="106" spans="1:5" x14ac:dyDescent="0.2">
      <c r="A106">
        <v>15</v>
      </c>
      <c r="B106" t="s">
        <v>13</v>
      </c>
      <c r="C106" t="s">
        <v>5</v>
      </c>
      <c r="D106">
        <v>861</v>
      </c>
      <c r="E106" t="s">
        <v>20</v>
      </c>
    </row>
    <row r="107" spans="1:5" x14ac:dyDescent="0.2">
      <c r="A107">
        <v>16</v>
      </c>
      <c r="B107" t="s">
        <v>13</v>
      </c>
      <c r="C107" t="s">
        <v>5</v>
      </c>
      <c r="D107">
        <v>913</v>
      </c>
      <c r="E107" t="s">
        <v>20</v>
      </c>
    </row>
    <row r="108" spans="1:5" x14ac:dyDescent="0.2">
      <c r="A108">
        <v>17</v>
      </c>
      <c r="B108" t="s">
        <v>13</v>
      </c>
      <c r="C108" t="s">
        <v>5</v>
      </c>
      <c r="D108">
        <v>620</v>
      </c>
      <c r="E108" t="s">
        <v>20</v>
      </c>
    </row>
    <row r="109" spans="1:5" x14ac:dyDescent="0.2">
      <c r="A109">
        <v>18</v>
      </c>
      <c r="B109" t="s">
        <v>13</v>
      </c>
      <c r="C109" t="s">
        <v>5</v>
      </c>
      <c r="D109">
        <v>606</v>
      </c>
      <c r="E109" t="s">
        <v>20</v>
      </c>
    </row>
    <row r="110" spans="1:5" x14ac:dyDescent="0.2">
      <c r="A110">
        <v>19</v>
      </c>
      <c r="B110" t="s">
        <v>13</v>
      </c>
      <c r="C110" t="s">
        <v>5</v>
      </c>
      <c r="D110">
        <v>436</v>
      </c>
      <c r="E110" t="s">
        <v>20</v>
      </c>
    </row>
    <row r="111" spans="1:5" x14ac:dyDescent="0.2">
      <c r="A111">
        <v>20</v>
      </c>
      <c r="B111" t="s">
        <v>13</v>
      </c>
      <c r="C111" t="s">
        <v>5</v>
      </c>
      <c r="D111">
        <v>576</v>
      </c>
      <c r="E111" t="s">
        <v>20</v>
      </c>
    </row>
    <row r="112" spans="1:5" x14ac:dyDescent="0.2">
      <c r="A112">
        <v>21</v>
      </c>
      <c r="B112" t="s">
        <v>13</v>
      </c>
      <c r="C112" t="s">
        <v>5</v>
      </c>
      <c r="D112">
        <v>759</v>
      </c>
      <c r="E112" t="s">
        <v>20</v>
      </c>
    </row>
    <row r="113" spans="1:5" x14ac:dyDescent="0.2">
      <c r="A113">
        <v>22</v>
      </c>
      <c r="B113" t="s">
        <v>13</v>
      </c>
      <c r="C113" t="s">
        <v>5</v>
      </c>
      <c r="D113">
        <v>459</v>
      </c>
      <c r="E113" t="s">
        <v>20</v>
      </c>
    </row>
    <row r="114" spans="1:5" x14ac:dyDescent="0.2">
      <c r="A114">
        <v>23</v>
      </c>
      <c r="B114" t="s">
        <v>13</v>
      </c>
      <c r="C114" t="s">
        <v>5</v>
      </c>
      <c r="D114">
        <v>517</v>
      </c>
      <c r="E114" t="s">
        <v>20</v>
      </c>
    </row>
    <row r="115" spans="1:5" x14ac:dyDescent="0.2">
      <c r="A115">
        <v>24</v>
      </c>
      <c r="B115" t="s">
        <v>13</v>
      </c>
      <c r="C115" t="s">
        <v>5</v>
      </c>
      <c r="D115">
        <v>449</v>
      </c>
      <c r="E115" t="s">
        <v>20</v>
      </c>
    </row>
    <row r="116" spans="1:5" x14ac:dyDescent="0.2">
      <c r="A116">
        <v>25</v>
      </c>
      <c r="B116" t="s">
        <v>13</v>
      </c>
      <c r="C116" t="s">
        <v>5</v>
      </c>
      <c r="D116">
        <v>532</v>
      </c>
      <c r="E116" t="s">
        <v>20</v>
      </c>
    </row>
    <row r="117" spans="1:5" x14ac:dyDescent="0.2">
      <c r="A117">
        <v>26</v>
      </c>
      <c r="B117" t="s">
        <v>13</v>
      </c>
      <c r="C117" t="s">
        <v>5</v>
      </c>
      <c r="D117">
        <v>682</v>
      </c>
      <c r="E117" t="s">
        <v>20</v>
      </c>
    </row>
    <row r="118" spans="1:5" x14ac:dyDescent="0.2">
      <c r="A118">
        <v>27</v>
      </c>
      <c r="B118" t="s">
        <v>13</v>
      </c>
      <c r="C118" t="s">
        <v>5</v>
      </c>
      <c r="D118">
        <v>681</v>
      </c>
      <c r="E118" t="s">
        <v>20</v>
      </c>
    </row>
    <row r="119" spans="1:5" x14ac:dyDescent="0.2">
      <c r="A119">
        <v>28</v>
      </c>
      <c r="B119" t="s">
        <v>13</v>
      </c>
      <c r="C119" t="s">
        <v>5</v>
      </c>
      <c r="D119">
        <v>623</v>
      </c>
      <c r="E119" t="s">
        <v>20</v>
      </c>
    </row>
    <row r="120" spans="1:5" x14ac:dyDescent="0.2">
      <c r="A120">
        <v>29</v>
      </c>
      <c r="B120" t="s">
        <v>13</v>
      </c>
      <c r="C120" t="s">
        <v>5</v>
      </c>
      <c r="D120">
        <v>560</v>
      </c>
      <c r="E120" t="s">
        <v>20</v>
      </c>
    </row>
    <row r="121" spans="1:5" x14ac:dyDescent="0.2">
      <c r="A121">
        <v>30</v>
      </c>
      <c r="B121" t="s">
        <v>13</v>
      </c>
      <c r="C121" t="s">
        <v>5</v>
      </c>
      <c r="D121">
        <v>629</v>
      </c>
      <c r="E121" t="s">
        <v>20</v>
      </c>
    </row>
    <row r="122" spans="1:5" x14ac:dyDescent="0.2">
      <c r="A122">
        <v>1</v>
      </c>
      <c r="B122" t="s">
        <v>13</v>
      </c>
      <c r="C122" t="s">
        <v>5</v>
      </c>
      <c r="D122">
        <v>742</v>
      </c>
      <c r="E122" t="s">
        <v>23</v>
      </c>
    </row>
    <row r="123" spans="1:5" x14ac:dyDescent="0.2">
      <c r="A123">
        <v>2</v>
      </c>
      <c r="B123" t="s">
        <v>13</v>
      </c>
      <c r="C123" t="s">
        <v>5</v>
      </c>
      <c r="D123">
        <v>741</v>
      </c>
      <c r="E123" t="s">
        <v>23</v>
      </c>
    </row>
    <row r="124" spans="1:5" x14ac:dyDescent="0.2">
      <c r="A124">
        <v>3</v>
      </c>
      <c r="B124" t="s">
        <v>13</v>
      </c>
      <c r="C124" t="s">
        <v>5</v>
      </c>
      <c r="D124">
        <v>462</v>
      </c>
      <c r="E124" t="s">
        <v>23</v>
      </c>
    </row>
    <row r="125" spans="1:5" x14ac:dyDescent="0.2">
      <c r="A125">
        <v>4</v>
      </c>
      <c r="B125" t="s">
        <v>13</v>
      </c>
      <c r="C125" t="s">
        <v>5</v>
      </c>
      <c r="D125">
        <v>677</v>
      </c>
      <c r="E125" t="s">
        <v>23</v>
      </c>
    </row>
    <row r="126" spans="1:5" x14ac:dyDescent="0.2">
      <c r="A126">
        <v>5</v>
      </c>
      <c r="B126" t="s">
        <v>13</v>
      </c>
      <c r="C126" t="s">
        <v>5</v>
      </c>
      <c r="D126">
        <v>629</v>
      </c>
      <c r="E126" t="s">
        <v>23</v>
      </c>
    </row>
    <row r="127" spans="1:5" x14ac:dyDescent="0.2">
      <c r="A127">
        <v>6</v>
      </c>
      <c r="B127" t="s">
        <v>13</v>
      </c>
      <c r="C127" t="s">
        <v>5</v>
      </c>
      <c r="D127">
        <v>786</v>
      </c>
      <c r="E127" t="s">
        <v>23</v>
      </c>
    </row>
    <row r="128" spans="1:5" x14ac:dyDescent="0.2">
      <c r="A128">
        <v>7</v>
      </c>
      <c r="B128" t="s">
        <v>13</v>
      </c>
      <c r="C128" t="s">
        <v>5</v>
      </c>
      <c r="D128">
        <v>551</v>
      </c>
      <c r="E128" t="s">
        <v>23</v>
      </c>
    </row>
    <row r="129" spans="1:5" x14ac:dyDescent="0.2">
      <c r="A129">
        <v>8</v>
      </c>
      <c r="B129" t="s">
        <v>13</v>
      </c>
      <c r="C129" t="s">
        <v>5</v>
      </c>
      <c r="D129">
        <v>807</v>
      </c>
      <c r="E129" t="s">
        <v>23</v>
      </c>
    </row>
    <row r="130" spans="1:5" x14ac:dyDescent="0.2">
      <c r="A130">
        <v>9</v>
      </c>
      <c r="B130" t="s">
        <v>13</v>
      </c>
      <c r="C130" t="s">
        <v>5</v>
      </c>
      <c r="D130">
        <v>568</v>
      </c>
      <c r="E130" t="s">
        <v>23</v>
      </c>
    </row>
    <row r="131" spans="1:5" x14ac:dyDescent="0.2">
      <c r="A131">
        <v>10</v>
      </c>
      <c r="B131" t="s">
        <v>13</v>
      </c>
      <c r="C131" t="s">
        <v>5</v>
      </c>
      <c r="D131">
        <v>552</v>
      </c>
      <c r="E131" t="s">
        <v>23</v>
      </c>
    </row>
    <row r="132" spans="1:5" x14ac:dyDescent="0.2">
      <c r="A132">
        <v>11</v>
      </c>
      <c r="B132" t="s">
        <v>13</v>
      </c>
      <c r="C132" t="s">
        <v>5</v>
      </c>
      <c r="D132">
        <v>717</v>
      </c>
      <c r="E132" t="s">
        <v>23</v>
      </c>
    </row>
    <row r="133" spans="1:5" x14ac:dyDescent="0.2">
      <c r="A133">
        <v>12</v>
      </c>
      <c r="B133" t="s">
        <v>13</v>
      </c>
      <c r="C133" t="s">
        <v>5</v>
      </c>
      <c r="D133">
        <v>1000</v>
      </c>
      <c r="E133" t="s">
        <v>23</v>
      </c>
    </row>
    <row r="134" spans="1:5" x14ac:dyDescent="0.2">
      <c r="A134">
        <v>13</v>
      </c>
      <c r="B134" t="s">
        <v>13</v>
      </c>
      <c r="C134" t="s">
        <v>5</v>
      </c>
      <c r="D134">
        <v>700</v>
      </c>
      <c r="E134" t="s">
        <v>23</v>
      </c>
    </row>
    <row r="135" spans="1:5" x14ac:dyDescent="0.2">
      <c r="A135">
        <v>14</v>
      </c>
      <c r="B135" t="s">
        <v>13</v>
      </c>
      <c r="C135" t="s">
        <v>5</v>
      </c>
      <c r="D135">
        <v>707</v>
      </c>
      <c r="E135" t="s">
        <v>23</v>
      </c>
    </row>
    <row r="136" spans="1:5" x14ac:dyDescent="0.2">
      <c r="A136">
        <v>15</v>
      </c>
      <c r="B136" t="s">
        <v>13</v>
      </c>
      <c r="C136" t="s">
        <v>5</v>
      </c>
      <c r="D136">
        <v>605</v>
      </c>
      <c r="E136" t="s">
        <v>23</v>
      </c>
    </row>
    <row r="137" spans="1:5" x14ac:dyDescent="0.2">
      <c r="A137">
        <v>16</v>
      </c>
      <c r="B137" t="s">
        <v>13</v>
      </c>
      <c r="C137" t="s">
        <v>5</v>
      </c>
      <c r="D137">
        <v>758</v>
      </c>
      <c r="E137" t="s">
        <v>23</v>
      </c>
    </row>
    <row r="138" spans="1:5" x14ac:dyDescent="0.2">
      <c r="A138">
        <v>17</v>
      </c>
      <c r="B138" t="s">
        <v>13</v>
      </c>
      <c r="C138" t="s">
        <v>5</v>
      </c>
      <c r="D138">
        <v>603</v>
      </c>
      <c r="E138" t="s">
        <v>23</v>
      </c>
    </row>
    <row r="139" spans="1:5" x14ac:dyDescent="0.2">
      <c r="A139">
        <v>18</v>
      </c>
      <c r="B139" t="s">
        <v>13</v>
      </c>
      <c r="C139" t="s">
        <v>5</v>
      </c>
      <c r="D139">
        <v>567</v>
      </c>
      <c r="E139" t="s">
        <v>23</v>
      </c>
    </row>
    <row r="140" spans="1:5" x14ac:dyDescent="0.2">
      <c r="A140">
        <v>19</v>
      </c>
      <c r="B140" t="s">
        <v>13</v>
      </c>
      <c r="C140" t="s">
        <v>5</v>
      </c>
      <c r="D140">
        <v>531</v>
      </c>
      <c r="E140" t="s">
        <v>23</v>
      </c>
    </row>
    <row r="141" spans="1:5" x14ac:dyDescent="0.2">
      <c r="A141">
        <v>20</v>
      </c>
      <c r="B141" t="s">
        <v>13</v>
      </c>
      <c r="C141" t="s">
        <v>5</v>
      </c>
      <c r="D141">
        <v>445</v>
      </c>
      <c r="E141" t="s">
        <v>23</v>
      </c>
    </row>
    <row r="142" spans="1:5" x14ac:dyDescent="0.2">
      <c r="A142">
        <v>21</v>
      </c>
      <c r="B142" t="s">
        <v>13</v>
      </c>
      <c r="C142" t="s">
        <v>5</v>
      </c>
      <c r="D142">
        <v>673</v>
      </c>
      <c r="E142" t="s">
        <v>23</v>
      </c>
    </row>
    <row r="143" spans="1:5" x14ac:dyDescent="0.2">
      <c r="A143">
        <v>22</v>
      </c>
      <c r="B143" t="s">
        <v>13</v>
      </c>
      <c r="C143" t="s">
        <v>5</v>
      </c>
      <c r="D143">
        <v>690</v>
      </c>
      <c r="E143" t="s">
        <v>23</v>
      </c>
    </row>
    <row r="144" spans="1:5" x14ac:dyDescent="0.2">
      <c r="A144">
        <v>23</v>
      </c>
      <c r="B144" t="s">
        <v>13</v>
      </c>
      <c r="C144" t="s">
        <v>5</v>
      </c>
      <c r="D144">
        <v>683</v>
      </c>
      <c r="E144" t="s">
        <v>23</v>
      </c>
    </row>
    <row r="145" spans="1:5" x14ac:dyDescent="0.2">
      <c r="A145">
        <v>24</v>
      </c>
      <c r="B145" t="s">
        <v>13</v>
      </c>
      <c r="C145" t="s">
        <v>5</v>
      </c>
      <c r="D145">
        <v>619</v>
      </c>
      <c r="E145" t="s">
        <v>23</v>
      </c>
    </row>
    <row r="146" spans="1:5" x14ac:dyDescent="0.2">
      <c r="A146">
        <v>25</v>
      </c>
      <c r="B146" t="s">
        <v>13</v>
      </c>
      <c r="C146" t="s">
        <v>5</v>
      </c>
      <c r="D146">
        <v>866</v>
      </c>
      <c r="E146" t="s">
        <v>23</v>
      </c>
    </row>
    <row r="147" spans="1:5" x14ac:dyDescent="0.2">
      <c r="A147">
        <v>26</v>
      </c>
      <c r="B147" t="s">
        <v>13</v>
      </c>
      <c r="C147" t="s">
        <v>5</v>
      </c>
      <c r="D147">
        <v>592</v>
      </c>
      <c r="E147" t="s">
        <v>23</v>
      </c>
    </row>
    <row r="148" spans="1:5" x14ac:dyDescent="0.2">
      <c r="A148">
        <v>27</v>
      </c>
      <c r="B148" t="s">
        <v>13</v>
      </c>
      <c r="C148" t="s">
        <v>5</v>
      </c>
      <c r="D148">
        <v>776</v>
      </c>
      <c r="E148" t="s">
        <v>23</v>
      </c>
    </row>
    <row r="149" spans="1:5" x14ac:dyDescent="0.2">
      <c r="A149">
        <v>28</v>
      </c>
      <c r="B149" t="s">
        <v>13</v>
      </c>
      <c r="C149" t="s">
        <v>5</v>
      </c>
      <c r="D149">
        <v>491</v>
      </c>
      <c r="E149" t="s">
        <v>23</v>
      </c>
    </row>
    <row r="150" spans="1:5" x14ac:dyDescent="0.2">
      <c r="A150">
        <v>29</v>
      </c>
      <c r="B150" t="s">
        <v>13</v>
      </c>
      <c r="C150" t="s">
        <v>5</v>
      </c>
      <c r="D150">
        <v>821</v>
      </c>
      <c r="E150" t="s">
        <v>23</v>
      </c>
    </row>
    <row r="151" spans="1:5" x14ac:dyDescent="0.2">
      <c r="A151">
        <v>30</v>
      </c>
      <c r="B151" t="s">
        <v>13</v>
      </c>
      <c r="C151" t="s">
        <v>5</v>
      </c>
      <c r="D151">
        <v>765</v>
      </c>
      <c r="E151" t="s">
        <v>23</v>
      </c>
    </row>
    <row r="152" spans="1:5" x14ac:dyDescent="0.2">
      <c r="A152">
        <v>1</v>
      </c>
      <c r="B152" t="s">
        <v>9</v>
      </c>
      <c r="C152" t="s">
        <v>5</v>
      </c>
      <c r="D152">
        <v>720</v>
      </c>
      <c r="E152" t="s">
        <v>25</v>
      </c>
    </row>
    <row r="153" spans="1:5" x14ac:dyDescent="0.2">
      <c r="A153">
        <v>2</v>
      </c>
      <c r="B153" t="s">
        <v>9</v>
      </c>
      <c r="C153" t="s">
        <v>5</v>
      </c>
      <c r="D153">
        <v>777</v>
      </c>
      <c r="E153" t="s">
        <v>25</v>
      </c>
    </row>
    <row r="154" spans="1:5" x14ac:dyDescent="0.2">
      <c r="A154">
        <v>3</v>
      </c>
      <c r="B154" t="s">
        <v>9</v>
      </c>
      <c r="C154" t="s">
        <v>5</v>
      </c>
      <c r="D154">
        <v>722</v>
      </c>
      <c r="E154" t="s">
        <v>25</v>
      </c>
    </row>
    <row r="155" spans="1:5" x14ac:dyDescent="0.2">
      <c r="A155">
        <v>4</v>
      </c>
      <c r="B155" t="s">
        <v>9</v>
      </c>
      <c r="C155" t="s">
        <v>5</v>
      </c>
      <c r="D155">
        <v>776</v>
      </c>
      <c r="E155" t="s">
        <v>25</v>
      </c>
    </row>
    <row r="156" spans="1:5" x14ac:dyDescent="0.2">
      <c r="A156">
        <v>5</v>
      </c>
      <c r="B156" t="s">
        <v>9</v>
      </c>
      <c r="C156" t="s">
        <v>5</v>
      </c>
      <c r="D156">
        <v>859</v>
      </c>
      <c r="E156" t="s">
        <v>25</v>
      </c>
    </row>
    <row r="157" spans="1:5" x14ac:dyDescent="0.2">
      <c r="A157">
        <v>6</v>
      </c>
      <c r="B157" t="s">
        <v>9</v>
      </c>
      <c r="C157" t="s">
        <v>5</v>
      </c>
      <c r="D157">
        <v>872</v>
      </c>
      <c r="E157" t="s">
        <v>25</v>
      </c>
    </row>
    <row r="158" spans="1:5" x14ac:dyDescent="0.2">
      <c r="A158">
        <v>7</v>
      </c>
      <c r="B158" t="s">
        <v>9</v>
      </c>
      <c r="C158" t="s">
        <v>5</v>
      </c>
      <c r="D158">
        <v>586</v>
      </c>
      <c r="E158" t="s">
        <v>25</v>
      </c>
    </row>
    <row r="159" spans="1:5" x14ac:dyDescent="0.2">
      <c r="A159">
        <v>8</v>
      </c>
      <c r="B159" t="s">
        <v>9</v>
      </c>
      <c r="C159" t="s">
        <v>5</v>
      </c>
      <c r="D159">
        <v>555</v>
      </c>
      <c r="E159" t="s">
        <v>25</v>
      </c>
    </row>
    <row r="160" spans="1:5" x14ac:dyDescent="0.2">
      <c r="A160">
        <v>9</v>
      </c>
      <c r="B160" t="s">
        <v>9</v>
      </c>
      <c r="C160" t="s">
        <v>5</v>
      </c>
      <c r="D160">
        <v>709</v>
      </c>
      <c r="E160" t="s">
        <v>25</v>
      </c>
    </row>
    <row r="161" spans="1:5" x14ac:dyDescent="0.2">
      <c r="A161">
        <v>10</v>
      </c>
      <c r="B161" t="s">
        <v>9</v>
      </c>
      <c r="C161" t="s">
        <v>5</v>
      </c>
      <c r="D161">
        <v>779</v>
      </c>
      <c r="E161" t="s">
        <v>25</v>
      </c>
    </row>
    <row r="162" spans="1:5" x14ac:dyDescent="0.2">
      <c r="A162">
        <v>11</v>
      </c>
      <c r="B162" t="s">
        <v>9</v>
      </c>
      <c r="C162" t="s">
        <v>5</v>
      </c>
      <c r="D162">
        <v>514</v>
      </c>
      <c r="E162" t="s">
        <v>25</v>
      </c>
    </row>
    <row r="163" spans="1:5" x14ac:dyDescent="0.2">
      <c r="A163">
        <v>12</v>
      </c>
      <c r="B163" t="s">
        <v>9</v>
      </c>
      <c r="C163" t="s">
        <v>5</v>
      </c>
      <c r="D163">
        <v>642</v>
      </c>
      <c r="E163" t="s">
        <v>25</v>
      </c>
    </row>
    <row r="164" spans="1:5" x14ac:dyDescent="0.2">
      <c r="A164">
        <v>13</v>
      </c>
      <c r="B164" t="s">
        <v>9</v>
      </c>
      <c r="C164" t="s">
        <v>5</v>
      </c>
      <c r="D164">
        <v>777</v>
      </c>
      <c r="E164" t="s">
        <v>25</v>
      </c>
    </row>
    <row r="165" spans="1:5" x14ac:dyDescent="0.2">
      <c r="A165">
        <v>14</v>
      </c>
      <c r="B165" t="s">
        <v>9</v>
      </c>
      <c r="C165" t="s">
        <v>5</v>
      </c>
      <c r="D165">
        <v>876</v>
      </c>
      <c r="E165" t="s">
        <v>25</v>
      </c>
    </row>
    <row r="166" spans="1:5" x14ac:dyDescent="0.2">
      <c r="A166">
        <v>15</v>
      </c>
      <c r="B166" t="s">
        <v>9</v>
      </c>
      <c r="C166" t="s">
        <v>5</v>
      </c>
      <c r="D166">
        <v>618</v>
      </c>
      <c r="E166" t="s">
        <v>25</v>
      </c>
    </row>
    <row r="167" spans="1:5" x14ac:dyDescent="0.2">
      <c r="A167">
        <v>16</v>
      </c>
      <c r="B167" t="s">
        <v>9</v>
      </c>
      <c r="C167" t="s">
        <v>5</v>
      </c>
      <c r="D167">
        <v>821</v>
      </c>
      <c r="E167" t="s">
        <v>25</v>
      </c>
    </row>
    <row r="168" spans="1:5" x14ac:dyDescent="0.2">
      <c r="A168">
        <v>17</v>
      </c>
      <c r="B168" t="s">
        <v>9</v>
      </c>
      <c r="C168" t="s">
        <v>5</v>
      </c>
      <c r="D168">
        <v>634</v>
      </c>
      <c r="E168" t="s">
        <v>25</v>
      </c>
    </row>
    <row r="169" spans="1:5" x14ac:dyDescent="0.2">
      <c r="A169">
        <v>18</v>
      </c>
      <c r="B169" t="s">
        <v>9</v>
      </c>
      <c r="C169" t="s">
        <v>5</v>
      </c>
      <c r="D169">
        <v>558</v>
      </c>
      <c r="E169" t="s">
        <v>25</v>
      </c>
    </row>
    <row r="170" spans="1:5" x14ac:dyDescent="0.2">
      <c r="A170">
        <v>19</v>
      </c>
      <c r="B170" t="s">
        <v>9</v>
      </c>
      <c r="C170" t="s">
        <v>5</v>
      </c>
      <c r="D170">
        <v>543</v>
      </c>
      <c r="E170" t="s">
        <v>25</v>
      </c>
    </row>
    <row r="171" spans="1:5" x14ac:dyDescent="0.2">
      <c r="A171">
        <v>20</v>
      </c>
      <c r="B171" t="s">
        <v>9</v>
      </c>
      <c r="C171" t="s">
        <v>5</v>
      </c>
      <c r="D171">
        <v>478</v>
      </c>
      <c r="E171" t="s">
        <v>25</v>
      </c>
    </row>
    <row r="172" spans="1:5" x14ac:dyDescent="0.2">
      <c r="A172">
        <v>21</v>
      </c>
      <c r="B172" t="s">
        <v>9</v>
      </c>
      <c r="C172" t="s">
        <v>5</v>
      </c>
      <c r="D172">
        <v>539</v>
      </c>
      <c r="E172" t="s">
        <v>25</v>
      </c>
    </row>
    <row r="173" spans="1:5" x14ac:dyDescent="0.2">
      <c r="A173">
        <v>22</v>
      </c>
      <c r="B173" t="s">
        <v>9</v>
      </c>
      <c r="C173" t="s">
        <v>5</v>
      </c>
      <c r="D173">
        <v>841</v>
      </c>
      <c r="E173" t="s">
        <v>25</v>
      </c>
    </row>
    <row r="174" spans="1:5" x14ac:dyDescent="0.2">
      <c r="A174">
        <v>23</v>
      </c>
      <c r="B174" t="s">
        <v>9</v>
      </c>
      <c r="C174" t="s">
        <v>5</v>
      </c>
      <c r="D174">
        <v>628</v>
      </c>
      <c r="E174" t="s">
        <v>25</v>
      </c>
    </row>
    <row r="175" spans="1:5" x14ac:dyDescent="0.2">
      <c r="A175">
        <v>24</v>
      </c>
      <c r="B175" t="s">
        <v>9</v>
      </c>
      <c r="C175" t="s">
        <v>5</v>
      </c>
      <c r="D175">
        <v>805</v>
      </c>
      <c r="E175" t="s">
        <v>25</v>
      </c>
    </row>
    <row r="176" spans="1:5" x14ac:dyDescent="0.2">
      <c r="A176">
        <v>25</v>
      </c>
      <c r="B176" t="s">
        <v>9</v>
      </c>
      <c r="C176" t="s">
        <v>5</v>
      </c>
      <c r="D176">
        <v>652</v>
      </c>
      <c r="E176" t="s">
        <v>25</v>
      </c>
    </row>
    <row r="177" spans="1:5" x14ac:dyDescent="0.2">
      <c r="A177">
        <v>26</v>
      </c>
      <c r="B177" t="s">
        <v>9</v>
      </c>
      <c r="C177" t="s">
        <v>5</v>
      </c>
      <c r="D177">
        <v>874</v>
      </c>
      <c r="E177" t="s">
        <v>25</v>
      </c>
    </row>
    <row r="178" spans="1:5" x14ac:dyDescent="0.2">
      <c r="A178">
        <v>27</v>
      </c>
      <c r="B178" t="s">
        <v>9</v>
      </c>
      <c r="C178" t="s">
        <v>5</v>
      </c>
      <c r="D178">
        <v>652</v>
      </c>
      <c r="E178" t="s">
        <v>25</v>
      </c>
    </row>
    <row r="179" spans="1:5" x14ac:dyDescent="0.2">
      <c r="A179">
        <v>28</v>
      </c>
      <c r="B179" t="s">
        <v>9</v>
      </c>
      <c r="C179" t="s">
        <v>5</v>
      </c>
      <c r="D179">
        <v>635</v>
      </c>
      <c r="E179" t="s">
        <v>25</v>
      </c>
    </row>
    <row r="180" spans="1:5" x14ac:dyDescent="0.2">
      <c r="A180">
        <v>29</v>
      </c>
      <c r="B180" t="s">
        <v>9</v>
      </c>
      <c r="C180" t="s">
        <v>5</v>
      </c>
      <c r="D180">
        <v>547</v>
      </c>
      <c r="E180" t="s">
        <v>25</v>
      </c>
    </row>
    <row r="181" spans="1:5" x14ac:dyDescent="0.2">
      <c r="A181">
        <v>30</v>
      </c>
      <c r="B181" t="s">
        <v>9</v>
      </c>
      <c r="C181" t="s">
        <v>5</v>
      </c>
      <c r="D181">
        <v>525</v>
      </c>
      <c r="E181" t="s">
        <v>25</v>
      </c>
    </row>
    <row r="182" spans="1:5" x14ac:dyDescent="0.2">
      <c r="A182">
        <v>1</v>
      </c>
      <c r="B182" t="s">
        <v>9</v>
      </c>
      <c r="C182" t="s">
        <v>5</v>
      </c>
      <c r="D182">
        <v>720</v>
      </c>
      <c r="E182" t="s">
        <v>25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644C-2E05-EE42-BDBF-F158970C986D}">
  <dimension ref="A1:E151"/>
  <sheetViews>
    <sheetView topLeftCell="A57" workbookViewId="0">
      <selection activeCell="C92" sqref="C92"/>
    </sheetView>
  </sheetViews>
  <sheetFormatPr baseColWidth="10" defaultRowHeight="16" x14ac:dyDescent="0.2"/>
  <cols>
    <col min="2" max="2" width="7.83203125" customWidth="1"/>
    <col min="3" max="3" width="21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4</v>
      </c>
      <c r="C2" t="s">
        <v>5</v>
      </c>
      <c r="D2">
        <v>2793</v>
      </c>
    </row>
    <row r="3" spans="1:4" x14ac:dyDescent="0.2">
      <c r="A3">
        <v>2</v>
      </c>
      <c r="B3" t="s">
        <v>4</v>
      </c>
      <c r="C3" t="s">
        <v>5</v>
      </c>
      <c r="D3">
        <v>5043</v>
      </c>
    </row>
    <row r="4" spans="1:4" x14ac:dyDescent="0.2">
      <c r="A4">
        <v>3</v>
      </c>
      <c r="B4" t="s">
        <v>4</v>
      </c>
      <c r="C4" t="s">
        <v>5</v>
      </c>
      <c r="D4">
        <v>4007</v>
      </c>
    </row>
    <row r="5" spans="1:4" x14ac:dyDescent="0.2">
      <c r="A5">
        <v>4</v>
      </c>
      <c r="B5" t="s">
        <v>4</v>
      </c>
      <c r="C5" t="s">
        <v>5</v>
      </c>
      <c r="D5">
        <v>7943</v>
      </c>
    </row>
    <row r="6" spans="1:4" x14ac:dyDescent="0.2">
      <c r="A6">
        <v>5</v>
      </c>
      <c r="B6" t="s">
        <v>4</v>
      </c>
      <c r="C6" t="s">
        <v>5</v>
      </c>
      <c r="D6">
        <v>4203</v>
      </c>
    </row>
    <row r="7" spans="1:4" x14ac:dyDescent="0.2">
      <c r="A7">
        <v>6</v>
      </c>
      <c r="B7" t="s">
        <v>4</v>
      </c>
      <c r="C7" t="s">
        <v>5</v>
      </c>
      <c r="D7">
        <v>5839</v>
      </c>
    </row>
    <row r="8" spans="1:4" x14ac:dyDescent="0.2">
      <c r="A8">
        <v>7</v>
      </c>
      <c r="B8" t="s">
        <v>4</v>
      </c>
      <c r="C8" t="s">
        <v>5</v>
      </c>
      <c r="D8">
        <v>5737</v>
      </c>
    </row>
    <row r="9" spans="1:4" x14ac:dyDescent="0.2">
      <c r="A9">
        <v>8</v>
      </c>
      <c r="B9" t="s">
        <v>4</v>
      </c>
      <c r="C9" t="s">
        <v>5</v>
      </c>
      <c r="D9">
        <v>3628</v>
      </c>
    </row>
    <row r="10" spans="1:4" x14ac:dyDescent="0.2">
      <c r="A10">
        <v>9</v>
      </c>
      <c r="B10" t="s">
        <v>4</v>
      </c>
      <c r="C10" t="s">
        <v>5</v>
      </c>
      <c r="D10">
        <v>8730</v>
      </c>
    </row>
    <row r="11" spans="1:4" x14ac:dyDescent="0.2">
      <c r="A11">
        <v>10</v>
      </c>
      <c r="B11" t="s">
        <v>4</v>
      </c>
      <c r="C11" t="s">
        <v>5</v>
      </c>
      <c r="D11">
        <v>5180</v>
      </c>
    </row>
    <row r="12" spans="1:4" x14ac:dyDescent="0.2">
      <c r="A12">
        <v>11</v>
      </c>
      <c r="B12" t="s">
        <v>4</v>
      </c>
      <c r="C12" t="s">
        <v>5</v>
      </c>
      <c r="D12">
        <v>5544</v>
      </c>
    </row>
    <row r="13" spans="1:4" x14ac:dyDescent="0.2">
      <c r="A13">
        <v>12</v>
      </c>
      <c r="B13" t="s">
        <v>4</v>
      </c>
      <c r="C13" t="s">
        <v>5</v>
      </c>
      <c r="D13">
        <v>3705</v>
      </c>
    </row>
    <row r="14" spans="1:4" x14ac:dyDescent="0.2">
      <c r="A14">
        <v>13</v>
      </c>
      <c r="B14" t="s">
        <v>4</v>
      </c>
      <c r="C14" t="s">
        <v>5</v>
      </c>
      <c r="D14">
        <v>3246</v>
      </c>
    </row>
    <row r="15" spans="1:4" x14ac:dyDescent="0.2">
      <c r="A15">
        <v>14</v>
      </c>
      <c r="B15" t="s">
        <v>4</v>
      </c>
      <c r="C15" t="s">
        <v>5</v>
      </c>
      <c r="D15">
        <v>5424</v>
      </c>
    </row>
    <row r="16" spans="1:4" x14ac:dyDescent="0.2">
      <c r="A16">
        <v>15</v>
      </c>
      <c r="B16" t="s">
        <v>4</v>
      </c>
      <c r="C16" t="s">
        <v>5</v>
      </c>
      <c r="D16">
        <v>3710</v>
      </c>
    </row>
    <row r="17" spans="1:5" x14ac:dyDescent="0.2">
      <c r="A17">
        <v>16</v>
      </c>
      <c r="B17" t="s">
        <v>4</v>
      </c>
      <c r="C17" t="s">
        <v>5</v>
      </c>
      <c r="D17">
        <v>2748</v>
      </c>
    </row>
    <row r="18" spans="1:5" x14ac:dyDescent="0.2">
      <c r="A18">
        <v>17</v>
      </c>
      <c r="B18" t="s">
        <v>4</v>
      </c>
      <c r="C18" t="s">
        <v>5</v>
      </c>
      <c r="D18">
        <v>4211</v>
      </c>
    </row>
    <row r="19" spans="1:5" x14ac:dyDescent="0.2">
      <c r="A19">
        <v>18</v>
      </c>
      <c r="B19" t="s">
        <v>4</v>
      </c>
      <c r="C19" t="s">
        <v>5</v>
      </c>
      <c r="D19">
        <v>3312</v>
      </c>
    </row>
    <row r="20" spans="1:5" x14ac:dyDescent="0.2">
      <c r="A20">
        <v>19</v>
      </c>
      <c r="B20" t="s">
        <v>4</v>
      </c>
      <c r="C20" t="s">
        <v>5</v>
      </c>
      <c r="D20">
        <v>4924</v>
      </c>
    </row>
    <row r="21" spans="1:5" x14ac:dyDescent="0.2">
      <c r="A21">
        <v>20</v>
      </c>
      <c r="B21" t="s">
        <v>4</v>
      </c>
      <c r="C21" t="s">
        <v>5</v>
      </c>
      <c r="D21">
        <v>2904</v>
      </c>
    </row>
    <row r="22" spans="1:5" x14ac:dyDescent="0.2">
      <c r="A22">
        <v>21</v>
      </c>
      <c r="B22" t="s">
        <v>4</v>
      </c>
      <c r="C22" t="s">
        <v>5</v>
      </c>
      <c r="D22">
        <v>2061</v>
      </c>
    </row>
    <row r="23" spans="1:5" x14ac:dyDescent="0.2">
      <c r="A23">
        <v>22</v>
      </c>
      <c r="B23" t="s">
        <v>4</v>
      </c>
      <c r="C23" t="s">
        <v>5</v>
      </c>
      <c r="D23">
        <v>1994</v>
      </c>
    </row>
    <row r="24" spans="1:5" x14ac:dyDescent="0.2">
      <c r="A24">
        <v>23</v>
      </c>
      <c r="B24" t="s">
        <v>4</v>
      </c>
      <c r="C24" t="s">
        <v>5</v>
      </c>
      <c r="D24">
        <v>2743</v>
      </c>
    </row>
    <row r="25" spans="1:5" x14ac:dyDescent="0.2">
      <c r="A25">
        <v>24</v>
      </c>
      <c r="B25" t="s">
        <v>4</v>
      </c>
      <c r="C25" t="s">
        <v>5</v>
      </c>
      <c r="D25">
        <v>3213</v>
      </c>
    </row>
    <row r="26" spans="1:5" x14ac:dyDescent="0.2">
      <c r="A26">
        <v>25</v>
      </c>
      <c r="B26" t="s">
        <v>4</v>
      </c>
      <c r="C26" t="s">
        <v>5</v>
      </c>
      <c r="D26">
        <v>1799</v>
      </c>
    </row>
    <row r="27" spans="1:5" x14ac:dyDescent="0.2">
      <c r="A27">
        <v>26</v>
      </c>
      <c r="B27" t="s">
        <v>4</v>
      </c>
      <c r="C27" t="s">
        <v>5</v>
      </c>
      <c r="D27">
        <v>4709</v>
      </c>
    </row>
    <row r="28" spans="1:5" x14ac:dyDescent="0.2">
      <c r="A28">
        <v>27</v>
      </c>
      <c r="B28" t="s">
        <v>4</v>
      </c>
      <c r="C28" t="s">
        <v>5</v>
      </c>
      <c r="D28">
        <v>3671</v>
      </c>
    </row>
    <row r="29" spans="1:5" x14ac:dyDescent="0.2">
      <c r="A29">
        <v>28</v>
      </c>
      <c r="B29" t="s">
        <v>4</v>
      </c>
      <c r="C29" t="s">
        <v>5</v>
      </c>
      <c r="D29">
        <v>4747</v>
      </c>
    </row>
    <row r="30" spans="1:5" x14ac:dyDescent="0.2">
      <c r="A30">
        <v>29</v>
      </c>
      <c r="B30" t="s">
        <v>4</v>
      </c>
      <c r="C30" t="s">
        <v>5</v>
      </c>
      <c r="D30">
        <v>10003</v>
      </c>
    </row>
    <row r="31" spans="1:5" x14ac:dyDescent="0.2">
      <c r="A31">
        <v>30</v>
      </c>
      <c r="B31" t="s">
        <v>4</v>
      </c>
      <c r="C31" t="s">
        <v>5</v>
      </c>
      <c r="D31">
        <v>4948</v>
      </c>
      <c r="E31">
        <f>SUM(D2:D31)/30</f>
        <v>4423.9666666666662</v>
      </c>
    </row>
    <row r="32" spans="1:5" x14ac:dyDescent="0.2">
      <c r="A32">
        <v>31</v>
      </c>
      <c r="B32" t="s">
        <v>4</v>
      </c>
      <c r="C32" t="s">
        <v>6</v>
      </c>
      <c r="D32">
        <v>610</v>
      </c>
    </row>
    <row r="33" spans="1:4" x14ac:dyDescent="0.2">
      <c r="A33">
        <v>32</v>
      </c>
      <c r="B33" t="s">
        <v>4</v>
      </c>
      <c r="C33" t="s">
        <v>6</v>
      </c>
      <c r="D33">
        <v>643</v>
      </c>
    </row>
    <row r="34" spans="1:4" x14ac:dyDescent="0.2">
      <c r="A34">
        <v>33</v>
      </c>
      <c r="B34" t="s">
        <v>4</v>
      </c>
      <c r="C34" t="s">
        <v>6</v>
      </c>
      <c r="D34">
        <v>696</v>
      </c>
    </row>
    <row r="35" spans="1:4" x14ac:dyDescent="0.2">
      <c r="A35">
        <v>34</v>
      </c>
      <c r="B35" t="s">
        <v>4</v>
      </c>
      <c r="C35" t="s">
        <v>6</v>
      </c>
      <c r="D35">
        <v>670</v>
      </c>
    </row>
    <row r="36" spans="1:4" x14ac:dyDescent="0.2">
      <c r="A36">
        <v>35</v>
      </c>
      <c r="B36" t="s">
        <v>4</v>
      </c>
      <c r="C36" t="s">
        <v>6</v>
      </c>
      <c r="D36">
        <v>602</v>
      </c>
    </row>
    <row r="37" spans="1:4" x14ac:dyDescent="0.2">
      <c r="A37">
        <v>36</v>
      </c>
      <c r="B37" t="s">
        <v>4</v>
      </c>
      <c r="C37" t="s">
        <v>6</v>
      </c>
      <c r="D37">
        <v>676</v>
      </c>
    </row>
    <row r="38" spans="1:4" x14ac:dyDescent="0.2">
      <c r="A38">
        <v>37</v>
      </c>
      <c r="B38" t="s">
        <v>4</v>
      </c>
      <c r="C38" t="s">
        <v>6</v>
      </c>
      <c r="D38">
        <v>663</v>
      </c>
    </row>
    <row r="39" spans="1:4" x14ac:dyDescent="0.2">
      <c r="A39">
        <v>38</v>
      </c>
      <c r="B39" t="s">
        <v>4</v>
      </c>
      <c r="C39" t="s">
        <v>6</v>
      </c>
      <c r="D39">
        <v>559</v>
      </c>
    </row>
    <row r="40" spans="1:4" x14ac:dyDescent="0.2">
      <c r="A40">
        <v>39</v>
      </c>
      <c r="B40" t="s">
        <v>4</v>
      </c>
      <c r="C40" t="s">
        <v>6</v>
      </c>
      <c r="D40">
        <v>665</v>
      </c>
    </row>
    <row r="41" spans="1:4" x14ac:dyDescent="0.2">
      <c r="A41">
        <v>40</v>
      </c>
      <c r="B41" t="s">
        <v>4</v>
      </c>
      <c r="C41" t="s">
        <v>6</v>
      </c>
      <c r="D41">
        <v>516</v>
      </c>
    </row>
    <row r="42" spans="1:4" x14ac:dyDescent="0.2">
      <c r="A42">
        <v>41</v>
      </c>
      <c r="B42" t="s">
        <v>4</v>
      </c>
      <c r="C42" t="s">
        <v>6</v>
      </c>
      <c r="D42">
        <v>746</v>
      </c>
    </row>
    <row r="43" spans="1:4" x14ac:dyDescent="0.2">
      <c r="A43">
        <v>42</v>
      </c>
      <c r="B43" t="s">
        <v>4</v>
      </c>
      <c r="C43" t="s">
        <v>6</v>
      </c>
      <c r="D43">
        <v>964</v>
      </c>
    </row>
    <row r="44" spans="1:4" x14ac:dyDescent="0.2">
      <c r="A44">
        <v>43</v>
      </c>
      <c r="B44" t="s">
        <v>4</v>
      </c>
      <c r="C44" t="s">
        <v>6</v>
      </c>
      <c r="D44">
        <v>650</v>
      </c>
    </row>
    <row r="45" spans="1:4" x14ac:dyDescent="0.2">
      <c r="A45">
        <v>44</v>
      </c>
      <c r="B45" t="s">
        <v>4</v>
      </c>
      <c r="C45" t="s">
        <v>6</v>
      </c>
      <c r="D45">
        <v>561</v>
      </c>
    </row>
    <row r="46" spans="1:4" x14ac:dyDescent="0.2">
      <c r="A46">
        <v>45</v>
      </c>
      <c r="B46" t="s">
        <v>4</v>
      </c>
      <c r="C46" t="s">
        <v>6</v>
      </c>
      <c r="D46">
        <v>628</v>
      </c>
    </row>
    <row r="47" spans="1:4" x14ac:dyDescent="0.2">
      <c r="A47">
        <v>46</v>
      </c>
      <c r="B47" t="s">
        <v>4</v>
      </c>
      <c r="C47" t="s">
        <v>6</v>
      </c>
      <c r="D47">
        <v>613</v>
      </c>
    </row>
    <row r="48" spans="1:4" x14ac:dyDescent="0.2">
      <c r="A48">
        <v>47</v>
      </c>
      <c r="B48" t="s">
        <v>4</v>
      </c>
      <c r="C48" t="s">
        <v>6</v>
      </c>
      <c r="D48">
        <v>699</v>
      </c>
    </row>
    <row r="49" spans="1:5" x14ac:dyDescent="0.2">
      <c r="A49">
        <v>48</v>
      </c>
      <c r="B49" t="s">
        <v>4</v>
      </c>
      <c r="C49" t="s">
        <v>6</v>
      </c>
      <c r="D49">
        <v>707</v>
      </c>
    </row>
    <row r="50" spans="1:5" x14ac:dyDescent="0.2">
      <c r="A50">
        <v>49</v>
      </c>
      <c r="B50" t="s">
        <v>4</v>
      </c>
      <c r="C50" t="s">
        <v>6</v>
      </c>
      <c r="D50">
        <v>870</v>
      </c>
    </row>
    <row r="51" spans="1:5" x14ac:dyDescent="0.2">
      <c r="A51">
        <v>50</v>
      </c>
      <c r="B51" t="s">
        <v>4</v>
      </c>
      <c r="C51" t="s">
        <v>6</v>
      </c>
      <c r="D51">
        <v>574</v>
      </c>
    </row>
    <row r="52" spans="1:5" x14ac:dyDescent="0.2">
      <c r="A52">
        <v>51</v>
      </c>
      <c r="B52" t="s">
        <v>4</v>
      </c>
      <c r="C52" t="s">
        <v>6</v>
      </c>
      <c r="D52">
        <v>581</v>
      </c>
    </row>
    <row r="53" spans="1:5" x14ac:dyDescent="0.2">
      <c r="A53">
        <v>52</v>
      </c>
      <c r="B53" t="s">
        <v>4</v>
      </c>
      <c r="C53" t="s">
        <v>6</v>
      </c>
      <c r="D53">
        <v>597</v>
      </c>
    </row>
    <row r="54" spans="1:5" x14ac:dyDescent="0.2">
      <c r="A54">
        <v>53</v>
      </c>
      <c r="B54" t="s">
        <v>4</v>
      </c>
      <c r="C54" t="s">
        <v>6</v>
      </c>
      <c r="D54">
        <v>526</v>
      </c>
    </row>
    <row r="55" spans="1:5" x14ac:dyDescent="0.2">
      <c r="A55">
        <v>54</v>
      </c>
      <c r="B55" t="s">
        <v>4</v>
      </c>
      <c r="C55" t="s">
        <v>6</v>
      </c>
      <c r="D55">
        <v>535</v>
      </c>
    </row>
    <row r="56" spans="1:5" x14ac:dyDescent="0.2">
      <c r="A56">
        <v>55</v>
      </c>
      <c r="B56" t="s">
        <v>4</v>
      </c>
      <c r="C56" t="s">
        <v>6</v>
      </c>
      <c r="D56">
        <v>745</v>
      </c>
    </row>
    <row r="57" spans="1:5" x14ac:dyDescent="0.2">
      <c r="A57">
        <v>56</v>
      </c>
      <c r="B57" t="s">
        <v>4</v>
      </c>
      <c r="C57" t="s">
        <v>6</v>
      </c>
      <c r="D57">
        <v>696</v>
      </c>
    </row>
    <row r="58" spans="1:5" x14ac:dyDescent="0.2">
      <c r="A58">
        <v>57</v>
      </c>
      <c r="B58" t="s">
        <v>4</v>
      </c>
      <c r="C58" t="s">
        <v>6</v>
      </c>
      <c r="D58">
        <v>752</v>
      </c>
    </row>
    <row r="59" spans="1:5" x14ac:dyDescent="0.2">
      <c r="A59">
        <v>58</v>
      </c>
      <c r="B59" t="s">
        <v>4</v>
      </c>
      <c r="C59" t="s">
        <v>6</v>
      </c>
      <c r="D59">
        <v>564</v>
      </c>
    </row>
    <row r="60" spans="1:5" x14ac:dyDescent="0.2">
      <c r="A60">
        <v>59</v>
      </c>
      <c r="B60" t="s">
        <v>4</v>
      </c>
      <c r="C60" t="s">
        <v>6</v>
      </c>
      <c r="D60">
        <v>783</v>
      </c>
    </row>
    <row r="61" spans="1:5" x14ac:dyDescent="0.2">
      <c r="A61">
        <v>60</v>
      </c>
      <c r="B61" t="s">
        <v>4</v>
      </c>
      <c r="C61" t="s">
        <v>6</v>
      </c>
      <c r="D61">
        <v>811</v>
      </c>
      <c r="E61">
        <f>SUM(D32:D61)/30</f>
        <v>663.4</v>
      </c>
    </row>
    <row r="62" spans="1:5" x14ac:dyDescent="0.2">
      <c r="A62">
        <v>61</v>
      </c>
      <c r="B62" t="s">
        <v>4</v>
      </c>
      <c r="C62" t="s">
        <v>7</v>
      </c>
      <c r="D62">
        <v>1140</v>
      </c>
    </row>
    <row r="63" spans="1:5" x14ac:dyDescent="0.2">
      <c r="A63">
        <v>62</v>
      </c>
      <c r="B63" t="s">
        <v>4</v>
      </c>
      <c r="C63" t="s">
        <v>7</v>
      </c>
      <c r="D63">
        <v>1218</v>
      </c>
    </row>
    <row r="64" spans="1:5" x14ac:dyDescent="0.2">
      <c r="A64">
        <v>63</v>
      </c>
      <c r="B64" t="s">
        <v>4</v>
      </c>
      <c r="C64" t="s">
        <v>7</v>
      </c>
      <c r="D64">
        <v>2054</v>
      </c>
    </row>
    <row r="65" spans="1:4" x14ac:dyDescent="0.2">
      <c r="A65">
        <v>64</v>
      </c>
      <c r="B65" t="s">
        <v>4</v>
      </c>
      <c r="C65" t="s">
        <v>7</v>
      </c>
      <c r="D65">
        <v>2282</v>
      </c>
    </row>
    <row r="66" spans="1:4" x14ac:dyDescent="0.2">
      <c r="A66">
        <v>65</v>
      </c>
      <c r="B66" t="s">
        <v>4</v>
      </c>
      <c r="C66" t="s">
        <v>7</v>
      </c>
      <c r="D66">
        <v>2552</v>
      </c>
    </row>
    <row r="67" spans="1:4" x14ac:dyDescent="0.2">
      <c r="A67">
        <v>66</v>
      </c>
      <c r="B67" t="s">
        <v>4</v>
      </c>
      <c r="C67" t="s">
        <v>7</v>
      </c>
      <c r="D67">
        <v>4811</v>
      </c>
    </row>
    <row r="68" spans="1:4" x14ac:dyDescent="0.2">
      <c r="A68">
        <v>67</v>
      </c>
      <c r="B68" t="s">
        <v>4</v>
      </c>
      <c r="C68" t="s">
        <v>7</v>
      </c>
      <c r="D68">
        <v>1568</v>
      </c>
    </row>
    <row r="69" spans="1:4" x14ac:dyDescent="0.2">
      <c r="A69">
        <v>68</v>
      </c>
      <c r="B69" t="s">
        <v>4</v>
      </c>
      <c r="C69" t="s">
        <v>7</v>
      </c>
      <c r="D69">
        <v>1445</v>
      </c>
    </row>
    <row r="70" spans="1:4" x14ac:dyDescent="0.2">
      <c r="A70">
        <v>69</v>
      </c>
      <c r="B70" t="s">
        <v>4</v>
      </c>
      <c r="C70" t="s">
        <v>7</v>
      </c>
      <c r="D70">
        <v>1472</v>
      </c>
    </row>
    <row r="71" spans="1:4" x14ac:dyDescent="0.2">
      <c r="A71">
        <v>70</v>
      </c>
      <c r="B71" t="s">
        <v>4</v>
      </c>
      <c r="C71" t="s">
        <v>7</v>
      </c>
      <c r="D71">
        <v>1674</v>
      </c>
    </row>
    <row r="72" spans="1:4" x14ac:dyDescent="0.2">
      <c r="A72">
        <v>71</v>
      </c>
      <c r="B72" t="s">
        <v>4</v>
      </c>
      <c r="C72" t="s">
        <v>7</v>
      </c>
      <c r="D72">
        <v>1385</v>
      </c>
    </row>
    <row r="73" spans="1:4" x14ac:dyDescent="0.2">
      <c r="A73">
        <v>72</v>
      </c>
      <c r="B73" t="s">
        <v>4</v>
      </c>
      <c r="C73" t="s">
        <v>7</v>
      </c>
      <c r="D73">
        <v>2065</v>
      </c>
    </row>
    <row r="74" spans="1:4" x14ac:dyDescent="0.2">
      <c r="A74">
        <v>73</v>
      </c>
      <c r="B74" t="s">
        <v>4</v>
      </c>
      <c r="C74" t="s">
        <v>7</v>
      </c>
      <c r="D74">
        <v>3157</v>
      </c>
    </row>
    <row r="75" spans="1:4" x14ac:dyDescent="0.2">
      <c r="A75">
        <v>74</v>
      </c>
      <c r="B75" t="s">
        <v>4</v>
      </c>
      <c r="C75" t="s">
        <v>7</v>
      </c>
      <c r="D75">
        <v>1865</v>
      </c>
    </row>
    <row r="76" spans="1:4" x14ac:dyDescent="0.2">
      <c r="A76">
        <v>75</v>
      </c>
      <c r="B76" t="s">
        <v>4</v>
      </c>
      <c r="C76" t="s">
        <v>7</v>
      </c>
      <c r="D76">
        <v>1414</v>
      </c>
    </row>
    <row r="77" spans="1:4" x14ac:dyDescent="0.2">
      <c r="A77">
        <v>76</v>
      </c>
      <c r="B77" t="s">
        <v>4</v>
      </c>
      <c r="C77" t="s">
        <v>7</v>
      </c>
      <c r="D77">
        <v>1504</v>
      </c>
    </row>
    <row r="78" spans="1:4" x14ac:dyDescent="0.2">
      <c r="A78">
        <v>77</v>
      </c>
      <c r="B78" t="s">
        <v>4</v>
      </c>
      <c r="C78" t="s">
        <v>7</v>
      </c>
      <c r="D78">
        <v>1741</v>
      </c>
    </row>
    <row r="79" spans="1:4" x14ac:dyDescent="0.2">
      <c r="A79">
        <v>78</v>
      </c>
      <c r="B79" t="s">
        <v>4</v>
      </c>
      <c r="C79" t="s">
        <v>7</v>
      </c>
      <c r="D79">
        <v>1990</v>
      </c>
    </row>
    <row r="80" spans="1:4" x14ac:dyDescent="0.2">
      <c r="A80">
        <v>79</v>
      </c>
      <c r="B80" t="s">
        <v>4</v>
      </c>
      <c r="C80" t="s">
        <v>7</v>
      </c>
      <c r="D80">
        <v>1839</v>
      </c>
    </row>
    <row r="81" spans="1:5" x14ac:dyDescent="0.2">
      <c r="A81">
        <v>80</v>
      </c>
      <c r="B81" t="s">
        <v>4</v>
      </c>
      <c r="C81" t="s">
        <v>7</v>
      </c>
      <c r="D81">
        <v>1235</v>
      </c>
    </row>
    <row r="82" spans="1:5" x14ac:dyDescent="0.2">
      <c r="A82">
        <v>81</v>
      </c>
      <c r="B82" t="s">
        <v>4</v>
      </c>
      <c r="C82" t="s">
        <v>7</v>
      </c>
      <c r="D82">
        <v>1895</v>
      </c>
    </row>
    <row r="83" spans="1:5" x14ac:dyDescent="0.2">
      <c r="A83">
        <v>82</v>
      </c>
      <c r="B83" t="s">
        <v>4</v>
      </c>
      <c r="C83" t="s">
        <v>7</v>
      </c>
      <c r="D83">
        <v>1548</v>
      </c>
    </row>
    <row r="84" spans="1:5" x14ac:dyDescent="0.2">
      <c r="A84">
        <v>83</v>
      </c>
      <c r="B84" t="s">
        <v>4</v>
      </c>
      <c r="C84" t="s">
        <v>7</v>
      </c>
      <c r="D84">
        <v>1311</v>
      </c>
    </row>
    <row r="85" spans="1:5" x14ac:dyDescent="0.2">
      <c r="A85">
        <v>84</v>
      </c>
      <c r="B85" t="s">
        <v>4</v>
      </c>
      <c r="C85" t="s">
        <v>7</v>
      </c>
      <c r="D85">
        <v>1124</v>
      </c>
    </row>
    <row r="86" spans="1:5" x14ac:dyDescent="0.2">
      <c r="A86">
        <v>85</v>
      </c>
      <c r="B86" t="s">
        <v>4</v>
      </c>
      <c r="C86" t="s">
        <v>7</v>
      </c>
      <c r="D86">
        <v>3649</v>
      </c>
    </row>
    <row r="87" spans="1:5" x14ac:dyDescent="0.2">
      <c r="A87">
        <v>86</v>
      </c>
      <c r="B87" t="s">
        <v>4</v>
      </c>
      <c r="C87" t="s">
        <v>7</v>
      </c>
      <c r="D87">
        <v>1479</v>
      </c>
    </row>
    <row r="88" spans="1:5" x14ac:dyDescent="0.2">
      <c r="A88">
        <v>87</v>
      </c>
      <c r="B88" t="s">
        <v>4</v>
      </c>
      <c r="C88" t="s">
        <v>7</v>
      </c>
      <c r="D88">
        <v>1974</v>
      </c>
    </row>
    <row r="89" spans="1:5" x14ac:dyDescent="0.2">
      <c r="A89">
        <v>88</v>
      </c>
      <c r="B89" t="s">
        <v>4</v>
      </c>
      <c r="C89" t="s">
        <v>7</v>
      </c>
      <c r="D89">
        <v>1020</v>
      </c>
    </row>
    <row r="90" spans="1:5" x14ac:dyDescent="0.2">
      <c r="A90">
        <v>89</v>
      </c>
      <c r="B90" t="s">
        <v>4</v>
      </c>
      <c r="C90" t="s">
        <v>7</v>
      </c>
      <c r="D90">
        <v>1972</v>
      </c>
    </row>
    <row r="91" spans="1:5" x14ac:dyDescent="0.2">
      <c r="A91">
        <v>90</v>
      </c>
      <c r="B91" t="s">
        <v>4</v>
      </c>
      <c r="C91" t="s">
        <v>7</v>
      </c>
      <c r="D91">
        <v>1297</v>
      </c>
      <c r="E91">
        <f>SUM(D62:D91)/30</f>
        <v>1856</v>
      </c>
    </row>
    <row r="92" spans="1:5" x14ac:dyDescent="0.2">
      <c r="A92">
        <v>91</v>
      </c>
      <c r="B92" t="s">
        <v>4</v>
      </c>
      <c r="C92" t="s">
        <v>8</v>
      </c>
      <c r="D92">
        <v>2235</v>
      </c>
    </row>
    <row r="93" spans="1:5" x14ac:dyDescent="0.2">
      <c r="A93">
        <v>92</v>
      </c>
      <c r="B93" t="s">
        <v>4</v>
      </c>
      <c r="C93" t="s">
        <v>8</v>
      </c>
      <c r="D93">
        <v>812</v>
      </c>
    </row>
    <row r="94" spans="1:5" x14ac:dyDescent="0.2">
      <c r="A94">
        <v>93</v>
      </c>
      <c r="B94" t="s">
        <v>4</v>
      </c>
      <c r="C94" t="s">
        <v>8</v>
      </c>
      <c r="D94">
        <v>933</v>
      </c>
    </row>
    <row r="95" spans="1:5" x14ac:dyDescent="0.2">
      <c r="A95">
        <v>94</v>
      </c>
      <c r="B95" t="s">
        <v>4</v>
      </c>
      <c r="C95" t="s">
        <v>8</v>
      </c>
      <c r="D95">
        <v>2794</v>
      </c>
    </row>
    <row r="96" spans="1:5" x14ac:dyDescent="0.2">
      <c r="A96">
        <v>95</v>
      </c>
      <c r="B96" t="s">
        <v>4</v>
      </c>
      <c r="C96" t="s">
        <v>8</v>
      </c>
      <c r="D96">
        <v>763</v>
      </c>
    </row>
    <row r="97" spans="1:4" x14ac:dyDescent="0.2">
      <c r="A97">
        <v>96</v>
      </c>
      <c r="B97" t="s">
        <v>4</v>
      </c>
      <c r="C97" t="s">
        <v>8</v>
      </c>
      <c r="D97">
        <v>776</v>
      </c>
    </row>
    <row r="98" spans="1:4" x14ac:dyDescent="0.2">
      <c r="A98">
        <v>97</v>
      </c>
      <c r="B98" t="s">
        <v>4</v>
      </c>
      <c r="C98" t="s">
        <v>8</v>
      </c>
      <c r="D98">
        <v>801</v>
      </c>
    </row>
    <row r="99" spans="1:4" x14ac:dyDescent="0.2">
      <c r="A99">
        <v>98</v>
      </c>
      <c r="B99" t="s">
        <v>4</v>
      </c>
      <c r="C99" t="s">
        <v>8</v>
      </c>
      <c r="D99">
        <v>1412</v>
      </c>
    </row>
    <row r="100" spans="1:4" x14ac:dyDescent="0.2">
      <c r="A100">
        <v>99</v>
      </c>
      <c r="B100" t="s">
        <v>4</v>
      </c>
      <c r="C100" t="s">
        <v>8</v>
      </c>
      <c r="D100">
        <v>1230</v>
      </c>
    </row>
    <row r="101" spans="1:4" x14ac:dyDescent="0.2">
      <c r="A101">
        <v>100</v>
      </c>
      <c r="B101" t="s">
        <v>4</v>
      </c>
      <c r="C101" t="s">
        <v>8</v>
      </c>
      <c r="D101">
        <v>1156</v>
      </c>
    </row>
    <row r="102" spans="1:4" x14ac:dyDescent="0.2">
      <c r="A102">
        <v>101</v>
      </c>
      <c r="B102" t="s">
        <v>4</v>
      </c>
      <c r="C102" t="s">
        <v>8</v>
      </c>
      <c r="D102">
        <v>896</v>
      </c>
    </row>
    <row r="103" spans="1:4" x14ac:dyDescent="0.2">
      <c r="A103">
        <v>102</v>
      </c>
      <c r="B103" t="s">
        <v>4</v>
      </c>
      <c r="C103" t="s">
        <v>8</v>
      </c>
      <c r="D103">
        <v>943</v>
      </c>
    </row>
    <row r="104" spans="1:4" x14ac:dyDescent="0.2">
      <c r="A104">
        <v>103</v>
      </c>
      <c r="B104" t="s">
        <v>4</v>
      </c>
      <c r="C104" t="s">
        <v>8</v>
      </c>
      <c r="D104">
        <v>934</v>
      </c>
    </row>
    <row r="105" spans="1:4" x14ac:dyDescent="0.2">
      <c r="A105">
        <v>104</v>
      </c>
      <c r="B105" t="s">
        <v>4</v>
      </c>
      <c r="C105" t="s">
        <v>8</v>
      </c>
      <c r="D105">
        <v>1317</v>
      </c>
    </row>
    <row r="106" spans="1:4" x14ac:dyDescent="0.2">
      <c r="A106">
        <v>105</v>
      </c>
      <c r="B106" t="s">
        <v>4</v>
      </c>
      <c r="C106" t="s">
        <v>8</v>
      </c>
      <c r="D106">
        <v>891</v>
      </c>
    </row>
    <row r="107" spans="1:4" x14ac:dyDescent="0.2">
      <c r="A107">
        <v>106</v>
      </c>
      <c r="B107" t="s">
        <v>4</v>
      </c>
      <c r="C107" t="s">
        <v>8</v>
      </c>
      <c r="D107">
        <v>1039</v>
      </c>
    </row>
    <row r="108" spans="1:4" x14ac:dyDescent="0.2">
      <c r="A108">
        <v>107</v>
      </c>
      <c r="B108" t="s">
        <v>4</v>
      </c>
      <c r="C108" t="s">
        <v>8</v>
      </c>
      <c r="D108">
        <v>992</v>
      </c>
    </row>
    <row r="109" spans="1:4" x14ac:dyDescent="0.2">
      <c r="A109">
        <v>108</v>
      </c>
      <c r="B109" t="s">
        <v>4</v>
      </c>
      <c r="C109" t="s">
        <v>8</v>
      </c>
      <c r="D109">
        <v>1290</v>
      </c>
    </row>
    <row r="110" spans="1:4" x14ac:dyDescent="0.2">
      <c r="A110">
        <v>109</v>
      </c>
      <c r="B110" t="s">
        <v>4</v>
      </c>
      <c r="C110" t="s">
        <v>8</v>
      </c>
      <c r="D110">
        <v>2349</v>
      </c>
    </row>
    <row r="111" spans="1:4" x14ac:dyDescent="0.2">
      <c r="A111">
        <v>110</v>
      </c>
      <c r="B111" t="s">
        <v>4</v>
      </c>
      <c r="C111" t="s">
        <v>8</v>
      </c>
      <c r="D111">
        <v>949</v>
      </c>
    </row>
    <row r="112" spans="1:4" x14ac:dyDescent="0.2">
      <c r="A112">
        <v>111</v>
      </c>
      <c r="B112" t="s">
        <v>4</v>
      </c>
      <c r="C112" t="s">
        <v>8</v>
      </c>
      <c r="D112">
        <v>763</v>
      </c>
    </row>
    <row r="113" spans="1:5" x14ac:dyDescent="0.2">
      <c r="A113">
        <v>112</v>
      </c>
      <c r="B113" t="s">
        <v>4</v>
      </c>
      <c r="C113" t="s">
        <v>8</v>
      </c>
      <c r="D113">
        <v>1053</v>
      </c>
    </row>
    <row r="114" spans="1:5" x14ac:dyDescent="0.2">
      <c r="A114">
        <v>113</v>
      </c>
      <c r="B114" t="s">
        <v>4</v>
      </c>
      <c r="C114" t="s">
        <v>8</v>
      </c>
      <c r="D114">
        <v>1034</v>
      </c>
    </row>
    <row r="115" spans="1:5" x14ac:dyDescent="0.2">
      <c r="A115">
        <v>114</v>
      </c>
      <c r="B115" t="s">
        <v>4</v>
      </c>
      <c r="C115" t="s">
        <v>8</v>
      </c>
      <c r="D115">
        <v>1607</v>
      </c>
    </row>
    <row r="116" spans="1:5" x14ac:dyDescent="0.2">
      <c r="A116">
        <v>115</v>
      </c>
      <c r="B116" t="s">
        <v>4</v>
      </c>
      <c r="C116" t="s">
        <v>8</v>
      </c>
      <c r="D116">
        <v>1183</v>
      </c>
    </row>
    <row r="117" spans="1:5" x14ac:dyDescent="0.2">
      <c r="A117">
        <v>116</v>
      </c>
      <c r="B117" t="s">
        <v>4</v>
      </c>
      <c r="C117" t="s">
        <v>8</v>
      </c>
      <c r="D117">
        <v>1065</v>
      </c>
    </row>
    <row r="118" spans="1:5" x14ac:dyDescent="0.2">
      <c r="A118">
        <v>117</v>
      </c>
      <c r="B118" t="s">
        <v>4</v>
      </c>
      <c r="C118" t="s">
        <v>8</v>
      </c>
      <c r="D118">
        <v>1327</v>
      </c>
    </row>
    <row r="119" spans="1:5" x14ac:dyDescent="0.2">
      <c r="A119">
        <v>118</v>
      </c>
      <c r="B119" t="s">
        <v>4</v>
      </c>
      <c r="C119" t="s">
        <v>8</v>
      </c>
      <c r="D119">
        <v>768</v>
      </c>
    </row>
    <row r="120" spans="1:5" x14ac:dyDescent="0.2">
      <c r="A120">
        <v>119</v>
      </c>
      <c r="B120" t="s">
        <v>4</v>
      </c>
      <c r="C120" t="s">
        <v>8</v>
      </c>
      <c r="D120">
        <v>1075</v>
      </c>
    </row>
    <row r="121" spans="1:5" x14ac:dyDescent="0.2">
      <c r="A121">
        <v>120</v>
      </c>
      <c r="B121" t="s">
        <v>4</v>
      </c>
      <c r="C121" t="s">
        <v>8</v>
      </c>
      <c r="D121">
        <v>1360</v>
      </c>
      <c r="E121">
        <f>SUM(D92:D121)/30</f>
        <v>1191.5666666666666</v>
      </c>
    </row>
    <row r="122" spans="1:5" x14ac:dyDescent="0.2">
      <c r="A122">
        <v>121</v>
      </c>
      <c r="B122" t="s">
        <v>9</v>
      </c>
      <c r="C122" t="s">
        <v>5</v>
      </c>
      <c r="D122">
        <v>3845</v>
      </c>
    </row>
    <row r="123" spans="1:5" x14ac:dyDescent="0.2">
      <c r="A123">
        <v>122</v>
      </c>
      <c r="B123" t="s">
        <v>9</v>
      </c>
      <c r="C123" t="s">
        <v>5</v>
      </c>
      <c r="D123">
        <v>4195</v>
      </c>
    </row>
    <row r="124" spans="1:5" x14ac:dyDescent="0.2">
      <c r="A124">
        <v>123</v>
      </c>
      <c r="B124" t="s">
        <v>9</v>
      </c>
      <c r="C124" t="s">
        <v>5</v>
      </c>
      <c r="D124">
        <v>7482</v>
      </c>
    </row>
    <row r="125" spans="1:5" x14ac:dyDescent="0.2">
      <c r="A125">
        <v>124</v>
      </c>
      <c r="B125" t="s">
        <v>9</v>
      </c>
      <c r="C125" t="s">
        <v>5</v>
      </c>
      <c r="D125">
        <v>10817</v>
      </c>
    </row>
    <row r="126" spans="1:5" x14ac:dyDescent="0.2">
      <c r="A126">
        <v>125</v>
      </c>
      <c r="B126" t="s">
        <v>9</v>
      </c>
      <c r="C126" t="s">
        <v>5</v>
      </c>
      <c r="D126">
        <v>3128</v>
      </c>
    </row>
    <row r="127" spans="1:5" x14ac:dyDescent="0.2">
      <c r="A127">
        <v>126</v>
      </c>
      <c r="B127" t="s">
        <v>9</v>
      </c>
      <c r="C127" t="s">
        <v>5</v>
      </c>
      <c r="D127">
        <v>3509</v>
      </c>
    </row>
    <row r="128" spans="1:5" x14ac:dyDescent="0.2">
      <c r="A128">
        <v>127</v>
      </c>
      <c r="B128" t="s">
        <v>9</v>
      </c>
      <c r="C128" t="s">
        <v>5</v>
      </c>
      <c r="D128">
        <v>4574</v>
      </c>
    </row>
    <row r="129" spans="1:4" x14ac:dyDescent="0.2">
      <c r="A129">
        <v>128</v>
      </c>
      <c r="B129" t="s">
        <v>9</v>
      </c>
      <c r="C129" t="s">
        <v>5</v>
      </c>
      <c r="D129">
        <v>4958</v>
      </c>
    </row>
    <row r="130" spans="1:4" x14ac:dyDescent="0.2">
      <c r="A130">
        <v>129</v>
      </c>
      <c r="B130" t="s">
        <v>9</v>
      </c>
      <c r="C130" t="s">
        <v>5</v>
      </c>
      <c r="D130">
        <v>6699</v>
      </c>
    </row>
    <row r="131" spans="1:4" x14ac:dyDescent="0.2">
      <c r="A131">
        <v>130</v>
      </c>
      <c r="B131" t="s">
        <v>9</v>
      </c>
      <c r="C131" t="s">
        <v>5</v>
      </c>
      <c r="D131">
        <v>6011</v>
      </c>
    </row>
    <row r="132" spans="1:4" x14ac:dyDescent="0.2">
      <c r="A132">
        <v>131</v>
      </c>
      <c r="B132" t="s">
        <v>9</v>
      </c>
      <c r="C132" t="s">
        <v>5</v>
      </c>
      <c r="D132">
        <v>5209</v>
      </c>
    </row>
    <row r="133" spans="1:4" x14ac:dyDescent="0.2">
      <c r="A133">
        <v>132</v>
      </c>
      <c r="B133" t="s">
        <v>9</v>
      </c>
      <c r="C133" t="s">
        <v>5</v>
      </c>
      <c r="D133">
        <v>4007</v>
      </c>
    </row>
    <row r="134" spans="1:4" x14ac:dyDescent="0.2">
      <c r="A134">
        <v>133</v>
      </c>
      <c r="B134" t="s">
        <v>9</v>
      </c>
      <c r="C134" t="s">
        <v>5</v>
      </c>
      <c r="D134">
        <v>6111</v>
      </c>
    </row>
    <row r="135" spans="1:4" x14ac:dyDescent="0.2">
      <c r="A135">
        <v>134</v>
      </c>
      <c r="B135" t="s">
        <v>9</v>
      </c>
      <c r="C135" t="s">
        <v>5</v>
      </c>
      <c r="D135">
        <v>3310</v>
      </c>
    </row>
    <row r="136" spans="1:4" x14ac:dyDescent="0.2">
      <c r="A136">
        <v>135</v>
      </c>
      <c r="B136" t="s">
        <v>9</v>
      </c>
      <c r="C136" t="s">
        <v>5</v>
      </c>
      <c r="D136">
        <v>4433</v>
      </c>
    </row>
    <row r="137" spans="1:4" x14ac:dyDescent="0.2">
      <c r="A137">
        <v>136</v>
      </c>
      <c r="B137" t="s">
        <v>9</v>
      </c>
      <c r="C137" t="s">
        <v>5</v>
      </c>
      <c r="D137">
        <v>3998</v>
      </c>
    </row>
    <row r="138" spans="1:4" x14ac:dyDescent="0.2">
      <c r="A138">
        <v>137</v>
      </c>
      <c r="B138" t="s">
        <v>9</v>
      </c>
      <c r="C138" t="s">
        <v>5</v>
      </c>
      <c r="D138">
        <v>7001</v>
      </c>
    </row>
    <row r="139" spans="1:4" x14ac:dyDescent="0.2">
      <c r="A139">
        <v>138</v>
      </c>
      <c r="B139" t="s">
        <v>9</v>
      </c>
      <c r="C139" t="s">
        <v>5</v>
      </c>
      <c r="D139">
        <v>5577</v>
      </c>
    </row>
    <row r="140" spans="1:4" x14ac:dyDescent="0.2">
      <c r="A140">
        <v>139</v>
      </c>
      <c r="B140" t="s">
        <v>9</v>
      </c>
      <c r="C140" t="s">
        <v>5</v>
      </c>
      <c r="D140">
        <v>6032</v>
      </c>
    </row>
    <row r="141" spans="1:4" x14ac:dyDescent="0.2">
      <c r="A141">
        <v>140</v>
      </c>
      <c r="B141" t="s">
        <v>9</v>
      </c>
      <c r="C141" t="s">
        <v>5</v>
      </c>
      <c r="D141">
        <v>2912</v>
      </c>
    </row>
    <row r="142" spans="1:4" x14ac:dyDescent="0.2">
      <c r="A142">
        <v>141</v>
      </c>
      <c r="B142" t="s">
        <v>9</v>
      </c>
      <c r="C142" t="s">
        <v>5</v>
      </c>
      <c r="D142">
        <v>2576</v>
      </c>
    </row>
    <row r="143" spans="1:4" x14ac:dyDescent="0.2">
      <c r="A143">
        <v>142</v>
      </c>
      <c r="B143" t="s">
        <v>9</v>
      </c>
      <c r="C143" t="s">
        <v>5</v>
      </c>
      <c r="D143">
        <v>2880</v>
      </c>
    </row>
    <row r="144" spans="1:4" x14ac:dyDescent="0.2">
      <c r="A144">
        <v>143</v>
      </c>
      <c r="B144" t="s">
        <v>9</v>
      </c>
      <c r="C144" t="s">
        <v>5</v>
      </c>
      <c r="D144">
        <v>3724</v>
      </c>
    </row>
    <row r="145" spans="1:5" x14ac:dyDescent="0.2">
      <c r="A145">
        <v>144</v>
      </c>
      <c r="B145" t="s">
        <v>9</v>
      </c>
      <c r="C145" t="s">
        <v>5</v>
      </c>
      <c r="D145">
        <v>3181</v>
      </c>
    </row>
    <row r="146" spans="1:5" x14ac:dyDescent="0.2">
      <c r="A146">
        <v>145</v>
      </c>
      <c r="B146" t="s">
        <v>9</v>
      </c>
      <c r="C146" t="s">
        <v>5</v>
      </c>
      <c r="D146">
        <v>3672</v>
      </c>
    </row>
    <row r="147" spans="1:5" x14ac:dyDescent="0.2">
      <c r="A147">
        <v>146</v>
      </c>
      <c r="B147" t="s">
        <v>9</v>
      </c>
      <c r="C147" t="s">
        <v>5</v>
      </c>
      <c r="D147">
        <v>6590</v>
      </c>
    </row>
    <row r="148" spans="1:5" x14ac:dyDescent="0.2">
      <c r="A148">
        <v>147</v>
      </c>
      <c r="B148" t="s">
        <v>9</v>
      </c>
      <c r="C148" t="s">
        <v>5</v>
      </c>
      <c r="D148">
        <v>3637</v>
      </c>
    </row>
    <row r="149" spans="1:5" x14ac:dyDescent="0.2">
      <c r="A149">
        <v>148</v>
      </c>
      <c r="B149" t="s">
        <v>9</v>
      </c>
      <c r="C149" t="s">
        <v>5</v>
      </c>
      <c r="D149">
        <v>4664</v>
      </c>
    </row>
    <row r="150" spans="1:5" x14ac:dyDescent="0.2">
      <c r="A150">
        <v>149</v>
      </c>
      <c r="B150" t="s">
        <v>9</v>
      </c>
      <c r="C150" t="s">
        <v>5</v>
      </c>
      <c r="D150">
        <v>6129</v>
      </c>
    </row>
    <row r="151" spans="1:5" x14ac:dyDescent="0.2">
      <c r="A151">
        <v>150</v>
      </c>
      <c r="B151" t="s">
        <v>9</v>
      </c>
      <c r="C151" t="s">
        <v>5</v>
      </c>
      <c r="D151">
        <v>4075</v>
      </c>
      <c r="E151">
        <f>SUM(D122:D151)/30</f>
        <v>4831.2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Score</vt:lpstr>
      <vt:lpstr>Run2_gemini</vt:lpstr>
      <vt:lpstr>Run1_performance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Kaiser (s)</dc:creator>
  <cp:lastModifiedBy>Benjamin Kaiser (s)</cp:lastModifiedBy>
  <dcterms:created xsi:type="dcterms:W3CDTF">2025-07-16T14:04:51Z</dcterms:created>
  <dcterms:modified xsi:type="dcterms:W3CDTF">2025-07-17T15:25:00Z</dcterms:modified>
</cp:coreProperties>
</file>