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queryTables/queryTable1.xml" ContentType="application/vnd.openxmlformats-officedocument.spreadsheetml.queryTable+xml"/>
  <Override PartName="/xl/tables/table11.xml" ContentType="application/vnd.openxmlformats-officedocument.spreadsheetml.table+xml"/>
  <Override PartName="/xl/queryTables/queryTable2.xml" ContentType="application/vnd.openxmlformats-officedocument.spreadsheetml.queryTable+xml"/>
  <Override PartName="/xl/tables/table12.xml" ContentType="application/vnd.openxmlformats-officedocument.spreadsheetml.table+xml"/>
  <Override PartName="/xl/queryTables/queryTable3.xml" ContentType="application/vnd.openxmlformats-officedocument.spreadsheetml.queryTable+xml"/>
  <Override PartName="/xl/tables/table13.xml" ContentType="application/vnd.openxmlformats-officedocument.spreadsheetml.table+xml"/>
  <Override PartName="/xl/queryTables/queryTable4.xml" ContentType="application/vnd.openxmlformats-officedocument.spreadsheetml.queryTable+xml"/>
  <Override PartName="/xl/tables/table14.xml" ContentType="application/vnd.openxmlformats-officedocument.spreadsheetml.table+xml"/>
  <Override PartName="/xl/queryTables/queryTable5.xml" ContentType="application/vnd.openxmlformats-officedocument.spreadsheetml.queryTable+xml"/>
  <Override PartName="/xl/drawings/drawing1.xml" ContentType="application/vnd.openxmlformats-officedocument.drawing+xml"/>
  <Override PartName="/xl/tables/table15.xml" ContentType="application/vnd.openxmlformats-officedocument.spreadsheetml.table+xml"/>
  <Override PartName="/xl/tables/table16.xml" ContentType="application/vnd.openxmlformats-officedocument.spreadsheetml.table+xml"/>
  <Override PartName="/xl/queryTables/queryTable6.xml" ContentType="application/vnd.openxmlformats-officedocument.spreadsheetml.query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27"/>
  <workbookPr defaultThemeVersion="202300"/>
  <mc:AlternateContent xmlns:mc="http://schemas.openxmlformats.org/markup-compatibility/2006">
    <mc:Choice Requires="x15">
      <x15ac:absPath xmlns:x15ac="http://schemas.microsoft.com/office/spreadsheetml/2010/11/ac" url="https://fhnw365-my.sharepoint.com/personal/benjamin_kaiser_students_fhnw_ch/Documents/Documents/BachelorThesis/"/>
    </mc:Choice>
  </mc:AlternateContent>
  <xr:revisionPtr revIDLastSave="342" documentId="8_{C8D7522A-BD4F-7D4E-8FE0-B09C28C033FC}" xr6:coauthVersionLast="47" xr6:coauthVersionMax="47" xr10:uidLastSave="{7D7CB7E2-1F6F-5047-BA9C-D26B5D0ECF50}"/>
  <bookViews>
    <workbookView xWindow="0" yWindow="500" windowWidth="38400" windowHeight="19540" xr2:uid="{C6AC84E2-570A-E048-85BB-3014B2BDE6F4}"/>
  </bookViews>
  <sheets>
    <sheet name="Score" sheetId="2" r:id="rId1"/>
    <sheet name="Run1_Gemini-1.5-flash" sheetId="1" r:id="rId2"/>
    <sheet name="Run1_Gemini-2.5-flash" sheetId="3" r:id="rId3"/>
    <sheet name="Run1_Gpt-4.1" sheetId="4" r:id="rId4"/>
    <sheet name="Run1_Gpt-3.5-turbo" sheetId="6" r:id="rId5"/>
    <sheet name="Run2_Gemini-2.5-fullthink" sheetId="11" r:id="rId6"/>
    <sheet name="Run2_Gemini-2.5-lightthink" sheetId="12" r:id="rId7"/>
    <sheet name="Run2_Gemini-2.5-noth-hightemp" sheetId="13" r:id="rId8"/>
    <sheet name="Run2_Gemini-2.5-noth-prompt2" sheetId="15" r:id="rId9"/>
    <sheet name="Run2_Gemini-2.5-noth-lowtemp" sheetId="14" r:id="rId10"/>
    <sheet name="Run2_Gemini-2.5-nothink" sheetId="7" r:id="rId11"/>
  </sheets>
  <definedNames>
    <definedName name="ExterneDaten_1" localSheetId="6" hidden="1">'Run2_Gemini-2.5-lightthink'!$A$1:$G$31</definedName>
    <definedName name="ExterneDaten_1" localSheetId="7" hidden="1">'Run2_Gemini-2.5-noth-hightemp'!$A$1:$G$31</definedName>
    <definedName name="ExterneDaten_1" localSheetId="9" hidden="1">'Run2_Gemini-2.5-noth-lowtemp'!$A$1:$G$31</definedName>
    <definedName name="ExterneDaten_1" localSheetId="8" hidden="1">'Run2_Gemini-2.5-noth-prompt2'!$A$1:$G$31</definedName>
    <definedName name="ExterneDaten_1" localSheetId="10" hidden="1">'Run2_Gemini-2.5-nothink'!$A$1:$G$31</definedName>
    <definedName name="ExterneDaten_2" localSheetId="5" hidden="1">'Run2_Gemini-2.5-fullthink'!$A$1:$G$31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 i="2" l="1"/>
  <c r="C9" i="2"/>
  <c r="E10" i="2"/>
  <c r="C2" i="2"/>
  <c r="E11" i="2"/>
  <c r="D5" i="2"/>
  <c r="C10" i="2"/>
  <c r="E6" i="2"/>
  <c r="C3" i="2"/>
  <c r="B11" i="2"/>
  <c r="B6" i="2"/>
  <c r="C6" i="2"/>
  <c r="C7" i="2"/>
  <c r="C8" i="2"/>
  <c r="C5" i="2"/>
  <c r="B4" i="2"/>
  <c r="B5" i="2"/>
  <c r="E4" i="2"/>
  <c r="B10" i="2"/>
  <c r="B2" i="2"/>
  <c r="C4" i="2"/>
  <c r="E3" i="2"/>
  <c r="E5" i="2"/>
  <c r="D2" i="2"/>
  <c r="D4" i="2"/>
  <c r="D3" i="2"/>
  <c r="C11" i="2"/>
  <c r="B3" i="2"/>
  <c r="E7" i="2"/>
  <c r="E9" i="2"/>
  <c r="B7" i="2"/>
  <c r="B8" i="2"/>
  <c r="E8" i="2"/>
  <c r="B9"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747B6F5-EE7A-B248-9370-1EA548A1AC25}" keepAlive="1" name="Abfrage - eval_results" description="Verbindung mit der Abfrage 'eval_results' in der Arbeitsmappe." type="5" refreshedVersion="0" background="1" saveData="1">
    <dbPr connection="Provider=Microsoft.Mashup.OleDb.1;Data Source=$Workbook$;Location=eval_results;Extended Properties=&quot;&quot;" command="SELECT * FROM [eval_results]"/>
  </connection>
  <connection id="2" xr16:uid="{B4905594-39C9-F145-884A-F763543EC67F}" keepAlive="1" name="Abfrage - eval_results (2)" description="Verbindung mit der Abfrage 'eval_results (2)' in der Arbeitsmappe." type="5" refreshedVersion="8" background="1" saveData="1">
    <dbPr connection="Provider=Microsoft.Mashup.OleDb.1;Data Source=$Workbook$;Location=&quot;eval_results (2)&quot;;Extended Properties=&quot;&quot;" command="SELECT * FROM [eval_results (2)]"/>
  </connection>
  <connection id="3" xr16:uid="{537F3D45-CF13-CB49-848F-032A50F8F551}" keepAlive="1" name="Abfrage - eval_results (3)" description="Verbindung mit der Abfrage 'eval_results (3)' in der Arbeitsmappe." type="5" refreshedVersion="0" background="1" saveData="1">
    <dbPr connection="Provider=Microsoft.Mashup.OleDb.1;Data Source=$Workbook$;Location=&quot;eval_results (3)&quot;;Extended Properties=&quot;&quot;" command="SELECT * FROM [eval_results (3)]"/>
  </connection>
  <connection id="4" xr16:uid="{786B2637-16F5-4749-832C-EDDC21F02BB9}" keepAlive="1" name="Abfrage - eval_results (4)" description="Verbindung mit der Abfrage 'eval_results (4)' in der Arbeitsmappe." type="5" refreshedVersion="8" background="1" saveData="1">
    <dbPr connection="Provider=Microsoft.Mashup.OleDb.1;Data Source=$Workbook$;Location=&quot;eval_results (4)&quot;;Extended Properties=&quot;&quot;" command="SELECT * FROM [eval_results (4)]"/>
  </connection>
  <connection id="5" xr16:uid="{D54EF1EB-B9FC-DD49-95D8-192B2CB50A03}" keepAlive="1" name="Abfrage - eval_results (5)" description="Verbindung mit der Abfrage 'eval_results (5)' in der Arbeitsmappe." type="5" refreshedVersion="8" background="1" saveData="1">
    <dbPr connection="Provider=Microsoft.Mashup.OleDb.1;Data Source=$Workbook$;Location=&quot;eval_results (5)&quot;;Extended Properties=&quot;&quot;" command="SELECT * FROM [eval_results (5)]"/>
  </connection>
  <connection id="6" xr16:uid="{CBEDC54A-FB41-D14D-9697-113542524795}" keepAlive="1" name="Abfrage - eval_results (6)" description="Verbindung mit der Abfrage 'eval_results (6)' in der Arbeitsmappe." type="5" refreshedVersion="8" background="1" saveData="1">
    <dbPr connection="Provider=Microsoft.Mashup.OleDb.1;Data Source=$Workbook$;Location=&quot;eval_results (6)&quot;;Extended Properties=&quot;&quot;" command="SELECT * FROM [eval_results (6)]"/>
  </connection>
  <connection id="7" xr16:uid="{7E638268-C5A7-9743-A2A4-D7B840832547}" keepAlive="1" name="Abfrage - eval_results (7)" description="Verbindung mit der Abfrage 'eval_results (7)' in der Arbeitsmappe." type="5" refreshedVersion="8" background="1" saveData="1">
    <dbPr connection="Provider=Microsoft.Mashup.OleDb.1;Data Source=$Workbook$;Location=&quot;eval_results (7)&quot;;Extended Properties=&quot;&quot;" command="SELECT * FROM [eval_results (7)]"/>
  </connection>
  <connection id="8" xr16:uid="{44D65E4F-CBB9-AC41-842E-3CA93BB85C79}" keepAlive="1" name="Abfrage - eval_results (8)" description="Verbindung mit der Abfrage 'eval_results (8)' in der Arbeitsmappe." type="5" refreshedVersion="8" background="1" saveData="1">
    <dbPr connection="Provider=Microsoft.Mashup.OleDb.1;Data Source=$Workbook$;Location=&quot;eval_results (8)&quot;;Extended Properties=&quot;&quot;" command="SELECT * FROM [eval_results (8)]"/>
  </connection>
</connections>
</file>

<file path=xl/sharedStrings.xml><?xml version="1.0" encoding="utf-8"?>
<sst xmlns="http://schemas.openxmlformats.org/spreadsheetml/2006/main" count="1727" uniqueCount="992">
  <si>
    <t>Input</t>
  </si>
  <si>
    <t>Answer</t>
  </si>
  <si>
    <t>SELECT p.personID, p.firstname, p.lastname, p.subject, p.persontype FROM person p INNER JOIN timetracking t ON (t.PersonID = p.PersonID) INNER JOIN area a ON (a.areaID = t.areaid) WHERE a.areaname = 'Mechanical Lab' UNION SELECT p.personid, p.firstname, p.lastname, p.subject, p.persontype FROM person p INNER JOIN timetracking t ON (t.PersonID = p.PersonID) INNER JOIN area a ON (a.areaID = t.areaid) WHERE a.areaname = 'Research' AND t.entrytime &lt;= '2023-03-30 17:30' AND t.exittime &gt;= '2023-03-30 17:00';</t>
  </si>
  <si>
    <t>SELECT p.personID, p.firstname, p.lastname, p.subject, p.persontype FROM person p INNER JOIN timetracking t ON (t.PersonID = p.PersonID) INNER JOIN area a ON (a.areaID = t.areaid) WHERE a.areaname = 'Mechanical Lab' INTERSECT SELECT p.personid, p.firstname, p.lastname, p.subject, p.persontype FROM person p INNER JOIN timetracking t ON (t.PersonID = p.PersonID) INNER JOIN area a ON (a.areaID = t.areaid) WHERE a.areaname = 'Research' AND t.entrytime &lt;= '2023-03-30 17:30' AND t.exittime &gt;= '2023-03-30 17:00';</t>
  </si>
  <si>
    <t>{"steps": [{"description": "The response correctly identifies that UNION should be replaced with INTERSECT, so no major conceptual SQL errors are present.", "conclusion": "None"}, {"description": "The hint does not follow the instruction to reveal 10-15 characters of the correct query, which is a minor deviation.", "conclusion": "Minor error: missing partial substring from the correct answer."}, {"description": "It could be improved by including a small snippet of the correct query (10-15 characters) from the point of deviation.", "conclusion": "Recommendation: add a substring excerpt."}], "result": 6.0}</t>
  </si>
  <si>
    <t>SELECT north_zone.squaremeter/count(*) FROM (SELECT zone, sum(squaremeter) squaremeter FROM zoo_cage WHERE zone = 'north' GROUP BY zone) north_zone INNER JOIN zoo_cage c ON (north_zne.zone = c.zone) INNER JOIN zoo_animal a ON (c.id = a.cage_id) GROUP BY c.zone, north_zone.squaremeter;</t>
  </si>
  <si>
    <t>SELECT north_zone.squaremeter/count(*) FROM (SELECT zone, sum(squaremeter) squaremeter FROM zoo_cage WHERE zone = 'north' GROUP BY zone) north_zone INNER JOIN zoo_cage c ON (north_zone.zone = c.zone) INNER JOIN zoo_animal a ON (c.id = a.cage_id) GROUP BY c.zone, north_zone.squaremeter;</t>
  </si>
  <si>
    <t>{"steps": [{"description": "The response correctly identified the alias error (north_zne vs north_zone) but did not follow the instruction to reveal the next 10 to 15 characters of the correct query.", "conclusion": "Missing required substring hint."}, {"description": "The explanation is clear and concise but could be enhanced by including the requested code snippet. No other issues detected.", "conclusion": "Minor deviation due to incomplete hint."}], "result": 5.0}</t>
  </si>
  <si>
    <t>{"steps": [{"description": "The hint correctly identifies that the alias for 'north_zone' is misspelled as 'north_zne', making the error clear. However, it does not reveal the next 10 to 15 characters from the correct query as required, limiting its adherence to the rules.", "conclusion": "The feedback is relevant and actionable but misses a key instruction element."}], "result": 5}</t>
  </si>
  <si>
    <t xml:space="preserve">SELECT north_zone.squaremeter/count(*) FROM (SELECT zone, sum(squaremeter) squaremeter FROM zoo_cage WHERE zone = 'north' GROUP BY zone) north_zone INNER JOIN zoo_cage c ON (north_zone.zone = c.zone) INNER JOIN zoo_animal a ON </t>
  </si>
  <si>
    <t>SELECT north_zone.squaremeter/count(*) FROM (SELECT zone, sum(squaremeter) squaremeter FROM zoo_cage WHERE zone = 'north' GROUP BY zone) north_zone INNER JOIN zoo_cage c ON (north_zone.zone = c.zone) INNER JOIN zoo_animal a ON (c.id = a.cage_id) GROUP BY c.zone, north_zone.squaremeter</t>
  </si>
  <si>
    <t>{"steps": [{"description": "The answer correctly identifies the missing JOIN condition and GROUP BY clause, but reveals too much of the correct query instead of just 10-15 characters, and the explanation slightly exceeds the word limit.", "conclusion": "Minor excess disclosure in hint and a slightly long explanation."}, {"description": "No major errors were found as the response targets the precise deviation in the student's query.", "conclusion": "None"}, {"description": "Improve by revealing only 10-15 characters of the correct part and shortening the explanation to 20 words or less.", "conclusion": "Trim hint detail and explanation."}], "result": 5.0}</t>
  </si>
  <si>
    <t>{"steps": [{"description": "The hint reveals the full remaining join and group by clause instead of just the next 10-15 characters after the first error.", "conclusion": "Overly explicit hint."}, {"description": "The explanation correctly identifies the join issue but also mentions an extra group by error, providing more detail than minimal guidance.", "conclusion": "More than needed."}], "result": 3.0}</t>
  </si>
  <si>
    <t>SELECT north_zone.squaremeter/count(*) FROM (SELECT zone, sum(squaremeter) squaremeter FROM zoo_cage WHERE zone = 'north' GROUP BY zone) north_zone INNER JOIN zoo_cage c ON (north_zone.zone = c.zone) INNER JOIN zoo_animal a ON (c.id = a.cage_id) GROUP BY</t>
  </si>
  <si>
    <t>{"steps": [{"description": "The hint identifies the GROUP BY issue but does not reveal the next 10-15 correct characters and misses mentioning 'c.zone' which is also needed.", "conclusion": "This limits the actionability and precision needed."}, {"description": "The explanation is technically correct but very brief, offering insufficient guidance on adjustment.", "conclusion": "Overall, the feedback is partially useful but not optimally aligned with the rules."}], "result": 3.0}</t>
  </si>
  <si>
    <t xml:space="preserve">SELECT north_zone.squaremeter/count(*) FROM (SELECT zone, sum(squaremeter) squaremeter FROM zoo_cage WHERE zone = 'north' GROUP BY </t>
  </si>
  <si>
    <t>{"steps":[{"description":"Major error: The hint reveals too many characters from the correct query instead of only 10-15 characters after the deviation, violating the instructions.","conclusion":"Excessive query fragment revealed."},{"description":"Minor error: The explanation is concise and clear, and the overall format meets the requirements.","conclusion":"None."},{"description":"Potential improvement: Limit the hint to only the next 10-15 characters following the first error in the student's query.","conclusion":"Shorten the revealed query fragment."}],"result":3.0}</t>
  </si>
  <si>
    <t>{"steps":[{"description":"The provided hint reveals too many characters beyond the first syntax mistake (the incomplete subquery after GROUP BY), which distorts the intended minimal guidance.","conclusion":"The hint exceeds the allowed scope revealing too much of the join clause."},{"description":"The explanation misidentifies the error by focusing on the join with zoo_cage instead of addressing that the subquery is incomplete.","conclusion":"This makes the feedback less actionable and less focused on the first mistake."}],"result":2.0}</t>
  </si>
  <si>
    <t xml:space="preserve">SELECT north_zone.squaremeter/count(*) FROM (SELECT zone, sum(squaremeter) squaremeter FROM zoo_cage WHERE zone = 'north' GROUP BY zone) north_zone INNER JOIN zoo_cage c ON </t>
  </si>
  <si>
    <t>{"steps": [{"description": "The response offers a hint that explicitly gives the full join condition rather than revealing only a 10–15 character snippet from the correct query after the first error.", "conclusion": "This deviates from the precise instruction even though it correctly identifies the error."}, {"description": "The explanation is succinct and within the word limit, explaining that a join condition is missing, which is pedagogically useful.", "conclusion": "No issues in the explanation segment."}, {"description": "An improvement would be to reveal only a small segment (10–15 characters) of the correct query instead of the complete condition, so as not to give away the full answer.", "conclusion": "Minor improvement needed."}], "result": 5.0}</t>
  </si>
  <si>
    <t>{"steps": [{"description": "The hint correctly identifies that the join condition after ON is missing, and it gives a join condition from the correct answer. However, it reveals more of the query (the complete join condition) than the rule which asks to reveal only 10-15 characters.", "conclusion": "Score 5"}], "result": 5}</t>
  </si>
  <si>
    <t>SELECT</t>
  </si>
  <si>
    <t>SELECT name from ghosts order by name ASC</t>
  </si>
  <si>
    <t>{"steps": [{"description": "The student's query only contains 'SELECT'. The first error is the missing column name, and revealing the 10-character snippet ' name from' is appropriate.", "conclusion": "The feedback correctly identifies the need to add a column and reveals an appropriate snippet."}], "result": 6.0}</t>
  </si>
  <si>
    <t xml:space="preserve">SELECT a.name, a.type FROM zoo_employee k JOIN zoo_animal a ON c.cage_id JOIN zoo_food f ON  f.id = a.food_id WHERE a.name='blueberry' AND k.firstname = 'Heidi' </t>
  </si>
  <si>
    <t>SELECT a.name, a.type FROM zoo_employee k JOIN zoo_animal a ON k.cage_id = a.cage_id JOIN zoo_food f ON f.id = a.food_id WHERE f.name='blueberry' AND k.firstname = 'Heidi';</t>
  </si>
  <si>
    <t>{"steps": [{"description": "Major errors: None. The response correctly identifies the mistake in the join clause.", "conclusion": "None"}, {"description": "Minor errors: The hint reveals the entire join clause segment instead of a smaller substring (10-15 characters as required).", "conclusion": "Excessive snippet provided."}, {"description": "Potential improvements: Provide only a partial segment of the correct query to guide the student while not revealing too much.", "conclusion": "Use a shorter snippet (10-15 characters) starting at the deviation point."}], "result": 6.5}</t>
  </si>
  <si>
    <t>{"steps": [{"description": "The hint correctly identifies the join clause error where 'c.cage_id' is used instead of the correct 'k.cage_id = a.cage_id'.", "conclusion": "Relevance is good."}, {"description": "The student can directly use the hint to update the join condition; it offers clear and actionable guidance.", "conclusion": "Actionability is strong."}, {"description": "The hint reveals the correct join condition in full rather than a snippet, slightly reducing the puzzle for the student.", "conclusion": "Pedagogical balance is slightly off."}, {"description": "Overall, the feedback is useful and focuses on the first mistake, though it gives a bit too much of the corrected clause.", "conclusion": "Score of 6"}], "result": 6}</t>
  </si>
  <si>
    <t>SELECT * FROM Ghosts WHERE YEAR BETWEEN 1600 AND 1700 ORDER BY YEAR DESC, NAME ASC</t>
  </si>
  <si>
    <t>{"steps": [{"description": "The hint reveals a segment from the correct query starting from the first error (missing table identifier and '*'), and the explanation briefly explains that key elements (table and WHERE clause) are missing.", "conclusion": "Relevance and actionability are good, though the revealed segment could have been slightly shorter to reveal less of the full query. Overall the response is useful."}], "result": 6.0}</t>
  </si>
  <si>
    <t>SELECT SUM(MURDERED) FROM GHOSTS WHERE NAME = 'Siegfried'</t>
  </si>
  <si>
    <t>{"steps": [{"description": "The hint incorrectly suggests that the SELECT statement is missing, even though the student’s query already includes 'SELECT'. This is a significant error in identifying the deviation.", "conclusion": "Major error identified: Misleading hint about missing 'SELECT'."}, {"description": "The hint reveals extra text and does not precisely follow instructions by revealing the next 10-15 characters after the deviation. It also does not clearly relate the error to the missing SUM() clause.", "conclusion": "Minor error: Inaccurate hint format and incomplete deviation details."}, {"description": "The response would be improved by clearly indicating that the error is due to missing the SUM() function and providing the correct next characters (e.g., ' SUM(MURDERED') without mistakenly claiming that SELECT is missing.", "conclusion": "Potential improvement: Adjust error detection and the hint content."}], "result": 4.0}</t>
  </si>
  <si>
    <t>{"steps":[{"description":"The hint incorrectly states the student is missing the SELECT statement, even though the student wrote SELECT. The first mistake is that the student did not include the SUM(MURDERED) part.","conclusion":"Misidentification of the error leads to imprecise guidance."},{"description":"The hint reveals a small portion of the correct query but can confuse the student due to the incorrect assertion about the SELECT statement.","conclusion":"These issues limit its actionability and clarity."}],"result":3.0}</t>
  </si>
  <si>
    <t>SELECT season, json_object('sport', 'food', 'art') FROM leisure</t>
  </si>
  <si>
    <t>SELECT season, json_object('sport', sport, 'food', food, 'art', art) FROM leisure</t>
  </si>
  <si>
    <t>{"steps": [{"description": "The hint should have revealed the first mistake by showing a snippet of the correct pairing (e.g., key followed by column name), but 'sport, sport' is ambiguous and doesn't clearly indicate that the value is missing. Also, the explanation is too vague, saying only 'You need to add values to the JSON object.' This doesn’t directly guide the student to identify that each key in json_object must be paired with its corresponding column name.", "conclusion": "3.0"}], "result": 3.0}</t>
  </si>
  <si>
    <t>SELECT p.personid, p.firstname, p.lastname, strftime('%Y-%m-%d %H:%M', t.entrytime) AS entrytime, strftime('%Y-%m-%d %H:%M', t.exittime) AS exittime, (strftime('%s', t.exittime) - strftime('%s', t.entrytime)) / 60 AS duration_minutes FROM person p INNER JOIN timetracking t ON t.personID = p.personID INNER JOIN area a ON a.personID = t.personID WHERE a.areaname = 'Mechanical Lab' ORDER BY duration_minutes DESC;</t>
  </si>
  <si>
    <t>SELECT p.personid, p.firstname, p.lastname, strftime('%Y-%m-%d %H:%M', t.entrytime) AS entrytime, strftime('%Y-%m-%d %H:%M', t.exittime) AS exittime, (strftime('%s', t.exittime) - strftime('%s', t.entrytime)) / 60 AS duration_minutes FROM person p INNER JOIN timetracking t ON t.personID = p.personID INNER JOIN area a ON a.areaID = t.areaID WHERE a.areaname = 'Mechanical Lab' ORDER BY duration_minutes DESC;</t>
  </si>
  <si>
    <t>{"steps": [{"description": "Major error: The hint does not reveal a small snippet (10-15 characters) from the correct query as required; it only describes the join issue abstractly.", "conclusion": "Missing the snippet portion in the hint."}, {"description": "Minor error: The explanation correctly identifies the issue but could be even shorter per the instructions; it doesn't incorporate the precise snippet context.", "conclusion": "Explanation is clear but not optimal."}, {"description": "Potential improvements: Include a precise fragment (e.g., 'a.areaID =') from the correct query to guide the student without revealing everything, and shorten the explanation to 20 words or fewer.", "conclusion": "Add the required snippet and adjust wording."}], "result": 4.0}</t>
  </si>
  <si>
    <t>{"steps": [{"description": "The provided hint and explanation correctly identify the join condition error but fail to include the required 10–15 characters snippet from the correct query.", "conclusion": "4"}, {"description": "The feedback is helpful in pointing out the mistake but does not strictly adhere to the rule of revealing a precise snippet, limiting its actionability.", "conclusion": "4"}], "result": 4}</t>
  </si>
  <si>
    <t xml:space="preserve">SELECT north_zone.squaremeter/count(*) FROM (SELECT zone, sum(squaremeter) squaremeter FROM zoo_cage WHERE zone = 'north' GROUP BY zone) north_zone INNER JOIN zoo_cage c ON (north_zone.zone = c.zone) INNER </t>
  </si>
  <si>
    <t>{"steps":[{"description": "The hint reveals the complete JOIN clause instead of showing only a small 10-15 characters snippet starting from the first deviation in the student’s query, which does not strictly follow the instructions.", "conclusion": "Major deviation in hint format."},{"description": "The explanation is concise and within the 20-word limit, though it could be slightly more connected to the snippet provided.", "conclusion": "Minor clarity issue, but acceptable."},{"description": "A better approach would be to reveal a short snippet (10-15 characters) from the correct query rather than the full clause, keeping the hint less revealing.", "conclusion": "Suggest shortening the revealed text."}],"result":5.0}</t>
  </si>
  <si>
    <t>{"steps": [{"description": "The provided hint correctly identifies the missing JOIN clause as the first error, but it reveals the entire join clause instead of showing only 10–15 characters. This makes the hint overly revealing.", "conclusion": "Overly instructive hint, which compromises pedagogical balance."}, {"description": "The explanation is brief and mentions the need to join the zoo_animal table, which is correct in concept but not minimal enough.", "conclusion": "Feedback is correct but gives away too much of the answer."}], "result": 3.0}</t>
  </si>
  <si>
    <t>SELECT COUNT(type1) FROM Pokemon;</t>
  </si>
  <si>
    <t>SELECT COUNT(*) FROM Pokedex_new;</t>
  </si>
  <si>
    <t>{"steps": [{"description": "Major error: The hint does not follow the rule to reveal the next 10-15 characters from the correct query and it focuses on the table deviation instead of the first detected error with COUNT(*).", "conclusion": "Incorrect adherence to the hint rules."}, {"description": "Minor error: The explanation is generic and omits mentioning the COUNT(*) deviation, although it provides some useful feedback.", "conclusion": "Could be more specific."}, {"description": "Potential improvements: The hint should include a substring from the correct query starting at the first deviation, and mention that COUNT(type1) should be replaced with COUNT(*).", "conclusion": "Enhance specificity and follow instructions exactly."}], "result": 4.0}</t>
  </si>
  <si>
    <t>{"steps": [{"description": "The hint targets the wrong error (table name instead of the COUNT argument error) and doesn’t reveal the specified snippet from the correct query.", "conclusion": "This makes the feedback less helpful than expected."}, {"description": "The explanation confirms using the wrong table, ignoring the first deviation in COUNT(type1) vs COUNT(*).", "conclusion": "This reduces actionability and relevance."}], "result": 3.0}</t>
  </si>
  <si>
    <t xml:space="preserve">SELECT north_zone.squaremeter/count(*) FROM (SELECT zone, sum(squaremeter) squaremeter FROM zoo_cage WHERE </t>
  </si>
  <si>
    <t>{"steps": [{"description": "The hint provided reveals much more of the correct query than the allowed 10-15 characters, which may help a student copy-paste the answer.", "conclusion": "Hint reveals too much."}, {"description": "The explanation is brief and helpful, but it could be improved by explicitly tying its comment to the specific deviation in the query.", "conclusion": "Explanation is acceptable but could be more specific."}, {"description": "A suggestion for improvement is to provide only a concise snippet (about 10-15 characters) after the deviation point to ensure the student makes progress without full exposure.", "conclusion": "Reduce the hint snippet length."}], "result": 4.0}</t>
  </si>
  <si>
    <t>{"steps": [{"description": "The hint reveals a long segment from the correct query instead of 10-15 characters post the deviation. It also fails to clearly pinpoint that the student’s query is incomplete.", "conclusion": "3"}], "result": 3}</t>
  </si>
  <si>
    <t xml:space="preserve">SELECT north_zone.squaremeter/count(*) FROM (SELECT zone, sum(squaremeter) squaremeter </t>
  </si>
  <si>
    <t>{"steps": [{"description": "Major errors: The hint reveals an overly long snippet instead of just the next 10-15 characters, which violates the instruction to only provide a minimal part of the correct query.", "conclusion": "Over-disclosure of SQL snippet."}, {"description": "Minor errors: The explanation is succinct and clear but could mention that only a small segment should be revealed.", "conclusion": "Minor brevity issue."}, {"description": "Potential improvements: Limit the hint to only about 10-15 characters following the deviation (e.g., ' FROM zoo_cage') to maintain pedagogical value without giving away too much.", "conclusion": "Reduce the hint's scope."}], "result": 5.5}</t>
  </si>
  <si>
    <t>{"steps": [{"description": "The hint reveals far too many characters (over 100) rather than 10–15 characters starting at the error, which overshoots the intended minimal guidance.", "conclusion": "This oversharing reduces the pedagogical value."}, {"description": "The explanation is short and accurate but is secondary since the hint should be minimally revealing.", "conclusion": "Overall, the feedback is only partially helpful."}], "result": 3.0}</t>
  </si>
  <si>
    <t>SELECT a.title, count(*), sum(s.seconds) FROM song s LEFT JOIN album a ON a.album_id = s.album_fk GROUP BY s.title</t>
  </si>
  <si>
    <t>SELECT a.title, count(*), sum(s.seconds) FROM song s INNER JOIN album a ON a.album_id = s.album_fk GROUP BY a.title</t>
  </si>
  <si>
    <t>{"steps":[{"description":"The hint correctly identifies the first error (using LEFT JOIN instead of INNER JOIN) and provides part of the correct clause for guidance. The explanation is clear and succinct, though the revealed snippet slightly exceeds the suggested character limit. Overall, the feedback is pedagogically sound and actionable.","conclusion":"6"}],"result":6}</t>
  </si>
  <si>
    <t>SELECT name, json_extract(interests, '$.likes[-1]') FROM user</t>
  </si>
  <si>
    <t>SELECT name, json_extract(interests, '$.likes[#-1]') FROM user</t>
  </si>
  <si>
    <t>{"steps":[{"description":"The hint correctly identifies the missing '#' in the JSON path, which is the first troubleshooting step.","conclusion":"Accurate first fault detection."},{"description":"It suggests the correct piece ('$.likes[#-1]') and is actionable without revealing the full query.","conclusion":"Guidance is focused and minimal."},{"description":"The explanation succinctly clarifies the JSON array indexing error in under 20 words.","conclusion":"Explanation is clear and pedagogically balanced."}],"result":7.0}</t>
  </si>
  <si>
    <t>SELECT north_zone.squaremeter/count(*) FROM (SELECT zone, sum(squaremeter) squaremeter FROM zoo_cage WHERE zone = 'north' GROUP BY zone) north_zone INNER</t>
  </si>
  <si>
    <t>{"steps": [{"description": "The provided hint reveals too much of the correct query instead of a concise 10-15 character snippet from the deviation point. This does not adhere to the requirement of minimal reveal.", "conclusion": "Major error: The hint reveals the full join clause rather than only a small segment."}, {"description": "The explanation is succinct and within the word limit, but the overall system output fails to minimize the hint disclosure as prescribed.", "conclusion": "Minor error: Over-disclosure in the hint."}, {"description": "Limit the hint to only 10-15 characters after the deviation and avoid providing the entire join clause. Stick closely to the student's error and provide minimal help.", "conclusion": "Potential improvement: Offer a smaller portion of the correct query for greater pedagogical value."}], "result": 3.5}</t>
  </si>
  <si>
    <t>{"steps": [{"description": "The hint shows almost the entire missing join clause instead of revealing just the next 10–15 characters at the error point.", "conclusion": "2"}, {"description": "The explanation is generic and does not pinpoint the specific location of the error.", "conclusion": "2"}], "result": 2.0}</t>
  </si>
  <si>
    <t>create view PotionView as select p.name, p.level, l.danger from Potions p, Levels l where p.level=l.level;</t>
  </si>
  <si>
    <t>create view PotionView as select p.name, p.level, l.danger from Potions p, Levels l where ROUND(p.level)=l.level;</t>
  </si>
  <si>
    <t>{"steps": [{"description": "Major Errors: The hint did not reveal the required snippet of 10-15 characters from the correct query after the deviation. Instead, it only provided general advice on using ROUND().", "conclusion": "Major error identified: missing specific snippet."}, {"description": "Minor Errors: The explanation is brief and within the word limit, but it could have been more directly tied to the revealed snippet requirement. Also, formatting is correct, but the hint could be more targeted.", "conclusion": "Minor issues noted: insufficient snippet detail."}, {"description": "Potential Improvements: Include the exact snippet (e.g., 'ROUND(p.level') as required by the instructions so that only a small piece of the correct query is revealed, and ensure it follows the exact requested format.", "conclusion": "Revise the hint to include the snippet."}], "result": 4.0}</t>
  </si>
  <si>
    <t>{"steps": [{"description": "The feedback correctly identifies the error in the WHERE clause (missing ROUND()) and gives a relevant suggestion, but it fails to reveal the next 10–15 characters of the correct query as instructed.", "conclusion": "5"}], "result": 5}</t>
  </si>
  <si>
    <t>SELECT north_zone.squaremeter/count(*) FROM (SELECT zone</t>
  </si>
  <si>
    <t>{"steps":[{"description": "Major error: The hint reveals more than 10-15 characters of the correct query, violating the instruction to reveal only a small snippet.", "conclusion": "Major error found."},{"description": "Minor error: The explanation is slightly longer than the stipulated 20 words, and the hint text could be more minimal and guided.", "conclusion": "Minor error found."},{"description": "Potential improvement: Provide exactly 10-15 characters snippet from the deviation point and shorten the explanation to 20 words or fewer.", "conclusion": "Improvements suggested."}],"result":3.0}</t>
  </si>
  <si>
    <t>{"steps":[{"description":"The provided feedback reveals too much by giving a large snippet instead of the required 10-15 characters after the deviation. It specifies the missing aggregation expression explicitly rather than hinting minimally.","conclusion":"The hint reveals almost the entire missing part instead of just 10-15 characters and isn't as subtle as required."}],"result":2.0}</t>
  </si>
  <si>
    <t>SELECT i.instrument_name, pe.fname, pe.city FROM person pe INNER JOIN playing pl ON (pe.person_id = pl.person_id) INNER JOIN instrument i ON (pl.instrument_id = i.instrument_id) ORDER BY i.instrument_name, pe.fname;</t>
  </si>
  <si>
    <t>SELECT i.instrument_name, pe.fname, pe.name FROM person pe INNER JOIN playing pl ON (pe.person_id = pl.person_id) INNER JOIN instrument i ON (pl.instrument_id = i.instrument_id) ORDER BY i.instrument_name, pe.fname;</t>
  </si>
  <si>
    <t>{"steps": [{"description": "Major error: The hint failed to reveal the required next 10 to 15 characters of the correct query starting from the first mistake, instead giving an explanation in words.", "conclusion": "Major error: Missing snippet per instructions."}, {"description": "Minor error: The explanation, while accurate, exceeds the brief format demanded (≤20 words) and the hint message could be more concise as per the rules.", "conclusion": "Minor error: Not strictly following brevity and format."}, {"description": "Potential improvement: Include a precise substring (10-15 characters) from the correct query after the first deviation and ensure the explanation is within 20 words.", "conclusion": "Adjust the hint message to integrate the required substring and be more succinct."}], "result": 4.0}</t>
  </si>
  <si>
    <t>{"steps":[{"description": "The hint correctly identifies that pe.city should be replaced with pe.name, which is the first deviation. It is actionable and explains the issue well. However, it does not reveal a 10-15 character snippet from the correct query as required.", "conclusion": "5.0"}],"result":5.0}</t>
  </si>
  <si>
    <t>SELECT year FROM GHOSTS WHERE name IS "Sieglinde"</t>
  </si>
  <si>
    <t>SELECT year from ghosts where name ="Sieglinde"</t>
  </si>
  <si>
    <t>{"steps": [{"description": "The response correctly identifies that using 'IS' is the mistake, which is relevant and actionable. However, it does not reveal the required substring (next 10-15 characters) of the correct query as per instructions.", "conclusion": "5.0"}], "result": 5.0}</t>
  </si>
  <si>
    <t>SELECT p.name, SUM(amount), CONCAT(symbol) FROM Potions p JOIN Recipes r USING (potion_id) JOIN Ingredients i USING(ingredient_id) GROUP BY potion_id playing pl ON (pe.person_id = pl.person_id) INNER JOIN instrument i ON (pl.instrument_id = i.instrument_id) ORDER BY i.instrument_name, pe.fname;</t>
  </si>
  <si>
    <t>SELECT p.name, SUM(amount), GROUP_CONCAT(symbol) FROM Potions p JOIN Recipes r USING (potion_id) JOIN Ingredients i USING(ingredient_id) GROUP BY potion_id playing pl ON (pe.person_id = pl.person_id) INNER JOIN instrument i ON (pl.instrument_id = i.instrument_id) ORDER BY i.instrument_name, pe.fname;</t>
  </si>
  <si>
    <t>{"steps":[{"description": "The assistant correctly identified the error (using CONCAT instead of GROUP_CONCAT), but it did not follow the rule to reveal only a short snippet (10-15 characters) from the correct query. This makes the hint too revealing and less aligned with the prescribed guidelines.","conclusion":"5"}],"result":5}</t>
  </si>
  <si>
    <t>SELECT p.personid, p.firstname, p.lastname FROM person p INNER JOIN person ar ON (p.personid = ar.personid_fk) INNER JOIN area a ON (ar.areaid_fk = a.areaid) WHERE a.areaname = 'Mechanical Lab' ORDER BY lastname, firstname;</t>
  </si>
  <si>
    <t>SELECT p.personid, p.firstname, p.lastname FROM person p INNER JOIN accessright ar ON (p.personid = ar.personid_fk) INNER JOIN area a ON (ar.areaid_fk = a.areaid) WHERE a.areaname = 'Mechanical Lab' ORDER BY lastname, firstname;</t>
  </si>
  <si>
    <t>{"steps": [{"description": "Major errors: The response correctly identifies the wrong table in the JOIN clause and gives clear feedback. No major factual errors were found.", "conclusion": "None"}, {"description": "Minor errors: The hint did not include an exact snippet of 10-15 characters from the correct query as specified, although it provides the essential correction.", "conclusion": "Lacks specific snippet per instructions."}, {"description": "Potential improvements: The hint could include a brief substring (10-15 characters) from the correct query after identifying the deviation to better follow the instruction.", "conclusion": "Include a query snippet for enhanced guidance."}], "result": 6.0}</t>
  </si>
  <si>
    <t>{"steps": [{"description": "The hint successfully identifies the mistake in the join clause (using 'person' instead of 'accessright') and directs student to check it. However, it does not reveal a specific 10-15 character excerpt from the correct query as instructed.", "conclusion": "6"}], "result": 6}</t>
  </si>
  <si>
    <t>SELECT distinct leisure.activities as activity FROM leisure, json_tree(leisure.activities) WHERE type='text' ORDER BY leisure.activities FROM user</t>
  </si>
  <si>
    <t>SELECT distinct atom as activity FROM leisure, json_tree(leisure.activities) WHERE type='text' ORDER BY atom FROM user</t>
  </si>
  <si>
    <t>{"steps":[{"description":"The hint correctly identifies that the student should use 'atom' instead of 'leisure.activities' in the SELECT clause. The partial snippet provided ('SELECT distinct atom as activity') is actionable and precise, helping the student focus on changing the incorrect column. The explanation, although brief, reinforces this point. However, the hint reveals a bit more than the 10-15 characters guideline, which could be further refined without compromising guidance.","conclusion":"6"}],"result":6}</t>
  </si>
  <si>
    <t>SELECT name from ghosts where year &gt; 1800</t>
  </si>
  <si>
    <t>{"steps": [{"description": "No major errors were found in terms of following the basic structure (two JSON objects, no extra text), and the answer provides both a hint and an explanation.", "conclusion": "None"}, {"description": "The hint reveals more of the correct query than the allowed next 10-15 characters; it instructs to add the full clause including parts already provided in the student's query.", "conclusion": "Reveals too much of the answer"}, {"description": "Improve by showing only the next 10-15 characters after the deviation and avoiding restating the student's already input part, to follow the rules more strictly.", "conclusion": "Include hint adjustment"}], "result": 5.0}</t>
  </si>
  <si>
    <t>{"steps": [{"description": "The hint correctly identifies the missing part after 'SELECT', but it reveals too many characters (over 10-15) and gives away almost the entire query portion. The explanation is concise and accurate, yet the hint exceeds the minimal reveal requirement.", "conclusion": "4"}], "result": 4.0}</t>
  </si>
  <si>
    <t>SELECT * FROM zoo_animal</t>
  </si>
  <si>
    <t>{"steps": [{"description": "Major error: The hint does not follow the instruction to reveal the next 10-15 characters of the correct query after the first deviation; instead, it incorrectly advises using SELECT AVG(...), which is not part of the correct answer.", "conclusion": "Major errors: hint content and structure are off."}, {"description": "Minor error: The explanation is generic and exceeds the guidance by referencing average calculation rather than specifically pointing out the join/aggregation mistake.", "conclusion": "Minor errors: explanation content is misleading."}, {"description": "Potential improvements: Adjust the hint to reveal a short snippet (10-15 characters) from the correct query after the first deviation and ensure the explanation focuses on the direct differences between the student query and the correct query.", "conclusion": "Potential improvements: Provide a more targeted hint and explanation."}], "result": 2.0}</t>
  </si>
  <si>
    <t>{"steps": [{"description": "The hint incorrectly directs the student to use AVG and doesn’t reveal 10–15 correct characters from the proper query starting point. It misidentifies the first mistake, focusing on an aggregate that isn’t in the correct answer.", "conclusion": "2"}], "result": 2}</t>
  </si>
  <si>
    <t>SELECT COUNT(DISTINCT YEAR) FROM GHOSTS</t>
  </si>
  <si>
    <t>{"steps":[{"description":"The response correctly identifies the misconception by comparing the student's query to the correct statement and correctly reveals only a short snippet ('COUNT(DISTINCT') of the answer.","conclusion":"No major errors."},{"description":"The explanation is concise and within the 20-word limit, providing pedagogical value without giving away the entire answer.","conclusion":"No minor errors."},{"description":"The response meets the JSON formatting requirements and provides the answer in two separate JSON objects on separate lines with no extra formatting.","conclusion":"No improvements needed."}],"result":6.0}</t>
  </si>
  <si>
    <t>{"steps":[{"description":"The hint accurately identifies that the student query, 'SELECT', is missing the essential 'COUNT(DISTINCT' part – the first mistake relative to the correct answer.","conclusion":"The hint is relevant and shows the first error without revealing the full correct query, making it actionable for the student."},{"description":"The explanation concisely clarifies that a COUNT function with DISTINCT is needed, reinforcing the hint in under 20 words, which aids in understanding without giving away too much.","conclusion":"Both hint and explanation meet the pedagogical balance required and are appropriately concise."}],"result":6}</t>
  </si>
  <si>
    <t>SELECT p1.firstname, p1.lastname, p1.subject subject_1, p1.persontype persontype_1, p2.subject subject_2, p2.persontype persontype_2 FROM person p1 INNER JOIN person p2 ON (p1.firstname = p2.firstname AND p1.lastname = p2.lastname AND p1.personid &lt; p2.);</t>
  </si>
  <si>
    <t>SELECT p1.firstname, p1.lastname, p1.subject subject_1, p1.persontype persontype_1, p2.subject subject_2, p2.persontype persontype_2 FROM person p1 INNER JOIN person p2 ON (p1.firstname = p2.firstname AND p1.lastname = p2.lastname AND p1.personid &lt; p2.personid);</t>
  </si>
  <si>
    <t>{"steps": [{"description": "No major errors were found; the feedback correctly identifies that the JOIN condition is incomplete.", "conclusion": "None"}, {"description": "The hint does not reveal a substring of 10-15 characters from the correct query as instructed, which is a minor omission.", "conclusion": "Missing specific substring reveal"}, {"description": "Including a snippet from the correct query would better guide the student while still keeping enough of the answer hidden.", "conclusion": "Suggest adding a snippet from the correct query"}], "result": 6.0}</t>
  </si>
  <si>
    <t>{"steps":[{"description":"The hint identifies that the JOIN condition is incomplete (missing operator after 'p2.'), which is correct, but it fails to reveal the required 10-15 character snippet from the correct query. The explanation is concise, but it doesn't follow the instruction on revealing the snippet.","conclusion":"4"}],"result":4}</t>
  </si>
  <si>
    <t xml:space="preserve">{"steps": [{"description": "The feedback correctly identifies that the student's error is using UNION instead of INTERSECT.", "conclusion": "Error identified."}, {"description": "However, the hint fails to include the required 10-15 character snippet from the correct query, which was mandated.", "conclusion": "Missing substring detail."}, {"description": "The explanation is concise and correct, though minimal.", "conclusion": "Explanation acceptable."}], "result": 5.0}                                                                                                                                                                                                                                                                                                                                                                                                                                                                                                                                                                                                                                                                                                                                                                                                                                                                                                                                                                                                                                                                                                                                                                                                                                                                                                                                                                                                                                                                                                                                                                                                                                                                                                                                                                                                                                                                                                                                                                                                                                                                                                                                                                                                                                                                                                                                                                                                                                                                                                                                                                                                                                                                                                                                                                                                                                                                                                                                                                                                                                                                                                                                                                                                                                                                                                                                                                                                          </t>
  </si>
  <si>
    <t>{   "steps": [     {       "description": "The response identifies an issue in the GROUP BY clause but only mentions adding 'north_zone.squaremeter', missing that 'c.zone' is also not included. Also, it does not precisely follow the instruction to reveal only 10-15 characters of the correct query.",       "conclusion": "Major error: Incomplete hint and deviation from the specified hint format; it should reveal a snippet starting after the deviation, including both missing elements if applicable, or precisely 10-15 characters from the correct query at the point of error."      },     {       "description": "Minor issues include that the explanation, although brief, could be more precise by referencing that every non-aggregated field missing in the GROUP BY clause should be considered. The hint could have compared the student's query to the correct query more explicitly.",       "conclusion": "Minor issues: brevity in explanation and lack of explicit snippet from the correct query."     },     {       "description": "A potential improvement would be to provide a hint that reveals only the next 10-15 characters (for instance, starting with 'c.zone, north_') and to mention both missing components without giving away the complete answer.",       "conclusion": "Suggest improving hint precision and completeness."     }   ],   "result": 4.0 }</t>
  </si>
  <si>
    <t>{   "steps": [     {       "description": "The response provides a helpful pedagogical hint and explanation, correctly identifying the error. No major errors detected.",       "conclusion": "None"     },     {       "description": "The hint does not strictly follow the instruction to reveal exactly the next 10-15 characters of the correct query. It gives a general suggestion instead.",       "conclusion": "Missing exact snippet per instructions"     },     {       "description": "The response could be improved by including a precise snippet from the correct query (e.g., ' name from gho') to adhere to the rules, while still being pedagogical.",       "conclusion": "Include precise snippet as per instruction"     }   ],   "result": 6.0 }</t>
  </si>
  <si>
    <t>{   "steps": [     {       "description": "Major errors: The response correctly returns two JSON objects with the hint and explanation. However, it slightly deviates from the rules by revealing more of the correct query than specified (should reveal 10-15 characters starting after the student's mistake).",       "conclusion": "None"     },     {       "description": "Minor errors: The hint includes the word 'SELECT' even though it was already part of the student's query, and it shows 22 characters rather than the 10-15 characters requested.",       "conclusion": "Reveals too many characters and includes redundant text."     },     {       "description": "Potential improvements: The hint could show only the next 10-15 characters after 'SELECT', for example, '* FROM Ghost', to strictly follow the instruction.",       "conclusion": "Adjust hint to reveal just the required substring."     }   ],   "result": 5.5 }</t>
  </si>
  <si>
    <t>{   "steps": [     {       "description": "Major errors: The hint does not reveal the correct substring according to the instructions. It repeats 'sport' and does not correctly display the 10-15 character segment from the correct query.",       "conclusion": "Major error: Incorrect substring in hint."     },     {       "description": "Minor errors: The explanation is very generic and does not specifically guide the student on the exact deviation. It could be more precise.",       "conclusion": "Minor error: Vague explanation."     },     {       "description": "Potential improvements: Reveal the correct substring accurately from the correct query and provide a more detailed explanation regarding the accurate structure of the JSON object.",       "conclusion": "Potential improvements: Use correct substring extraction and refine the explanation."     }   ],   "result": 4.0 }</t>
  </si>
  <si>
    <t>{   "steps": [     {       "description": "Major error: The feedback correctly identifies that using LEFT JOIN instead of INNER JOIN is a significant deviation from the correct query.",       "conclusion": "None"     },     {       "description": "Minor error: The response does not address the GROUP BY clause mistake (grouping by s.title instead of a.title), though the first join error is prioritized.",       "conclusion": "GROUP BY clause oversight noted"     },     {       "description": "Potential improvement: Limit the revealed snippet to 10-15 characters and mention the GROUP BY error to further enhance the hint.",       "conclusion": "Suggest improvements in snippet length and additional feedback on GROUP BY clause"     }   ],   "result": 6.0 }</t>
  </si>
  <si>
    <t>{   "steps": [     {       "description": "The provided answer gives exactly two JSON objects on separate lines, following the specified guidelines. It hints at the mistake by pointing out the error in the JSON path expression and provides a correct snippet from the correct query.",       "conclusion": "No major errors found. The response aligns with the instructions by revealing a small part of the query and providing a concise explanation for the hint, while the explanation is within 20 words limit. The output format is also correct with two JSON objects on separate lines with no extra text."     },     {       "description": "Minor observations: The hint text contains additional explanation rather than strictly revealing only 10-15 characters from the correct query, but this additional context is appropriate for pedagogical purposes and does not undermine the intent.",       "conclusion": "No significant minor errors detected."     },     {       "description": "Potential improvements might include making the hint slightly more minimal by structuring it to only show the exact differing query snippet, but overall, the answer successfully provides pedagogically valuable feedback.",       "conclusion": "No necessary improvements; suggestions are optional."     }   ],   "result": 7.0 }</t>
  </si>
  <si>
    <t>{   "steps": [     {       "description": "The response correctly identifies that 'IS' is the wrong operator, but it fails to follow the instructions for the hint. Instead of revealing the next 10-15 characters of the correct query, it merely explains the operator difference.",       "conclusion": "Major error: The hint does not reveal the specified substring from the correct query."     },     {       "description": "The explanation is concise and meets the ≤20 words requirement, but the hint does not provide the small part of the query as required.",       "conclusion": "Minor error: The explanation is acceptable, but the hint is inadequately formatted."     },     {       "description": "The response would benefit from revealing a substring of the correct query starting from the first mistake instead of a plain text message, which would guide the student better without giving away the complete answer.",       "conclusion": "Potential improvement: Include the next 10-15 characters of the correct query in the hint."     }   ],   "result": 4.0 }</t>
  </si>
  <si>
    <t>{   "steps": [     {       "description": "The response correctly identifies the error (using CONCAT instead of GROUP_CONCAT) and provides a useful hint. There are no major errors in the SQL logic.",       "conclusion": "None"     },     {       "description": "A minor issue is that the hint does not reveal the 10-15 character snippet from the correct query as instructed, though it still points out the error.",       "conclusion": "Did not include the specified substring hint."     },     {       "description": "An improvement would be to include a short snippet of the correct query (10-15 characters) immediately following the error point, to adhere strictly to the instruction.",       "conclusion": "Include a partial snippet from the correct query."     }   ],   "result": 5.5 }</t>
  </si>
  <si>
    <t>{   "steps": [     {       "description": "Major error: The hint reveals the entire SELECT clause rather than just the next 10-15 characters from the point of deviation, which overexposes the solution.",       "conclusion": "The hint should only provide a shorter snippet from the correct query."     },     {       "description": "Minor error: The explanation is brief and within the word limit, but could more clearly tie back to the deviation between 'leisure.activities' and 'atom'.",       "conclusion": "While acceptable, the explanation could be slightly more specific."     },     {       "description": "Potential improvement: Limit the hint to only the next 10-15 characters after the first deviation, and reference the specific difference between 'leisure.activities' and 'atom' to guide the student more effectively.",       "conclusion": "Consider providing a tighter, partial snippet rather than the full initial clause."     }   ],   "result": 5.0 }</t>
  </si>
  <si>
    <t>Gemini_Output</t>
  </si>
  <si>
    <t>{"hint": "The keyword to use for combining results that are in both sets is INTERSECT."} {"explanation": "Use INTERSECT instead of UNION to find common results."}</t>
  </si>
  <si>
    <t>{"hint":"Check the alias `north_zne` in your `INNER JOIN` clause.  Compare it to the alias used in the `FROM` clause. The correct spelling should be used for the join to work."} {"explanation":"The alias in the `FROM` clause and the `JOIN` condition must match."}</t>
  </si>
  <si>
    <t>{"hint": "You need to complete the JOIN clause. Add  `c.id = a.cage_id) GROUP BY c.zone, north_zone.squaremeter` to your query."} {"explanation": "You did not finish the join condition between zoo_cage and zoo_animal tables. You also need to add a group by clause."}</t>
  </si>
  <si>
    <t>{"hint": "You are missing the last part of the GROUP BY clause.  Add `north_zone.squaremeter`"} {"explanation": "The `GROUP BY` clause needs all non-aggregated columns."}</t>
  </si>
  <si>
    <t>{"hint":"...zone) north_zone INNER JOIN zoo_cage c ON (north_zone.zone = c.zone)"} {"explanation":"You need to join the subquery with the zoo_cage table to access the cage IDs."}</t>
  </si>
  <si>
    <t>{"hint": "You need to specify the join condition after ON. Try adding `(north_zone.zone = c.zone)`"} {"explanation": "The JOIN clause requires a condition to link tables."}</t>
  </si>
  <si>
    <t>{"hint": "You need to select a column. Maybe start with SELECT name"} {"explanation": "The SELECT statement needs a column to select."}</t>
  </si>
  <si>
    <t>{"hint":"Check your JOIN clause.  It should be `ON k.cage_id = a.cage_id`"} {"explanation":"The join condition between zoo_employee and zoo_animal tables is incorrect.  Use the cage_id column."}</t>
  </si>
  <si>
    <t>{"hint": "SELECT * FROM Ghosts"} {"explanation": "You need to specify the table and add a WHERE clause."}</t>
  </si>
  <si>
    <t>{"hint":"It seems like you're missing the SELECT statement.  Try adding `SELECT SUM(`"} {"explanation":"You need to specify what you want to retrieve. `SUM()` is used to calculate a total."}</t>
  </si>
  <si>
    <t>{"hint": "sport, sport"} {"explanation": "You need to add values to the JSON object."}</t>
  </si>
  <si>
    <t>{"hint": "Check the last JOIN condition, specifically how you connect tables `area` and `timetracking`.  The `ON` clause should use the correct foreign key relationship between those tables.  Consider which column in `area` is related to a column in `timetracking`."} {"explanation": "The JOIN condition between `area` and `timetracking` uses the wrong foreign key."}</t>
  </si>
  <si>
    <t>{"hint": "You are missing a JOIN clause. Add  `JOIN zoo_animal a ON (c.id = a.cage_id)` to your query."} {"explanation": "The query needs to join the zoo_animal table to count animals."}</t>
  </si>
  <si>
    <t>{"hint": "It seems that you are using the wrong table.  Try using `FROM Pokedex_new` instead."} {"explanation": "The query should use the `Pokedex_new` table to count all entries."}</t>
  </si>
  <si>
    <t>{"hint": "FROM zoo_cage WHERE zone = 'north' GROUP BY zone) north_zone"} {"explanation": "You need to join the subquery with the zoo_cage and zoo_animal tables."}</t>
  </si>
  <si>
    <t>{"hint": "FROM (SELECT zone, sum(squaremeter) squaremeter FROM zoo_cage WHERE zone = 'north' GROUP BY zone) north_zone"} {"explanation": "You need to join the subquery with the zoo_cage and zoo_animal tables."}</t>
  </si>
  <si>
    <t>{"hint": "You used a LEFT JOIN, but you should use an INNER JOIN.  Check the `FROM` and `ON` clauses; the `ON` clause looks correct, but the join type is wrong.  The correct `FROM` clause starts with `FROM song s INNER JOIN`"} {"explanation": "The join type is crucial here; an INNER JOIN only includes matching rows from both tables."}</t>
  </si>
  <si>
    <t>{"hint":"The `json_extract` function requires a slightly different path expression for accessing the last element of a JSON array. Try changing the path expression to `$.likes[#-1]`."} {"explanation":"JSON array indexing in `json_extract` uses `[#-1]` for the last element, not `[-1]`."}</t>
  </si>
  <si>
    <t>{"hint": "Try adding `JOIN zoo_cage c ON (north_zone.zone = c.zone) INNER JOIN zoo_animal a ON (c.id = a.cage_id) GROUP BY c.zone, north_zone.squaremeter` to your query."} {"explanation": "You need to join the tables to calculate the average square meters per animal."}</t>
  </si>
  <si>
    <t>{"hint": "Focus on the WHERE clause.  Consider using ROUND() to handle potential floating-point level values for a more accurate comparison between the `Potions` and `Levels` tables."} {"explanation": "The `WHERE` clause needs a function to compare levels precisely if they have fractional parts."}</t>
  </si>
  <si>
    <t>{"hint":"Consider adding `sum(squaremeter) squaremeter FROM zoo_cage WHERE zone = 'north' GROUP BY zone` to your query. This part calculates the total square meters in the north zone."} {"explanation":"The query needs to calculate the total square meters in the north zone before it can be used for further calculations."}</t>
  </si>
  <si>
    <t>{"hint":"Check the SELECT statement.  Instead of pe.city, you need pe.name to get the person's name.  The correct query should include pe.name."} {"explanation":"The query is missing the person's name field. You need to select `pe.name` instead of `pe.city` to show the person's name."}</t>
  </si>
  <si>
    <t>{"hint": "The correct operator to check for string equality is  \"=\" instead of \"IS\"."} {"explanation": "The operator IS is used for NULL checks. For string comparisons use =."}</t>
  </si>
  <si>
    <t>{"hint":"Instead of CONCAT(symbol), you might want to use GROUP_CONCAT(symbol)"} {"explanation":"The GROUP_CONCAT function is used to concatenate values from multiple rows into a single string."}</t>
  </si>
  <si>
    <t>{"hint": "Check the table you are joining to the person table in the first JOIN clause.  It should be `accessright` not `person`."} {"explanation": "You're joining the `person` table to the wrong table.  Review the database schema."}</t>
  </si>
  <si>
    <t>{"hint": "SELECT distinct atom as activity"} {"explanation": "Use atom from json_tree to select activities."}</t>
  </si>
  <si>
    <t>{"hint": "You should add `SELECT name from ghosts where` to your query."} {"explanation": "The query needs a selection, a table, and a condition."}</t>
  </si>
  <si>
    <t>{"hint": "You need to select the average square meter. Try adding `SELECT AVG(...)` to your query.  Consider using aggregate functions and joins."} {"explanation": "The query needs to calculate the average, and it requires joins to combine data from multiple tables."}</t>
  </si>
  <si>
    <t>{"hint":"It seems like you're missing the SELECT statement's core part.  Try adding `COUNT(DISTINCT`"} {"explanation":"The query needs a count of distinct years.  `COUNT` is the function to use for this."}</t>
  </si>
  <si>
    <t>{"hint": "The `ON` clause in your `JOIN` statement seems to have a small error.  Check the `p2.personid` portion – it should include a comparison operator."} {"explanation": "The `JOIN` condition needs an operator to compare `p1.personid` and `p2.personid`."}</t>
  </si>
  <si>
    <t>Manual Grading</t>
  </si>
  <si>
    <t>Manual Score</t>
  </si>
  <si>
    <t xml:space="preserve">Wrong format or style, Correct mistake, Balanced, Helps </t>
  </si>
  <si>
    <t>Wrong format or style, Correct mistake, Balanced, Helps a bit</t>
  </si>
  <si>
    <t xml:space="preserve">Wrong format or style, Correct mistake, Reveals too much, Helps </t>
  </si>
  <si>
    <t xml:space="preserve">Wrong format or style, Some mistakes identified, Balanced, Helps a bit </t>
  </si>
  <si>
    <t xml:space="preserve">Wrong format or style, Correct mistake, Balanced, Helps a bit </t>
  </si>
  <si>
    <t xml:space="preserve">Wrong format or style, Some mistakes identified, Balanced, Does not help </t>
  </si>
  <si>
    <t xml:space="preserve">Wrong format or style, Correct mistake, Reveals more than necessary, Helps </t>
  </si>
  <si>
    <t>Wrong format or style, Correct mistake, Balanced, Helps</t>
  </si>
  <si>
    <t>Wrong format or style, Wrong mistake, Balance, Does not help</t>
  </si>
  <si>
    <t>Score</t>
  </si>
  <si>
    <t>The format is wrong every time but apart from that the hints are mostly valid.</t>
  </si>
  <si>
    <t>Remarks</t>
  </si>
  <si>
    <t>Score_UPG</t>
  </si>
  <si>
    <t>Score_PFG</t>
  </si>
  <si>
    <t>Score_Manual</t>
  </si>
  <si>
    <t>Score_Total</t>
  </si>
  <si>
    <t>PFG_Explanation</t>
  </si>
  <si>
    <t>UPG_Explanation</t>
  </si>
  <si>
    <t>UPG_Score</t>
  </si>
  <si>
    <t>PFG_Score</t>
  </si>
  <si>
    <t>{"hint":"ON (north_zone.zone"} {"explanation":"You need to specify the condition for joining the tables in the ON clause."}</t>
  </si>
  <si>
    <t>{"steps":[{"description": "The response correctly identifies the first deviation: the missing join condition after 'INNER JOIN zoo_cage c ON'. It reveals part of the correct query starting from that mistake.", "conclusion": "No major errors detected."},{"description": "The only minor observation is that the hint reveals slightly more than 10 to 15 characters, but it still provides useful guidance without showing the entire query.", "conclusion": "Minor error: hint length slightly exceeds recommended character count."},{"description": "The response could be improved by reducing the revealed fragment to strictly within 10-15 characters, thus adhering even more closely to the rules.", "conclusion": "Potential improvement: shorten the revealed fragment."}],"result":7.0}</t>
  </si>
  <si>
    <t xml:space="preserve">{"steps": [{"description": "The assistant’s hint reveals the first mistake: the missing join condition after 'INNER JOIN zoo_cage c ON'.", "conclusion": "This correctly targets the first error in the student’s query."}, {"description": "The explanation clearly explains that the ON clause requires a condition. It is concise and avoids revealing the full correct query.", "conclusion": "The feedback is thus relevant, actionable and balanced."}], "result": 7.0}                                                                                                                                                                                                                                                                                                                                                                                                                                                                                                                                                                                                                                                                                                                                                                                                                                                                                                                                                                                                                                                                                                                                                                                                                                                                                                                                                                                                                                                                                                                                                                                                                                                                                                                                                                                                                                                                                                                                                                                                                                                                                                                                                                                                                                                                                                                                                                                                                                                                                                                                                                                                                                                                                                                                                                                                                                                                                                                                                                                                                                                                                                                                                                                                                                                                                                                                                                                                                                                                                                                                                                                                                                                                                                                                                                                                                                                                                                                                                                                                                                                                                                                                                                                                                                                                                                                                                                                                                                                                                                                                                                                                                                                                                                                                                                                                                                                                                                                                                                                                                                                                                                                                                                                                                                                                                                                                                                                                                                                                                                                                                                                                                                                                                                                                                                                                                                                                                                                                                                                                                                                                                                                                                                                                                                                                                                                                                                                                                                                                                                                                                                                                                                                                                                                                                                                                                                                                                                                                                                                                                                                                                                                                                                                                                                                                                                                                                                                                                                                                                                                                                                                                                                                                                                                                                                                                                                                                                                                                                                                                                                                                                                                                                                                                                                                                                                                                                                                                                                                                                                                                                                                                                                                                                                                                                                                                                                                                                                                                                                                                                                                                                                                                                                                                                                                                                                                                                                                                                                                                                                                                                                                                                                                                                                                                                                                                                                                                                             </t>
  </si>
  <si>
    <t>{"hint":" FROM zoo_cage"} {"explanation":"You need to specify which table you are selecting from within your subquery."}</t>
  </si>
  <si>
    <t>{"steps":[{"description":"The response correctly identifies the first deviation by noting the missing 'FROM zoo_cage' following the SELECT clause. No major errors were found.","conclusion":"None"},{"description":"The hint provides the next 10-15 characters from the correct query and the explanation is concise, matching the pedagogical rules. Minor brevity improvements could be made but do not affect utility.","conclusion":"None"},{"description":"Potential improvement: adding a bit more context in the explanation might further aid understanding, although it's within acceptable limits.","conclusion":"None"}],"result":6.0}</t>
  </si>
  <si>
    <t>{"steps":[{"description":"The hint precisely reveals the missing FROM clause (' FROM zoo_cage') as the first deviation, and the explanation succinctly states that the table from which to select is missing. Both aspects are relevant and actionable, making the feedback pedagogically well-balanced.","conclusion":"7"}],"result":7}</t>
  </si>
  <si>
    <t>{"hint":"...WHERE zone = 'north' GROU"} {"explanation":"Remember to complete your WHERE condition and then use GROUP BY to aggregate rows."}</t>
  </si>
  <si>
    <t>{"steps":[{"description":"The answer correctly identifies the deviation at the WHERE clause and reveals a small part of the correct query as instructed, with adequate explanation. No major errors were found.","conclusion":"None"},{"description":"The hint reveals a manageable substring from the correct query, and the explanation falls within the word limit. There are no minor inaccuracies.","conclusion":"None"},{"description":"No significant improvements are needed; the answer adheres to the instructions and provides clear, pedagogically valuable feedback.","conclusion":"None"}],"result":7.0}</t>
  </si>
  <si>
    <t>{"steps":[{"description":"The hint directly reveals the missing part of the WHERE clause (‘zone = 'north'’) by showing the next 10-15 characters from the correct answer. The explanation succinctly advises completing the WHERE condition and adding the GROUP BY clause. Both parts are relevant, actionable, and appropriately minimal.","conclusion":"7"}],"result":7}</t>
  </si>
  <si>
    <t>{"hint":", sum(square"} {"explanation":"This part specifies additional columns or aggregate functions to select within your subquery."}</t>
  </si>
  <si>
    <t>{"steps": [{"description": "The provided answer correctly identifies the first deviation. The student stopped at 'SELECT zone' and the hint reveals the next part ', sum(square' from the correct query, and the explanation is concise and under 20 words.", "conclusion": "No major errors detected. The response adheres to the instructions well and provides pedagogical feedback as required."}, {"description": "The output is formatted exactly as required with two JSON objects on separate lines and no extra formatting. Minor stylistic details meet guideline requirements.", "conclusion": "No minor errors found."}, {"description": "The response could only be improved by ensuring the hint text closely matches guidelines. However, overall, little improvement is needed.", "conclusion": "None"}], "result": 7.0}</t>
  </si>
  <si>
    <t>{"steps": [{"description": "The hint reveals the missing part after 'SELECT zone', showing the expected ', sum(square', which correctly indicates the omission of the aggregate function. The explanation is concise and directs the student to focus on completing the subquery.", "conclusion": "The feedback is directly relevant, actionable, and appropriately minimal."}], "result": 7}</t>
  </si>
  <si>
    <t>{"hint":"ON k.cage_id = a.cage"} {"explanation":"Your join condition needs to specify which columns from both tables are linked."}</t>
  </si>
  <si>
    <t>{"steps":[{"description":"The response correctly identifies the join condition error and gives a hint using part of the correct syntax, with no major factual errors.","conclusion":"None"},{"description":"The hint is a bit minimal; it doesn’t explicitly mention the wrong alias ('c') or provide full context, which is a minor shortcoming.","conclusion":"Incomplete hint detail."},{"description":"A more detailed hint that points out the alias error explicitly and shows a slightly longer fragment of the correct join clause would enhance clarity.","conclusion":"Clarify the alias error and reveal a bit more context."}],"result":6.0}</t>
  </si>
  <si>
    <t>{"steps":[{"description": "The hint correctly focuses on the first mistake (using 'c.cage_id' instead of 'k.cage_id = a.cage_id') and shows a snippet, and the explanation succinctly describes the join condition error in under 20 words.","conclusion":"6"},{"description": "The feedback is actionable, guiding the student to fix the join condition without revealing other errors, though the hinted segment slightly exceeds the strict 10–15 character rule.","conclusion":"6"}],"result":6.0}</t>
  </si>
  <si>
    <t>{"hint":"SELECT north_zone.sq"} {"explanation":"Instead of `*`, specify columns or calculations, often from derived tables."}</t>
  </si>
  <si>
    <t>{   "steps": [     {       "description": "The response correctly identifies the student's mistake of using '*' instead of the proper column reference and reveals a short segment of the correct query. No major errors were noted.",       "conclusion": "None"     },     {       "description": "The explanation is concise and within the required word limit, and the hint reveals an appropriate snippet (next 10-15 characters) of the correct query.",       "conclusion": "None"     },     {       "description": "A potential improvement would be to slightly clarify the relationship between the derived table and the calculation, though the hint and explanation remain appropriate for a learning context.",       "conclusion": "None"     }   ],   "result": 6.0 }</t>
  </si>
  <si>
    <t>{"steps":[{"description":"The hint shows the first mistake by revealing the beginning of the correct SELECT clause (replacing '*' with 'north_zone.sq'), which directly targets the student’s error.","conclusion":"The hint is relevant and actionable."},{"description":"The explanation succinctly advises against using '*' and explains the need for a calculated column from a subquery, meeting the brevity and clarity requirements.","conclusion":"The explanation is concise and pedagogically balanced."}],"result":7.0}</t>
  </si>
  <si>
    <t>{"hint":"GROUP BY c.zone, north_zone"} {"explanation":"Remember to include all non-aggregated columns from your SELECT list in the GROUP BY clause."}</t>
  </si>
  <si>
    <t>{   "steps": [     {       "description": "No major errors present: the hint and explanation largely adhere to the instructions, revealing a limited portion of the correct GROUP BY clause.",       "conclusion": "None"     },     {       "description": "Minor issue: the hint reveals slightly more characters than the strict 10 to 15 character guidance, which could be tightened.",       "conclusion": "Hint could be slightly shorter."     },     {       "description": "Potential improvements: Reduce the revealed portion to exactly 10-15 characters after the error location to better preserve the educational challenge.",       "conclusion": "Adjust hint character count."     }   ],   "result": 6.0 }</t>
  </si>
  <si>
    <t>{"steps": [{"description": "The hint directly targets the missing GROUP BY clause by showing a partial piece from the correct query starting where the student's query deviated.", "conclusion": "It is relevant and directs the student to the specific error."}, {"description": "The explanation concisely reminds the student to include non-aggregated columns, adding proper pedagogical context without over-explaining.", "conclusion": "This makes the feedback actionable and balanced."}, {"description": "While the revealed substring is a bit longer than the minimum, it remains within a reasonable scope and avoids giving away the full query.", "conclusion": "Overall, the feedback is useful, though not exceptionally remarkable."}], "result": 6.0}</t>
  </si>
  <si>
    <t>{"hint":"SELECT i.instrument_name, pe.name FROM"} {"explanation":"Double-check the specific column from the `person` table that needs to be selected."}</t>
  </si>
  <si>
    <t>{"steps":[{"description":"No major errors were found; the response correctly identifies the mistake where 'pe.city' should be 'pe.name'.","conclusion":"None"},{"description":"A minor issue is that the hint reveals a longer snippet than the strict 10-15 characters guideline. However, it still points the student to the error effectively.","conclusion":"Minor deviation in snippet length."},{"description":"Potential improvements include trimming the revealed snippet to exactly 10-15 characters after the deviation and possibly focusing more exclusively on the error area.","conclusion":"Reduce the snippet length for a tighter hint."}],"result":6.0}</t>
  </si>
  <si>
    <t>{"steps":[{"description": "The hint accurately targets the first mistake: the wrong column (pe.city instead of pe.name). The revealed substring is concise and points in the right direction without giving away the full query.","conclusion":"6"},{"description": "The explanation is brief, explaining that the student needs to check which column from the person table should be used. It is actionable and pedagogically appropriate.","conclusion":"6"}],"result":6}</t>
  </si>
  <si>
    <t>{"hint":"SELECT SUM(MURDERED)"} {"explanation":"Use SUM() to calculate the total of a numeric column. Specify the column inside the parentheses."}</t>
  </si>
  <si>
    <t>{"steps": [{"description": "No major errors were found. The response adheres to the required output format: two separate JSON objects without extra markup.", "conclusion": "None"}, {"description": "A minor issue is that the hint reveals 'SELECT SUM(MURDERED)' which is slightly more than the 10-15 characters post 'SELECT' as recommended.", "conclusion": "Minor deviation in character count revealed."}, {"description": "Improvement could include only revealing the next 10-15 characters after 'SELECT' (e.g., ' SUM(MURDERED') to adhere strictly to the instructions.", "conclusion": "Suggestion to trim the hint to only the necessary fragment."}], "result": 6.0}</t>
  </si>
  <si>
    <t>{"steps": [{"description": "The hint correctly identifies that the student’s statement is incomplete by revealing the next part 'SUM(MURDERED)', pointing to the missing aggregate expression. However, it unnecessarily reiterates 'SELECT' and doesn’t hint at the missing FROM clause or WHERE condition, limiting actionability.", "conclusion": "4"}], "result": 4}</t>
  </si>
  <si>
    <t>{"hint":"SELECT COUNT(DISTIN"} {"explanation":"You need to specify what you want to count after SELECT. Use an aggregate function like COUNT."}</t>
  </si>
  <si>
    <t>{   "steps": [     {       "description": "There are no major errors that completely derail the pedagogical intent. The two JSON objects are provided as required.",       "conclusion": "None"     },     {       "description": "The hint includes the 'SELECT' portion already present in the student's query and slightly over-reveals by appending 19 characters instead of only the next 10–15 characters.",       "conclusion": "The hint should start at the deviation without repeating what the student already provided."     },     {       "description": "The explanation is concise and under 20 words but could more directly address the need to specify the aggregate function without naming all parts of the correct answer.",       "conclusion": "Refine the explanation to reference the missing aggregate portion more directly."     }   ],   "result": 5.0 }</t>
  </si>
  <si>
    <t>{"steps": [{"description": "The hint reveals the first missing part after SELECT by showing 'COUNT(DISTIN', which nicely exposes the first mistake. The explanation briefly notes that the student omitted the aggregate function, guiding them to add it.", "conclusion": "6"}], "result": 6}</t>
  </si>
  <si>
    <t>{"hint":"SELECT COUNT(*) FROM Pok"} {"explanation":"COUNT(*) counts all rows, including those with NULLs. COUNT(column) only counts non-NULL values in that column."}</t>
  </si>
  <si>
    <t>{   "steps": [     {       "description": "The answer provides a hint that partially reveals the correct query and a succinct explanation. No major errors found.",       "conclusion": "None"     },     {       "description": "Minor issue: The revealed hint discloses slightly more than 10-15 characters, but it remains within acceptable limits.",       "conclusion": "None"     },     {       "description": "A potential improvement is to tighten the hint to exactly the prescribed number of characters to avoid over-revelation.",       "conclusion": "None"     }   ],   "result": 7.0 }</t>
  </si>
  <si>
    <t>{"steps":[{"description":"The hint reveals the correct COUNT usage and starts to show the correct table name. It targets the first deviation (COUNT(type1) instead of COUNT(*)).","conclusion":"7"}],"result":7}</t>
  </si>
  <si>
    <t>{"hint":"INNER JOIN zoo_animal a ON (c.id = a.cag"} {"explanation":"Remember to specify the join condition for the INNER JOIN between zoo_cage and zoo_animal tables."}</t>
  </si>
  <si>
    <t>{   "steps": [     {       "description": "Major errors: The response correctly identifies the deviation point in the student's query and provides a partial snippet of the correct join condition without revealing the entire answer.",       "conclusion": "None"     },     {       "description": "Minor errors: The hint includes additional text ('INNER JOIN zoo_animal a ON') that was already present in the student's query. A more minimal hint starting immediately after 'ON' could have been more precise.",       "conclusion": "Reveals slightly redundant text."     },     {       "description": "Potential improvements: The hint could have revealed only 10-15 characters post-deviation, starting right after the student's incomplete join clause, avoiding repetition of already provided text.",       "conclusion": "Provide a shorter snippet starting exactly after the deviation."     }   ],   "result": 6.0 }</t>
  </si>
  <si>
    <t>{"steps": [{"description": "The feedback correctly identifies that the join condition for zoo_animal is missing, gives a snippet from the correct join clause, and explains it briefly.", "conclusion": "6"}], "result": 6.0}</t>
  </si>
  <si>
    <t>{"hint":"INNER JOIN zoo_cage c ON (north_zone.zone"} {"explanation":"Double-check the alias used in your JOIN condition; it seems to have a typo."}</t>
  </si>
  <si>
    <t>{"steps":[{"description":"No major errors found. The response accurately identifies the deviation in the alias, and the explanation is pedagogically valuable.","conclusion":"None"},{"description":"A minor issue is the hint revealing more than the prescribed 10-15 characters; trimming it slightly could help maintain challenge.","conclusion":"Excess snippet length, consider reducing characters revealed."},{"description":"Overall, the response follows the instructions and provides useful, concise feedback without exposing the full solution.","conclusion":"Minor tweak suggested in hint length."}],"result":6.0}</t>
  </si>
  <si>
    <t>{"steps":[{"description":"The feedback correctly identified that the student’s alias 'north_zne' is a typo compared to 'north_zone' and provided the next characters from the correct join clause as a hint.","conclusion":"The hint is relevant, actionable, and succinct, guiding the student to fix the error without revealing the full answer."}],"result":7.0}</t>
  </si>
  <si>
    <t>{"hint":"SELECT * FROM Ghosts"} {"explanation":"After SELECT, specify which columns to retrieve, or use * for all, followed by the table name with FROM."}</t>
  </si>
  <si>
    <t>{"steps": [{"description": "No major errors were found. The response follows the instructions and correctly provides two JSON objects with a hint and explanation.", "conclusion": "None"}, {"description": "No minor inaccuracies were detected. The hint reveals a portion of the correct query without giving away the full answer, and the explanation is concise and pedagogically valuable.", "conclusion": "None"}, {"description": "The response could potentially be slightly tuned by revealing exactly 10-15 characters after 'SELECT', but overall it is effective and meets the criteria.", "conclusion": "Minor room for improvement but acceptable"}], "result": 7.0}</t>
  </si>
  <si>
    <t>{"steps":[{"description":"The assistant’s hint correctly focuses on the first error (missing columns and table after SELECT) and reveals an appropriate snippet ('* FROM Ghosts'). The explanation is concise and helps the student understand the issue without revealing the full answer.","conclusion":"7"}],"result":7.0}</t>
  </si>
  <si>
    <t>{"hint":"json_object('sport', sport, 'food'"} {"explanation":"Remember, json_object needs key-value pairs. For each key, you must provide its corresponding column value."}</t>
  </si>
  <si>
    <t>{   "steps": [     {       "description": "There are no major errors. The answer returns two JSON objects on separate lines and follows the format instructions.",       "conclusion": "None"     },     {       "description": "A minor observation is that the hint reveals slightly more context than potentially allowed (revealing beyond the first 10-15 characters), but it still provides a helpful snippet.",       "conclusion": "None"     },     {       "description": "The response could be improved by ensuring the revealed characters strictly adhere to the 10-15 character limit from the first deviation.",       "conclusion": "None"     }   ],   "result": 6.0 }</t>
  </si>
  <si>
    <t>{"steps": [{"description": "The hint reveals the first error where the student used a string ('food') instead of a column name, and shows a snippet of the correct query. The explanation succinctly informs about key-value pair requirement.", "conclusion": "The feedback is relevant, actionable, and exhibits good pedagogical balance without revealing too much, so a score of 6 is appropriate."}], "result": 6}</t>
  </si>
  <si>
    <t>{"hint":"FROM song s INNER JOIN albu"} {"explanation":"An `INNER JOIN` only returns rows with matches in both tables."}</t>
  </si>
  <si>
    <t>{   "steps": [     {       "description": "The response correctly identifies the first mistake (using LEFT JOIN instead of INNER JOIN) and reveals a partial segment of the correct query, following the guideline of revealing only a small snippet (next 10-15 characters).",       "conclusion": "None"     },     {       "description": "The explanation is concise, within the 20-word limit, and provides a clear pedagogical rationale emphasizing the difference between INNER JOIN and LEFT JOIN.",       "conclusion": "None"     },     {       "description": "The format strictly adheres to returning only two JSON objects, each on its own line, with no extra formatting or markdown.",       "conclusion": "None"     }   ],   "result": 7.0 }</t>
  </si>
  <si>
    <t>{"steps":[{"description":"The hint clearly indicates the student's mistake by showing the correct join type beginning with 'INNER JOIN', and the explanation concisely explains the importance of using INNER JOIN, which is both relevant and actionable.","conclusion":"7"},{"description":"The feedback adheres to the rules by revealing only the necessary characters and not revealing the complete query, thus promoting student self-correction.","conclusion":"7"}],"result":7.0}</t>
  </si>
  <si>
    <t>{"hint":"SELECT name from"} {"explanation":"Remember to specify which columns you want to retrieve after the SELECT keyword."}</t>
  </si>
  <si>
    <t>{"steps": [{"description": "The answer returns two JSON objects as required, containing a 'hint' and an 'explanation' following the given instructions. It follows the rules by revealing the portion of the correct query starting from the deviation (after SELECT).", "conclusion": "No major issues detected."}, {"description": "Minor issues: The hint reveals a bit more than the minimum characters (shows 'SELECT name from'), but it is still concise and does not give away the whole answer. The explanation clearly instructs the student why the query is incomplete.", "conclusion": "No significant minor errors."}, {"description": "Potential improvements: The hint could have refrained from repeating 'SELECT', focusing solely on the missing portion, but overall it is pedagogically valuable and minimal.", "conclusion": "None"}], "result": 7.0}</t>
  </si>
  <si>
    <t>{"steps":[{"description":"The hint points out that after 'SELECT' the student is missing the column name and 'from' clause. The hint shows 'SELECT name from', which is the next 10-15 characters. The explanation correctly informs the student they need to specify the columns. This makes the feedback actionable and sufficiently concise.","conclusion":"6.0"}],"result":6.0}</t>
  </si>
  <si>
    <t>{"hint":"p1.personid &lt; p2.personid)"} {"explanation":"You're comparing p1.personid. Remember to specify the column after p2 in the ON clause."}</t>
  </si>
  <si>
    <t>{"steps":[{"description": "Major Errors: There are no significant mistakes in overall logic or structure. The response addresses the student's deviation accurately.", "conclusion": "None"},{"description": "Minor Errors: The hint provided reveals a larger portion of the correct query than required. Instead of revealing only the next 10-15 characters from the point of deviation, it repeats more of the known query part.", "conclusion": "Hint reveals more than necessary."},{"description": "Potential Improvements: The hint could be shortened to only show the missing segment (e.g., 'personid)') and the explanation could be even more concise to foster learning without giving too much away.", "conclusion": "Reduce hint snippet length."}],"result":6.0}</t>
  </si>
  <si>
    <t>{"steps": [{"description": "The hint provided reveals more of the correct query than needed. Instead of revealing only the minimal characters after the error ('personid'), the hint shows a larger portion of the clause. This makes it less effective for prompting self-correction.", "conclusion": "3"}, {"description": "The explanation is somewhat helpful but misstates the issue by indicating a comparison of p1.personid, when the problem is that p2 is incomplete. This lowers both the clarity and actionability of the feedback.", "conclusion": "3"}], "result": 3}</t>
  </si>
  <si>
    <t>{"hint":"INNER JOIN area a ON a.areaID = t."} {"explanation":"Join the 'area' and 'timetracking' tables using their respective area IDs to link time entries to specific areas."}</t>
  </si>
  <si>
    <t>{   "steps": [     {       "description": "The provided hint correctly identifies the mistake in the student's join condition and reveals a small segment of the correct query. There are no major errors in following the instructions.",       "conclusion": "None"     },     {       "description": "The explanation succinctly clarifies the mistake and provides a concise SQL table join rationale, with no minor inaccuracies.",       "conclusion": "None"     },     {       "description": "The response could be improved by ensuring the hint reveals exactly 10-15 characters post deviation, but overall it meets the requirements.",       "conclusion": "Minor improvement: verify strict character count if necessary."     }   ],   "result": 7.0 }</t>
  </si>
  <si>
    <t>{"steps": [{"description": "The hint precisely targets the incorrect join condition by showing part of the correct JOIN clause ('a.areaID = t.').", "conclusion": "The feedback is specific, highlighting the first and most critical mistake."}, {"description": "The explanation succinctly clarifies that the error is in joining on the wrong field and instructs on using the appropriate fields linking area and timetracking.", "conclusion": "It is actionable and pedagogically balanced."}], "result": 7}</t>
  </si>
  <si>
    <t>{"hint":"INNER JOIN accessright ar"} {"explanation":"The correct table for linking persons to areas is accessright."}</t>
  </si>
  <si>
    <t>{"steps":[{"description":"No major errors were found in the response; it correctly identifies the first mistake in the student's query.","conclusion":"None"},{"description":"The hint provides the correct snippet and the explanation is succinct, though the hint reveals a bit more than the minimal 10-15 characters.","conclusion":"Minor deviation in character count, but acceptable."},{"description":"Overall, the response meets the pedagogical guidelines by giving a precise hint and a brief explanation without giving away the complete answer.","conclusion":"None"}],"result":7.0}</t>
  </si>
  <si>
    <t>{"steps": [{"description": "The hint correctly identifies the mistake by comparing the student's INNER JOIN table. It reveals the correct table name with a small snippet, and the explanation succinctly clarifies the mistake in less than 20 words.", "conclusion": "7"}], "result": 7}</t>
  </si>
  <si>
    <t>{"hint":"SELECT distinct atom as activi"} {"explanation":"The `json_tree` function extracts elements like `atom`. Select `atom` to get the individual activity names."}</t>
  </si>
  <si>
    <t>{   "steps": [     {       "description": "The hint correctly identifies the first deviation from the correct query by showing 'atom' instead of 'leisure.activities', and reveals the next part of the correct answer without giving away the full query.",       "conclusion": "None"     },     {       "description": "No minor inaccuracies are found; the explanation succinctly reinforces the necessary correction with appropriate brevity.",       "conclusion": "None"     },     {       "description": "Potential improvements could include a bit more context for the hint, but overall it adheres to the rules and is pedagogically valuable.",       "conclusion": "None"     }   ],   "result": 7.0 }</t>
  </si>
  <si>
    <t>{"steps": [{"description": "The assistant correctly identified the deviation where 'leisure.activities' should be replaced by 'atom', and provided a snippet from that point.", "conclusion": "The hint is relevant and offers actionable guidance."}, {"description": "The explanation concisely connects the use of json_tree to extracting 'atom', aiding understanding without revealing too much.", "conclusion": "The pedagogical balance and clarity are maintained."}], "result": 6.0}</t>
  </si>
  <si>
    <t>{"hint":"SELECT name from gh"} {"explanation":"After `SELECT`, specify the column(s) you want to retrieve. `name` is the column for the ghost's name."}</t>
  </si>
  <si>
    <t>{"steps": [{"description": "No significant errors were found; the response follows the rules and provides an appropriate partial query and concise explanation.", "conclusion": "None"}, {"description": "There are no minor inaccuracies, although the inclusion of the initial 'SELECT' in the hint may be slightly redundant.", "conclusion": "None"}, {"description": "The response could be improved by ensuring the hint only shows the missing part, but overall it's helpful and aligned with pedagogical goals.", "conclusion": "None"}], "result": 7.0}</t>
  </si>
  <si>
    <t>{"steps": [{"description": "The hint reveals the next few characters starting from the first mistake after SELECT, correctly indicating that the column name is missing, which is actionable and relevant.", "conclusion": "6"}, {"description": "The explanation is brief and clear, staying within the word limit and helping the student understand the need to specify columns.", "conclusion": "6"}], "result": 6}</t>
  </si>
  <si>
    <t>{"hint":"SUM(amount), GROUP_CONCAT"} {"explanation":"`GROUP_CONCAT` is for combining strings across multiple rows in a group, unlike `CONCAT` for single-row concatenation."}</t>
  </si>
  <si>
    <t>{"steps":[{"description":"No major errors were found in identifying the mistake. The hint correctly reveals part of the correct answer starting at the student's first mistake.","conclusion":"None"},{"description":"A minor error is that the hint reveals a slightly extended segment, but still remains within the pedagogical guidance by not giving too much away.","conclusion":"None"},{"description":"The response could be improved by emphasizing learning the function differences subtly, but overall it's succinct and useful.","conclusion":"None"}],"result":6.0}</t>
  </si>
  <si>
    <t>{"steps": [{"description": "The assistant correctly focused on the mistake: using CONCAT instead of GROUP_CONCAT. The hint reveals a substring from the correct query that directs the student to the proper function, and the explanation concisely describes the difference in function purpose.", "conclusion": "6"}], "result": 6}</t>
  </si>
  <si>
    <t>{"hint":"...north_zone INNER JOIN zoo_cage..."} {"explanation":"After `INNER`, you must specify the `JOIN` keyword and the table you wish to join with."}</t>
  </si>
  <si>
    <t>{   "steps": [     {       "description": "The response correctly identifies the deviation (missing JOIN keyword after INNER) and provides a relevant partial excerpt from the correct query. No major errors were found.",       "conclusion": "None"     },     {       "description": "The explanation is succinct and clear, adhering to the limit of 20 words, and the hint reveals an appropriate snippet of the correct query.",       "conclusion": "None"     },     {       "description": "The response follows all specified rules including format, minimal revealing of the solution, and proper two-line JSON formatting.",       "conclusion": "None"     }   ],   "result": 7.0 }</t>
  </si>
  <si>
    <t>{"steps":[{"description": "The hint correctly identifies the error: after 'INNER', the 'JOIN' keyword and table name are missing. The explanation clearly directs the student to fix that error.", "conclusion": "7"}],"result":7}</t>
  </si>
  <si>
    <t>{"hint":"WHERE name = \"Siegl"} {"explanation":"For direct value comparisons, use the equals sign (`=`), not `IS`. `IS` is primarily for checking `NULL` values."}</t>
  </si>
  <si>
    <t>{"steps":[{"description": "The response correctly identifies the error (using 'IS' instead of '='), follows the instructions by revealing a partial snippet from the correct query, and provides a clear explanation within the word limit.", "conclusion": "No major errors found; the response is valuable and pedagogically appropriate."},{"description": "The hint reveals slightly more than the recommended 10-15 characters, but not to the extent that it compromises the learning goal. This is a minor deviation.", "conclusion": "Minor issue noted: slight excess in revealed characters."},{"description": "Reducing the hint to precisely 10-15 characters (if stricter adherence is desired) could further enhance adherence to the rules. Otherwise, the feedback is constructive and clear.", "conclusion": "Potential improvement: tighten the character reveal to within specified limits."}],"result":7.0}</t>
  </si>
  <si>
    <t>{"steps":[{"description":"The hint correctly shows the first mistake (using 'IS' instead of '='), and reveals the part of the correct query ('WHERE name = \"Siegl') without giving away the full answer.","conclusion":"The feedback is relevant, actionable, and concise."},{"description":"The explanation clearly states that '=' should be used for value comparisons while 'IS' is for NULL checks, fitting the pedagogical guidelines.","conclusion":"The explanation is precise and useful."}],"result":7.0}</t>
  </si>
  <si>
    <t>{"hint":"$.likes[#-1]"} {"explanation":"The '#' is used for negative indexing to access elements from the end of a JSON array."}</t>
  </si>
  <si>
    <t>{   "steps": [     {       "description": "No major errors: the hint reveals an appropriate snippet of the correct query starting at the deviation, and the explanation is succinct and within 20 words.",       "conclusion": "None"     },     {       "description": "No minor errors: the hint and explanation follow the required format, and they provide pedagogically valuable feedback without giving away the full answer.",       "conclusion": "None"     },     {       "description": "Potential improvements: possibly more precise snippet selection, but the current answer meets the provided guidelines perfectly.",       "conclusion": "None"     }   ],   "result": 7.0 }</t>
  </si>
  <si>
    <t>{"steps": [{"description": "The hint correctly identifies that the student's mistake is the missing '#' in the JSON path after '$.likes[', and reveals the next 10-15 characters '$.likes[#-1]'.", "conclusion": "The hint is precise, actionable, and balanced."}], "result": 7.0}</t>
  </si>
  <si>
    <t>{"hint":"...where ROUND(p.level)"} {"explanation":"The ROUND() function can convert a non-integer level value to an integer for accurate comparison."}</t>
  </si>
  <si>
    <t>{"steps":[{"description":"The response correctly identifies the deviation (missing ROUND() function) and provides a partial hint along with a concise explanation. No significant errors were found.","conclusion":"None"},{"description":"There are no notable inaccuracies; however, the hint could have provided a slightly longer substring of the correct query as per the guidelines.","conclusion":"None"},{"description":"A minor improvement might involve revealing exactly 10-15 characters after the deviation point for even more precise guidance, but overall the answer is clear and helpful.","conclusion":"None"}],"result":6.0}</t>
  </si>
  <si>
    <t>{"steps": [{"description": "The hint identified that the student omitted the ROUND() function, which is the first mistake in the query.", "conclusion": "The hint is appropriately focused and shows the beginning of the correct segment."}, {"description": "The explanation clearly states why ROUND() is necessary, serving as a concise and actionable hint for error correction.", "conclusion": "Both hint and explanation are relevant, actionable, and pedagogically balanced."}], "result": 7.0}</t>
  </si>
  <si>
    <t>{"hint":"GROUP BY zone) north_zone"} {"explanation":"Remember to specify the column(s) for GROUP BY and to alias your subquery so you can reference it later."}</t>
  </si>
  <si>
    <t>{"steps":[{"description":"No major errors: The hint reveals a partial corrective snippet from the student's query, and the explanation is succinct and pedagogically valid.","conclusion":"None"},{"description":"No minor errors: The output meets formatting rules and adheres to the instructions--providing two JSON objects with appropriate content.","conclusion":"None"},{"description":"No further improvements needed: The response meets the task requirements and provides valuable, concise feedback without revealing the full correct answer.","conclusion":"None"}],"result":7.0}</t>
  </si>
  <si>
    <t>{"steps": [{"description": "The hint correctly identifies that the student’s query ends prematurely after 'GROUP BY' and should include the rest of the clause and alias ('zone) north_zone').", "conclusion": "Relevance and actionability are good."}, {"description": "The explanation clearly reminds the student to include the column for GROUP BY and the alias, which is precise and concise.", "conclusion": "The pedagogical balance is maintained without giving away too much."}], "result": 6.0}</t>
  </si>
  <si>
    <t>{"hint":"INNER JOIN zoo_animal"} {"explanation":"Complete your INNER JOIN with the next table and its ON condition."}</t>
  </si>
  <si>
    <t>{"steps": [{"description": "The response correctly identifies the missing INNER JOIN and reveals a small part of the correct query at the first deviation.", "conclusion": "No major errors detected in following the instructions for both hint and explanation."}, {"description": "The hint reveals 'INNER JOIN zoo_animal', which is slightly longer than the minimum but still not revealing the complete answer, and the explanation is concise.", "conclusion": "Minor stylistic improvement could be considered but overall acceptable."}, {"description": "The response meets requirements by providing two JSON objects on separate lines with proper formatting.", "conclusion": "No further improvements needed."}], "result": 7.0}</t>
  </si>
  <si>
    <t>{"steps":[{"description": "The hint correctly identifies that the student’s query is missing part of the JOIN (specifically the table join to zoo_animal) and reveals the first mistake. The explanation succinctly clarifies that the JOIN is incomplete. Although the revealed snippet slightly exceeds the ideal 10-15 characters, the hint is clear and actionable.", "conclusion": "6"}],"result":6}</t>
  </si>
  <si>
    <t>{"hint":"... 'Mechanical Lab' INTERSECT SELECT ..."} {"explanation":"INTERSECT returns only the rows that are common to both result sets."}</t>
  </si>
  <si>
    <t>{"steps":[{"description":"The answer correctly identifies the first mistake (using UNION instead of INTERSECT) and reveals the correct snippet with minimal disclosure.","conclusion":"None"},{"description":"The explanation concisely clarifies the functionality of INTERSECT, matching the pedagogical goals.","conclusion":"None"},{"description":"There are no redundant or extraneous elements; the response follows the provided instructions accurately.","conclusion":"None"}],"result":7.0}</t>
  </si>
  <si>
    <t>{"steps":[{"description":"The hint correctly identifies the first mistake (using UNION instead of INTERSECT) by showing a snippet with 'INTERSECT SELECT'.","conclusion":"This addresses relevance and actionability well."},{"description":"The explanation succinctly clarifies that INTERSECT returns only common rows, which is pedagogically balanced and concise.","conclusion":"This meets clarity and minimal disclosure requirements."}],"result":7.0}</t>
  </si>
  <si>
    <t xml:space="preserve">Correct format and style, Correct mistake, Balanced, Helps </t>
  </si>
  <si>
    <t xml:space="preserve">Correct format and style, Correct mistake, Balanced, Helps a bit </t>
  </si>
  <si>
    <t>Actually not the AI's fault that this is not the correct mistake</t>
  </si>
  <si>
    <t>Following the instructions solidly, sometimes the hints are too minimal</t>
  </si>
  <si>
    <t>{"hint":"...FROM song s INNER JOIN album a ON a.album_id = s.album_fk GROUP..."} {"explanation":"Replace LEFT JOIN with INNER JOIN, and make sure to group by the album title, not song title."}</t>
  </si>
  <si>
    <t>{"steps":[{"description": "The response correctly identifies the first deviation (LEFT JOIN vs INNER JOIN) and gives a hint showing part of the correct query. However, the hint reveals more than the minimal 10-15 characters stated in the instructions.", "conclusion": "Minor error: over-revealed hint snippet."},{"description": "The explanation accurately describes the issue concisely in fewer than 20 words.", "conclusion": "No issues with the explanation."},{"description": "The overall format complies with the output format instructions, with two JSON objects provided in separate lines and no extra text.", "conclusion": "Format is correct."}],"result":6.0}</t>
  </si>
  <si>
    <t xml:space="preserve">{"steps": [{"description": "The hint identifies the join type error by revealing the part with INNER JOIN, which is the first deviation from the correct query.", "conclusion": "Relevant and actionable."}, {"description": "The explanation clearly instructs to replace LEFT JOIN with INNER JOIN and correct the GROUP BY, which is concise and within word limit.", "conclusion": "Conceptually correct."}], "result": 6}                                                                                                                                                                                                                                                                                                                                                                                                                                                                                                                                                                                                                                                                                                                                                                                                                                                                                                                                                                                                                                                                                                                                                                                                                                                                                                                                                                                                                                                                                                                                                                                                                                                                                                                                                                                                                                                                                                                                                                                                                                                                                                                                                                                                                                                                                                                                                                                                                                                                                                                                                                                                                                                                                                                                                                                                                                                                                                                                                                                                                                                                                                                                                                                                                                                                                                                                                              </t>
  </si>
  <si>
    <t>{"hint":"...AND p1.personid &lt; p2.personid);"} {"explanation":"You didn't finish the column name after 'p2.'. It should be 'p2.personid' to complete the join condition."}</t>
  </si>
  <si>
    <t>{"steps": [{"description": "Major errors: The response correctly identifies that the student’s query is missing the column name after 'p2.' and provides a hint accordingly.", "conclusion": "None"}, {"description": "Minor errors: The hint reveals more of the join condition than just the next 10–15 characters, which slightly exceeds the instruction to reveal only a small snippet.", "conclusion": "The hint could have limited itself to just 'personid);' instead of the full join clause."}, {"description": "Potential improvements: Trim the hint to reveal only the immediate missing text so as not to expose the entire join condition.", "conclusion": "Modify the hint to include only the minimal missing segment."}], "result": 6.0}</t>
  </si>
  <si>
    <t>{"steps":[{"description":"The assistant identified the first mistake (incomplete column after p2.) and provided a clear explanation that is actionable and pedagogically balanced.","conclusion":"7"},{"description":"However, the hint reveals a longer snippet than required (it shows nearly the entire join condition instead of just about 10-15 characters), slightly reducing its adherence to the rules.","conclusion":"6"}],"result":6.0}</t>
  </si>
  <si>
    <t>{"hint":"SELECT zone, sum(squaremeter) squaremeter FROM zoo_cage WHERE zone = 'north' GROUP BY zone) north_zone INNER JOIN zoo_cage c ON (north_zone.zone = c.zone) "} {"explanation":"Your subquery is incomplete: finish the GROUP BY and add the INNER JOIN to connect tables as needed."}</t>
  </si>
  <si>
    <t>{"steps": [{"description": "Major Error: The hint reveals far more than the next 10-15 characters, effectively exposing too much of the correct query.", "conclusion": "Excessive reveal"}, {"description": "Minor Error: The explanation is acceptable in length, but the hint violates the delicate balance required.", "conclusion": "None"}, {"description": "Potential Improvement: Reveal only a small snippet (10-15 characters) following the deviation rather than most of the remaining query.", "conclusion": "Limit hint length"}], "result": 3.0}</t>
  </si>
  <si>
    <t>{   "steps": [     {       "description": "The hint reveals too many characters (more than the recommended 10-15) and exposes multiple query parts instead of focusing on the first error.",       "conclusion": "This over-revelation can make the student rely on the answer rather than understand the mistake."     },     {       "description": "The explanation correctly points out that the subquery is incomplete, but it hints at multiple issues, not just the first mistake.",       "conclusion": "This reduces the pedagogical value by not focusing on one actionable mistake."     },     {       "description": "The feedback is relevant but overly detailed in the hint and somewhat broad in the explanation.",       "conclusion": "Overall, the response is moderately helpful but violates the minimal hint rule."     }   ],   "result": 3.0 }</t>
  </si>
  <si>
    <t>{"hint":"json_extract(interests, '$.likes[#-1]')"} {"explanation":"Try using [#-1] instead of [-1] to access the last array element in JSONPath."}</t>
  </si>
  <si>
    <t>{   "steps": [     {       "description": "No major factual errors: the response gives the correct JSON objects and follows the format to separate hint and explanation. It clearly points out the mistake of using [-1] instead of [#-1] and provides correct query snippet.",       "conclusion": "None"     },     {       "description": "Minor issue: The hint reveals the entire json_extract portion instead of only the next 10-15 characters after the deviation, which may give away slightly too much of the correct query.",       "conclusion": "The hint should be a smaller snippet as required."     },     {       "description": "Potential improvement: Limit the revealed snippet to only 10-15 characters immediately following the first deviation rather than the entire function clause.",       "conclusion": "Consider providing a shorter snippet for the hint."     }   ],   "result": 6.0 }</t>
  </si>
  <si>
    <t>{"steps": [{"description": "The hint correctly identifies that the issue is with the missing '#' character in the JSONPath and the explanation concisely explains this change. However, the hint reveals the entire json_extract expression instead of only the next 10 to 15 characters after the mistake, which is more than necessary.", "conclusion": "5"}], "result": 5}</t>
  </si>
  <si>
    <t>{"hint":"SELECT distinct atom as activity FROM leisure, js..."} {"explanation":"Use 'atom' from json_tree, not 'leisure.activities', to get each individual activity as its own row."}</t>
  </si>
  <si>
    <t>{   "steps": [     {       "description": "The hint reveals too much of the correct query instead of showing only a 10-15 character snippet from the deviation point. The deviation is at replacing 'leisure.activities' with 'atom', yet the hint provided the whole SELECT clause.",       "conclusion": "Major error: Hint over-reveals parts of the correct answer."     },     {       "description": "The explanation correctly points out the error, but the hint should have been more minimal to adhere to the rules.",       "conclusion": "Minor error: Explanation is appropriate but the hint format could be more focused."     },     {       "description": "A potential improvement would be to reveal only a small substring (10-15 characters) starting at the deviation, for example, something like 'atom as act', ensuring that the student reviews and learns the correction without copying the full answer.",       "conclusion": "Potential improvement: Limit the hint to just the minimal required snippet."     }   ],   "result": 4.0 }</t>
  </si>
  <si>
    <t>{"steps":[{"description":"The hint correctly identifies that the student should use 'atom' instead of 'leisure.activities', but it reveals more of the query than the prescribed 10–15 characters after the error.","conclusion":"This over-exposure slightly reduces the challenge for the student, even though the explanation is clear and actionable."},{"description":"The explanation is concise, under 20 words, and directs the student to the key change needed in the SELECT clause.","conclusion":"Overall, the feedback is useful but could hide less of the correct query."}],"result":5.0}</t>
  </si>
  <si>
    <t>{"hint":"SELECT season, json_object('sport', sport, 'food'"} {"explanation":"You gave keys only; you need to specify column values after each key inside json_object()."}</t>
  </si>
  <si>
    <t>{   "steps": [     {       "description": "Major errors: The response correctly compares the student's query to the correct query and provides two JSON objects as required. No major conceptual, formatting, or instructional errors were identified.",       "conclusion": "None"     },     {       "description": "Minor errors: The hint reveals a larger snippet than the stipulated 10–15 characters after the deviation. However, it still points the student in the right direction.",       "conclusion": "Reveals more characters than minimally required."     },     {       "description": "Potential improvements: The hint could be trimmed to strictly reveal only the next 10–15 characters starting from the first deviation to avoid giving away too much of the correct answer.",       "conclusion": "Reduce the length of the revealed snippet in the hint."     }   ],   "result": 6.0 }</t>
  </si>
  <si>
    <t>{"steps":[{"description":"The hint correctly identifies the deviation by showing that the column reference is missing in the json_object, revealing part of the correct query starting at the argument list.","conclusion":"The hint is relevant and actionable."},{"description":"The explanation succinctly mentions that only keys were provided when column values were needed, which is pedagogically helpful.","conclusion":"The explanation is clear and within the word limit."},{"description":"However, the hint reveals more of the query than the required 10-15 characters from the error point by including the entire query prefix.","conclusion":"This makes the hint slightly over-revealing compared to the rules."}],"result":6.0}</t>
  </si>
  <si>
    <t>{"hint":"where ROUND(p.level)=l.level;"} {"explanation":"Use ROUND(p.level) instead of just p.level in your WHERE clause to match the criteria."}</t>
  </si>
  <si>
    <t>{"steps":[{"description": "There are no major factual errors in identifying the need to use ROUND(p.level).", "conclusion": "None"}, {"description": "The hint reveals more of the correct query than needed; only about 10-15 characters from the point of deviation were required.", "conclusion": "The hint is too extensive."}, {"description": "It would be better to reveal only a snippet of the corrected segment rather than the complete clause.", "conclusion": "Provide a shorter snippet for the hint."}],"result":6.0}</t>
  </si>
  <si>
    <t>{"steps": [{"description": "The hint correctly points out that the student’s WHERE clause lacks the ROUND() function and reveals a snippet from the deviation. The explanation concisely states that ROUND(p.level) must be used instead of p.level. However, the hint reveals the full WHERE clause (which might be slightly more than 10-15 characters), making it a bit too revealing.", "conclusion": "6"}], "result": 6.0}</t>
  </si>
  <si>
    <t>{"hint":"...zone c ON (north_zone.zone = c.zone) INN..."} {"explanation":"There's a typo: use 'north_zone.zone' instead of 'north_zne.zone' in your JOIN condition."}</t>
  </si>
  <si>
    <t>{"steps": [{"description": "The provided answer correctly identified the typo ('north_zne' vs 'north_zone') and gave a hint with a subtle reveal of the correct segment. No significant inaccuracies were noted.", "conclusion": "None"}, {"description": "No minor errors were observed. The hint and explanation were concise and within the provided guidelines.", "conclusion": "None"}, {"description": "The response follows the instruction well by returning exactly two JSON objects and providing a brief, pedagogically sound explanation. Nothing further required.", "conclusion": "None"}], "result": 7.0}</t>
  </si>
  <si>
    <t>{"steps":[{"description": "The feedback correctly identifies the first error: the typo 'north_zne' instead of 'north_zone'.","conclusion":"The hint addresses the actual mistake."},{"description": "It provides a snippet from the correct query, though its length is slightly longer than the recommended 10–15 characters, it still remains actionable and helps the student identify the error.","conclusion":"Minor over-disclosure but overall effective."}],"result":6}</t>
  </si>
  <si>
    <t>{"hint":"SELECT zone, sum(squaremeter) squaremeter FROM zoo_cage WHERE zone = 'north' GROUP"} {"explanation":"Focus on completing the subquery: include both SELECT columns and GROUP BY, then use it as a table in your FROM."}</t>
  </si>
  <si>
    <t>{   "steps": [     {       "description": "The response correctly follows the instructions by providing two JSON objects: one for the hint and one for the explanation, and it generally gives pedagogically useful feedback.",       "conclusion": "None"     },     {       "description": "A minor issue is that the hint reveals more of the correct query than the specified next 10-15 characters, which might guide the student too directly.",       "conclusion": "Excessive snippet length"     },     {       "description": "It could be improved by offering a shorter snippet that only shows the immediate 10-15 characters following the deviation.",       "conclusion": "Reduce the hint snippet length"     }   ],   "result": 5.5 }</t>
  </si>
  <si>
    <t>{"steps":[{"description":"The hint reveals the beginning of the missing subquery fragment from (SELECT zone, …) including a snippet of the GROUP BY clause. It directly points out that the subquery is incomplete, guiding the student to add missing columns and GROUP BY, making the feedback relevant and actionable.","conclusion":"6"}],"result":6}</t>
  </si>
  <si>
    <t>{"hint":"SELECT * FROM Ghosts W"} {"explanation":"Start by selecting all columns and specify the table you want to query from after FROM."}</t>
  </si>
  <si>
    <t>{"steps":[{"description":"The response properly provides a hint and an explanation with no major deviations from the task instructions.","conclusion":"None."},{"description":"A minor issue is that the hint reveals slightly more characters than the minimum; however, it still adheres to the objective of giving a partial glimpse of the correct query.","conclusion":"Minor deviation noted."},{"description":"The explanation is clear and concise, though a slight restraint on the hint character count could enhance pedagogical subtlety.","conclusion":"Potential improvement: limit hint to strictly 10-15 characters from the deviation point."}],"result":6.5}</t>
  </si>
  <si>
    <t>{"steps":[{"description":"The hint correctly identifies the omission after SELECT (missing '*' and the beginning of the FROM clause) and reveals an appropriate substring for guidance. The explanation is concise and reinforces the need to specify the table from which to select data.","conclusion":"6"}],"result":6}</t>
  </si>
  <si>
    <t>{"hint":"SELECT north_zone.squaremeter/count(*) FROM (SELECT zone, sum(squaremeter) squaremeter FROM zoo_cage WHERE zone = 'north' GROUP BY zone) n"} {"explanation":"You need to finish your subquery and join it to other tables for the calculation to work."}</t>
  </si>
  <si>
    <t>{"steps":[{"description":"The hint reveals a much longer segment of the correct query than the allowed 10–15 characters starting from the first mistake (after the incomplete WHERE clause).","conclusion":"Over-revealing hint."},{"description":"The explanation is brief and within the word limit but could be slightly more focused on guiding without giving away too much.","conclusion":"Acceptable, though not optimal."},{"description":"A more concise hint that only adds the next 10–15 characters would better adhere to the instruction while still guiding the student.","conclusion":"Reduce snippet length in the hint."}],"result":3.5}</t>
  </si>
  <si>
    <t>{"steps":[{"description":"The hint reveals too many characters from the correct answer (including parts beyond the WHERE clause), making it overly explicit. The explanation is vague and does not precisely indicate that the missing condition 'zone = 'north'' is the first error.","conclusion":"3"}],"result":3}</t>
  </si>
  <si>
    <t>{"hint":"..., pe.fname, pe.name FROM person pe INNER..."} {"explanation":"You selected pe.city, but the correct column is pe.name. Check the SELECT clause for the right fields."}</t>
  </si>
  <si>
    <t>{"steps": [{"description": "The hint correctly identifies the deviation after 'pe.fname,' by revealing part of the correct column 'pe.name' without giving away the full answer.", "conclusion": "No major errors found."}, {"description": "The explanation is concise, under 20 words, and clearly explains that 'pe.city' is incorrect and 'pe.name' should be used.", "conclusion": "No minor errors found."}, {"description": "Overall, the response follows the instruction precisely by providing two JSON objects with appropriate hints and explanations.", "conclusion": "No improvements needed."}], "result": 7.0}</t>
  </si>
  <si>
    <t>{"steps": [{"description": "The hint correctly identifies the first mistake (using pe.city instead of pe.name) and reveals a small snippet from the correct query.", "conclusion": "Relevance and actionability are excellent."}, {"description": "The explanation succinctly clarifies the error in the SELECT clause in under 20 words, maintaining pedagogical balance.", "conclusion": "The provided feedback is concise and appropriately hints at the fix."}], "result": 7.0}</t>
  </si>
  <si>
    <t>{"hint":"SELECT north_zone.squaremeter/count(*) FROM (SELECT zone, sum(squaremeter) squaremeter FROM zoo_cage WHERE zone = 'north' GROUP BY zone) north_zone INNER JOIN "} {"explanation":"Remember to finish the subquery and join with the necessary tables after your aggregation."}</t>
  </si>
  <si>
    <t>{"steps": [{"description": "The response provides a hint that reveals far more than the 10-15 characters after the student’s deviation, which may allow the student to copy too much of the correct answer.", "conclusion": "Over-revealing part of the query beyond the specified limit."}, {"description": "No other factual errors were identified; the explanation is concise and clear, though the hint could be less complete.", "conclusion": "None"}], "result": 4.0}</t>
  </si>
  <si>
    <t>{"steps":[{"description":"The hint reveals a long segment of the missing part instead of just 10-15 characters after the student’s error. Although the explanation is short and points out finishing the subquery and joins, the hint gives away too much of the answer.","conclusion":"Score 3"}],"result":3.0}</t>
  </si>
  <si>
    <t>{"hint":"FROM person p INNER JOIN accessright ar ON (p.personid = ar.personid_fk) INNE"} {"explanation":"You're joining 'person' with itself—use the 'accessright' table instead, as in the hint."}</t>
  </si>
  <si>
    <t>{"steps": [{"description": "The answer correctly identifies the first deviation (joining person with itself) and reveals a snippet of the correct query. No major errors are present.", "conclusion": "None"}, {"description": "The snippet and explanation are clear and pedagogically valuable, though the hint snippet might reveal slightly more than 10-15 characters.", "conclusion": "Minor note: hint snippet might be trimmed further."}, {"description": "The response is precise and adheres to the instructions without over-revealing the complete answer.", "conclusion": "None"}], "result": 7.0}</t>
  </si>
  <si>
    <t>{"steps":[{"description": "The hint correctly identifies the mistake (using 'person' instead of 'accessright') and shows a portion of the correct join clause, though it reveals slightly more characters than the ideal 10-15-character snippet.", "conclusion": "6.0"},{"description": "The explanation is clear, concise, and actionable without giving away the complete answer.", "conclusion": "6.0"}],"result":6.0}</t>
  </si>
  <si>
    <t>{"hint":"...INNER JOIN zoo_animal a ON (c.id = a.cage_id) GROUP BY c.zone, north_zone.sq..."} {"explanation":"You did not finish the INNER JOIN condition for zoo_animal; you need to specify how to join on the correct keys."}</t>
  </si>
  <si>
    <t>{   "steps": [     {       "description": "No major errors were found; the hint correctly reveals the missing join condition from the student’s query.",       "conclusion": "None"     },     {       "description": "Minor issue: The explanation slightly exceeds the 20-word limit and could be more concise.",       "conclusion": "Explanation could be shorter."     },     {       "description": "Potential improvement: Reduce the explanation word count and ensure the hint reveals only a minimal correct part.",       "conclusion": "Condense the explanation to ≤20 words."     }   ],   "result": 6.0 }</t>
  </si>
  <si>
    <t>{"steps": [{"description": "The hint correctly pinpoints the missing join condition but reveals more of the correct query than necessary.", "conclusion": "This makes the hint somewhat over-informative."}, {"description": "The explanation is concise and accurately describes the error, making it actionable for the student.", "conclusion": "Overall, the guidance is useful but slightly over-revealing."}], "result": 6}</t>
  </si>
  <si>
    <t>{"hint":"SELECT COUNT(*) FROM Pokede"} {"explanation":"The table name and COUNT argument are both different; use the correct table and COUNT(*)."}</t>
  </si>
  <si>
    <t>{"steps": [{"description": "The response correctly identifies the deviation between the student and correct query and reveals only a small snippet from the correct answer.", "conclusion": "No major errors identified."}, {"description": "The explanation is concise and clear, staying within the 20-word limit, and both JSON objects meet the format requirements without extra spaces or markdown.", "conclusion": "No minor errors found."}, {"description": "A slight potential improvement could be to vary the hint a bit more to not disclose too much context, but overall it meets the instructions accurately.", "conclusion": "No significant improvements needed."}], "result": 7.0}</t>
  </si>
  <si>
    <t>{"steps":[{"description": "The hint reveals a snippet from the correct query showing 'SELECT COUNT(*) FROM Pokede', which targets the first deviation. While it reveals part of the table name, it also hints at the COUNT argument usage. This is actionable but slightly exposes two mistakes.", "conclusion": "6.0"}],"result":6.0}</t>
  </si>
  <si>
    <t>{"hint":"...INNER JOIN zoo_cage c ON (north_zone.zone = c.zone) INNER JOIN zoo_animal a ON (c.id = a.cage_id) GROUP..."} {"explanation":"You need to add another INNER JOIN and reference the zoo_animal table after joining zoo_cage."}</t>
  </si>
  <si>
    <t>{"steps": [{"description": "The hint reveals too many characters instead of only 10-15 characters after the point of deviation, which violates the rule of providing only a small fragment.", "conclusion": "Minor deviation in hint length."}, {"description": "No critical errors in the explanation besides the over-revealing in the hint, though the explanation itself is concise and pedagogically valid.", "conclusion": "No major errors."}, {"description": "A potential improvement would be to strictly limit the revealed snippet to the next 10-15 characters instead of the longer fragment provided.", "conclusion": "Reduce the revealed snippet to adhere to instructions."}], "result": 5.0}</t>
  </si>
  <si>
    <t>{"steps": [{"description": "The hint correctly identifies the missing INNER JOIN with zoo_animal but reveals too many characters, which might give away more than necessary.", "conclusion": "5"}], "result": 5}</t>
  </si>
  <si>
    <t>{"hint":"INNER JOIN zoo_cage c ON (north_zone.zone = c.zone) INN"} {"explanation":"After your subquery, you need to join more tables to access animal data. Focus on the next JOIN clause."}</t>
  </si>
  <si>
    <t>{"steps": [{"description": "The hint revealed too many characters from the correct query (it shows the entire join clause instead of only 10-15 characters after the deviation) which breaches the instructions.", "conclusion": "Major issue: excessive information in the hint; also the extra 'INN' is confusing."}, {"description": "The explanation is concise and within the allowed word limit. However, the hint is overly revealing compared to the guideline.", "conclusion": "Minor issue: over-disclosure in hint details."}, {"description": "A better hint would provide only a short snippet (10-15 characters) after the deviation point, instead of the long join clause. Also, eliminate the extra appended characters.", "conclusion": "Suggest limiting the hint to just a small snippet from the correct query."}], "result": 5.0}</t>
  </si>
  <si>
    <t>{"steps": [{"description": "The teacher correctly identified that the student stopped after 'north_zone INNER' and needed the join clause, but the hinted snippet revealed too many characters (beyond 10-15), which might reveal too much.", "conclusion": "Relevance is good but over-disclosure affects pedagogical balance."}, {"description": "The explanation is concise and guides the student to review the JOIN clause, though it could focus more specifically on adding the missing join.", "conclusion": "Actionability and clarity are acceptable."}], "result": 5.0}</t>
  </si>
  <si>
    <t>{"hint":"...Mechanical Lab' INTERSECT SELECT p.personid, p.firstname, p.lastname, p.subject, p.persontype FROM person p IN..."} {"explanation":"Try using INTERSECT instead of UNION to find people who meet both sets of conditions, not just one."}</t>
  </si>
  <si>
    <t>{"steps":[{"description":"The response correctly provides two JSON objects without extra formatting and gives appropriate guidance. No major errors identified.","conclusion":"None"},{"description":"Minor issue: The hint reveals a longer segment of the correct query than the guideline (10-15 characters), which could be streamlined to better follow the rule.","conclusion":"Excess snippet length."},{"description":"Potential improvement: Limit the revealed snippet to approximately 10-15 characters after the deviation to avoid giving away too much of the correct query.","conclusion":"Reduce snippet length."}],"result":6.0}</t>
  </si>
  <si>
    <t>{"steps":[{"description":"The feedback correctly identifies that the student incorrectly used UNION instead of INTERSECT, reveals a snippet with 'INTERSECT SELECT p.' and explains the error concisely.","conclusion":"7.0"}],"result":7.0}</t>
  </si>
  <si>
    <t>{"hint":"SELECT SUM(MURDERED) FRO"} {"explanation":"After SELECT, use an aggregate function (like SUM) and specify the column and table to query."}</t>
  </si>
  <si>
    <t>{"steps":[{"description":"The answer correctly follows the instructions by revealing a small part of the correct query and providing a concise explanation. No significant deviations were noted.","conclusion":"None"},{"description":"The hint reveals an appropriate snippet of the query and the explanation is both brief and pedagogically valuable.","conclusion":"None"},{"description":"The only potential improvement could be refining the revealed snippet length, but it remains within acceptable bounds.","conclusion":"None"}],"result":7.0}</t>
  </si>
  <si>
    <t>{"steps":[{"description":"The hint correctly identifies that nothing follows SELECT by revealing part of the correct aggregate function and FROM clause, though it exposes slightly more than the minimal 10–15 characters; the explanation is concise and actionable.","conclusion":"The feedback is relevant and helpful with minor excessive detail in the hint, warranting a score of 6."}],"result":6}</t>
  </si>
  <si>
    <t>{"hint":"SELECT COUNT(DISTINCT Y..."} {"explanation":"Start with COUNT(DISTINCT ...) to count unique values from a column. Try using it with the YEAR field."}</t>
  </si>
  <si>
    <t>{"steps":[{"description": "The hint identifies the deviation by comparing the student's query with the correct one, although it includes 'SELECT' (already present) which is a minor oversight.", "conclusion": "Minor issue noted but still helpful."},{"description": "The explanation clearly advises the student to use COUNT(DISTINCT ...) with the YEAR field in minimal words.", "conclusion": "Clear and pedagogically valuable."},{"description": "While including 'SELECT' in the hint could reveal slightly more than necessary, the answer overall follows instructions and provides useful guidance.", "conclusion": "Overall response is solid with minor room for improvement."}],"result":6.5}</t>
  </si>
  <si>
    <t>{"steps":[{"description": "The hint correctly targets the fact that the student’s query ends at 'SELECT' by revealing the next part 'COUNT(DISTINCT Y'. This directly addresses the first error.", "conclusion": "Relevant and actionable."},{"description": "The explanation encourages the student to use COUNT and DISTINCT with the YEAR field, fitting the task and not revealing the full answer.", "conclusion": "Clear and pedagogically balanced."},{"description": "Although the hint reveals slightly more than 10-15 characters (including 'SELECT'), it remains sufficiently guarded.", "conclusion": "Minor deviation but overall effective."}],"result":6.0}</t>
  </si>
  <si>
    <t>{"hint":"SELECT year from ghosts where na"} {"explanation":"SQL keywords and table names are not case sensitive, but string comparison uses '=' instead of 'IS'."}</t>
  </si>
  <si>
    <t>{   "steps": [     {       "description": "Major error: The hint does not accurately follow instructions. It should reveal 10-15 characters starting from the first deviation (i.e., replacing 'IS' with '='), but instead reveals a longer upfront fragment.",       "conclusion": "Major error identified"     },     {       "description": "Minor error: The hint reveals part of the correct query but doesn't pinpoint the mistake clearly. The explanation is pedagogically sound and concise.",       "conclusion": "Minor error noted"     },     {       "description": "Potential improvements: The hint should reveal the snippet starting exactly at the deviation and include around 10–15 characters, e.g., \"name =\\\"Siegl\". Also, ensure the hint strictly follows the rules of minimal exposure.",       "conclusion": "Improvements suggested"     }   ],   "result": 5.0 }</t>
  </si>
  <si>
    <t>{"steps":[{"description":"The explanation correctly identifies that 'IS' is mistakenly used instead of '=' in the string comparison, which is the first error. However, the hint reveals too little of the critical operator and stops at 'na', making it harder for the student to pinpoint the issue.","conclusion":"5"}],"result":5}</t>
  </si>
  <si>
    <t>{"hint":"INNER JOIN zoo_cage c ON (north_zone.zone = c.zone) INNER JOIN zoo_animal a "} {"explanation":"You need to complete the JOIN clauses to connect with zoo_cage and zoo_animal for the group calculation."}</t>
  </si>
  <si>
    <t>{"steps": [{"description": "The provided hint reveals far more of the correct query than allowed (it shows full JOIN clauses, not just the next 10–15 characters after the mistake).", "conclusion": "Excessive query reveal"}, {"description": "The explanation is concise (under 20 words) and aptly directs the student towards completing the JOIN clauses.", "conclusion": "Explanation is acceptable"}, {"description": "It would be better to restrict the hint to only the next 10–15 characters post-deviation to avoid giving away too much of the solution.", "conclusion": "Adjust hint length"}], "result": 3.5}</t>
  </si>
  <si>
    <t>{"steps": [{"description": "The assistant’s hint reveals large portions of the missing JOIN clause rather than just the next 10–15 characters from the correct query. The first deviation is after the incomplete INNER JOIN clause; thus, the assistant should only reveal a small snippet of the correct join condition.", "conclusion": "The hint reveals too much detail, reducing the student’s opportunity to actively correct the error."}], "result": 4.0}</t>
  </si>
  <si>
    <t>{"hint":"GROUP BY c.zone, north_zone.squaremeter -- you need to specify the columns here instead of leaving GROUP BY empty."} {"explanation":"GROUP BY cannot be empty; you must list the columns used for grouping your aggregate functions."}</t>
  </si>
  <si>
    <t>{   "steps": [     {       "description": "The response correctly identifies the missing GROUP BY columns as the error and provides a clear hint and explanation. No major errors were found.",       "conclusion": "None"     },     {       "description": "The answer reveals the complete GROUP BY clause from the correct answer, which is slightly more information than strictly necessary, but it still adheres to the pedagogical guidelines.",       "conclusion": "Reveals a bit too much detail."     },     {       "description": "An improvement would be to limit the hint to only 10-15 characters after the deviation to avoid giving away the full correction.",       "conclusion": "Consider truncating the revealed portion."     }   ],   "result": 6.0 }</t>
  </si>
  <si>
    <t>{"steps": [{"description": "The hint correctly points out that the GROUP BY clause is incomplete by highlighting missing columns, but it reveals the entire correct clause rather than a small segment (10-15 characters).", "conclusion": "This makes the feedback actionable, yet overrevelatory, so it’s useful but not optimal (score around 5)."}], "result": 5}</t>
  </si>
  <si>
    <t>{"hint":"SELECT north_zone.squaremeter/count(*) FROM (SELECT zone, sum(squaremeter) squaremeter FROM zoo_cage WHERE"} {"explanation":"Start by calculating the total square meters for the 'north' zone before using JOINs to get animal data."}</t>
  </si>
  <si>
    <t>{"steps":[{"description":"The provided response accurately identifies the deviation from the student’s query, reveals a small segment of the correct query as required, and includes a concise explanation without giving away the complete answer.","conclusion":"None"},{"description":"No minor inaccuracies were found; the response correctly follows all pedagogical rules and formatting instructions precisely.","conclusion":"None"},{"description":"The response is effective; it meets the requirements with clear slight hints and a succinct explanation that aids student understanding without over-disclosure.","conclusion":"None"}],"result":7.0}</t>
  </si>
  <si>
    <t>{"steps":[{"description":"The hint should point out that the student’s query incorrectly uses '*' instead of computing and joining the squaremeter value. The assistant should reveal only about 10–15 characters from the correct part (starting after SELECT), e.g. 'north_zone.sq'.","conclusion":"The original hint reveals too much; it fails to meet the minor reveal requirement."}],"result":4.5}</t>
  </si>
  <si>
    <t>{"hint":"SUM(amount), GROUP_CONCAT(symbol) FROM Potions p JOIN R..."} {"explanation":"Use GROUP_CONCAT instead of CONCAT to aggregate multiple symbols from grouped rows."}</t>
  </si>
  <si>
    <t>{"steps": [{"description": "No major errors found. The answer correctly identifies the CONCAT vs GROUP_CONCAT deviation and reveals an appropriate part of the correct query.", "conclusion": "None"}, {"description": "No minor errors; the hint and explanation are concise and follow the provided rules.", "conclusion": "None"}, {"description": "Potential improvements could include ensuring the revealed characters are strictly between 10-15 characters, but overall the answer is pedagogically sound.", "conclusion": "None"}], "result": 7.0}</t>
  </si>
  <si>
    <t>{"steps": [{"description": "The student's query mistakenly uses CONCAT(symbol) instead of GROUP_CONCAT(symbol). The snippet reveals the correct function starting at the deviation.", "conclusion": "Displayed 'GROUP_CONCAT(' which is about 13 characters."}], "result": 6.0}</t>
  </si>
  <si>
    <t>{"hint":"...JOIN zoo_animal a ON k.cage_id = a.cage_id JOIN zoo_food f ON..."} {"explanation":"You used 'c.cage_id' instead of 'k.cage_id = a.cage_id' for the JOIN condition."}</t>
  </si>
  <si>
    <t>{"steps": [{"description": "The response correctly identifies the first deviation (using 'c.cage_id' instead of 'k.cage_id = a.cage_id') and provides a concise, helpful hint. No major errors were found.", "conclusion": "None"}, {"description": "The explanation clearly and correctly explains the error in ≤ 20 words, and the hint reveals an appropriate part of the correct query without over-revealing.", "conclusion": "None"}, {"description": "The answer adheres to all specified rules and provides pedagogically valuable feedback. No improvements are necessary.", "conclusion": "None"}], "result": 7.0}</t>
  </si>
  <si>
    <t>{"steps":[{"description":"The hint targets the first mistake (using 'c.cage_id' instead of 'k.cage_id = a.cage_id') and provides a relevant snippet from the correct query, though it reveals a bit more than the minimal 10-15 characters required.","conclusion":"6.0"},{"description":"The explanation clearly identifies the error in under 20 words, making it actionable and pedagogically balanced.","conclusion":"6.0"}],"result":6.0}</t>
  </si>
  <si>
    <t>{"hint":"SELECT name from gho"} {"explanation":"After SELECT, you need to specify which column you want to retrieve from the table."}</t>
  </si>
  <si>
    <t>{"steps":[{"description":"There are no major errors; the response correctly reveals a portion of the correct query and gives a succinct explanation.","conclusion":"None"},{"description":"There are no minor errors; the hint and explanation adhere to the instructions and reveal only a partial segment.","conclusion":"None"},{"description":"The response could potentially include a slight note about ordering, but overall it is pedagogically effective.","conclusion":"None"}],"result":7.0}</t>
  </si>
  <si>
    <t>{"steps":[{"description":"The hint identifies the first error (missing column after SELECT) by revealing the next characters (' name from gho'). The explanation is brief and directs the student towards the correct syntax without giving away the complete answer.","conclusion":"7"}],"result":7}</t>
  </si>
  <si>
    <t>{"hint":"SELECT name from gho"} {"explanation":"Start by specifying which column to select and from which table, after SELECT."}</t>
  </si>
  <si>
    <t>{   "steps": [     {       "description": "The response correctly identifies the first mistake by comparing the student's query to the correct query and reveals the next 10-15 characters ('name from gho') as required.",       "conclusion": "No major errors found."     },     {       "description": "The explanation is concise (within 20 words) and clearly hints towards what is missing in the student's SQL query.",       "conclusion": "No minor errors found."     },     {       "description": "The provided feedback is pedagogically valuable and follows all given instructions without revealing the full answer.",       "conclusion": "No potential improvements."     }   ],   "result": 7.0 }</t>
  </si>
  <si>
    <t>{"steps":[{"description":"The hint correctly reveals the missing part ('name from gho') right after SELECT, exposing only a small snippet. The explanation concisely notes that the column and table specification is missing. The response is relevant, actionable, and adheres to the rules.","conclusion":"7"}],"result":7}</t>
  </si>
  <si>
    <t>{"hint":"INNER JOIN area a ON a.areaID = t.areaID WHERE a.areaname = 'Mech..."} {"explanation":"Check the ON condition in your join with the area table; match areaID, not personID."}</t>
  </si>
  <si>
    <t>{"steps": [{"description": "The response correctly identifies the mistake in the join condition and provides a precise hint by revealing a limited portion of the correct query, as per instructions.", "conclusion": "No major errors detected."}, {"description": "The explanation is concise, under 20 words, and clearly addresses the correction needed in the student's query.", "conclusion": "No minor errors."}, {"description": "The answer adheres to the rules by revealing only a small portion of the correct query to guide the student without giving away the full answer.", "conclusion": "No improvements necessary."}], "result": 7.0}</t>
  </si>
  <si>
    <t>{"steps": [{"description": "The assistant's hint highlights the transition to the correct join condition from a.personID to a.areaID, extracting about 10-15 characters from the correct query snippet.", "conclusion": "The hint is relevant and gives a concrete portion of the correct statement, making it actionable for the student; the explanation is clear and brief."}, {"description": "The hint follows the rules by revealing only a small piece of the correct query snippet from the deviation and focuses on the first mistake. Its explanation concisely describes the problem in ≤20 words.", "conclusion": "The feedback is well-balanced and useful."}], "result": 7.0}</t>
  </si>
  <si>
    <t xml:space="preserve">Correct format and style, Correct mistake, Reveals more than necessary, Helps </t>
  </si>
  <si>
    <t xml:space="preserve">Correct format and style, Correct mistake, Reveals too much, Helps </t>
  </si>
  <si>
    <t>Actually not the AI's fault that the correct mistake has not been identified</t>
  </si>
  <si>
    <t>Sometimes adds too much context but otherweise completely valid. Hints are not strictly as specified but balanced nevertheless.</t>
  </si>
  <si>
    <t>{ "hint":"SELECT statement structure seems incomplete. Check if you are missing any keywords or clauses after 'SELECT zone'.", "explanation":"Providing guidance on the correct structure of a SELECT statement." }</t>
  </si>
  <si>
    <t xml:space="preserve">{"steps": [{"description": "The answer identified that the student's query stops after 'SELECT zone' and did not include the subsequent required aggregation details. The correct query includes a comma and more expressions. The hint should provide the next 10-15 characters after this deviation.", "conclusion": "The deviation is at 'SELECT zone', and the next 15 characters should be ', sum(squaremet'."}, {"description": "There are no major errors in the approach of revealing part of the query. The explanation is brief and gives pedagogical guidance.", "conclusion": "None"}, {"description": "A potential improvement could include refining the explanation to reference the correct SQL clause, but the hint already adheres well to instructions.", "conclusion": "None"}], "result": 6.0}                                                                                                                                                                                                                                                                                                                                                                                                                                                                                                                                                                                                                                                                                                                                                                                                                                                                                                                                                                                                                                                                                                                                                                                                                                                                                                                                                                                                                                                                                                                                                                                                                                                                                                                                                                                                                                                                                                                                                                                                                                                                                                                                                                                                                                                                                                                                                                                                                                                                                                                                                                                                                                                                                                                                                                                                                                                                                                                                                                                                                                                                                                                                                                                                                                                                                                                                                                                                                                                                                                                                                                                                                                                                                                                                                                                                                                                                                                                                                                                                                                                                                                                                                                                                                                                                                                                                                                                                                                                                                                                                                                                                                                                                                                                                                                                                                                                                                                                                                                                                                                                                                                                                                                                                                                                                                                                                                                                                                                                                                                                                                                                                                                                                                                      </t>
  </si>
  <si>
    <t>{"steps":[{"description":"The assistant identifies that the student’s query ends abruptly after 'SELECT zone'. The correct query continues with a comma and the sum(squaremeter) clause. The hint provides the next 10–15 characters from the correct query (', sum(square').","conclusion":"The hint is specific, actionable, and reveals only a small snippet, helping the student spot the missing aggregate clause."}],"result":6.0}</t>
  </si>
  <si>
    <t>{"hint":"You are missing part of the subquery structure in your statement."} {"explanation":"Focus on structuring the subquery correctly before moving on to the rest of the statement."}</t>
  </si>
  <si>
    <t>{"steps":[{"description": "Major Errors: The answer does not follow the rule to reveal the next 10–15 characters from the correct query starting at the deviation. Instead, it offers a generic message which is not in line with the requirements.", "conclusion": "It lacks the specific substring needed."},{"description": "Minor Errors: The explanation is generic and does not provide insight into the exact issue in the student's query relative to the correct query.", "conclusion": "It misses referencing the required snippet ' FROM zoo_cage'."},{"description": "Potential Improvements: The hint should reveal exactly the next 10–15 characters from the correct query after the student's deviation, for example a snippet like \" FROM zoo_cage\". The explanation should mention that the subquery is incomplete.", "conclusion": "Include the specific query snippet and clearer pinpointing of the deviation."}],"result":3.5}</t>
  </si>
  <si>
    <t xml:space="preserve">{"steps": [{"description": "The hint did not reveal the next portion of the correct query (the FROM clause segment starting with ' FROM zoo_cage'), and it was too vague about what is missing.", "conclusion": "Score 3"}, {"description": "The explanation is brief and points in the right direction but does not directly show the precise snippet needed, missing actionability.", "conclusion": "Score 3"}], "result": 3.0}                                                                                                                                                                                                                                                                                                                                                                                                                                                                                                                                                                                                                                                                                                                                                                                                                                                                                                                                                                                                                                                                                                                                                                                                                                                                                                                                                                                                                                                                                                                                                                                                                                                                                                                                                                                                                                                                                                                                                                                                                                                                                                                                                                                                                                                                                                                                                                                                                                                                                                                                                                                                                                                                                                                                                                                                                                                                                                                                                                                                                                                                                                                                                                                                                                                                                                                                                                                                                                                                                                                                                                                                                                                                                                                                                                                                                                                                                                                                                                                                                                                                                                                                                                                                                                                                                                                                                                                                                                                                                                                                                                                                                                                                                                                                                                                                                                                                                                                                                                                                                                                                                                                                                                                                                                                                                                                                                                                                                                                                                                                                                                                                                                                                                                                                                                                                                                                                                                                                                 </t>
  </si>
  <si>
    <t>{"hint":"You have stopped your statement right after the INNER JOIN clause. Check if you have specified the columns you want to SELECT."} {"explanation":"Continue your SELECT statement after the INNER JOINs to include the columns you want to retrieve."}</t>
  </si>
  <si>
    <t>{"steps":[{"description": "The answer does not follow the hint rules: it does not reveal the next 10-15 characters of the correct query but instead provides a generic comment unrelated to the specific snippet required.", "conclusion": "Major error identified: missing snippet from the correct query."},{"description": "The explanation is relatively clear but generic, and the hint does not guide the student precisely; a minor omission that could mislead students.", "conclusion": "Minor error: lack of precise snippet guidance."},{"description": "Improve by revealing the next 10-15 characters from the correct query (e.g., ' JOIN zoo_an') and aligning feedback with the rules.", "conclusion": "Potential improvement: Include a precise snippet from the correct answer."}],"result":3.0}</t>
  </si>
  <si>
    <t xml:space="preserve">{"steps": [{"description": "The hint fails to show the required 10-15 characters slice (i.e. ' JOIN zoo_ani') from the correct query after the INNER join, and its explanation is generic rather than specifically pointing out the missing join.", "conclusion": "The feedback is only partially relevant and not sufficiently actionable."}], "result": 3.0}                                                                                                                                                                                                                                                                                                                                                                                                                                                                                                                   </t>
  </si>
  <si>
    <t>{"hint":"You have a mistake in specifying the join condition between zoo_animal and zoo_employee. Check the ON clause for the correct format."} {"explanation":"Check the syntax of JOIN clauses for connecting tables in SQL."}</t>
  </si>
  <si>
    <t>{   "steps": [     {       "description": "Major errors: The hint does not follow the rules to reveal 10 to 15 characters from the correct query. It only explains the mistake without showing the partial correct query snippet.",       "conclusion": "Major deviation from the instructions."     },     {       "description": "Minor errors: The explanation is brief and within the required word count, but overall the feedback lacks enough specific guidance per the provided requirements.",       "conclusion": "Some issues in adherence to detailed rules."     },     {       "description": "Potential improvements: Include a snippet of the correct query's next 10-15 characters after the first mistake and clearly highlight the mismatch in alias usage. This would offer the minimally allowed hint while teaching the SQL syntax correction.",       "conclusion": "Embed the specific correct segment in the hint."     }   ],   "result": 4.0 }</t>
  </si>
  <si>
    <t>{"steps": [{"description": "The response correctly identifies that the mistake is in the ON clause where the wrong alias (c) is used instead of k. However, it does not reveal the required 10–15 characters snippet from the correct query, which is needed per the game’s rules.", "conclusion": "Partial adherence to the rules; hints are actionable but missing the snippet."}], "result": 4.0}</t>
  </si>
  <si>
    <t>{"hint":"In your query, there is a mistake in the JOIN condition involving 'a'. Try adjusting it to match the correct syntax."} {"explanation":"Focus on the JOIN condition involving table 'area' to fix the issue."}</t>
  </si>
  <si>
    <t>{"steps": [{"description": "The answer correctly identifies that the JOIN condition on table 'area' is incorrect, but it does not reveal the required 10-15 characters of the correct query starting from the deviation.", "conclusion": "Minor error: Missing snippet as specified."}, {"description": "The explanation is concise and points out the issue, yet it could be improved by directly referencing the snippet requirement.", "conclusion": "Minor improvement needed."}, {"description": "Overall, the feedback is helpful but does not fully follow the instructions regarding the specific snippet reveal.", "conclusion": "Final assessment: Some instructional requirements were not fully met."}], "result": 5.0}</t>
  </si>
  <si>
    <t>{"steps": [{"description": "The hint correctly identifies that the error is in the JOIN condition with table 'area', but it fails to include the required snippet (10-15 characters) from the correct query. The explanation is short and correct but doesn’t meet the explicit rule of showing a fragment.", "conclusion": "Score 4"}], "result": 4.0}</t>
  </si>
  <si>
    <t>{"hint":"The deviation from the correct query is in the JSON path. Check your array index syntax carefully."} {"explanation":"Focus on the JSON path syntax where you reference the last element of the array."}</t>
  </si>
  <si>
    <t>{   "steps": [     {       "description": "Major Error: The hint does not reveal a substring (10-15 characters) of the correct query as required. Instead, it gives a generic statement.",       "conclusion": "Major error identified – missing substring reveal."     },     {       "description": "Minor Error: The explanation is brief and within the word limit, but it could be clearer and more aligned with the instructions on revealing the deviation.",       "conclusion": "Minor error due to slight vagueness."     },     {       "description": "Potential Improvements: Include the next 10 to 15 characters of the correct query in the hint, such as the part containing '[#-1]'.",       "conclusion": "Suggested improvement: provide specific substring guidance."     }   ],   "result": 4.0 }</t>
  </si>
  <si>
    <t>{"steps": [{"description": "The hint identifies the correct area (JSON path) and indicates the missing '#' but does not include a snippet of 10-15 characters from the correct query as required. The explanation is concise (12 words) and instructive, but the hint is missing the partial snippet.", "conclusion": "4.0"}], "result": 4.0}</t>
  </si>
  <si>
    <t>{ "hint":"Change 'leisure.activities as activity' to 'atom as activity'.", "explanation":"Guiding the student to select the correct column name from the JSON data." }  { "explanation":"Changing column alias to 'atom' aligns with the JSON structure in the correct query." }</t>
  </si>
  <si>
    <t>{   "steps": [     {       "description": "Major error: The hint does not reveal the next 10-15 characters from the correct query starting at the deviation, but instead directly tells the student the correction.",       "conclusion": "Major error found."     },     {       "description": "Minor error: The first JSON object includes an 'explanation' key even though instructions require the first object to include only the hint and the second solely the explanation.",       "conclusion": "Minor error found."     },     {       "description": "Potential improvement: Split the hint and explanation into two separate JSON objects and include a snippet of 10-15 correct characters starting from the first deviation rather than giving a full correction.",       "conclusion": "Potential improvement suggested."     }   ],   "result": 4.5 }</t>
  </si>
  <si>
    <t>{"steps": [{"description": "The feedback correctly pinpoints that the wrong column is used (leisure.activities instead of atom), but it doesn’t provide the required 10–15 character snippet from the correct query starting at the deviation.", "conclusion": "This limits actionability, even though the mistake is identified."}, {"description": "The explanation is concise and helpful but reiterates the hint without deepening understanding. It also does not fully abide by the substring reveal instruction.", "conclusion": "Overall, the pedagogical balance is moderate."}], "result": 5.0}</t>
  </si>
  <si>
    <t>{"hint":"Check the CONCAT function syntax and the JOIN clause usage in your query."} {"explanation":"Focus on the CONCAT function syntax and JOIN clause structure."}</t>
  </si>
  <si>
    <t>{"steps": [{"description": "The provided response gives generic feedback instead of revealing the specific substring (e.g., 'GROUP_CONCAT(') from the correct query as required.", "conclusion": "Major error found: the hint does not follow the rule of revealing part of the correct query after the deviation point, which is a crucial detail for the student’s progress and learning."}, {"description": "The explanation is concise but merely repeats the same point without offering additional pedagogical insight or reference to the deviation.", "conclusion": "Minor error: the explanation could be more targeted and ensure clarity on why CONCAT is incorrect compared to GROUP_CONCAT."}, {"description": "A potential improvement would be to supply a small snippet of the correct query (about 10-15 characters starting from the first deviation) and explain it succinctly.", "conclusion": "The hint should have been something like 'GROUP_CONCAT(' to guide the student."}], "result": 3.0}</t>
  </si>
  <si>
    <t>{"steps": [{"description": "The correct deviation is the use of CONCAT instead of GROUP_CONCAT; the hint should reveal a snippet (10-15 characters) from the correct query starting at that error. Instead, the hint vaguely mentions both CONCAT and JOIN clause usage, though the JOIN part isn’t erroneous.", "conclusion": "3"}], "result": 3}</t>
  </si>
  <si>
    <t>{"hint":"The student's query is missing the table name and columns to select."} {"explanation":"Always specify the table name and columns to select in your SQL query."}</t>
  </si>
  <si>
    <t>{"steps":[{"description":"The provided hint did not follow the instruction of revealing exactly 10-15 characters from the correct query after the deviation. Instead, it gave a general message about missing table name and columns.","conclusion":"Major error: The hint does not include a partial substring of the correct query as specified, reducing its pedagogical precision, and thus not adhering to the rules precisely enough. The explanation, though pedagogically useful, is not strictly connected to the required fragment hint format in the instructions and uses extra wording beyond the allowed limit (&lt;20 words). The formatting requirement (two JSON objects each on its own line without extra spaces) was followed, but the content requirements for hint and explanation were not met precisely due to overgeneralization."},{"description":"Minor errors include not leveraging the student's provided SQL query deviation properly, and overly generic feedback that could lead students to simply guess the query instead of understanding the mistake step-by-step.","conclusion":"Minor error: Lack of specificity in the hint and explanation may reduce its utility for precise learning outcomes."},{"description":"Potential improvements include revealing exactly 10-15 characters from the correct query starting at the deviation point (after 'SELECT'), and a concise explanation (≤20 words) that directly addresses the mistake. For example, a hint like ' name from ghos' and an explanation such as 'Add the missing column, table, and condition after SELECT.' would better follow the instructions.","conclusion":"Suggested improvement: Revise the hint to include a precise substring from the correct query and adjust the explanation accordingly."}],"result":2.0}</t>
  </si>
  <si>
    <t>{"steps": [{"description": "Identified the student’s query only has 'SELECT' while the correct query includes additional characters. The first deviation is right after 'SELECT'; thus, revealing the next 13 characters (' name from gh') was appropriate.", "conclusion": "The hint precisely highlights the missing snippet to guide the student."}], "result": 6.0}</t>
  </si>
  <si>
    <t>{"hint":"Incomplete query. Start with 'SELECT SUM(MURDERED) FROM GHOSTS WHERE NAME = 'S'..."} {"explanation":"Provide a complete SELECT statement to retrieve data based on specific conditions."}</t>
  </si>
  <si>
    <t>{   "steps": [     {       "description": "No major factual errors were found; the response provides a hint and explanation as required, though it nearly reveals too much of the correct query.",       "conclusion": "None"     },     {       "description": "The hint reveals more than the next 10-15 characters as instructed, which might lead to the complete answer being too obvious.",       "conclusion": "Reveals excessive characters from the correct query."     },     {       "description": "To improve, the hint should only show the next 10-15 characters after the deviation rather than most of the correct query, keeping the student engaged in solving the task.",       "conclusion": "Limit the revealed snippet to 10-15 characters."     }   ],   "result": 5.0 }</t>
  </si>
  <si>
    <t>{"steps":[{"description":"The hint identifies the incomplete query and provides a snippet from the correct answer, but it reveals too much (more than the allowed 10-15 characters).","conclusion":"Excessive query reveal reduces the educational challenge."},{"description":"The explanation is brief yet doesn't clearly pinpoint the missing part, making it less actionable for a student to self-correct.","conclusion":"This lowers its overall pedagogical value."},{"description":"Overall, while the hint is relevant to the first deviation, it oversteps by giving away almost the entire structure of the correct query.","conclusion":"This impacts the balance required in such hints."}],"result":4.0}</t>
  </si>
  <si>
    <t>{"hint":"You have a typo in the JOIN condition. Review and correct it based on the correct query."} {"explanation":"Identify and correct typos in your JOIN conditions to ensure proper table linkage."}</t>
  </si>
  <si>
    <t>{"steps": [{"description": "The response provided feedback indicating a typo in the JOIN condition, which is the primary issue in the student's query.", "conclusion": "No major error in understanding SQL feedback was present."}, {"description": "The response did not follow the specific guideline to reveal 10-15 characters from the correct query; it provided a generic message.", "conclusion": "Minor error: not following the hint instructions strictly."}, {"description": "Improvement could include revealing exactly 10-15 characters from the correct query as per instructions and ensuring the JSON objects are on separate lines.", "conclusion": "Revision required to include a snippet such as 'north_zone.zone'."}], "result": 5.0}</t>
  </si>
  <si>
    <t>{"steps": [{"description": "The hint correctly points out the typo ('north_zne' instead of 'north_zone'), which is helpful and actionable.", "conclusion": "Error identified accurately."}, {"description": "However, the hint doesn’t include the required 10-15 characters snippet from the correct query as instructed, reducing its pedagogical effectiveness.", "conclusion": "Missing required snippet."}], "result": 4}</t>
  </si>
  <si>
    <t>{"hint":"Change UNION to INTERSECT in your query."} {"explanation":"Guidance on correcting a syntax error in the query."}</t>
  </si>
  <si>
    <t>{   "steps": [     {       "description": "The response identifies that UNION should be INTERSECT, but it fails to include the required 10-15 character snippet from the correct query as mandated by the instructions.",       "conclusion": "Major error: missing the snippet requirement."     },     {       "description": "The explanation is very brief and lacks further pedagogical context that could help the student understand why INTERSECT is needed instead of UNION.",       "conclusion": "Minor error: insufficient detailed guidance."     },     {       "description": "Improve by including a small excerpt (10-15 characters) from the correct query after the deviation and offering slightly more context on the error.",       "conclusion": "Consider adding a snippet and expanding the explanation without revealing the complete answer."     }   ],   "result": 5.0 }</t>
  </si>
  <si>
    <t>{"steps":[{"description": "The answer identifies the primary error: using UNION instead of INTERSECT. It then reveals approximately 10-15 characters from the correct query to show the difference, which is helpful without giving away the full answer.","conclusion":"The feedback targets the first error, is actionable and balanced."}],"result":6.0}</t>
  </si>
  <si>
    <t>{"hint":"The WHERE clause in your query is incomplete. Try checking the conditions after 'WHERE' in the correct query."} {"explanation":"Focus on completing the WHERE clause with the appropriate conditions for filtering data."}</t>
  </si>
  <si>
    <t>{"steps": [{"description": "The response does provide feedback but does not follow the rule of revealing the next 10-15 characters from the correct query after the mistake position. Instead, it just gives a general comment about the WHERE clause.", "conclusion": "Minor error: Incomplete hint per rules."}, {"description": "The explanation is clear but could be briefer. The hint should output part of the correct query instead of a general statement.", "conclusion": "Minor error: Hint does not include the required substring."}, {"description": "Improvement: The hint should reveal a snippet (10-15 characters) from the correct query after 'WHERE'.", "conclusion": "Potential improvement: Adjust the hint to include a substring like \"zone = 'nor\"."}], "result": 5.0}</t>
  </si>
  <si>
    <t>{"steps":[{"description":"The hint correctly identifies that the student's query ends abruptly after the WHERE clause. However, it fails to reveal the next 10-15 characters from the correct query as required.","conclusion":"2.5"},{"description":"The explanation is brief and emphasizes completing the WHERE clause, but it lacks the specificity and partial snippet needed for actionability.","conclusion":"2.5"}],"result":3.0}</t>
  </si>
  <si>
    <t>{"hint":"In your WHERE clause, you should compare the rounded values of potion levels to level values."} {"explanation":"Compare rounded potion levels to level values for accurate matching."}</t>
  </si>
  <si>
    <t>{"steps":[{"description":"The provided hint explains the error in concept but lacks the required snippet of 10-15 characters from the correct query as per instructions.","conclusion":"Missing specific query snippet."},{"description":"The explanation is clear and concise but could have been more aligned with the directive for minimal-word feedback.","conclusion":"Minor phrasing adjustment needed."},{"description":"Overall, the response outlines the error in the student's WHERE clause well, yet it does not show part of the correct query as required.","conclusion":"Incorporate the exact substring from the correct query for full compliance."}],"result":5.0}</t>
  </si>
  <si>
    <t>{"steps":[{"description":"The hint correctly identifies the core issue (missing ROUND function in the WHERE clause) but does not reveal a 10-15 character snippet from the correct query as required.","conclusion":"Missing specific snippet per instructions."},{"description":"The explanation is concise and accurately describes the issue, but overall, the hint lacks the precise corrective snippet.","conclusion":"Partial adherence reduces pedagogical precision."}],"result":4.0}</t>
  </si>
  <si>
    <t>{"hint":"Check your JOIN syntax"} {"explanation":"Focus on the JOIN clause structure"}</t>
  </si>
  <si>
    <t>{   "steps": [     {       "description": "Major errors: The provided hint does not reveal the required partial string from the correct query. It is too vague and does not follow the rule of displaying the next 10-15 characters after the deviation. This is a significant deviation from the instructions.",       "conclusion": "Major errors found"     },     {       "description": "Minor errors: The explanation is too generic and does not adhere to the instruction of being within 20 words with sufficient pedagogical value. The structure is minimal and not detailed enough.",       "conclusion": "Minor errors found"     },     {       "description": "Potential improvements: The response should expose a partial segment ('accessright ar') from the correct query, and the explanation should clearly indicate the underlying issue with a concise explanation.",       "conclusion": "Suggested improvements include providing specific substring and adhering to rules."     }   ],   "result": 3.0 }</t>
  </si>
  <si>
    <t>{"steps": [{"description": "The first error is using 'person' instead of 'accessright' in the JOIN clause. The hint should reveal about 14 characters of the correct join (i.e., 'accessright ar') without giving away too much.", "conclusion": "The hint provided originally did not follow the instructions to reveal part of the query."}, {"description": "The explanation needs to be short (within 20 words) and explain that the wrong table is referenced in the JOIN clause.", "conclusion": "The explanation provided originally was too vague."}], "result": 5.0}</t>
  </si>
  <si>
    <t xml:space="preserve"> {"hint":"You are selecting all columns from a table, but the correct query involves specific columns and joins."} {"explanation":"Avoid selecting all columns, specify only the necessary ones for better performance."}</t>
  </si>
  <si>
    <t>{"steps":[{"description":"Major error: The hint did not reveal the required 10-15 characters substring from the correct query as specified in the instructions.","conclusion":"Major error found."},{"description":"Minor error: The explanation is too generic and does not reference the precise SQL deviation, reducing pedagogical value.","conclusion":"Minor error noted."},{"description":"Potential improvement: Include the exact snippet (about 10-15 characters) from after the deviation in the correct query (e.g., starting with 'north_zone.squa') to better guide the student.","conclusion":"Suggestion provided."}],"result":3.0}</t>
  </si>
  <si>
    <t>{"steps":[{"description":"The feedback failed to provide the required snippet (10-15 characters from the correct query) and only vaguely mentions selecting all columns, missing a targeted, actionable hint for the error.","conclusion":"Lacks specificity and does not follow the instruction to reveal part of the correct query."}],"result":2.0}</t>
  </si>
  <si>
    <t>{"hint":"Think about the JOIN type used and the grouping column in your query."} {"explanation":"Focus on the JOIN type and the correct column for grouping in your query."}</t>
  </si>
  <si>
    <t>{"steps":[{"description":"The hint did not follow the instructions: it should reveal a specific 10-15 character substring of the correct query (e.g., part of 'INNER JOIN album') after the first mistake, but it only provides a generic comment.","conclusion":"Major error identified: missing required SQL snippet."},{"description":"The explanation is brief and somewhat generic without referencing the concrete part of the query that needs correction.","conclusion":"Minor error identified: explanation lacks precise SQL detail."},{"description":"To improve, include a substring from the correct query (e.g., 'INNER JOIN alb') as part of the hint, ensuring the student gets a specific cue while not revealing the complete answer.","conclusion":"Potential improvement suggested."}],"result":3.0}</t>
  </si>
  <si>
    <t>{"steps":[{"description": "The teacher's hint did not reveal the required snippet (10-15 characters) of the correct query starting at the first deviation (JOIN and GROUP BY).", "conclusion": "Missing required snippet reduces clarity and actionability, despite identifying key issues."},{"description": "While the feedback identifies the JOIN type and wrong grouping column, it misses revealing the necessary part of the correct query as instructed. This lowers its score.", "conclusion": "Overall, the guidance is too generic and does not fully follow the hint rules."}],"result":3.0}</t>
  </si>
  <si>
    <t>{"hint":"You are missing a part of the JOIN condition. Try to include the connection between the zoo_cage table and zoo_animal table."} {"explanation":"Include the connection between tables for a complete JOIN operation."}</t>
  </si>
  <si>
    <t>{   "steps": [     {       "description": "Major errors: The response correctly does not give away the full query, and the hint reveals a small segment of the correct join condition. No major errors.",       "conclusion": "None"     },     {       "description": "Minor errors: The hint could be more precise regarding the exact substring from the correct query, but it generally meets the requirements.",       "conclusion": "None"     },     {       "description": "Potential improvements: Increase clarity in the hint by providing exactly 10-15 characters from the correct query. Otherwise, the balance is good.",       "conclusion": "None"     }   ],   "result": 6.0 }</t>
  </si>
  <si>
    <t>{"steps": [{"description": "The feedback correctly identifies that the JOIN condition for zoo_animal is missing. However, it fails to include the required snippet (next 10-15 characters of the correct query) per the hint guidelines.", "conclusion": "This limits its precision and adherence to the instructions."}], "result": 4}</t>
  </si>
  <si>
    <t>{"hint":"You are missing part of the subquery before the GROUP BY clause."} {"explanation":"Include the missing part of the subquery to calculate the sum of square meters in the 'north' zone."}</t>
  </si>
  <si>
    <t>{"steps":[{"description":"Major Errors: The response did not reveal a 10-15 character snippet from the correct query as mandated, which is essential for the hint.","conclusion":"Revealing a small snippet is missing."},{"description":"Minor Errors: While the explanation mentions a missing part, it doesn't specifically guide the student to include the required characters from the correct query.","conclusion":"The explanation could be more precise."},{"description":"Potential Improvements: The hint should include the exact next 10-15 characters from the correct query (e.g., \" zone) north\") and the explanation should be under 20 words.","conclusion":"Adhere strictly to hint requirements."}],"result":4.0}</t>
  </si>
  <si>
    <t>{"steps": [{"description": "The hint did not include the required 10-15 characters from the correct query after the deviation, making it less actionable.", "conclusion": "The feedback lacks the precise substring reveal needed for pinpointing the error."}, {"description": "The explanation was concise and under 20 words, but the overall feedback did not fully meet the specific hint criteria.", "conclusion": "The omission of the specific substring reduces the pedagogical value."}], "result": 3}</t>
  </si>
  <si>
    <t>{"hint":"Check the function used in COUNT and the column name in the correct query."} {"explanation":"Make sure to use the COUNT function correctly and refer to the appropriate column in the table."}</t>
  </si>
  <si>
    <t>{"steps":[{"description":"Major error: The hint should reveal 10–15 characters from the correct query starting at the deviation, but it simply gives a generic feedback without any SQL fragment.","conclusion":"Major error present."},{"description":"Minor error: The explanation is generic and does not precisely address the specific mistake of using COUNT(type1) instead of COUNT(*), nor does it mention the table name discrepancy.","conclusion":"Minor error present."},{"description":"Potential improvements: Include a substring from the correct query (e.g., '*) FROM Poke') as the hint and adjust both hint and explanation accordingly.","conclusion":"Suggested improvement provided."}],"result":3.0}</t>
  </si>
  <si>
    <t>{"steps":[{"description":"The hint failed to reveal the required snippet of 10-15 characters from the correct query and was too general; while the explanation is correctly brief, the hint does not precisely point out the deviation as per instructions.","conclusion":"3.0"}],"result":3.0}</t>
  </si>
  <si>
    <t>{ "hint":"You are missing part of the join condition in your query.", "explanation":"Provide a complete join condition for accurate data retrieval." }</t>
  </si>
  <si>
    <t>{   "steps": [     {       "description": "Major errors: The hint does not follow the rule of revealing the next 10–15 characters from the correct query after the deviation. This misses the specific snippet needed.",       "conclusion": "Major errors present"     },     {       "description": "Minor errors: The output format requires two separate JSON objects on separate lines, but the provided response is a single JSON object with both keys.",       "conclusion": "Minor errors identified"     },     {       "description": "Potential improvements: Provide a hint that includes the next 10–15 characters from the correct query (e.g., part of the join condition) and separate the response into two distinct JSON objects as instructed.",       "conclusion": "Improve output formatting and specificity of hint"     }   ],   "result": 3.0 }</t>
  </si>
  <si>
    <t>{"steps":[{"description": "The hint correctly notes a missing join condition but fails to reveal the 10-15 character snippet from the correct query as required.", "conclusion": "This reduces the usefulness of the hint."},{"description": "The explanation is short and generic; it does not provide targeted insight compared to the purpose set out in the instructions.", "conclusion": "Overall, the feedback is only moderately actionable."}],"result":3}</t>
  </si>
  <si>
    <t>{"hint":"Check the JOIN condition at 'p1.personid &lt; p2.' in your query."} {"explanation":"Provide a specific value to compare 'p2.personid' with."}</t>
  </si>
  <si>
    <t>{"steps":[{"description":"The hint accurately points out the join condition error but does not reveal the next 10-15 characters from the correct query as the rules require.","conclusion":"Major error: missing specific snippet from the correct answer in the hint part."},{"description":"The explanation is succinct and within the word limit, though it could be slightly more specific about the missing part.","conclusion":"Minor error: explanation could be more explicit."},{"description":"Improvement: Include the next 10-15 characters (e.g., 'personid);') from the correct query after 'p1.personid &lt; p2.' to adhere to the rule.","conclusion":"Potential improvement identified."}],"result":5.0}</t>
  </si>
  <si>
    <t>{"steps":[{"description":"The feedback identifies the missing field after 'p2.' which is the first actual mistake, and gives a brief explanation. However, it does not adhere to the rule of revealing the next 10-15 characters of the correct query, making it less actionable as per guidelines.","conclusion":"4"}],"result":4}</t>
  </si>
  <si>
    <t>{"hint":"Check the SELECT clause for a mistake in one of the columns."} {"explanation":"Focus on the SELECT clause to ensure the correct columns are included."}</t>
  </si>
  <si>
    <t>{"steps":[{"description":"The response does not reveal the specific snippet (10-15 characters from the correct query starting at the deviation) as required. Instead, it provides a generic hint without following the precise instructions.","conclusion":"Major error: Missing required snippet."},{"description":"The explanation is generic and lacks the detailed connection to the deviation in the SELECT clause that is expected from the instructions.","conclusion":"Minor error: Explanation is too vague."},{"description":"A potential improvement would be to include the specific snippet from the correct query (e.g. part of 'pe.name FROM') and adjust the explanation to be within 20 words while clearly explaining the deviation.","conclusion":"Add specific substring as hint and refine explanation."}],"result":3.0}</t>
  </si>
  <si>
    <t>{"steps": [{"description": "The hint correctly points out the error in the SELECT clause but fails to provide the required 10-15 character snippet from the correct query, limiting its actionability.", "conclusion": "4"}, {"description": "The explanation is brief and accurate regarding the error, yet does not provide extra insight beyond the hint.", "conclusion": "4"}], "result": 4.0}</t>
  </si>
  <si>
    <t>{ "hint":"The json_object function in your query is missing values for sport, food, and art. Check the correct query for guidance.", "explanation":"Be mindful of providing values for each key in the json_object function." }</t>
  </si>
  <si>
    <t>{   "steps": [     {       "description": "Major error: The hint does not reveal a snippet (10-15 characters) of the correct query starting at the first deviation, as required by the instructions. This is a significant omission from the provided rules.",       "conclusion": "Major error detected due to missing substring excerpt."     },     {       "description": "Minor error: While the answer outputs two JSON objects and provides useful SQL feedback, it lacks the precise substring hint and some formatting nuances required by the task.",       "conclusion": "Minor formatting and detail issues present."     },     {       "description": "Potential improvement: The hint should include the next 10-15 characters from the correct query after identifying the first mistake (e.g., showing a part of 'sport', sport,...). In addition, ensuring that the output contains no extra spaces or extra text beyond two distinct JSON objects.",       "conclusion": "Add a precise substring hint and fine-tune formatting."     }   ],   "result": 3.0 }</t>
  </si>
  <si>
    <t>{"steps": [{"description": "The response correctly identifies that the student’s query is missing the values, but it fails to include the required snippet of the correct query (10-15 characters) from the deviation point.", "conclusion": "Score lowered due to not following the snippet rule."}, {"description": "The explanation is concise and within word limit, yet overall the hint does not follow the exact task instruction requiring snippet inclusion.", "conclusion": "Overall utility is moderate."}], "result": 4.0}</t>
  </si>
  <si>
    <t>{"hint":"Change 'IS' to '='"} {"explanation":"Specify equality using '=' in SQL for comparison."}</t>
  </si>
  <si>
    <t>{"steps":[{"description":"The answer directly identifies the mistake: using 'IS' instead of '='. It follows the instructions for both the hint and the explanation, and the hint reveals an appropriate snippet without giving away the full correct query.","conclusion":"None"},{"description":"There are no major errors; the answer is succinct, accurate, and pedagogically sound.","conclusion":"None"},{"description":"A potential improvement could include a slightly more detailed context explanation, but overall the answer is well-aligned with the task requirements.","conclusion":"None"}],"result":7.0}</t>
  </si>
  <si>
    <t>{"steps":[{"description":"The hint correctly identifies that using 'IS' is the error and should be replaced with '='. However, it does not reveal the next 10-15 characters from the correct query as required.","conclusion":"Partial fulfillment: error identified but not following substring reveal requirement."},{"description":"The explanation succinctly explains the use of '=' for equality in SQL and is under 20 words. It helps in understanding the mistake directly.","conclusion":"Good explanation but minor pedagogical detail is missing in the hint."}],"result":5.0}</t>
  </si>
  <si>
    <t>{"hint":"You're missing some parts after the INNER JOIN clause."} {"explanation":"Add more conditions and columns after the INNER JOIN clause to connect tables properly."}</t>
  </si>
  <si>
    <t>{"steps": [{"description": "The answer did provide two JSON objects and attempts to give feedback but it did not reveal the next 10-15 characters of the correct query as required.", "conclusion": "Minor deviation from instructions regarding the detailed snippet reveal."}, {"description": "The explanation, though brief and under 20 words, is acceptable but could be more precise regarding what should be revealed in the hint.", "conclusion": "Minor room for improvement in pedagogical clarity."}, {"description": "Improvement: Include a snippet of 10-15 characters from the correct query at the first point of deviation to strictly follow the hint instructions.", "conclusion": "Minor improvements advised."}], "result": 5.0}</t>
  </si>
  <si>
    <t>{"steps":[{"description":"The assistant’s hint did point out that the query is missing parts after the INNER clause, but it did not reveal the next 10–15 correct characters as required. This omission makes the hint too generic and less actionable.","conclusion":"3"}],"result":3.0}</t>
  </si>
  <si>
    <t>{"hint":"You forgot to specify the table from which you want to select data."} {"explanation":"Always indicate the table name after the SELECT keyword to fetch data from a specific table."}</t>
  </si>
  <si>
    <t>{"steps":[{"description": "The response does not follow the instruction to reveal the next 10-15 characters of the correct query after the deviation. Instead, it provides a general error message about missing the table.", "conclusion": "Major error: hint format does not follow the rules."},{"description": "The explanation provided is acceptable in length and content but does not compensate for the incorrect hint.", "conclusion": "Minor error: explanation is fine but hint is off."},{"description": "Improve by including the exact 10-15 characters from the correct query after simply 'SELECT'.", "conclusion": "Potential improvement: include specific substring hint (e.g., ' COUNT(DISTI') for better guidance."}],"result":3.0}</t>
  </si>
  <si>
    <t>{"steps": [{"description": "The feedback does not reveal the next 10-15 characters from the correct query and does not identify the first missing substring (the COUNT(DISTINCT ...) part).", "conclusion": "The hint focuses on missing table only and misses the initial deviation."}, {"description": "Since it deviates from the instruction of revealing a snippet from the correct answer, the feedback is less actionable and not fully relevant.", "conclusion": "This limits the pedagogical value and precision of the feedback."}], "result": 3}</t>
  </si>
  <si>
    <t>{"hint":"The student's query is missing essential components to select data from a table."} {"explanation":"Ensure to include the table name and columns you want to retrieve in the SELECT statement."}</t>
  </si>
  <si>
    <t>{   "steps": [     {       "description": "Major error: The hint does not follow the instructions to reveal 10-15 characters of the correct query starting from the point of deviation. It instead gives a generic statement.",       "conclusion": "Major error: incomplete hint per instructions."     },     {       "description": "Minor error: The explanation, while clear and concise, does not directly reference the revealed part of the query as expected from the rules.",       "conclusion": "Minor error: explanation could correspond better with the hint."     },     {       "description": "Potential improvements: The hint should display roughly 10-15 characters from the correct query (e.g., ' * FROM Ghos') based on the first deviation. This would offer a more precise clue.",       "conclusion": "Include explicit partial query reveal in the hint."     }   ],   "result": 3.0 }</t>
  </si>
  <si>
    <t>{"steps":[{"description": "The hint did not provide a snippet from the correct query (10-15 characters from after the mistake) and is too vague. The explanation also does not directly address the SQL syntax error (missing table name and columns).", "conclusion": "Score lowered for not being actionable enough."},{"description": "Because the student only wrote 'SELECT', the first clear error is not revealing the next correct characters from 'SELECT * FROM Ghosts...'. The hint should have included such a snippet to guide the student.", "conclusion": "This oversight leads to a low score."}],"result":2}</t>
  </si>
  <si>
    <t>{"hint":"You are missing part of the GROUP BY clause. Check the correct query and compare it to yours to find the missing part."} {"explanation":"Make sure to include all necessary columns in the GROUP BY clause to avoid syntax errors."}</t>
  </si>
  <si>
    <t>{   "steps": [     {       "description": "Major errors: The hint does not include the required 10-15 character snippet from the correct query as instructed; it only offers a general message about the missing part.",       "conclusion": "Major error: snippet component missing."     },     {       "description": "Minor errors: While the explanation is concise and under 20 words, the overall output does not fully follow the detailed hint rules regarding revealing a part of the query.",       "conclusion": "Minor error: insufficient adherence to hint rules."     },     {       "description": "Potential improvements: Include the exact substring (10-15 characters) from the correct query after the point where the student's query deviates, and ensure that only JSON objects are returned as specified.",       "conclusion": "Include the proper substring and match output formatting exactly as per instructions."     }   ],   "result": 4.0 }</t>
  </si>
  <si>
    <t>{"steps":[{"description": "The hint correctly identifies that the GROUP BY clause is incomplete, which is useful. However, it does not provide the next 10-15 characters snippet as required by the instructions.", "conclusion": "The hint is partially correct but insufficient in detail."},{"description": "The explanation is brief and accurate, but overall, the feedback could better pinpoint the error with a snippet to guide the student.", "conclusion": "Overall, the feedback is helpful but does not fully meet the rules."}],"result":3.0}</t>
  </si>
  <si>
    <t>{"hint":"You are missing a crucial part in your SELECT statement. Try adding a specific column after SELECT."} {"explanation":"Always specify the column(s) you want to retrieve in a SELECT statement."}</t>
  </si>
  <si>
    <t>{"steps":[{"description": "Major error: The hint did not include the required snippet (10-15 characters from the correct query) after the deviation. This is a significant deviation from the instructions.", "conclusion": "Major error found."},{"description": "Minor error: The explanation is acceptable in length, but overall, the hint is too vague and does not provide the pedagogical snippet as required.", "conclusion": "Minor error found."},{"description": "Potential improvements: Include the next 10-15 characters of the correct query (e.g., 'name from gho') in the hint to guide the student without giving the full answer. Adhere more closely to the instruction rules.", "conclusion": "Improvement needed."}],"result":3.0}</t>
  </si>
  <si>
    <t>{"steps":[{"description":"The provided hint correctly identifies that the student omitted the column after SELECT, but it does not include a snippet of 10-15 characters from the correct query as the rules require, making it less actionable than ideal.","conclusion":"3"}],"result":3.0}</t>
  </si>
  <si>
    <t xml:space="preserve">Wrong format or style, Wrong mistake, Balanced, Does not help </t>
  </si>
  <si>
    <t xml:space="preserve">Wrong format or style, Correct mistake, Balanced, Does not help </t>
  </si>
  <si>
    <t>Generic feedback that is not helpful. Lots of styling and formatting issues.</t>
  </si>
  <si>
    <t>{"hint":"GROUP BY zone) north_zo"} {"explanation":"Remember to complete your subquery's GROUP BY clause and assign an alias to your derived table."}</t>
  </si>
  <si>
    <t>{"hint":"FROM song s INNER JOIN album"} {"explanation":"Consider using INNER JOIN instead of LEFT JOIN. INNER JOIN returns only matching rows from both tables."}</t>
  </si>
  <si>
    <t>{"hint":"SELECT COUNT(* FROM Pokedex_"} {"explanation":"Use COUNT(*) to count all rows. Check the target table name in the FROM clause."}</t>
  </si>
  <si>
    <t>{"hint":"...north_zone INNER JOIN zoo_cage c..."} {"explanation":"You've started an INNER JOIN. Remember to specify the table and its alias you're joining with."}</t>
  </si>
  <si>
    <t>{"hint":"squaremeter FROM zoo_cage"} {"explanation":"Remember to specify the source table for your subquery using the FROM clause."}</t>
  </si>
  <si>
    <t>{"hint":"ON k.cage_id = a.cag"} {"explanation":"Your first ON clause is incomplete. Remember to specify the join condition for both tables."}</t>
  </si>
  <si>
    <t>{"hint":"$.likes[#-1]"} {"explanation":"The # symbol is used with -1 to correctly reference the last element in a JSON array."}</t>
  </si>
  <si>
    <t>{"hint":"SELECT name from "}{"explanation":"Specify the columns you want to retrieve and the table they come from using `FROM`."}</t>
  </si>
  <si>
    <t>{"hint":"INNER JOIN zoo_cage c ON (north_zone.zone"} {"explanation":"Remember to specify the join condition for your INNER JOIN clause."}</t>
  </si>
  <si>
    <t>{"hint":"zone = 'north'"} {"explanation":"Your WHERE clause needs a condition. Specify which 'zone' you are interested in."}</t>
  </si>
  <si>
    <t>{"hint":"(c.id = a.cage"} {"explanation":"You need to specify the join condition for `zoo_animal` by comparing `cage_id` with `id`."}</t>
  </si>
  <si>
    <t>{"hint":"INNER JOIN zoo_animal"} {"explanation":"You're missing a JOIN clause to connect to the `zoo_animal` table for animal data."}</t>
  </si>
  <si>
    <t>{"hint":"ON a.areaID"} {"explanation":"Ensure your join condition correctly links `area` and `timetracking` tables using their respective `areaID` columns."}</t>
  </si>
  <si>
    <t>{"hint":"personid);"} {"explanation":"You need to specify a column for comparison after `p2.`. You cannot compare a column to a table alias."}</t>
  </si>
  <si>
    <t>{"hint":"SELECT name from gho"} {"explanation":"Specify the column(s) you want to retrieve and the table they come from."}</t>
  </si>
  <si>
    <t>{"hint":"where ROUND(p.level)"} {"explanation":"Consider using a function to adjust the precision of `p.level` for comparison."}</t>
  </si>
  <si>
    <t>{"hint":"ON (north_zone."} {"explanation":"Ensure your alias `north_zone` is spelled correctly in the JOIN condition."}</t>
  </si>
  <si>
    <t>{"steps":[{"description": "The answer correctly identifies the deviation point and reveals a snippet from the correct query. No major errors were found.","conclusion": "None"},{"description": "The hint reveals sufficient context, though it exposes slightly more characters than minimally required, which is a minor issue.","conclusion": "Minor detail on character count exposed."},{"description": "The explanation is concise and pedagogically valuable. The response meets the rules and structure.","conclusion": "None"}],"result":7.0}</t>
  </si>
  <si>
    <t>{"steps": [{"description": "The hint reveals the missing part of the subquery by displaying 'GROUP BY zone) north_zo', which clearly highlights that the GROUP BY clause is incomplete and the alias is missing.", "conclusion": "The feedback is well-targeted as it directs the student to the first significant error and offers a portion of the correct query without giving everything away."}, {"description": "The explanation concisely informs the student to complete the subquery’s GROUP BY clause and assign an alias. It is short, direct, and pedagogically adequate.", "conclusion": "Thus, the feedback is actionable, minimally revealing, and balanced."}], "result": 6.0}</t>
  </si>
  <si>
    <t>{"steps":[{"description": "No major errors were found. The hint correctly identifies the first deviation where LEFT JOIN was used instead of INNER JOIN.", "conclusion": "None"},{"description": "No notable minor inaccuracies; the hint and explanation are succinct and follow the instructions.", "conclusion": "None"},{"description": "The response might be enhanced by mentioning that the GROUP BY clause should reference a.title, but revealing too much is avoided per instructions.", "conclusion": "Suggest mentioning GROUP BY correction in additional feedback if needed."}],"result":7.0}</t>
  </si>
  <si>
    <t>{"steps": [{"description": "The feedback correctly identifies the join type as the first error, comparing LEFT JOIN with INNER JOIN.", "conclusion": "This makes the hint relevant and actionable."}, {"description": "It provides a snippet of the correct query, though it slightly exceeds the 10–15 character limit.", "conclusion": "A minor point that impacts proportionality."}, {"description": "The explanation is concise and pedagogical, aiding understanding without revealing the complete answer.", "conclusion": "Overall useful feedback."}], "result": 6}</t>
  </si>
  <si>
    <t>{"hint":"GROUP BY c.zone, north"} {"explanation":"Your GROUP BY clause is incomplete. It should include all non-aggregated columns used in your SELECT statement."}</t>
  </si>
  <si>
    <t>{"steps": [{"description": "No major errors were found in the response. The teacher correctly identified that the student’s GROUP BY clause is incomplete.", "conclusion": "None"}, {"description": "There is a minor issue with the hint: it repeats 'GROUP BY', which the student already wrote, and slightly reveals more characters than ideal based on the instructions.", "conclusion": "Hint could be more precisely limited to 10-15 characters after the deviation."}, {"description": "The hint and explanation are pedagogically valuable. The hint provides a snippet from the correct query, and the explanation clearly mentions the missing non-aggregated column.", "conclusion": "None"}], "result": 6.0}</t>
  </si>
  <si>
    <t>{"steps": [{"description": "The hint correctly zeros in on the incomplete GROUP BY clause, revealing a partial snippet from the correct query. It is actionable and focused, though it reveals slightly more than the minimal 10-15 characters.", "conclusion": "6.0"}], "result": 6.0}</t>
  </si>
  <si>
    <t>{"steps": [{"description": "No major errors were identified in the response. The hint and explanation align overall with the instructions.", "conclusion": "None"}, {"description": "A minor issue is that the hint reveals a bit more of the correct query than the minimal 10-15 characters after the deviation. This is a slight deviation from the instruction but does not fully reveal the solution.", "conclusion": "Reveals slightly too many characters"}, {"description": "Reducing the hint to exactly 10-15 characters following the deviation point would be a small improvement, ensuring it nudges the student without giving away too much.", "conclusion": "Suggest tightening the hint character count"}], "result": 6.0}</t>
  </si>
  <si>
    <t>{"steps": [{"description": "The hint correctly reveals a partial segment from the correct query starting at the deviation (it shows 'SELECT COUNT(* FROM Pokedex_'), helping the student realize part of the correct syntax. However, the explanation addresses both the COUNT and table name issues, which may be slightly more than needed, potentially exposing multiple mistakes.", "conclusion": "5"}], "result": 5}</t>
  </si>
  <si>
    <t>{"steps":[{"description":"The response correctly returns two JSON objects as specified and generally follows the instructions.","conclusion":"None"},{"description":"The hint reveals more query context than required; it includes text already present and does not strictly limit to 10-15 characters after the deviation.","conclusion":"Extra context revealed (minor error)."},{"description":"The explanation is concise and pedagogically valuable, though it could better pinpoint the exact missing fragment.","conclusion":"Minor clarity improvement suggested."}],"result":5.0}</t>
  </si>
  <si>
    <t>{"steps": [{"description": "The hint correctly identifies the first mistake where the join clause is incomplete by showing part of the missing clause.", "conclusion": "It’s relevant and points to the missing table alias."}, {"description": "The explanation is concise and instructs the student on specifying the join details, aiding actionable learning.", "conclusion": "Overall, the feedback is pedagogically balanced though it reveals slightly more characters than necessary."}], "result": 6.0}</t>
  </si>
  <si>
    <t>{"steps": [{"description": "The response correctly provides two JSON objects on separate lines, revealing a small portion of the correct query and offering a concise SQL explanation. There are no major deviations compared to the instructions.", "conclusion": "No major errors found."}, {"description": "The hint and explanation are succinct and do not over-reveal the answer. They meet character limits and are pedagogically valuable.", "conclusion": "No minor errors found."}, {"description": "The response could improve by clarifying reference to the specific subquery segment, but overall it meets requirements.", "conclusion": "Minor potential clarification improvements; however, acceptable as is."}], "result": 6.0}</t>
  </si>
  <si>
    <t>{"steps": [{"description": "The hint correctly points out that the subquery is missing the FROM clause, revealing part of the correct query. However, it includes extra text (“squaremeter”) that exceeds the suggested 10–15 character snippet.", "conclusion": "This reduces precision."}, {"description": "The explanation is succinct and accurate but relies on the slightly over-revealed hint.", "conclusion": "Both parts are helpful but not perfectly aligned with the rules."}], "result": 5.0}</t>
  </si>
  <si>
    <t>{"steps":[{"description": "The response correctly identifies the mistake in the ON clause without revealing the full answer. No major factual or instructional errors are present.","conclusion": "None"},{"description": "The hint could have included slightly more context about the alias issue for better clarity, though it already points out the incomplete ON clause.","conclusion": "Minor error: hint detail could be improved."},{"description": "Providing a bit more precise feedback in the hint and explanation (e.g., mentioning the wrong alias 'c') would enhance pedagogical value.","conclusion": "Potential improvement: enhance specificity in the hint."}],"result":6.0}</t>
  </si>
  <si>
    <t>{"steps": [{"description": "The hint correctly targets the first mistake (the join clause uses 'c.cage_id' instead of the proper 'k.cage_id = a.cage_id') and provides a snippet from the correct query.", "conclusion": "Relevant and actionable, though it doesn't mention the wrong alias explicitly."}, {"description": "The explanation is concise and highlights the incomplete ON clause, guiding the student to review the join condition.", "conclusion": "Clear, but could be more precise regarding using the correct alias."}, {"description": "The overall pedagogical balance is maintained by revealing only a small snippet, forcing the student to engage with the error without giving the full answer.", "conclusion": "Meets the requirements but has slight room for improvement."}], "result": 5.0}</t>
  </si>
  <si>
    <t>{"hint":"SELECT distinct atom as activity"} {"explanation":"The `atom` column, created by `json_tree`, holds the individual activity names."}</t>
  </si>
  <si>
    <t>{   "steps": [     {       "description": "Major errors: The answer correctly identifies the column mistake but reveals the entire starting clause instead of just 10-15 characters from the deviation. This is a deviation from the instructions.",       "conclusion": "None"     },     {       "description": "Minor errors: The hint could be shorter and focus solely on the first error (using 'leisure.activities' instead of 'atom'). The explanation is clear but could explicitly mention the deviation.",       "conclusion": "The hint reveals slightly too much context."     },     {       "description": "Potential improvements: Limit the reveal to only 10-15 characters following the deviation (for example, showing only part of 'atom as activ') and directly reference the incorrect part in the student's query.",       "conclusion": "Refine hint length and focus."     }   ],   "result": 5.0 }</t>
  </si>
  <si>
    <t>{"steps": [{"description": "The hint correctly identifies that the student's query wrongly uses 'leisure.activities' instead of 'atom'.", "conclusion": "The revealed snippet points out the mistake."}, {"description": "The explanation concisely clarifies that the json_tree creates the 'atom' column, which is the correct column to use.", "conclusion": "This is actionable and pedagogically balanced."}], "result": 6.0}</t>
  </si>
  <si>
    <t>{   "steps": [     {       "description": "The response returns exactly two JSON objects with correct formatting, as instructed. It provides a hint and explanation without extra text.",       "conclusion": "None significant issues here."     },     {       "description": "The hint reveals the corrected JSON path. However, it provides a slightly larger context (includes '$.likes[') than strictly necessary from the deviation. This is a minor deviation from the strict rule, but overall it remains pedagogically useful.",       "conclusion": "Minor formatting nuance."     },     {       "description": "The explanation is concise (16 words) and explains that the '#' symbol is required for correctly accessing the last element. This aligns well with the requirements.",       "conclusion": "None"     }   ],   "result": 6.0 }</t>
  </si>
  <si>
    <t>{"steps": [{"description": "The hint immediately points out the incorrect usage by showing that '#-1' should be used instead of '-1', which is the first deviation. This is both directly relevant and actionable.", "conclusion": "Relevance and actionability are strong."}, {"description": "The explanation clearly and concisely explains that the '#' symbol is needed, fulfilling clarity and pedagogical balance.", "conclusion": "Explanation quality is high."}], "result": 7.0}</t>
  </si>
  <si>
    <t>{"steps":[{"description": "No major errors; the answer adheres to instructions by comparing the student's query with the correct query and giving a hint that does not reveal the full answer.", "conclusion": "None"}, {"description": "Minor issue: the hint reveals around 17 characters instead of strictly the 10-15 characters specified, but it still offers a useful partial view of the correct query.", "conclusion": "Revealed hint slightly exceeds the specified character range."}, {"description": "The explanation is clear, concise, and pedagogically helpful while staying under 20 words.", "conclusion": "None"}],"result":6.0}</t>
  </si>
  <si>
    <t>{"steps":[{"description":"The assistant's hint correctly focuses on the missing part after 'SELECT' by revealing 'name from', which is a small, actionable snippet. The explanation is concise and helps the student see that they need to specify columns and a table. However, it doesn’t guide the student about the table name omission (ghosts) or ordering, but it strikes a fair balance without revealing too much.","conclusion":"6"}],"result":6}</t>
  </si>
  <si>
    <t>{"hint":"SELECT COUNT(DISTINC"} {"explanation":"After SELECT, use a function like COUNT() to aggregate. Consider using DISTINCT for unique values."}</t>
  </si>
  <si>
    <t>{"steps":[{"description":"Major errors: There are no significant mistakes in the answer; the hint and explanation follow the instructions for partial revelation and succinct teaching.","conclusion":"None"},{"description":"Minor errors: The hint reveals a bit more than the strictly required 10-15 characters. However, it remains within acceptable bounds.","conclusion":"Slightly overreaching in character count might be considered a minor issue."},{"description":"Potential improvements: Adjust the hint to reveal strictly 10-15 characters from the deviation point to avoid providing too much information directly.","conclusion":"Ensure hint snippet is limited to 10-15 characters."}],"result":6.0}</t>
  </si>
  <si>
    <t>{"steps": [{"description": "The hint reveals the portion after the student's incomplete query, but it includes extra characters (repeating 'SELECT') and provides about 20 characters instead of strictly 10-15. This makes the hint slightly over-revealing and less focused on the exact deviation.", "conclusion": "5"}, {"description": "The explanation is succinct and points out using COUNT() and DISTINCT, which is helpful and actionable but slightly generic.", "conclusion": "5"}], "result": 5}</t>
  </si>
  <si>
    <t>{"hint":"SELECT SUM(MURDERED)"} {"explanation":"After SELECT, specify what you want to retrieve, like an aggregate function such as SUM()."}</t>
  </si>
  <si>
    <t>{"steps": [{"description": "Major errors: There are no significant mistakes. The response properly follows the instructions, providing two JSON objects on separate lines with the required keys.", "conclusion": "None."}, {"description": "Minor errors: The hint slightly includes the ‘SELECT’ portion already provided by the student instead of revealing only the missing part. This is a very minor deviation.", "conclusion": "Slight minor deviation."}, {"description": "Potential improvements: Future hints could reveal only the missing part (e.g., ' SUM(MURDERED)') after the student’s input to adhere even closer to the instruction of revealing exactly 10-15 characters.", "conclusion": "Minor enhancement suggested."}], "result": 7.0}</t>
  </si>
  <si>
    <t>{"steps":[{"description":"The hint correctly identifies that after 'SELECT' the student missed specifying the aggregate function (SUM(MURDERED)), providing the next segment of the correct query.","conclusion":"7"},{"description":"The explanation succinctly guides the student to add the aggregate function, which is the first and crucial error.","conclusion":"7"}],"result":7}</t>
  </si>
  <si>
    <t>{"hint":"sport, 'food',"} {"explanation":"`json_object` requires key-value pairs; you need a value for each key."}</t>
  </si>
  <si>
    <t>{   "steps": [     {       "description": "The response follows the format with two JSON objects on separate lines. The explanation is concise and under 20 words. However, the hint provided does not correctly reveal the next 10-15 characters from the correct query. Instead of showing part of \"sport, sport,\" it shows \"sport, 'food',\" which does not properly help the student to identify the mistake.",       "conclusion": "Minor errors identified."     },     {       "description": "The response meets the format and pedagogical explanation requirements. The format is correct and includes the necessary components, but the key hint detail deviates from the expected guidance.",       "conclusion": "No major errors, minor improvements needed in the hint detail."     },     {       "description": "Improvement could include revealing a correct substring (e.g., \"sport, sport,\") from the correct query to better guide the student, and ensuring the hint follows the provided instructions closely.",       "conclusion": "Enhance precision of the hint substring."     }   ],   "result": 5.0 }</t>
  </si>
  <si>
    <t>{"steps": [{"description": "The hint identifies the issue with key-value pairing by showing a snippet near where the value should appear. However, the revealed snippet (‘sport, 'food',’) does not exactly match the expected correct segment (should include sport as a value), which makes it slightly misleading. The explanation is concise and accurate.", "conclusion": "The feedback is relevant and actionable but slightly off in the hint details."}], "result": 5.0}</t>
  </si>
  <si>
    <t>{"steps":[{"description": "The response correctly identifies the deviation in the student's query and reveals a short snippet from the correct query.", "conclusion": "None"},{"description": "The explanation is concise and pedagogically valuable, meeting the requirement of being under 20 words.", "conclusion": "None"},{"description": "A slight improvement could be trimming the revealed snippet to strictly 10-15 characters, but overall, it fulfills the task.", "conclusion": "None"}],"result":7.0}</t>
  </si>
  <si>
    <t>{"steps":[{"description":"The hint identifies the missing join condition after 'INNER JOIN zoo_cage c ON', which is the first error in the student query. However, the provided snippet exceeds the 10 to 15 character reveal rule by showing too many characters.","conclusion":"Partial credit due to revealing too much detail in the hint."},{"description":"The explanation is concise and addresses the need for a proper join condition but doesn’t mention any other mistakes, preserving student discovery.","conclusion":"Overall, the feedback is useful but slightly over-detailed in the hint."}],"result":5.0}</t>
  </si>
  <si>
    <t>{"steps":[{"description": "The response correctly identifies that the student's WHERE clause is incomplete by revealing the missing condition. No major errors are noted in hint or explanation.", "conclusion": "None"}, {"description": "The hint reveals the next part of the correct query after the deviation ('zone = 'north''), fulfilling the requirement. The explanation is concise (&lt;20 words) and clear.", "conclusion": "None"}, {"description": "A potential improvement would be to slightly guide the student on how to complete the clause without revealing too much beyond 10-15 characters, but overall it meets the pedagogical need.", "conclusion": "None"}],"result":6.0}</t>
  </si>
  <si>
    <t>{"steps":[{"description":"The hint correctly identifies that the student’s query stops abruptly after WHERE, and the correct snippet 'zone = 'north'' is the first missing part.","conclusion":"The hint is relevant and actionable by pointing out the need for the condition."},{"description":"The explanation is concise and explains that the WHERE clause requires a complete condition specifying the 'zone'.","conclusion":"The explanation is succinct and pedagogically balanced."}],"result":7.0}</t>
  </si>
  <si>
    <t>{"steps": [{"description": "The hint correctly reveals a small segment from the correct query starting at the missing join condition. No major errors were found.", "conclusion": "None"}, {"description": "The explanation is succinct and within the 20-word limit, providing clear pedagogical feedback.", "conclusion": "None"}, {"description": "While the hint could be slightly clearer with balanced parentheses, it meets the requirements without giving away too much.", "conclusion": "None"}], "result": 7.0}</t>
  </si>
  <si>
    <t>{"steps":[{"description":"The hint correctly identifies the deviation after 'INNER JOIN zoo_animal a ON' and reveals an appropriate 10-15 characters substring '(c.id = a.cage' from the correct query.","conclusion":"7"},{"description":"The explanation is concise and clearly indicates that the join condition comparing c.id and a.cage_id is missing, making it actionable and pedagogically valuable.","conclusion":"7"}],"result":7}</t>
  </si>
  <si>
    <t>{"hint":"pe.fname, pe.name FROM"} {"explanation":"Check the SELECT clause. You need to select the person's name, not their city, from the person table."}</t>
  </si>
  <si>
    <t>{"steps": [{"description": "The answer correctly identifies a deviation in the SELECT clause: the student used 'pe.city' instead of 'pe.name'. The explanation clearly instructs that the proper column is the person's name. However, the hint reveals more than necessary by including 'pe.fname, ' which is not part of the deviation and might help the student too much.", "conclusion": "Minor excess detail in the hint, but overall the response is pedagogically valuable and aligns well with the task requirements."}], "result": 5.5}</t>
  </si>
  <si>
    <t>{"steps": [{"description": "The hint correctly reveals the first error, showing the correct snippet 'pe.fname, pe.name FROM' to guide the student to notice the mistaken 'pe.city'.", "conclusion": "6"}, {"description": "The explanation clearly states that the error is in the SELECT clause and advises to replace 'pe.city' with the correct column, pe.name.", "conclusion": "6"}], "result": 6}</t>
  </si>
  <si>
    <t>{"hint":"SUM(amount), GROUP_CONCAT(symb"} {"explanation":"Use GROUP_CONCAT to concatenate strings from multiple rows within each group. CONCAT combines strings from the same row."}</t>
  </si>
  <si>
    <t>{   "steps": [     {       "description": "The response correctly identified the mistake: the student used CONCAT(symbol) instead of GROUP_CONCAT(symbol). No major errors were found.",       "conclusion": "None"     },     {       "description": "Minor note: The hint reveals an appropriate snippet (SUM(amount), GROUP_CONCAT(symb) which is concise. The explanation is succinct and under 20 words.",       "conclusion": "None"     },     {       "description": "Potential improvements: Optionally, the hint could reveal slightly fewer characters to further limit direct copying, but overall it is pedagogically sound.",       "conclusion": "None"     }   ],   "result": 7.0 }</t>
  </si>
  <si>
    <t>{"steps": [{"description": "The hint clearly identifies the deviation: CONCAT is used instead of GROUP_CONCAT. It reveals a small snippet from the correct query and the explanation concisely distinguishes the functions.", "conclusion": "6"}], "result": 6}</t>
  </si>
  <si>
    <t>{"hint":"INNER JOIN accessright ar"} {"explanation":"The alias `ar` should refer to the `accessright` table, not the `person` table, for the join to work correctly."}</t>
  </si>
  <si>
    <t>{"steps": [{"description": "Major errors: None. The response correctly identifies the first mistake and provides an appropriate hint.", "conclusion": "None"}, {"description": "Minor errors: None. The hint and explanation are succinct and follow the specifications.", "conclusion": "None"}, {"description": "Potential improvements: The hint could reveal slightly fewer characters to strictly adhere to the 10-15 character rule, but overall it's pedagogically valuable.", "conclusion": "None"}], "result": 7.0}</t>
  </si>
  <si>
    <t>{"steps": [{"description": "The hint correctly isolates the first mistake by showing the proper join clause part (INNER JOIN accessright ar), which contrasts with the student's use of 'person'.", "conclusion": "The hint is properly focused and actionable."}, {"description": "The explanation clearly points out that the alias should refer to the accessright table instead of person, staying within the word limit.", "conclusion": "The explanation is succinct and pedagogically balanced."}], "result": 7.0}</t>
  </si>
  <si>
    <t>{"steps": [{"description": "The response correctly identifies the missing JOIN clause by revealing 'INNER JOIN zoo_animal', which is the next segment after the student's incomplete query.", "conclusion": "No major errors."}, {"description": "The hint and explanation are concise and pedagogically valuable, though the explanation could provide slightly more detail without revealing too much.", "conclusion": "No significant minor errors."}, {"description": "The response meets the guidelines by not revealing the full answer, yet offering enough guidance. A minor improvement might be a little more context in the explanation.", "conclusion": "No critical improvements needed."}], "result": 6.0}</t>
  </si>
  <si>
    <t>{"steps": [{"description": "The assistant's hint correctly identifies the first mistake where the student’s query is missing the zoo_animal join. It reveals an appropriate snippet without giving away too much.", "conclusion": "6"}, {"description": "The explanation is succinct, under 20 words, and directly addresses the error regarding the missing JOIN clause.", "conclusion": "6"}], "result": 6}</t>
  </si>
  <si>
    <t>{"steps": [{"description": "The answer correctly identifies the mistake in the join condition and reveals an appropriate snippet of the correct query.", "conclusion": "None"}, {"description": "The explanation is concise, within the word limit, and explains the error effectively.", "conclusion": "None"}, {"description": "The response adheres to the formatting and instruction rules perfectly without over-revealing the solution.", "conclusion": "None"}], "result": 7.0}</t>
  </si>
  <si>
    <t xml:space="preserve">{"steps": [{"description": "The hint correctly identifies the join condition error—the student used a.personID instead of a.areaID; the provided snippet 'ON a.areaID' from the correct query highlights the first error.", "conclusion": "The feedback is directly relevant and actionable, offering a concise hint that does not reveal too much while breaking down the mistake."}], "result": 7}  </t>
  </si>
  <si>
    <t>{"steps": [{"description": "The answer identifies the deviation starting from 'p2.' and reveals 'personid);', which is about 10 characters as required. There are no major or minor errors in following instructions.", "conclusion": "No issues detected."}], "result": 7.0}</t>
  </si>
  <si>
    <t>{"steps": [{"description": "The hint correctly identifies that the error is the absence of 'personid' after 'p2.' and shows 'personid);' as the next characters, while the explanation accurately clarifies that after 'p2.' a column name must follow. Both parts are concise and actionable.", "conclusion": "7"}], "result": 7}</t>
  </si>
  <si>
    <t>{"hint":"SELECT north_zone.sq"} {"explanation":"Your SELECT statement needs specific calculations from joined tables, not all columns."}</t>
  </si>
  <si>
    <t>{"steps":[{"description":"Major Errors: The answer correctly provided a partial query hint and an explanation without revealing too much. No major errors found.","conclusion":"None"},{"description":"Minor Errors: The answer is clear and adheres to instructions. The hinted query is concise and the explanation is within the word limit.","conclusion":"None"},{"description":"Potential Improvements: The answer could include a small additional context reference, but overall it effectively guides the student.","conclusion":"None"}],"result":7.0}</t>
  </si>
  <si>
    <t>{"steps": [{"description": "The assistant pinpointed the first deviation (using '*' instead of a calculation) and revealed a snippet of the correct output, which is action-oriented and minimal.", "conclusion": "7.0"}], "result": 7.0}</t>
  </si>
  <si>
    <t>{"hint":"Mechanical Lab' INTERSECT SELECT"} {"explanation":"Consider INTERSECT to find common rows between two queries, instead of combining all unique rows with UNION."}</t>
  </si>
  <si>
    <t>{"steps": [{"description": "No major errors found; the hint reveals the necessary slice from the correct query and the explanation is concise.", "conclusion": "None"}, {"description": "No minor inaccuracies were detected; both the provided snippet and explanation accurately highlight the deviation.", "conclusion": "None"}, {"description": "The response could improve by ensuring clarity to students with slightly more context, but overall it follows instructions well.", "conclusion": "None"}], "result": 7.0}</t>
  </si>
  <si>
    <t>{"steps": [{"description": "The hint correctly identifies the first mistake: using UNION instead of INTERSECT, providing a snippet from the correct query. The explanation succinctly explains why INTERSECT is needed.", "conclusion": "7"}], "result": 7}</t>
  </si>
  <si>
    <t>{"steps":[{"description":"The hint correctly reveals a segment of the query starting from the first deviation, and the explanation concisely addresses what the query is missing.","conclusion":"None"},{"description":"No major or minor errors were detected; the response follows the provided instructions closely.","conclusion":"None"},{"description":"The answer meets the didactic tone and reveals only a portion of the correct query as required.","conclusion":"None"}],"result":7.0}</t>
  </si>
  <si>
    <t>{"steps":[{"description": "The hint reveals the next segment ('name from gho') after the student's 'SELECT', thus pointing to the omission of column and partial table name.", "conclusion": "The hint is relevant and pinpointed at the first mistake, and the explanation succinctly discusses the issue in fewer than 20 words."},{"description": "The hint reveals only a part of the correct string and does not show the complete answer, providing proper guidance without giving away everything.", "conclusion": "The feedback meets the pedagogical balance and actionability criteria."}],"result":6.0}</t>
  </si>
  <si>
    <t>{"hint":", sum(square"} {"explanation":"You need to add a comma and the sum function to your subquery's SELECT list."}</t>
  </si>
  <si>
    <t>{"steps":[{"description":"No major errors: The response correctly identifies the deviation and provides an appropriate hint and explanation.","conclusion":"None"},{"description":"Minor errors: The explanation is concise and to the point, though it might provide slightly more context for complete clarity.","conclusion":"None"},{"description":"Potential improvements: Could include a minor note to guide the student further without revealing too much; overall, it's pedagogically sound.","conclusion":"None"}],"result":7.0}</t>
  </si>
  <si>
    <t>{"steps":[{"description":"The feedback points out the missing comma and sum function at the first deviation by revealing the substring ', sum(square', and the explanation concisely explains what’s missing. This effectively guides the student without giving away the entire solution.","conclusion":"7"}],"result":7}</t>
  </si>
  <si>
    <t>{"hint":"* FROM Ghosts"} {"explanation":"To see all columns, use * and specify the table name with FROM."}</t>
  </si>
  <si>
    <t>{"steps": [{"description": "The answer correctly follows the provided rules by revealing a portion of the correct query after the deviation. There are no major errors.", "conclusion": "None"}, {"description": "The answer presents a helpful hint and an explanation that is brief and pedagogically useful. No minor inaccuracies were noted.", "conclusion": "None"}, {"description": "Potential improvements could include even more clarity on the deviation point, but overall it meets the requirements well.", "conclusion": "None"}], "result": 6.0}</t>
  </si>
  <si>
    <t>{"steps":[{"description":"The hint provided the next 10-15 characters after 'SELECT' - '* FROM Ghosts' - which clearly points out the missing part. The explanation succinctly states the mistake in under 20 words without revealing extra information.","conclusion":"The feedback is relevant, actionable, well-balanced, and pedagogically effective. Score: 7.0"}],"result":7.0}</t>
  </si>
  <si>
    <t>{"hint":"name =\"Sieglinde\""} {"explanation":"For equality comparison, use `=` instead of `IS`. `IS` is primarily for `NULL` checks."}</t>
  </si>
  <si>
    <t>{"steps":[{"description": "The response correctly identifies the deviation ('IS' vs '='), and the provided hint reveals a proper fragment 'name =\"Sieglinde\"' from the correct query. No major errors found.", "conclusion": "None"}, {"description": "The explanation is concise and clear, fitting within 20 words, and correctly explains the equality operator usage. No minor errors detected.", "conclusion": "None"}, {"description": "The response follows nearly every instruction correctly, including JSON formatting and output structure. It provides pedagogically valuable feedback without revealing the full answer.", "conclusion": "None"}],"result":7.0}</t>
  </si>
  <si>
    <t>{"steps": [{"description": "The feedback correctly identified the use of 'IS' instead of '=' as the first error, gave a focused hint with part of the correct syntax, and provided a concise explanation on why equality uses '='.", "conclusion": "7"}], "result": 7.0}</t>
  </si>
  <si>
    <t>{"steps":[{"description": "The response correctly identifies the deviation point by revealing 'where ROUND(p.level)' from the correct query, providing a minimal hint without giving away the full solution.", "conclusion": "None"}, {"description": "The explanation is concise, under 20 words, and explains that a function for adjusting precision is needed in the query.", "conclusion": "None"}, {"description": "The response follows the instructions perfectly by providing two JSON objects on separate lines with correct JSON formatting and no extra characters.", "conclusion": "None"}],"result":7.0}</t>
  </si>
  <si>
    <t>{"steps":[{"description":"The assistant identified the missing rounding function and revealed the incorrect portion by showing that the correct query uses 'ROUND(p.level)' instead of 'p.level'.","conclusion":"The hint correctly points out the mistake by revealing a snippet of the correct query and the explanation succinctly underscores the need for adjusting precision."},{"description":"The hint reveals a concise snippet meeting the 10-15 character guideline and does not give away the full query, maintaining pedagogical balance and relevance.","conclusion":"The feedback is actionable and relevant."}],"result":6.0}</t>
  </si>
  <si>
    <t>{"steps":[{"description":"The hint correctly identifies the deviation (mis-spelling 'north_zne' instead of 'north_zone') and provides a useful substring from the correct query.","conclusion":"None"},{"description":"The explanation succinctly clarifies the mistake in 11 words, meeting the 20-word limit while remaining instructive.","conclusion":"None"},{"description":"The answer adheres to all provided rules, presents two JSON objects correctly and doesn’t reveal too much of the solution.","conclusion":"None"}],"result":7.0}</t>
  </si>
  <si>
    <t>{"steps": [{"description": "The feedback correctly identifies the spelling error in the 'north_zone' alias by revealing 'ON (north_zone.' from the correct query. The explanation concisely clarifies the alias mismatch without giving too much away.", "conclusion": "The hint and explanation are relevant, actionable, and pedagogically balanced."}], "result": 7.0}</t>
  </si>
  <si>
    <t>{"hint":"... GROUP_CONCAT(symbol) ..."} {"explanation":"GROUP_CONCAT aggregates strings from multiple rows into a single string."}</t>
  </si>
  <si>
    <t>{"hint":"...a ON k.cage_id = a.cage_id JOIN..."} {"explanation":"Remember to specify the join condition for your JOIN clauses."}</t>
  </si>
  <si>
    <t>{"hint":"...JOIN accessright ar..."} {"explanation":"Double check the table you are joining for 'ar'. Is 'person' the correct table alias?"}</t>
  </si>
  <si>
    <t>{"hint":"...c ON (north_zone.zone = c.zone)..."} {"explanation":"Double-check your column names for typos in your JOIN conditions."}</t>
  </si>
  <si>
    <t>{"hint":"... 'Mechanical Lab' INTERSECT ..."} {"explanation":"Consider using INTERSECT instead of UNION to find common results between queries."}</t>
  </si>
  <si>
    <t>{"hint":"p1.personid &lt; p2.personid);"} {"explanation":"Make sure to compare `personid` from both tables in your `ON` clause."}</t>
  </si>
  <si>
    <t>{"hint":"ON (north_zone.zone = c.zone)"} {"explanation":"Make sure your JOIN condition correctly links the tables based on common columns."}</t>
  </si>
  <si>
    <t>{"hint":"a.cage_id) GROUP BY c."} {"explanation":"You're close! Remember to include the correct column for grouping after the JOIN conditions."}</t>
  </si>
  <si>
    <t>{"hint":"FROM song s INNER JOIN album a ON a.album_id = s.album_fk"} {"explanation":"Consider which JOIN type is most appropriate when you want to combine related rows from two tables."}</t>
  </si>
  <si>
    <t>{"hint":"...GROUP BY zone) north_zone..."} {"explanation":"Remember to close your subquery with a closing parenthesis and then alias it."}</t>
  </si>
  <si>
    <t>{"hint":"...a ON a.areaID = t.areaID WHERE..."} {"explanation":"Check the JOIN condition for the 'area' table. It should connect 'areaID' columns."}</t>
  </si>
  <si>
    <t>{"hint":"...INNER JOIN zoo_animal a..."} {"explanation":"Remember to join all necessary tables for the query to be complete."}</t>
  </si>
  <si>
    <t>{"hint":"SELECT COUNT(*) FROM Pokedex_new; "}{"explanation":"Consider counting all rows instead of a specific column. "}</t>
  </si>
  <si>
    <t>{"hint":"ROUND(p.level)"} {"explanation":"Consider rounding the potion level to match the level in the 'Levels' table."}</t>
  </si>
  <si>
    <t>{"steps":[{"description":"The response correctly identifies the mistake (using CONCAT instead of GROUP_CONCAT) and provides a minimal hint by revealing part of the correct query.","conclusion":"None"},{"description":"The explanation succinctly clarifies the purpose of GROUP_CONCAT without giving too much away, perfectly aligning with the instructional rules.","conclusion":"None"},{"description":"The provided answer adheres strictly to the format and rules, giving clear pedagogical feedback in two JSON objects.","conclusion":"None"}],"result":7.0}</t>
  </si>
  <si>
    <t>{"steps": [{"description": "The assistant identifies that the student's use of CONCAT(symbol) is incorrect and reveals only a small segment of the correct function, GROUP_CONCAT(symbol), satisfying the rules.", "conclusion": "7"}], "result": 7}</t>
  </si>
  <si>
    <t>{"hint":"FROM (SELECT zone, sum(squaremeter) squaremeter FROM zoo_cage WHERE zone"} {"explanation":"Remember to complete your subquery with a FROM clause and its conditions."}</t>
  </si>
  <si>
    <t>{"steps":[{"description":"No major errors were identified; the response provides two JSON objects as required and adheres to most instructions.","conclusion":"None"},{"description":"A minor issue is that the hint reveals more than the 10–15 characters permitted, which could inadvertently give too much of the answer away.","conclusion":"Reveal a shorter snippet."},{"description":"The explanation is concise and clear, fitting within the word limit, but the hint could be trimmed to better follow the rules.","conclusion":"Consider shortening the hint."}],"result":6.0}</t>
  </si>
  <si>
    <t xml:space="preserve">{"steps": [{"description": "The hint reveals far more than the required 10–15 characters, exposing too much of the correct query. The explanation, while brief, doesn’t precisely guide the student to the missing part.", "conclusion": "Feedback is not sufficiently minimal and can lead to overexposure."}], "result": 3.0}                                                                                                                                                                                                                                                                                                                                                                                                                                                                                                                                                                                                                                                                                                                                                                                                                                                                                                                                                                                                                                                          </t>
  </si>
  <si>
    <t>{"steps":[{"description":"The response correctly identifies the error in the join clause, extracting the correct segment of SQL without revealing the complete answer. It adheres to the rules for hint and explanation.","conclusion":"None"},{"description":"Minor improvement could be to more clearly indicate that the alias 'c' is the mistake compared to 'k', though the provided snippet is sufficient for guidance.","conclusion":"Minor improvement possible but not critical."},{"description":"Potential improvement: The hint could mention the specific wrong alias (c) to guide the student more directly, but overall it follows the instructions appropriately.","conclusion":"None"}],"result":6.0}</t>
  </si>
  <si>
    <t xml:space="preserve">{"steps": [{"description": "The hint correctly identifies that the join condition is wrong—using the alias 'c' instead of 'k'—by showing the correct join snippet.", "conclusion": "The feedback is relevant and narrowly focused on the first error."}], "result": 6.0}  </t>
  </si>
  <si>
    <t>{"hint":"FROM zoo_cage WHERE zone = 'north' GROUP BY zone) north_zone INNER JOIN zoo_cage c ON (north_zone.zone = c.zone) INNER JOIN zoo_animal a ON (c.id = a.cage_id) GROUP BY c.zone, north_zone.squaremeter","explanation":"The subquery needs to be completed and joined with other tables."}</t>
  </si>
  <si>
    <t>{"steps":[{"description":"The response reveals far more of the correct query than the permitted 10-15 characters after the deviation, effectively giving away too much information.","conclusion":"Major error: excessive query exposure."},{"description":"Additionally, the expected format was to return two separate JSON objects on separate lines, but the answer combines both hint and explanation in one object.","conclusion":"Minor error: incorrect JSON structure."},{"description":"To improve, the hint should only provide a short snippet (10-15 characters) after the deviation and the answer should be structured as two separate JSON objects on individual lines.","conclusion":"Suggested improvements: limit revealed characters and correct JSON format."}],"result":3.0}</t>
  </si>
  <si>
    <t>{"steps": [{"description": "The feedback correctly identifies that the student's query ends abruptly after the WHERE clause. It pinpoints that the next part of the correct query, 'zone = 'north'', is missing. This snippet is 14 characters and introduces the condition needed in the subquery.", "conclusion": "The hint gives a relevant, concise snippet from the correct query after the student's error."}, {"description": "The explanation concisely clarifies that the issue is due to the incomplete WHERE clause. It does not reveal extra parts of the query and maintains a pedagogically balanced tone, allowing students to deduce the remainder.", "conclusion": "The feedback meets all criteria for relevance, actionability, pedagogical balance, and explanation quality."}], "result": 7.0}</t>
  </si>
  <si>
    <t>{"hint":"json_extract(interests, '$.likes[#-1]')"} {"explanation":"Use '#' to correctly reference the last element in a JSON array with json_extract."}</t>
  </si>
  <si>
    <t>{"steps": [{"description": "No major errors were found. The answer supplies exactly two JSON objects on separate lines with the required keys and formatting.", "conclusion": "None"}, {"description": "A minor issue exists: the hint reveals the entire json_extract piece instead of a limited snippet (10-15 characters), which slightly oversupplies the correct answer.", "conclusion": "Reveals a bit more than strictly necessary."}, {"description": "A potential improvement is to reveal only a truncated segment starting at the deviation, ensuring the student receives a hint without the full solution.", "conclusion": "Refine hint snippet to comply strictly with instructions."}], "result": 6.0}</t>
  </si>
  <si>
    <t>{"steps":[{"description": "The feedback correctly identifies the missing '#' as the error. However, the hint reveals the entire json_extract part instead of just 10-15 characters, which exposes more of the correct query than necessary. The explanation is concise and useful, but the hint is slightly too revealing.", "conclusion": "5"}],"result":5}</t>
  </si>
  <si>
    <t>{"steps": [{"description": "No major errors were detected. The hint correctly identifies the table to join and the error in the JOIN clause.", "conclusion": "None"}, {"description": "There are no minor inaccuracies. The hint reveals an appropriate snippet and the explanation is concise.", "conclusion": "None"}, {"description": "The response might be improved by slightly expanding the SQL context, but overall it fulfills the pedagogical requirement.", "conclusion": "None"}], "result": 7.0}</t>
  </si>
  <si>
    <t>{"steps": [{"description": "The hint correctly points out the first actual mistake (using 'person' for the JOIN instead of 'accessright') by revealing the snippet 'JOIN accessright ar'.", "conclusion": "It is relevant and correctly focused on the error."}, {"description": "The explanation succinctly directs the student to review the join table, aligning with the requirement to be brief and pedagogically balanced.", "conclusion": "Overall, the feedback is actionable and clear."}], "result": 6}</t>
  </si>
  <si>
    <t>{   "steps": [     {       "description": "The response correctly identifies and hints at the typo (north_zne vs north_zone) and provides a partial snippet from the right position in the query, meeting the instructions. No major errors found.",       "conclusion": "None"     },     {       "description": "Minor concern: The revealed snippet is a bit longer than the guideline of 10 to 15 characters, but still does not give away the entire answer. It's a negligible issue.",       "conclusion": "Revealed snippet length slightly exceeds guideline."     },     {       "description": "Potential improvement: The hint could be more precise in terms of snippet length. Overall, the explanation is succinct and pedagogically valuable.",       "conclusion": "None"     }   ],   "result": 6.5 }</t>
  </si>
  <si>
    <t>{"steps": [{"description": "The provided hint correctly spotted the typo ('north_zne' should be 'north_zone') and revealed a targeted snippet, while the explanation succinctly directs checking the JOIN conditions.", "conclusion": "7"}], "result": 7.0}</t>
  </si>
  <si>
    <t>{"hint":"SELECT distinct atom as activity"} {"explanation":"Consider selecting the 'atom' from the parsed JSON, not the original 'activities' column."}</t>
  </si>
  <si>
    <t>{"steps": [{"description": "The provided answer gives a hint that reveals the full clause ('SELECT distinct atom as activity') instead of only revealing the next 10-15 characters from the point of deviation. This over-discloses the correct query.", "conclusion": "Major error: The hint violates the partial reveal rule."}, {"description": "The explanation is clear and within word limits, though it could be slightly more concise. No other inaccuracies were noted.", "conclusion": "Minor errors: None significant."}, {"description": "The answer would be improved by revealing only the specific snippet (e.g., 'atom as act') starting from the first deviation rather than the complete clause. This would adhere more closely to the guidelines.", "conclusion": "Potential improvements: Reduce the hint's information exposure to only 10-15 characters."}], "result": 5.0}</t>
  </si>
  <si>
    <t>{"steps":[{"description":"The hint reveals the first deviation by showing the correct field extraction 'atom' instead of 'leisure.activities', and the explanation clearly directs the student to use 'atom' from the JSON tree.","conclusion":"The feedback is relevant, actionable, and well-balanced without giving away the complete query, making it highly pedagogically valuable. It fulfills the task requirements satisfactorily with no extraneous details or multiple corrections revealed at once, thereby helping the student learn effectively from a subtle cue to refine their query correctly, which earns a top-notch score of 7 for this response value in this context. Likely the student can now identify and fix their error independently. The provided snippet and concise explanation effectively lead the student to the proper correction while retaining sufficient challenge for further learning. Thanks for nothing extra would have been disclosed beyond necessity so that student embodies his own learning."}],"result":7}</t>
  </si>
  <si>
    <t>{"hint":"SELECT i.instrument_name, pe.fname, pe.name"} {"explanation":"Double-check the columns you are selecting from the 'person' table."}</t>
  </si>
  <si>
    <t>{"steps": [{"description": "No major errors were found; the response provides a JSON hint and explanation as required.", "conclusion": "None"}, {"description": "A minor issue is that the hint reveals the entire SELECT clause instead of just 10-15 characters after the deviation.", "conclusion": "Reveals a larger portion of the correct query than specified."}, {"description": "The response could be improved by limiting the hint snippet to roughly 10-15 characters, thereby following the constraints more closely.", "conclusion": "Limit the hint’s revealed characters to the minimum necessary."}], "result": 6.0}</t>
  </si>
  <si>
    <t>{"steps":[{"description":"The hint correctly identifies that the student used pe.city instead of pe.name, and despite revealing a bit more than the minimal 10-15 characters, it is relevant and actionable. The explanation is concise and clearly points out that the column selection is wrong.","conclusion":"6"}],"result":6}</t>
  </si>
  <si>
    <t>{"steps": [{"description": "The response correctly identifies the deviation (using UNION instead of INTERSECT) and provides a succinct hint. No major errors were detected.", "conclusion": "None"}, {"description": "There are no minor inaccuracies in the hint or the explanation.", "conclusion": "None"}, {"description": "The response is clear and concise; it could potentially reveal a few more characters as required, but overall it meets the instructions.", "conclusion": "None"}], "result": 7.0}</t>
  </si>
  <si>
    <t xml:space="preserve">{"steps": [{"description": "The hint correctly identifies that the student used UNION instead of INTERSECT – the first mistake – and the explanation clearly directs the student to use INTERSECT.", "conclusion": "Feedback is precise, actionable, and pedagogically balanced."}], "result": 7}                                                                                                                                                                                                                                                                                                                             </t>
  </si>
  <si>
    <t>{"steps": [{"description": "No major errors detected. The response identifies the missing part in the student's query.", "conclusion": "None"}, {"description": "The hint reveals more context than required; ideally it should only reveal the next 10-15 characters after the deviation.", "conclusion": "Excess context provided in the hint."}, {"description": "The explanation is concise and within the word limit. Slight improvement in isolating just the correction would further refine the hint.", "conclusion": "Consider revealing only 'personid);' instead of the full snippet."}], "result": 6.0}</t>
  </si>
  <si>
    <t>{"steps":[{"description":"The hint reveals the deviation in the ON clause but shows more of the correct statement than necessary. While the explanation clearly pinpoints comparing personid, the hint discloses nearly the complete condition, which may limit discovery. Overall, the feedback is useful yet over-revealing, so I assign a score of 5.","conclusion":"5"}],"result":5}</t>
  </si>
  <si>
    <t>{"hint":"SELECT north_zone.squaremeter/count(*)","explanation":"You're on the right track! Start by selecting the necessary columns and performing calculations."}</t>
  </si>
  <si>
    <t>{   "steps": [     {       "description": "The provided answer offers a hint by including the part of the correct query that deviates from the student's query and gives a concise explanation. However, it does not follow the instruction to output two separate JSON objects on separate lines.",       "conclusion": "Major error: The answer did not separate the JSON objects as required, which is important for the prescribed format. Additionally, the hint reveals more than just 10-15 characters, though this is a minor deviation compared to the format issue."     },     {       "description": "The answer is mostly clear in helping the student understand that they need to change the SELECT clause, but it could be improved in terms of strict adherence to instructions (output format) and limiting the hint's reveal to only a small substring.",       "conclusion": "Minor errors: The hint might reveal slightly more than intended and does not strictly meet the output formatting as two separate JSON lines."     },     {       "description": "To improve, the response should output two separate JSON objects (one per line) and limit the revealed characters to only 10-15 characters after the deviation, ensuring the student cannot copy-paste the full answer.",       "conclusion": "Potential improvements: Adjust format to have separate JSON objects on separate lines and tightly control the hint substring length."     }   ],   "result": 5.0 }</t>
  </si>
  <si>
    <t>{"steps": [{"description": "The hint correctly points out that the student missed selecting the calculated column, but it reveals too many characters from the correct SELECT clause.", "conclusion": "Reveals too much detail."}, {"description": "The explanation is generic and does not precisely guide the student about the mistake beyond saying to select necessary columns.", "conclusion": "Lacks specificity for actionable correction."}], "result": 3}</t>
  </si>
  <si>
    <t>{"steps":[{"description":"Major error: The hint reveals the full JOIN condition instead of only 10-15 characters from that point. This overexposes part of the solution.","conclusion":"Reveals too much of the join condition."},{"description":"Minor error: The explanation is brief and mostly clear, but the hint length is the primary issue.","conclusion":"None"} ,{"description":"Potential improvement: Limit the hint substring to 10-15 characters to avoid giving away too much of the correct query.","conclusion":"Shorten the hint fragment."}],"result":4.0}</t>
  </si>
  <si>
    <t>{"steps": [{"description": "The feedback correctly identifies that the join condition is missing, providing a snippet from the correct query. It is actionable and concise but reveals slightly more than 10-15 characters. Overall, it is helpful with minor room for improvement.", "conclusion": "6"}], "result": 6}</t>
  </si>
  <si>
    <t>{"hint":"SELECT north_zone.squaremeter/count(*) FROM (SELECT zone, sum(squaremeter) squaremeter FROM zoo_cage WHERE zone = 'north' GROUP BY zone) north_zone INNER JOIN zoo_cage c ON (north_zone.zone = c.zone) INNER JOIN zoo_animal a ON (c.id = a.cage_id) GROUP BY c.zone, north_zone.squaremeter"} {"explanation":"You're on the right track! Don't forget to complete your subquery after selecting the 'zone'."}</t>
  </si>
  <si>
    <t>{"steps":[{"description":"Major error: The hint reveals the complete correct query instead of only a 10–15 character snippet starting from the deviation point.","conclusion":"Reveals too much of the correct answer."},{"description":"Minor error: The explanation, although somewhat helpful, is generic and does not strictly adhere to the brevity guideline of ≤20 words.","conclusion":"Explanation could be more concise."},{"description":"Potential improvement: Only disclose a small snippet (10–15 characters) after the deviation (e.g., ', sum(squaremet') and provide a concise explanation that guides without giving away the full answer.","conclusion":"Limit hint content and tighten explanation."}],"result":3.5}</t>
  </si>
  <si>
    <t>{"steps":[{"description":"The hint reveals the entire correct query instead of only 10-15 characters after the deviation, which exposes too much information.","conclusion":"2"}],"result":2}</t>
  </si>
  <si>
    <t>{"hint":"SELECT SUM(MURDE"} {"explanation":"You're off to a good start! After SELECT, you'll often specify a function or column."}</t>
  </si>
  <si>
    <t>{"steps": [{"description": "There are no major errors in the response. The answer correctly provides two JSON objects, each on its own line with the keys 'hint' and 'explanation'.", "conclusion": "None"}, {"description": "Minor issue: The hint reveals slightly less than the guideline’s 10–15 characters exclusively after the student's deviation. It also includes the 'SELECT' portion the student already had, which is not fully aligned with the instructions.", "conclusion": "The hint could be more precisely limited to the new characters."}, {"description": "Potential improvements: Adjust the hint to reveal exactly the next 10–15 characters after the student’s query portion, omitting the repeated 'SELECT' part. The explanation is succinct and helpful.", "conclusion": "None"}], "result": 6.0}</t>
  </si>
  <si>
    <t>{"steps":[{"description": "The feedback identifies that the student’s query is incomplete after 'SELECT' and reveals a segment of the correct clause starting with 'SUM(MURDE'.", "conclusion": "The hint is relevant and points out the missing aggregation function call."},{"description": "The explanation briefly informs the student that a function or column should follow SELECT without revealing the complete answer, staying within the allowed limits.", "conclusion": "The explanation is concise and pedagogically balanced."},{"description": "The hint reveals an appropriate segment (approximately 10-15 characters) after detecting the first deviation.", "conclusion": "This meets the targeted actionability without over-revealing."}],"result":6}</t>
  </si>
  <si>
    <t>{"hint":"json_object('sport', sport, 'food'"} {"explanation":"Remember, JSON_OBJECT takes key-value pairs. Each key needs a corresponding value."}</t>
  </si>
  <si>
    <t>{   "steps": [     {       "description": "No major errors were identified. The answer provides the required JSON objects with a correct hint and explanation that follow the rules.",       "conclusion": "None"     },     {       "description": "There are no minor inaccuracies; the substring and explanation meet the requirements and word limits.",       "conclusion": "None"     },     {       "description": "A potential improvement could be to more clearly indicate exactly 10-15 characters following the deviation, but overall the hint is pedagogically useful.",       "conclusion": "Minor stylistic improvement possible"     }   ],   "result": 7.0 }</t>
  </si>
  <si>
    <t>{   "steps": [     {       "description": "The hint reveals the next part of the correct query starting at the first error: after 'sport', the student used a literal instead of a column reference. This is relevant, actionable, and avoids giving away the complete answer.",       "conclusion": "6.0"     },     {       "description": "The explanation concisely reminds the student that JSON_OBJECT requires key-value pairs, aligning with the hint without revealing too many details.",       "conclusion": "6.0"     }   ],   "result": 6.0 }</t>
  </si>
  <si>
    <t>{   "steps": [     {       "description": "The response correctly identifies the first deviation in the student's query and reveals a minimal part of the correct join condition. There are no significant errors in identifying the missing segment.",       "conclusion": "None"     },     {       "description": "The hint and explanation are concise and pedagogically valuable. The hint reveals a small segment without giving away the entire solution. Minor concern might be that the revealed characters are slightly more than necessary, but this does not majorly affect the guidance.",       "conclusion": "None"     },     {       "description": "An improvement could involve perhaps narrowing the hint slightly to further adhere to the minimal reveal rule. Otherwise, the explanation clearly guides the student without distracting from the workflow.",       "conclusion": "None"     }   ],   "result": 7.0 }</t>
  </si>
  <si>
    <t>{"steps":[{"description": "The assistant’s hint reveals part of the GROUP BY clause rather than focusing on the missing join condition which is the first mistake.", "conclusion": "The hint should have targeted the incomplete JOIN condition rather than the grouping section. The explanation also misses that focus, making the feedback less actionable and less precise."},{"description": "The hint reveals slightly more than 10-15 characters and does not pinpoint the exact error, while the explanation emphasizes grouping rather than the missing join condition.", "conclusion": "Overall, this feedback is somewhat helpful but not as precise as needed."}],"result":4.0}</t>
  </si>
  <si>
    <t>{"hint":"SELECT * FROM"} {"explanation":"In SQL, 'SELECT *' is used to select all columns from a table."}</t>
  </si>
  <si>
    <t>{   "steps": [     {       "description": "The response correctly identifies the deviation and provides a concise hint ('SELECT * FROM') that reveals only a small part of the correct query.",       "conclusion": "None"     },     {       "description": "The explanation is brief, under 20 words, and effectively clarifies why 'SELECT *' is needed, aligning with the instructions.",       "conclusion": "None"     },     {       "description": "The hint appropriately reveals 10-15 characters without giving away the full answer. No significant improvements required.",       "conclusion": "None"     }   ],   "result": 6.0 }</t>
  </si>
  <si>
    <t>{"steps":[{"description":"The hint accurately reveals the first deviation by showing the missing '* FROM' after SELECT, and the explanation briefly clarifies the role of 'SELECT *' in choosing all columns. This maintains help without giving too much away.","conclusion":"6.0"}],"result":6.0}</t>
  </si>
  <si>
    <t>{   "steps": [     {       "description": "The answer correctly identifies the first deviation in the student's query (using LEFT JOIN rather than INNER JOIN) and provides the correct snippet without revealing too much of the full query. This meets the requirement for a pedagogically valuable hint.",       "conclusion": "None"     },     {       "description": "The explanation provided is concise and under 20 words, clearly pointing out the mistake regarding the JOIN type.",       "conclusion": "None"     },     {       "description": "The response adheres to the instruction of outputting two JSON objects without extra formatting or spaces and fulfills the task appropriately.",       "conclusion": "None"     }   ],   "result": 7.0 }</t>
  </si>
  <si>
    <t>{"steps":[{"description":"The hint correctly identifies the first deviation (using LEFT JOIN instead of INNER JOIN) and provides a snippet from the correct query, but it reveals more than the next 10-15 characters, potentially exposing too much of the answer.","conclusion":"The hint is relevant and actionable but over-reveals details, so this lowers its pedagogical balance."},{"description":"The explanation is concise and directs the student to reconsider the type of JOIN used, aligning well with the teaching goal.","conclusion":"The explanation is clear and sufficiently brief."}],"result":5.0}</t>
  </si>
  <si>
    <t>{"hint":"INNER JOIN zoo_cage c ON (north_zone.zone = c.zone)"} {"explanation":"You're on the right track! After INNER, you need to specify what you're joining."}</t>
  </si>
  <si>
    <t>{"steps":[{"description":"The hint correctly identifies the missing JOIN clause after 'INNER' and provides a useful snippet without revealing the complete answer.","conclusion":"None"},{"description":"The explanation is concise and helps the student understand that after INNER, a JOIN specification is required.","conclusion":"None"},{"description":"The response overall adheres to the instructions, although the provided snippet exceeds 10-15 characters by a bit it still effectively guides the student without giving away the full answer.","conclusion":"Minor suggestion: tighten the snippet length to exactly 10-15 characters if possible."}],"result":7.0}</t>
  </si>
  <si>
    <t>{"steps": [{"description": "The provided hint reveals the full join clause instead of just 10-15 characters after 'INNER'. This reveals too much of the correct answer.", "conclusion": "3"}], "result": 3.0}</t>
  </si>
  <si>
    <t>{"hint":"SELECT COUNT("} {"explanation":"You're on the right track! After SELECT, you often specify what you want to count or retrieve."}</t>
  </si>
  <si>
    <t>{"steps":[{"description":"The response provides a clear and concise hint and explanation that follow most of the rules. No major factual or instructional errors were found.","conclusion":"None"},{"description":"The hint includes 'SELECT' even though that's already in the student's query; it could more precisely reveal only the missing part from the correct answer.","conclusion":"Minor redundancy in hint content."},{"description":"It would be improved by revealing just the additional segment (e.g. ' COUNT(DIST') rather than repeating 'SELECT'.","conclusion":"Minor improvement noted."}],"result":6.0}</t>
  </si>
  <si>
    <t>{"steps":[{"description":"The hint precisely identifies the missing COUNT clause by showing the correct query’s beginning after SELECT, and the explanation is short, clear, and actionable.","conclusion":"7"}],"result":7}</t>
  </si>
  <si>
    <t>{"hint":"WHERE name =","explanation":"Use the assignment operator (=) to compare a column to a string."}</t>
  </si>
  <si>
    <t>{   "steps": [     {       "description": "No major errors found; the response correctly identifies the student's misuse of the IS operator and provides focused feedback.",       "conclusion": "None"     },     {       "description": "Minor issues: The hint reveals just enough characters without giving away the full query. The explanation is concise.",       "conclusion": "None"     },     {       "description": "Potential improvements could include a slight clarification that string comparison uses '=' instead of 'IS', but overall the answer meets the requirements.",       "conclusion": "None"     }   ],   "result": 7.0 }</t>
  </si>
  <si>
    <t>{"steps": [{"description": "Identified that the student's mistake is using 'IS' where '=' should be used, which is the first actual mistake. The hint correctly reveals 'WHERE name =' which is a substring from the correct query and is within the allowed range.", "conclusion": "The response is relevant and reveals only a small part of the correct query. The explanation is concise and within 20 words, helping the student understand the mistake."}], "result": 7}</t>
  </si>
  <si>
    <t>{"steps":[{"description": "No major errors were found. The hint reveals just the required portion of the query and the explanation is clear, following the rules.", "conclusion": "None"}, {"description": "There are no minor inaccuracies; the response compares the student query to the correct query and reveals only a small part after deviation.", "conclusion": "None"}, {"description": "The answer is pedagogically appropriate. One potential improvement is to ensure the snippet revealed does not allow direct copy-paste, but overall it meets the criteria.", "conclusion": "None"}],"result":7.0}</t>
  </si>
  <si>
    <t>{"steps": [{"description": "The hint correctly identifies the error where the subquery isn’t properly closed and aliased. It reveals part of the correct syntax without giving away the complete answer.", "conclusion": "7"}, {"description": "The explanation is concise and directs the student to fix the immediate mistake, aligning well with pedagogical goals.", "conclusion": "7"}], "result": 7}</t>
  </si>
  <si>
    <t>{"hint":"...GROUP BY c.zone, north_zone.squaremeter..."} {"explanation":"When using GROUP BY, all non-aggregated columns in SELECT must be included."}</t>
  </si>
  <si>
    <t>{"steps": [{"description": "No major errors were found; the response accurately identifies the omission in the GROUP BY clause and provides appropriate help.", "conclusion": "None"}, {"description": "No minor errors were observed; the hint and explanation are concise and correctly follow the instructions.", "conclusion": "None"}, {"description": "A potential improvement could be to ensure the revealed characters are strictly within the recommended limit, but overall it's acceptable.", "conclusion": "None"}], "result": 6.0}</t>
  </si>
  <si>
    <t>{"steps": [{"description": "The hint correctly focuses on the missing GROUP BY columns, which is the first deviation. It reveals a small snippet (\\\"GROUP BY c.zone, north_zone.squaremeter\\\") that helps the student target the error without giving the whole answer.", "conclusion": "The hint is relevant, actionable, and pedagogically balanced."}, {"description": "The explanation succinctly states that in GROUP BY queries, all selected non-aggregated columns must appear in the GROUP BY clause.", "conclusion": "This explanation is clear, concise, and informative."}], "result": 6.0}</t>
  </si>
  <si>
    <t>{"hint":"SELECT name "}{"explanation":"Start by selecting the columns you want to see, such as 'name'."}</t>
  </si>
  <si>
    <t>{"steps":[{"description":"The response correctly compares the student answer to the correct answer by revealing the next part of the query ('SELECT name ') without giving away the complete answer, and the explanation is concise and pedagogically useful.","conclusion":"None"},{"description":"There are no major or minor errors; the hint follows the rule to provide 10-15 characters after the mistake and the explanation is within the word limit.","conclusion":"None"},{"description":"The response meets all instructions and provides the required two JSON objects with no extra spaces or lines.","conclusion":"None"}],"result":7.0}</t>
  </si>
  <si>
    <t>{"steps":[{"description":"The hint correctly identifies the first mistake (missing the column name after SELECT) by revealing 'SELECT name ', and the explanation succinctly reinforces selecting the needed column.","conclusion":"7"}],"result":7}</t>
  </si>
  <si>
    <t>{"steps": [{"description": "No major errors detected. The hint correctly identifies the first deviation in the join clause and reveals the following part of the correct query.", "conclusion": "None"}, {"description": "No minor errors noted. The explanation is clear, concise and adheres to the hint requirements.", "conclusion": "None"}, {"description": "The response effectively follows all instructions and guidelines by providing a succinct hint and explanation.", "conclusion": "None"}], "result": 7.0}</t>
  </si>
  <si>
    <t>{"steps": [{"description": "The hint correctly identifies the first mistake: the join condition using areaID instead of personID. It shows a snippet from the correct query and doesn't reveal too much.", "conclusion": "7.0"}, {"description": "The explanation succinctly informs the student on the error (using the wrong join key) within 20 words, making it actionable.", "conclusion": "7.0"}], "result": 7.0}</t>
  </si>
  <si>
    <t>{   "steps": [     {       "description": "The answer provides an accurate hint that reveals the missing INNER JOIN for the zoo_animal table, which is the first deviation from the correct query.",       "conclusion": "No major errors."     },     {       "description": "The explanation is succinct and within the word limit, and both JSON objects are formatted correctly according to the instructions.",       "conclusion": "No minor errors."     },     {       "description": "The response could include slightly more context on the student's mistake, but overall it meets the requirements very well.",       "conclusion": "Minor improvement possible."     }   ],   "result": 7.0 }</t>
  </si>
  <si>
    <t>{"steps": [{"description": "The feedback correctly identifies that the student’s query is missing the join with zoo_animal table. The hint reveals just enough of the correct JOIN clause (INNER JOIN zoo_animal a) without giving away excess details, making it actionable.", "conclusion": "7"}, {"description": "The explanation concisely explains that the missing join is the main issue. It helps guide the student without being overly verbose or giving away full query details.", "conclusion": "7"}], "result": 7}</t>
  </si>
  <si>
    <t>{"steps": [{"description": "The response reveals the full correct query instead of providing a partial hint as required. This violates the instruction to only reveal a small fragment (10-15 characters) after the deviation.", "conclusion": "Major error: full answer revealed."}, {"description": "The explanation is concise and within the word limit, though the hint is not compliant.", "conclusion": "Minor error: hint reveals too much of the correct query."}, {"description": "The hint should only reveal a small portion (10-15 characters) after the first deviation, not the complete answer. An improvement would be to provide just that small fragment.", "conclusion": "Potential improvement: limit revealed characters."}], "result": 3.0}</t>
  </si>
  <si>
    <t>{"steps":[{"description":"The hint reveals the entire correct query instead of only the next 10-15 characters from the first deviation.","conclusion":"Penalty applied due to excessive reveal."},{"description":"The explanation correctly indicates that the error is using COUNT(type1) versus COUNT(*), but the hint overshoots the guideline.","conclusion":"Some helpful feedback but over-revealed the answer."},{"description":"Overall, the explanation is concise and relevant, but the hint violates the instruction to reveal only a small part of the query.","conclusion":"Final score impacted by the hint."}],"result":3.0}</t>
  </si>
  <si>
    <t>{"steps":[{"description":"The response correctly identifies the deviation, providing the appropriate hint and a concise explanation following the guidelines.","conclusion":"None"},{"description":"No significant errors were observed; the hint reveals only part of the correct SQL statement as instructed.","conclusion":"None"},{"description":"While the response meets all rules, a slight enhancement could be revealing additional context characters, but this is within acceptable bounds.","conclusion":"None"}],"result":7.0}</t>
  </si>
  <si>
    <t>{"steps":[{"description":"The hint identifies that the student omitted using ROUND(), correctly highlighting the first deviation and is actionable.","conclusion":"The feedback is both precise in revealing the missing ROUND function and guides the student effectively."},{"description":"The explanation is concise and pedagogically appropriate, avoiding over-disclosure and aiding the student’s understanding.","conclusion":"This feedback meets the operational criteria well."}],"result":7.0}</t>
  </si>
  <si>
    <t>{"hint":"SELECT name "}{"explanation":"After SELECT, specify the column(s) you want to retrieve from the table."}</t>
  </si>
  <si>
    <t>{   "steps": [     {       "description": "There are no major errors. The response correctly identifies the deviation and reveals the appropriate substring of the correct answer without revealing too much.",       "conclusion": "None"     },     {       "description": "There are no minor errors. The explanation is concise and within the required word limit.",       "conclusion": "None"     },     {       "description": "No potential improvements because the response fully adheres to the instructions and guidelines.",       "conclusion": "None"     }   ],   "result": 7.0 }</t>
  </si>
  <si>
    <t>{"steps":[{"description": "The hint correctly reveals that after 'SELECT' the student should include the column name. The error is minimal but is correctly identified.", "conclusion": "Identified missing column name; the revealed segment 'SELECT name ' is appropriate."},{"description": "The explanation concisely explains the mistake, is under 20 words, and aligns with the hint.", "conclusion": "Accurate and concise explanation, providing enough actionable feedback."}],"result":6.0}</t>
  </si>
  <si>
    <t>n/a</t>
  </si>
  <si>
    <t>Run2_Gemini-2.5-nothink</t>
  </si>
  <si>
    <t>Run1_Gemini-1.5-flash</t>
  </si>
  <si>
    <t>Run1_Gemini-2.5-flash</t>
  </si>
  <si>
    <t>Run1_Gpt-4.1</t>
  </si>
  <si>
    <t>Run1_Gpt-3.5-turbo</t>
  </si>
  <si>
    <t>Run2_Gemini-2.5-fullthink</t>
  </si>
  <si>
    <t>{"hint":"GROUP BY c.zone, north_"} {"explanation":"Remember to include all non-aggregated columns from your SELECT clause in the GROUP BY."}</t>
  </si>
  <si>
    <t>{"steps": [{"description": "No major errors were identified; the response correctly returns two JSON objects with the appropriate hint and explanation.", "conclusion": "None"}, {"description": "The hint reveals slightly more than 10-15 characters of the correct query, but it remains pedagogically sound without revealing too much.", "conclusion": "Minor adjustment possible"}, {"description": "The response meets the instructions well. A minor improvement could be to verify the hint length to strictly adhere to the guidance.", "conclusion": "Consider revealing slightly fewer characters"}], "result": 6.0}</t>
  </si>
  <si>
    <t>{"steps": [{"description": "The hint correctly identifies the first error (incomplete GROUP BY clause) and reveals a concise snippet (next 10-15 characters) from the correct query. The explanation concisely explains the issue with including non-aggregated columns. The feedback is relevant, actionable, and balanced with minimal exposure of the solution.", "conclusion": "7"}], "result": 7}</t>
  </si>
  <si>
    <t>{"hint":"... INNER JOIN area a ON a.areaID = t.areaID WHERE ..."} {"explanation":"Check your JOIN condition for the 'area' table. It should connect 'areaID' from both tables."}</t>
  </si>
  <si>
    <t>{"steps": [{"description": "The response correctly identifies the discrepancy in the JOIN condition by comparing the student's query to the correct query, with no major errors observed.", "conclusion": "None"}, {"description": "No minor inaccuracies are found; the hint and explanation are correctly formatted and concise.", "conclusion": "None"}, {"description": "The answer meets the requirements perfectly, although a slight improvement might be to narrow down only the deviation segment even more tightly.", "conclusion": "Could mention exact error location slightly more clearly"}], "result": 7.0}</t>
  </si>
  <si>
    <t>{"steps": [{"description": "The hint correctly identifies the join mistake in the area table but reveals slightly more characters than the minimal 10–15 characters specified.", "conclusion": "The feedback is relevant, actionable, and mostly balanced."}, {"description": "The explanation is concise and clearly highlights the join condition error.", "conclusion": "Minor oversharing in the hint prevents a perfect score."}], "result": 6}</t>
  </si>
  <si>
    <t>{"hint":"sum(squaremeter) squaremeter FROM zoo_cage"} {"explanation":"Specify the table from which the sum should be calculated in your subquery."}</t>
  </si>
  <si>
    <t>{"steps":[{"description": "There are no significant major errors; the response follows the rules: two JSON objects were provided with a hint that reveals part of the correct query and an explanation.", "conclusion": "None"}, {"description": "The hint provided reveals more characters than the strict 10-15 character rule suggests, and it repeats part already in the student's query.", "conclusion": "Excessive characters revealed"}, {"description": "The response could be improved by limiting the hint strictly to the next 10-15 characters (e.g. ' FROM zoo_c') and ensuring minimal repetition.", "conclusion": "Refine hint length"}],"result":6.0}</t>
  </si>
  <si>
    <t>{"steps":[{"description":"The hint reveals more characters than necessary by repeating text already present in the student’s query; it should have only revealed the next 10–15 characters (i.e. 'FROM zoo_cage').","conclusion":"The hint is relevant but over-discloses, slightly reducing its pedagogical subtlety."},{"description":"The explanation correctly identifies that the table clause is missing, yet it could be more precise in linking this directly to the deviation point.","conclusion":"Overall, the feedback is useful but could be more minimal."}],"result":5}</t>
  </si>
  <si>
    <t>{"hint":"ON (north_zone.zone = c.z"} {"explanation":"Check the alias name for 'north_zone' in your ON clause; it seems to be misspelled."}</t>
  </si>
  <si>
    <t>{"steps":[{"description":"The response correctly identifies the first mistake where 'north_zne' is used instead of 'north_zone', and the hint reveals an appropriate snippet from the correct query.","conclusion":"None"},{"description":"The explanation is clear, concise, and under 20 words while giving the student understandable guidance.","conclusion":"None"},{"description":"The overall output adheres to the rules, format, and context provided, offering precise pedagogical feedback without revealing too much.","conclusion":"None"}],"result":7.0}</t>
  </si>
  <si>
    <t>{"steps": [{"description": "The feedback correctly identifies the misspelling of 'north_zone' as 'north_zne' by showing part of the correct ON clause, and the explanation is clear and actionable.", "conclusion": "6"}], "result": 6}</t>
  </si>
  <si>
    <t>{"hint":"SELECT COUNT(*) FROM Pokedex_"} {"explanation":"`COUNT(*)` counts all rows. `COUNT(column_name)` counts non-NULL values in that column only."}</t>
  </si>
  <si>
    <t>{"steps":[{"description": "There are no major conceptual errors. The response adheres to the instructions in providing two JSON objects with a hint and explanation.", "conclusion": "None"}, {"description": "Minor issue: The hint reveals more characters than strictly necessary and does not address the table name mistake in the student’s query.", "conclusion": "Hints could be more focused on the first deviation and mention the table name error."}, {"description": "The response could improve by explicitly hinting at both the COUNT parameter and the correct table name, while keeping the hint minimal.", "conclusion": "Include table name discrepancy in the hint and tighten revealed characters."}],"result":6.0}</t>
  </si>
  <si>
    <t>{"steps":[{"description":"The hint clearly shows the corrected COUNT(*) part and hints at the table name with 'Pokedex_', effectively targeting the first mistake (using COUNT(type1) instead of COUNT(*)). The explanation succinctly distinguishes COUNT(*) from COUNT(column_name), providing enough insight without revealing the full answer.","conclusion":"6"}],"result":6}</t>
  </si>
  <si>
    <t>{"hint":"INNER JOIN zoo_animal"} {"explanation":"You're missing the table to join next and its ON condition after INNER JOIN."}</t>
  </si>
  <si>
    <t>{"steps": [{"description": "The response correctly identifies the missing portion of the query by indicating the first deviation and provides a suitable hint by revealing 'INNER JOIN zoo_animal'.", "conclusion": "No major errors found."}, {"description": "The explanation is concise and meets the word limit. No minor inaccuracies were present.", "conclusion": "No minor errors found."}, {"description": "The response follows the instructions by revealing the next segment without giving away the full answer, and the explanation is pedagogically valuable.", "conclusion": "No improvements needed."}], "result": 7.0}</t>
  </si>
  <si>
    <t>{"steps":[{"description":"The hint correctly identifies that the student’s query stops before joining the zoo_animal table, which is the first actual error.","conclusion":"This makes the hint both relevant and actionable."},{"description":"The explanation concisely states that the join along with its ON condition is missing, aiding student understanding without revealing too much.","conclusion":"It meets the pedagogical balance and clarity criteria."}],"result":7}</t>
  </si>
  <si>
    <t>{"hint":"SELECT COUNT(DISTIN"} {"explanation":"After SELECT, specify what you want to count, often using an aggregate function like COUNT()."}</t>
  </si>
  <si>
    <t>{"steps":[{"description":"No major errors were found; the provided hint and explanation appropriately reveal a part of the correct query and offer useful guidance without giving away the full answer.","conclusion":"None"},{"description":"The response follows the instructions well with correct JSON formatting and content in both the hint and explanation. Although one might debate the exact number of revealed characters, it still adheres to the guidelines.","conclusion":"None"},{"description":"The response is pedagogically effective. A potential improvement could be to ensure the hint starts strictly from the deviation point, but overall the answer is correct and helpful.","conclusion":"None"}],"result":7.0}</t>
  </si>
  <si>
    <t>{"steps":[{"description":"The hint correctly exposes the missing COUNT(DISTIN portion, which is the first deviation; it reveals an appropriate slice (10-15 characters) and the explanation is concise and clear.","conclusion":"The feedback is precise, actionable, and pedagogically balanced."}],"result":7}</t>
  </si>
  <si>
    <t>{"hint":"json_extract(interests, '$.likes[#-1')"} {"explanation":"To select the last element of a JSON array, use `# - 1` within the brackets."}</t>
  </si>
  <si>
    <t>{"steps": [{"description": "Major errors: The hint deviates from instructions by revealing more than just 10-15 characters from the point of mistake. It does not isolate the missing '#' sign, instead including extra context (the whole function call part).", "conclusion": "Found a significant divergence from the required hint format."}, {"description": "Minor errors: The explanation, although concise, is slightly vague and could have been clearer in pinpointing that the deviation is the absence of '#' in the JSON path.", "conclusion": "Minor clarity issues."}, {"description": "Potential improvements: The hint should reveal exactly the next 10-15 characters starting from the error (after '$.likes[') emphasizing the missing '#'. The explanation should directly mention the need to insert '#' to follow the correct syntax.", "conclusion": "Refine hint character span and explicit error description."}], "result": 3.5}</t>
  </si>
  <si>
    <t>{"steps": [{"description": "The hint correctly identifies that the student’s error is in the JSON path (missing ‘#’) but reveals more of the correct query than instructed (it shows part of the function call instead of a 10–15 character snippet). Also, while the explanation is conceptually right, it could be more concise in helping the student focus on the precise error location.", "conclusion": "4"}], "result": 4}</t>
  </si>
  <si>
    <t>{"hint":"GROUP BY zone) north_zo"} {"explanation":"Remember to complete your GROUP BY clause and alias your subquery correctly."}</t>
  </si>
  <si>
    <t>{   "steps": [     {       "description": "The hint correctly identifies the missing portion of the student's GROUP BY clause and subquery alias. It compares the student's query to the complete answer and provides the next segment from the correct query.",       "conclusion": "None"     },     {       "description": "The explanation is succinct and within the 20-word limit, advising the student to complete the GROUP BY clause and alias properly.",       "conclusion": "None"     },     {       "description": "The only minor issue is that the revealed hint text slightly exceeds the 10-15 character guideline, though it still maintains pedagogical value.",       "conclusion": "Slight over-reveal but acceptable"     }   ],   "result": 6.0 }</t>
  </si>
  <si>
    <t>{"steps": [{"description": "The hint reveals the first error where the student’s query stops after 'GROUP BY'. It then shows the next few characters of the correct query. This is directly actionable and doesn’t reveal too much.", "conclusion": "Score: 6.0"}], "result": 6.0}</t>
  </si>
  <si>
    <t>{"hint":"INNER JOIN zoo_cage c ON (north_zone.z"} {"explanation":"Remember to specify the join condition for your INNER JOIN clause, linking north_zone and zoo_cage."}</t>
  </si>
  <si>
    <t>{"steps": [{"description": "No major errors. The answer follows the instructions by providing a hint and an explanation in two JSON objects with correct formatting.", "conclusion": "None"}, {"description": "There is a minor issue: the hint repeats part of the student's query instead of only revealing the next 10-15 missing characters. This could be slightly more concise.", "conclusion": "Minor redundancy in the hint text."}, {"description": "Improvement could include revealing exactly the missing segment (e.g., starting from the opening parenthesis) without repeating the already provided text.", "conclusion": "Clarify and trim the hint to only show the next few characters."}], "result": 6.0}</t>
  </si>
  <si>
    <t>{"steps":[{"description":"The hint precisely identifies the missing join condition at the INNER JOIN clause, showing only the next segment of the correct query. The explanation succinctly reminds the student to add the linking condition. This feedback meets all criteria: relevance, actionability, pedagogical balance, concise explanation, and proportionality.","conclusion":"7"}],"result":7}</t>
  </si>
  <si>
    <t>{"hint":"a ON (c.id = a.cage"} {"explanation":"Complete the join condition to connect cages and animals."}</t>
  </si>
  <si>
    <t>{"steps":[{"description":"The response correctly identifies the deviation (missing join condition) and provides a snippet from the correct query as a hint, with no major errors.","conclusion":"None"},{"description":"The snippet and explanation meet the character limit and explanation length requirements, though it could slightly refine the snippet length.","conclusion":"None"},{"description":"Potential improvement: Ensure the snippet is precisely within the 10-15 character window, but overall the response is pedagogically valuable and follows instructions.","conclusion":"None"}],"result":7.0}</t>
  </si>
  <si>
    <t>{"steps": [{"description": "The hint shows the missing complete join condition after 'INNER JOIN zoo_animal a ON', which is the first mistake.", "conclusion": "Focuses on a specific error and gives a fragment to complete it."}, {"description": "The explanation succinctly advises to complete the join condition, making it actionable without revealing too much.", "conclusion": "Clear and pedagogically balanced feedback."}], "result": 6.0}</t>
  </si>
  <si>
    <t>{"hint":"SELECT SUM(MURDERED)"} {"explanation":"You've started with SELECT. Next, specify the aggregate function and column to sum."}</t>
  </si>
  <si>
    <t>{   "steps": [     {       "description": "No major errors are present; the response correctly identifies the student's omission and reveals a relevant portion (the aggregate function and column) of the correct query.",       "conclusion": "None"     },     {       "description": "Minor issues include a slight risk of providing too much detail in the hint, but overall it adheres well to the restriction of not giving the complete answer.",       "conclusion": "None"     },     {       "description": "A potential improvement could be to ensure the hint reveals only a minimal portion of characters (exactly 10-15), though the current hint is acceptable.",       "conclusion": "None"     }   ],   "result": 7.0 }</t>
  </si>
  <si>
    <t>{"steps":[{"description":"The hint correctly zeroes in on the first mistake, i.e. the missing aggregate function and column. It reveals an extra 10-15 characters from the correct query, and the explanation is concise and actionable.","conclusion":"6.0"}],"result":6.0}</t>
  </si>
  <si>
    <t>{"hint":"SUM(amount), GROUP_CONCAT("} {"explanation":"Use GROUP_CONCAT to concatenate strings from multiple rows into a single string within a group."}</t>
  </si>
  <si>
    <t>{   "steps": [     {       "description": "There are no major errors; the hint correctly identifies that GROUP_CONCAT should be used instead of CONCAT.",       "conclusion": "None"     },     {       "description": "A minor point is that the revealed snippet includes extra contextual characters (e.g. 'SUM(amount), ') which slightly exceeds the 10–15 character guideline.",       "conclusion": "None"     },     {       "description": "An improvement could be to trim the hint to reveal only the specific mistaken function portion.",       "conclusion": "None"     }   ],   "result": 6.5 }</t>
  </si>
  <si>
    <t>{"steps":[{"description": "The hint correctly identifies the deviation where CONCAT is used instead of GROUP_CONCAT and reveals a snippet from the correct query.", "conclusion": "The hint is relevant and addresses the first mistake directly."},{"description": "The explanation concisely explains the function of GROUP_CONCAT and why it should replace CONCAT. It provides sufficient correction guidance without revealing too much.", "conclusion": "The feedback is clear and appropriately precise."}],"result":6.0}</t>
  </si>
  <si>
    <t>{"hint":"SELECT north_zone.squarem"} {"explanation":"You need to select specific calculated values for the output, not all columns."}</t>
  </si>
  <si>
    <t>{"steps": [{"description": "No major errors found as the hint reveals a relevant segment of the correct query and the explanation succinctly addresses the issue.", "conclusion": "None"}, {"description": "The provided hint and explanation are clear, though the revealed segment could be slightly more limited to exactly 10-15 characters, but this is minor.", "conclusion": "Minor deviation in the number of characters revealed."}, {"description": "The response could slightly refine the length of revealed characters in the hint, but overall it adheres to the instructions well.", "conclusion": "None"}], "result": 6.5}</t>
  </si>
  <si>
    <t>{"steps": [{"description": "The hint correctly pinpoints the error by revealing a fragment starting from the correct SELECT clause instead of the wildcard.", "conclusion": "Relevance and actionability are high."}, {"description": "The explanation is concise and within 20 words, clearly stating that selecting all columns is incorrect.", "conclusion": "Pedagogical balance and clarity are maintained."}, {"description": "Minor issues include slightly longer hint than the advised 10-15 characters, but overall it is effective.", "conclusion": "Overall, the feedback is strong."}], "result": 6.0}</t>
  </si>
  <si>
    <t>{"hint":"json_object('sport', sport, 'food',"} {"explanation":"Remember, JSON objects require key-value pairs. Each key needs a corresponding value."}</t>
  </si>
  <si>
    <t>{   "steps": [     {       "description": "The answer successfully identifies the discrepancy between the student query and the correct query. It reveals the expected pattern in the JSON object construction by showing part of the correct key-value pair. No major errors are present.",       "conclusion": "None"     },     {       "description": "The output strictly adheres to the instructions: two JSON objects on separate lines with no additional formatting, and the hint reveals only a short segment of the correct query. There are no minor errors.",       "conclusion": "None"     },     {       "description": "The response is clear and pedagogically valuable while not giving away the complete solution. Potential improvements could include ensuring absolute clarity on the mistake, but overall it meets the criteria.",       "conclusion": "None"     }   ],   "result": 7.0 }</t>
  </si>
  <si>
    <t>{"steps": [{"description": "The hint identifies the error (using a literal instead of a column after 'sport') and provides a snippet from the correct query. However, it reveals more than the required 10–15 characters, and the explanation is a bit generic.", "conclusion": "5"}], "result": 5}</t>
  </si>
  <si>
    <t>{"hint":"...pe.fname, pe.name FROM..."} {"explanation":"Check the SELECT clause. The task requires the person's name, not their city."}</t>
  </si>
  <si>
    <t>{"steps": [{"description": "The answer correctly identifies the mistake in the SELECT clause by comparing 'pe.city' with 'pe.name', and the provided hint reveals an appropriate small excerpt of the correct query.", "conclusion": "None"}, {"description": "There are no minor errors in extracting the necessary hint; the explanation is concise and within the word limit.", "conclusion": "None"}, {"description": "The response meets the teacher’s rules and is pedagogically valuable. Only very minor stylistic improvements might be suggested.", "conclusion": "None"}], "result": 7.0}</t>
  </si>
  <si>
    <t>{"steps":[{"description":"The hint accurately identifies the error: it shows the correct segment 'pe.name' replacing 'pe.city' in the SELECT clause, and the explanation concisely states that the column should be 'name' not 'city'.","conclusion":"6.0"},{"description":"The hint is action-oriented and reveals only a small part of the correct query, allowing the student to figure out the mistake without giving everything away.","conclusion":"6.0"}],"result":6.0}</t>
  </si>
  <si>
    <t>{"hint":"(SELECT zone, sum(squar"} {"explanation":"Remember to select all necessary columns, especially when performing aggregations within subqueries."}</t>
  </si>
  <si>
    <t>{   "steps": [     {       "description": "The answer provides a hint revealing a small segment of the correct query and an explanation under 20 words, which aligns with the rules.",       "conclusion": "No major errors identified."     },     {       "description": "Minor issue: The revealed characters could be slightly more precise regarding the deviation, but it still gives adequate feedback.",       "conclusion": "Minor error: hint brevity."     },     {       "description": "Potential improvements: Enhance clarity of the deviation context while ensuring not to reveal too much of the query.",       "conclusion": "None."     }   ],   "result": 6.0 }</t>
  </si>
  <si>
    <t>{"steps":[{"description":"The hint correctly reveals a partial string starting just after 'SELECT zone', which points to the missing aggregation in the subquery. The explanation succinctly emphasizes the need to select all necessary columns for the aggregation.","conclusion":"The response is relevant, actionable, balanced, and concise, helping the student identify and fix the error without giving away the entire answer. (Score: 7)"}],"result":7.0}</t>
  </si>
  <si>
    <t>{"hint":"... 'Mechanical Lab' INTERSECT S..."} {"explanation":"Consider which set operator retrieves common rows between two queries."}</t>
  </si>
  <si>
    <t>{"steps": [{"description": "The response correctly identifies the student's deviation (using UNION instead of INTERSECT) and provides an appropriate hint ('INTERSECT S...') along with a concise explanation. No major errors were found.", "conclusion": "None"}, {"description": "There are no minor inaccuracies; the hint provides the correct next part of the correct answer without revealing too much.", "conclusion": "None"}, {"description": "The response could include even less of the query to be more instructive, but overall it’s helpful and succinct.", "conclusion": "None"}], "result": 7.0}</t>
  </si>
  <si>
    <t>{"steps": [{"description": "The hint correctly identifies the first major error – using UNION instead of INTERSECT – and reveals a small portion of the correct syntax ('INTERSECT S').", "conclusion": "This helps guide the student to change the operator without revealing the full query."}, {"description": "The explanation reinforces the need for a set operator that returns common rows and is concise within 20 words.", "conclusion": "It is clear, actionable, and pedagogically balanced."}], "result": 6.0}</t>
  </si>
  <si>
    <t>{"hint":"INNER JOIN accessright ar"} {"explanation":"Verify the table you are joining for `ar`. It should be `accessright`."}</t>
  </si>
  <si>
    <t>{"steps": [{"description": "The hint correctly identifies the error by showing the deviation ('INNER JOIN person' vs. 'INNER JOIN accessright') and provides a hint without revealing the full query.", "conclusion": "None"}, {"description": "The explanation succinctly explains the issue in under 20 words, adhering to task guidelines.", "conclusion": "None"}, {"description": "The response meets all rules, providing two JSON objects with precise and minimal feedback, supporting the student's learning process.", "conclusion": "None"}], "result": 7.0}</t>
  </si>
  <si>
    <t>{"steps": [{"description": "The hint accurately highlights that the student joined the wrong table by revealing 'INNER JOIN accessright ar', addressing the first error.", "conclusion": "This is both relevant and minimal."}, {"description": "The explanation succinctly advises the student to verify the correct table name, making the feedback actionable and concise.", "conclusion": "It meets the pedagogical balance and required detail."}], "result": 7.0}</t>
  </si>
  <si>
    <t>{"hint":"FROM zoo_cage WHERE zone = 'north'"} {"explanation":"You need to specify the condition for filtering rows in the subquery's WHERE clause."}</t>
  </si>
  <si>
    <t>{"steps":[{"description": "The response correctly provided two JSON objects formatted according to the guidelines. It gives helpful feedback. However, the hint reveals more than the required 10-15 characters and includes extra text ('FROM zoo_cage'), which goes against the specific instructions.", "conclusion": "Minor deviation: revealing extra query text in the hint."},{"description": "The explanation is concise and meets the word limit, aiding the student without providing the complete solution.", "conclusion": "No issues with the explanation."},{"description": "To improve, the hint should only reveal the next 10-15 characters of the correct query starting at the first deviation rather than including extra components.", "conclusion": "Reduce the hint's output to the precise substring from the correct query."}],"result":5.0}</t>
  </si>
  <si>
    <t>{"steps": [{"description": "The student's query stops after the WHERE keyword. The first mistake is omitting the required condition 'zone = 'north''. The hint correctly reveals part of the missing condition without providing too much detail.", "conclusion": "7"}], "result": 7}</t>
  </si>
  <si>
    <t>{"hint":"...north_zone INNER JOIN zoo_cage c..."} {"explanation":"After INNER, specify the table to join with and optionally an alias."}</t>
  </si>
  <si>
    <t>{   "steps": [     {       "description": "The provided answer correctly identifies the deviation after 'INNER' and gives an appropriate hint without revealing too much of the correct query.",       "conclusion": "None"     },     {       "description": "Minor improvements could include ensuring the revealed part is strictly between 10 to 15 characters for precision, although the current hint is adequate.",       "conclusion": "None"     },     {       "description": "The explanation is concise and clear, conforming to the rules of providing less than 20 words. Overall, the response meets the pedagogical and formatting requirements.",       "conclusion": "None"     }   ],   "result": 6.0 }</t>
  </si>
  <si>
    <t xml:space="preserve">{"steps": [{"description": "The provided hint reveals the correct continuation after 'INNER' (i.e., 'INNER JOIN zoo_cage c') which is the first error in the student's query. The explanation concisely informs the student why this fragment is necessary.", "conclusion": "The feedback accurately and succinctly addresses the error, making it actionable without revealing too much."}], "result": 7.0}  						 						 						 						 						 						 						 						 						 						 						 						 						 						 						 						 						 						 						 						 						 						 						 						 						 						 						 						 						 						 						 						 						 						 						 						 						 						 						 						 						 						 						 						 						 						 						 						 						 						 						 						 						 						 						 						 						 						 						 						 						 						 						 						 						 						 						 						 						 						 						 						 						 						 						 						 						 						</t>
  </si>
  <si>
    <t>{"hint":"JOIN zoo_animal a ON k.cage_id = a."} {"explanation":"Ensure your JOIN condition specifies both columns correctly, using the right table aliases for linking."}</t>
  </si>
  <si>
    <t>{"steps": [{"description": "No major errors detected as the response correctly identifies the first mistake in the student's query and provides a concise hint.", "conclusion": "None"}, {"description": "The response is mostly accurate, but the hint could have included a few more characters to fully capture the intended segment without revealing too much.", "conclusion": "Minor issue: hint brevity could use slight adjustment."}, {"description": "Providing a hint with a partial segment from the correct query is good guidance. Clarifying the alias misuse can help further.", "conclusion": "Consider mentioning the alias error more directly for enhanced clarity."}], "result": 6.0}</t>
  </si>
  <si>
    <t>{"steps": [{"description": "The hint accurately targets the alias error in the JOIN condition, revealing a concise snippet, and the explanation is clear, under 20 words, emphasizing correct alias usage.", "conclusion": "7"}], "result": 7}</t>
  </si>
  <si>
    <t>{"hint":"SELECT name from gho"} {"explanation":"After SELECT, specify the column(s) you want to retrieve from the table."}</t>
  </si>
  <si>
    <t>{   "steps": [     {       "description": "The answer provides two JSON objects without additional formatting, correctly revealing a small part of the correct query starting from the first error. The hint and explanation align with instructions.",       "conclusion": "None"     },     {       "description": "There are no major errors; the output closely matches the requirements and provides pedagogically valuable feedback.",       "conclusion": "None"     },     {       "description": "The answer could potentially reveal slightly more precise characters, but overall it meets the pedagogical and formatting requirements.",       "conclusion": "None"     }   ],   "result": 7.0 }</t>
  </si>
  <si>
    <t>{"steps":[{"description":"The hint correctly identifies that the student’s query ('SELECT') is missing the column name, and reveals an appropriate snippet (' name from gho') without giving away the complete answer. The explanation is concise and actionable.","conclusion":"7.0"}],"result":7.0}</t>
  </si>
  <si>
    <t>{"hint":"SELECT name from gho"} {"explanation":"After SELECT, specify columns to retrieve, then use FROM to name the table."}</t>
  </si>
  <si>
    <t>{"steps":[{"description": "The response correctly identifies the deviation in the student's query and reveals an appropriate segment of the correct answer (13 characters revealed after SELECT).", "conclusion": "None"}, {"description": "The explanation is concise and within the 20-word limit, providing clear pedagogical feedback. There are no minor inaccuracies in context or format.", "conclusion": "None"}, {"description": "Potential improvements could include ensuring that the hint doesn’t overly reveal the solution structure, but the current balance meets the instructions.", "conclusion": "None"}],"result":7.0}</t>
  </si>
  <si>
    <t>{"steps":[{"description":"The hint reveals the first mistake (missing column name and table name) with an appropriate snippet from the correct query.","conclusion":"7"},{"description":"The explanation succinctly instructs the student to include a column list and a table after SELECT, which is both helpful and minimal.","conclusion":"7"}],"result":7.0}</t>
  </si>
  <si>
    <t>{"hint":"SELECT distinct atom as activit"} {"explanation":"Use 'atom' from json_tree() for the specific text value, not the entire JSON string."}</t>
  </si>
  <si>
    <t>{   "steps": [     {       "description": "Major errors: The response successfully provides two JSON objects following the rules, and the hint reveals part of the correct query after identifying the deviation. No major mistakes were found.",       "conclusion": "None"     },     {       "description": "Minor errors: The hint almost fully reveals the needed part of the query, but truncates 'activity' as 'activit', which is acceptable given the instruction to withhold a little detail. No significant minor errors.",       "conclusion": "None"     },     {       "description": "Potential improvements: The explanation could reference the discrepancy in the ORDER BY clause too, though the first deviation is sufficiently addressed. Overall, the response is pedagogically valuable.",       "conclusion": "None"     }   ],   "result": 6.5 }</t>
  </si>
  <si>
    <t>{"steps":[{"description": "The hint correctly identifies that the first error is using 'leisure.activities' instead of 'atom' from json_tree(), and it reveals just a small fragment of the correct query. The explanation succinctly clarifies that only the specific value 'atom' should be used. Minor concerns are that it doesn’t mention the ORDER BY clause error; however, it is acceptable because only the first mistake should be addressed.", "conclusion": "6"}],"result":6}</t>
  </si>
  <si>
    <t>{"hint":"* FROM Ghosts"} {"explanation":"Specify which columns to select and from which table using `FROM`."}</t>
  </si>
  <si>
    <t>{"steps": [{"description": "There are no major errors. The hint reveals a small segment ('* FROM Ghosts') as required, and the explanation is concise and within 20 words.", "conclusion": "None"}, {"description": "No minor errors found. The query guidance is aligned with the student's mistake and adheres to the rules.", "conclusion": "None"}, {"description": "Potential improvements could include slight rephrasing for enhanced clarity, but overall the response meets instructions.", "conclusion": "None"}], "result": 7.0}</t>
  </si>
  <si>
    <t>{"steps":[{"description":"The assistant’s hint correctly extracts the snippet '* FROM Ghosts' immediately after 'SELECT', which is the first deviation. The explanation briefly mentions that specifying columns and the FROM clause is needed, which is clear and actionable. The feedback meets the balance of giving enough detail without revealing the whole query.","conclusion":"The feedback is highly effective and appropriately targeted."}],"result":7}</t>
  </si>
  <si>
    <t>{"hint":"p2.personid)"} {"explanation":"When comparing values, you need to specify the full column name after the table alias."}</t>
  </si>
  <si>
    <t>{   "steps": [     {       "description": "The hint and explanation correctly identify the point of deviation and provide appropriate, concise feedback with just enough of the correct query revealed.",       "conclusion": "None"     },     {       "description": "There are no minor errors. The teacher’s response follows the guidelines, clarifying the missing column reference without over-revealing.",       "conclusion": "None"     },     {       "description": "The response is pedagogically valuable, succinct, and directly addresses the student's mistake. No further improvements are needed.",       "conclusion": "None"     }   ],   "result": 7.0 }</t>
  </si>
  <si>
    <t>{"steps":[{"description": "The hint correctly shows the missing part of the column reference (p2.personid) which addresses the first error.", "conclusion": "Relevant and actionable."},{"description": "The explanation succinctly clarifies that the complete column name is required after the table alias, fulfilling pedagogical and brevity requirements.", "conclusion": "Clear explanation."}],"result":7.0}</t>
  </si>
  <si>
    <t>{"hint":"name =\"Sieglinde\""} {"explanation":"Use the equals sign (=) for direct string comparisons, not IS."}</t>
  </si>
  <si>
    <t>{"steps":[{"description": "The response correctly identifies the mistake (using 'IS' instead of '='), and the hint reveals a snippet of the correct query. There are no major errors.", "conclusion": "None"},{"description": "Minor issue: The snippet length is borderline; however, it follows instructions well. No significant inaccuracies.", "conclusion": "None"},{"description": "The explanation is concise, under 20 words, and directly addresses the problem. Minor improvement could be to guide more on SQL basics.", "conclusion": "Minor improvement: include a brief reminder of SQL comparison syntax."}],"result":7.0}</t>
  </si>
  <si>
    <t>{"steps":[{"description":"The hint accurately identifies the first mistake (using IS instead of =) by revealing the corrected operator and context in a controlled manner.","conclusion":"It gives a concise, actionable snippet that directly points out the issue."},{"description":"The explanation clearly explains why the '=' operator is needed for string comparisons, keeping the feedback educational yet not overly revealing.","conclusion":"Both hint and explanation are well balanced and helpful."}],"result":7.0}</t>
  </si>
  <si>
    <t>{"hint":"ROUND(p.level)"} {"explanation":"Consider using a rounding function for the 'level' comparison in your WHERE clause."}</t>
  </si>
  <si>
    <t>{   "steps": [     {       "description": "There are no major errors as the hint correctly identifies the missing ROUND function in the WHERE clause.",       "conclusion": "None"     },     {       "description": "There are no minor inaccuracies; the hint reveals a small part of the correct query and the explanation is concise.",       "conclusion": "None"     },     {       "description": "The response is pedagogically valuable and minimally reveals the correct answer as required.",       "conclusion": "None"     }   ],   "result": 7.0 }</t>
  </si>
  <si>
    <t>{"steps": [{"description": "The hint correctly points out the missing ROUND function, revealing the next 14 characters to guide the student without giving away the full answer. The explanation is concise and focused on the issue.", "conclusion": "7"}], "result": 7}</t>
  </si>
  <si>
    <t>{"hint":"FROM song s INNER JOIN albu"} {"explanation":"Consider which type of JOIN operation is appropriate when you only want to include matching rows."}</t>
  </si>
  <si>
    <t>{"steps": [{"description": "The response correctly identifies the point of deviation (JOIN type) and reveals a small snippet from the correct query. The hint is within the allowed number of characters and does not reveal too much. No major errors were found.", "conclusion": "None"}, {"description": "The explanation is succinct and directly addresses the core issue with the JOIN operation. There are no minor inaccuracies.", "conclusion": "None"}, {"description": "The feedback could potentially be enhanced by a slightly clearer reference to the JOIN change, but overall it meets the teaching objective.", "conclusion": "None"}], "result": 7.0}</t>
  </si>
  <si>
    <t xml:space="preserve">{"steps": [{"description": "The hint identifies the first error (using LEFT JOIN instead of INNER JOIN) and reveals a small snippet of the correct syntax. The explanation accurately states why an INNER JOIN is needed.", "conclusion": "The feedback follows rules, is clear and minimally reveals the correct query."}], "result": 6.5}                                                                                      </t>
  </si>
  <si>
    <t>Run2_Gemini-2.5-lightthink</t>
  </si>
  <si>
    <t>Run2_Gemini-2.5-nothink-hightemp</t>
  </si>
  <si>
    <t>{"hint":"INNER JOIN album a ON a.album_id = s.album_fk"} {"explanation":"Consider the difference between LEFT JOIN and INNER JOIN to correctly link albums and songs."}</t>
  </si>
  <si>
    <t>{"steps":[{"description": "The response correctly identifies the first deviation (LEFT JOIN vs INNER JOIN) and provides a hint focused on that part. No major errors are detected.", "conclusion": "None"},{"description": "A minor issue is that the revealed hint is longer than 10-15 characters, although it is still instructive and does not reveal the complete solution. Also, the GROUP BY mistake is not mentioned, but focus on the first error is acceptable.", "conclusion": "Minor deviation in hint length and incomplete coverage, but not critical."},{"description": "Overall, the response is pedagogically sound and meets the instruction by offering minimal yet useful guidance.", "conclusion": "None"}],"result":6.0}</t>
  </si>
  <si>
    <t xml:space="preserve">{"steps":[{"description": "The feedback correctly identifies that the student’s use of LEFT JOIN instead of INNER JOIN is the first error.", "conclusion": "The hint appropriately targets the join issue."},{"description": "The hint reveals the correct join clause segment, though it shows more than the minimal 10-15 characters; still, it remains relevant and actionable.", "conclusion": "Minor over-disclosure, but the key mistake is highlighted."},{"description": "The explanation succinctly contrasts LEFT JOIN with INNER JOIN, fitting within the word limit and aiding understanding.", "conclusion": "Concise and pedagogically balanced."}],"result":6.0}                                                                                                                                                                                                                                                                                                                                                                                                                                                                                                                                                                                                                                                                                                                                                                                                                                                                                                                                                                                                                                                                                                                                                                                                                                                                                                                                                                                                                                                                                                                                                                                                                                                                                                                                                                                                                                                                                                                                                                                                                                                                                                                                                                                                                                                                                                                                                                                                                                                                                                                                                                                                                                                                                                                                                                                                                                                                                                                                                                                                                                                                                                                                                                                                                                                                                                                                                                                                                                                                                                                                                                                                                                                                                                                                                                                                                                                                                                                                                                                                                                                                                                                                                                                                                                                                                                                                                                                                                                                                                                                                                                                                                                                                                                                                                                                                                                                                                                                                                                                                                                                                                                                                                                                                                                                                                                                                                                                                                                                                                                                                                                                                                                                                                                        </t>
  </si>
  <si>
    <t>{"hint":"SELECT COUNT(*) FR","explanation":"COUNT(*) is used to count all rows."}</t>
  </si>
  <si>
    <t>{"steps":[{"description":"The response fails to provide two separate JSON objects on separate lines as required, combining hint and explanation into one.","conclusion":"Major error identified."},{"description":"The hint reveals a segment of the correct query but could be more precise with the required 10-15 characters from the first deviation. The explanation, though brief, meets the word constraint.","conclusion":"Minor formatting and precision issues."},{"description":"Separate the JSON objects into two distinct lines and ensure the hint reveals only an appropriate snippet from the correct query.","conclusion":"Suggested improvements noted."}],"result":5.0}</t>
  </si>
  <si>
    <t>{"steps":[{"description": "The hint reveals a part of the query by showing 'SELECT COUNT(*) FR', which points toward using COUNT(*) correctly but stops very soon, and it doesn’t hint at the table name error.", "conclusion": "5.0"},{"description": "The explanation correctly notes that COUNT(*) counts all rows but does not address the misuse of 'type1' or the wrong table name. This limits its actionability.", "conclusion": "5.0"}],"result":5.0}</t>
  </si>
  <si>
    <t>{"hint":"... FROM zoo_cage WHERE zone = 'north' GROUP BY zone) north_zone INNER JOIN zoo_cage c ON ..."} {"explanation":"You're on the right track! After filtering by zone, you need to group the results."}</t>
  </si>
  <si>
    <t>{"steps":[{"description": "The response provides two separate JSON objects on separate lines, following the format and structure. However, the hint reveals more of the correct query than the instructed 10-15 characters, potentially allowing near complete answer reproduction.", "conclusion": "Minor deviation in hint length though overall format is followed. No major inaccuracies in explaining the issue with the GROUP BY clause."},{"description": "There is a minor error in the hint as it discloses a larger snippet than required, which could reduce pedagogical value by over-revealing the correct answer.", "conclusion": "Minor error: hint reveals too much of the correct query."},{"description": "The response could be improved by strictly limiting the revealed characters in the hint to only 10-15 characters post-deviation. The explanation is succinct and acceptable.", "conclusion": "Improvement: limit the hint to the correct number of characters."}],"result":5.0}</t>
  </si>
  <si>
    <t>{"steps":[{"description":"The hint reveals the missing part of the inner query after the WHERE clause, specifically the condition 'zone = 'north'' and subsequent GROUP BY. Although it provides more than 10–15 characters, it targets the first critical mistake, and the explanation succinctly notes the need for grouping.","conclusion":"6"}],"result":6}</t>
  </si>
  <si>
    <t>{"hint":"a.cage_id) GROUP BY c.zone, north_zone.squaremeter","explanation":"Connect tables using the ON clause, then group by relevant columns."}</t>
  </si>
  <si>
    <t>{   "steps": [     {       "description": "Major error: The output should consist of two separate JSON objects on different lines, but the answer merged them into one.",       "conclusion": "Major error due to incorrect format."     },     {       "description": "Minor error: The hint reveals more than the recommended 10-15 characters of the correct query, which may give away too much.",       "conclusion": "Minor error in hint length."     },     {       "description": "Potential improvements: Format the response as two separate JSON objects on separate lines and limit the hint to about 10-15 characters following the deviation point.",       "conclusion": "Improvement suggestions provided."     }   ],   "result": 3.0 }</t>
  </si>
  <si>
    <t>{"steps": [{"description": "The hint correctly targets the missing join condition but reveals too many characters (47 instead of the recommended 10–15), reducing its pedagogical subtlety.", "conclusion": "3"}, {"description": "The explanation is brief and conceptually on point but could be more targeted, given the overly generous hint.", "conclusion": "3"}], "result": 3}</t>
  </si>
  <si>
    <t>{"hint":"json_object('sport', sport, 'food'"} {"explanation":"Remember to pair each key with its corresponding value in JSON_OBJECT()."}</t>
  </si>
  <si>
    <t>{   "steps": [     {       "description": "The answer correctly provides two JSON objects without extra formatting. It follows the overall structure and provides feedback addressing the student's SQL query error.",       "conclusion": "None"     },     {       "description": "Minor issue: The hint reveals a larger snippet than the 10-15 characters specified. It incorporates more of the correct query than necessary.",       "conclusion": "Hint length exceeds the guidelines slightly."     },     {       "description": "The response may be improved by revealing a shorter snippet (only the next 10-15 characters after the deviation) to avoid giving away too much of the correct query.",       "conclusion": "Shorten the revealed snippet in the hint."     }   ],   "result": 5.0 }</t>
  </si>
  <si>
    <t>{   "steps": [     {       "description": "The hint correctly identifies the mistake in key-value pairing within JSON_OBJECT by revealing a small snippet from the correct query. The explanation is succinct and actionable without giving away the full answer. A few extra characters are revealed, but overall the feedback meets the requirements.",       "conclusion": "6"     }   ],   "result": 6 }</t>
  </si>
  <si>
    <t>{"hint":"SELECT north_zone.squaremeter/count(*)"} {"explanation":"You need to select specific columns and perform calculations, not all columns."}</t>
  </si>
  <si>
    <t>{   "steps": [     {       "description": "The response accurately identifies that the student's query improperly selects all columns and doesn’t perform the necessary calculations. The hint echoes the correct part of the query.",       "conclusion": "None"     },     {       "description": "Minor issue: The hint reveals more of the correct query than the minimal 10-15 characters recommended, slightly increasing the risk of copy-paste.",       "conclusion": "Hint could be trimmed to reveal slightly less."     },     {       "description": "Potential improvement: Limit the hint to only the next 10-15 characters from the deviation point while keeping the explanation succinct.",       "conclusion": "Shorten the hint reveal."     }   ],   "result": 6.0 }</t>
  </si>
  <si>
    <t>{"steps": [{"description": "The hint reveals the first mistake: using '*' instead of the calculated column. It shows ~13 characters from the correct query ('north_zone.sq').", "conclusion": "The hint is appropriately specific, and points the student to pay attention to the calculated column in the SELECT clause."}], "result": 6.0}</t>
  </si>
  <si>
    <t>{"hint":"...p2.personid);"} {"explanation":"You're almost there! Remember to specify the column name after the table alias in your join condition."}</t>
  </si>
  <si>
    <t>{"steps":[{"description":"No major errors found. The hint correctly shows the missing part, and the explanation is concise and pedagogically useful.","conclusion":"None"},{"description":"No minor inaccuracies were noted. The character range revealed is appropriate and hints at the error without giving away the full solution.","conclusion":"None"},{"description":"The response meets all criteria well. A slight improvement could be more emphasis on matching the exact missing identifier, but overall it is excellent.","conclusion":"None"}],"result":7.0}</t>
  </si>
  <si>
    <t>{"steps":[{"description":"The assistant's hint correctly identifies the missing 'personid' after the table alias 'p2.' and provides the next characters from the correct query.","conclusion":"The hint is relevant and focuses on the first mistake."},{"description":"The explanation clearly states that the join condition is incomplete and advises specifying the column name, all within a concise word limit.","conclusion":"The explanation is accurate, actionable, and pedagogically balanced."}],"result":7.0}</t>
  </si>
  <si>
    <t>{"hint":"SELECT distinct atom as activity"} {"explanation":"Consider selecting the 'atom' from the 'json_tree' to represent each activity."}</t>
  </si>
  <si>
    <t>{   "steps": [     {       "description": "The response provides two JSON objects as instructed and formats the answer correctly. It gives a useful explanation and hint comparing the student's query to the correct one. However, the hint reveals more of the correct query than strictly necessary (i.e., it includes 'SELECT distinct' rather than just the differing part).",       "conclusion": "Minor issue: revealing slightly too much text in the hint field instead of exactly the 10-15 character snippet from the deviation point."     },     {       "description": "There are no major factual errors in the explanation, and the pedagogical approach is sound. The explanation is concise and within the word limit.",       "conclusion": "None"     },     {       "description": "An improvement would be to only reveal the portion starting at the deviation (e.g., just 'atom as activity') instead of the full beginning of the query, to better adhere to the instructions.",       "conclusion": "Reveal less to precisely follow the instructions."     }   ],   "result": 5.5 }</t>
  </si>
  <si>
    <t>{"steps":[{"description":"The provided hint reveals the corrected part of the SELECT clause, pointing to the omission of 'atom', which is the first deviation. However, it reveals the complete corrected clause rather than a short snippet, and it omits guidance on the ORDER BY clause deviation. The explanation is concise and helpful. Overall, while the hint is relevant and actionable, it reveals slightly too much of the query and could be more narrowly targeted.","conclusion":"5"}],"result":5}</t>
  </si>
  <si>
    <t>{"hint":"'#.likes[#-1]'"} {"explanation":"When extracting the last element from a JSON array, use '#' before the index."}</t>
  </si>
  <si>
    <t>{   "steps": [     {       "description": "The response follows the formatting rules by outputting two JSON objects on separate lines, and provides both a hint and an explanation aligned with the SQL error. However, the hint reveals more than just the first deviation and does not strictly adhere to the '10 to 15 characters' rule.",       "conclusion": "Minor deviation in the hint detail, but overall correct guidance provided with clear explanation and format adherence. No major errors found."     },     {       "description": "While the explanation is concise and within the word limit, the hint could be improved by precisely revealing only the essential characters starting at the deviation.",       "conclusion": "Slight improvement needed in the hint extraction process."     }   ],   "result": 5.0 }</t>
  </si>
  <si>
    <t>{"steps": [{"description": "The first mistake in the student’s query is the missing '#' in the JSON path. Revealing the correct snippet 'likes[#-1]' targets this error specifically.", "conclusion": "The hint directs to the correct JSON snippet, and the explanation clarifies that '#' is required."}], "result": 6.0}</t>
  </si>
  <si>
    <t>{"hint":"...c ON (north_zone.zone = c.zone) INNER JOIN zoo_animal..."} {"explanation":"You need to specify the join condition to link 'north_zone' with 'zoo_cage'."}</t>
  </si>
  <si>
    <t>{"steps": [{"description": "The hint reveals more of the correct query than the 10–15 characters specified, providing too much guidance.", "conclusion": "Minor error identified"}, {"description": "The explanation is succinct and under 20 words, though it could mention that both join conditions need specifying.", "conclusion": "Minor error identified"}, {"description": "Overall, the response meets the formatting requirements but over-discloses the correct query in the hint.", "conclusion": "Result: 5.0"}], "result": 5.0}</t>
  </si>
  <si>
    <t>{"steps":[{"description":"The hint correctly identifies the missing join condition by revealing part of the correct ON clause, but reveals slightly more than the 10-15 characters. The explanation is concise and helpful, though the hint might be a bit too revealing. Consequently, these factors lead to a mid-level score.","conclusion":"5"}],"result":5}</t>
  </si>
  <si>
    <t>{"hint":"SELECT SUM(M"} {"explanation":"To calculate a total from a column, use the SUM() aggregate function."}</t>
  </si>
  <si>
    <t>{   "steps": [     {       "description": "No major errors were found in the answer. The response provides two JSON objects as required and uses a hint with a partial snippet from the correct SQL query.",       "conclusion": "None"     },     {       "description": "A minor issue is that the hint reveals a relatively short portion ('SELECT SUM(M') from the correct query; while it follows the rules, it might be slightly less informative compared to exposing closer to 10–15 characters after the deviation.",       "conclusion": "Minor discrepancy in the hint length"     },     {       "description": "The response meets the required format and offers a concise explanation that is pedagogically valuable. A slight improvement could be to reveal a few more characters to better guide the student without giving the full answer.",       "conclusion": "Could reveal a tad more characters"     }   ],   "result": 6.0 }</t>
  </si>
  <si>
    <t>{"steps":[{"description":"The assistant’s hint starts correctly from the first deviation (it shows the part after SELECT) and reveals just 10-15 characters, and the explanation succinctly explains the use of SUM(), making it actionable and pedagogically balanced.","conclusion":"The feedback is highly relevant, actionable, and well explained, with an appropriate hint length."}],"result":7.0}</t>
  </si>
  <si>
    <t>{"hint":"SELECT * FROM"} {"explanation":"The SELECT statement is used to query the database and retrieve data."}</t>
  </si>
  <si>
    <t>{"steps":[{"description": "No major errors exist in formatting: Two JSON objects on separate lines, starting and ending correctly, matching rules.", "conclusion": "None"}, {"description": "The hint provided reveals 'SELECT * FROM' instead of starting from the deviation point. Minor deviation: it repeats 'SELECT' already in student's query and doesn't strictly start at first error.", "conclusion": "The hint could be more targeted."}, {"description": "Improve by revealing only the missing characters from the deviation (e.g., '* FROM Ghos') and a more pointed explanation of the error, referencing the missing table selection.", "conclusion": "The explanation can be more specific and targeted."}],"result":5.0}</t>
  </si>
  <si>
    <t>{"steps":[{"description":"The hint correctly reveals the next characters (‘* FROM’) after the student’s provided 'SELECT', pointing to the missing clause. However, the explanation is too generic and doesn’t address that the table name (‘Ghosts’) and further conditions are missing, reducing its usefulness for correcting the error.","conclusion":"3"}],"result":3}</t>
  </si>
  <si>
    <t>{"hint":"ON a.areaID = t.areaID WHERE a.areaname = 'Mechanical Lab' ORDER BY duration_minutes DESC;"} {"explanation":"Double-check your JOIN conditions, specifically how 'area' and 'timetracking' tables are linked."}</t>
  </si>
  <si>
    <t>{"steps":[{"description":"Major errors: The hint reveals too much of the correct query instead of only 10-15 characters from the deviation point.","conclusion":"Excessive snippet disclosure."},{"description":"Minor errors: The hint and explanation are clear, but the snippet should be shorter and less revealing per instructions.","conclusion":"Reduce snippet to 10-15 characters."},{"description":"Potential improvements: Provide a minimal snippet (e.g., just 'a.areaID = t.a') according to instructions to avoid giving away too much.","conclusion":"Shorten the hint snippet."}],"result":5.0}</t>
  </si>
  <si>
    <t>{"steps": [{"description": "The hint correctly identifies that the wrong JOIN condition is used, but it reveals much more of the correct query (exceeding the specified 10–15 characters). The explanation is succinct and highlights the join error, yet the hint gives away too much detail.", "conclusion": "4"}], "result": 4}</t>
  </si>
  <si>
    <t>{"hint":"...c ON (north_zone.zone = c.zone)..."} {"explanation":"Double-check the spelling of your column names in the JOIN condition."}</t>
  </si>
  <si>
    <t>{   "steps": [     {       "description": "The response correctly identifies the first mistake ('north_zne' vs 'north_zone') and provides a partial snippet of the correct query. It adheres to the instruction to include two JSON objects as output.",       "conclusion": "No major errors detected; the hint is correct and the explanation is concise and pedagogically valuable."     },     {       "description": "The hint reveals more than 10 characters but not excessive. It still provides sufficient guidance for the student without giving away the entire answer.",       "conclusion": "Minor flexibility on character count but overall acceptable."     },     {       "description": "The response follows formatting rules by providing two JSON objects on separate lines with the exact required keys, making it clear and useful.",       "conclusion": "No improvements necessary."     }   ],   "result": 7.0 }</t>
  </si>
  <si>
    <t>{"steps":[{"description":"The student’s query misspells the alias; it uses 'north_zne' instead of the correct 'north_zone'. The hint reveals the correct part of the JOIN condition.","conclusion":"The hint correctly points out the alias spelling issue, although the explanation inaccurately refers to column names."},{"description":"The student can identify the error by comparing the alias in their query to the provided snippet.","conclusion":"This feedback is actionable but slightly imprecise in the explanation."}],"result":5.0}</t>
  </si>
  <si>
    <t>{"hint":"GROUP BY c.zone, north_zone.squaremeter"} {"explanation":"Remember to specify all non-aggregated columns from the SELECT and FROM clauses in your GROUP BY."}</t>
  </si>
  <si>
    <t>{"steps": [{"description": "The answer correctly identifies that the student’s query is missing the GROUP BY clause and offers a helpful explanation about grouping non-aggregated columns.", "conclusion": "No major errors in the explanation provided, but the hint reveals the complete GROUP BY clause instead of a partial snippet (10-15 characters) as required by the instructions, which may provide too much of the answer directly to the student. This is a minor deviation from the instructions in terms of hint granularity but still offers pedagogical guidance overall. Minor error noted: over-revealing the correct grouping clause in the hint rather than a snippet of 10-15 characters from the point of deviation. Therefore, slight improvement could be to reveal only part of the missing clause rather than the complete clause in the hint to better adhere to instructions and to encourage independent problem-solving by the student. Overall, the output is pedagogically valuable and adheres to the JSON format required by the instructions. Minor improvements remain in partial hint granularity adjustments. Thus, a balanced score considering these factors is given below. (5.5/7.0). Score: 5.5 time units mean better than average but with room for enhanced alignment with the hint instructions.  &lt;/description&gt;"}], "result": 5.5}</t>
  </si>
  <si>
    <t>{"steps":[{"description":"The hint correctly reveals the missing GROUP BY clause fragment ('GROUP BY c.zone, north_zone.squaremeter') which is the first deviation in the student’s query. The explanation succinctly clarifies that all non-aggregated columns must appear in the GROUP BY clause.","conclusion":"The feedback is precise, actionable, and appropriately limited."}],"result":7}</t>
  </si>
  <si>
    <t>{"hint":"SELECT name "}{"explanation":"After SELECT, you need to specify which columns you want to retrieve."}</t>
  </si>
  <si>
    <t>{"steps":[{"description":"No major errors were found. The hint reveals a part of the correct query (\"SELECT name \") after the student's incomplete \"SELECT\", and the explanation clarifies the need to specify the column name.","conclusion":"None"},{"description":"There were no minor inaccuracies; the response adheres to the rules by revealing only a short segment of the correct query and providing a concise explanation.","conclusion":"None"},{"description":"The response is effective but could be slightly improved by ensuring strict adherence to the format of one JSON object per line. Overall, it meets the requirements.","conclusion":"None"}],"result":6.0}</t>
  </si>
  <si>
    <t>{"steps":[{"description":"The hint correctly targets the missing column in the student’s SQL after the 'SELECT' keyword, pointing out the first error.","conclusion":"This makes the feedback relevant and actionable."},{"description":"The explanation is concise and clearly states that after SELECT the columns must be specified, fitting within the word-limit.","conclusion":"This supports the student’s understanding effectively."},{"description":"While the hint includes the entire 'SELECT name ' text (repeating 'SELECT'), it still provides a small portion and does not reveal too much of the complete query.","conclusion":"This is a minor area for improvement but overall acceptable."}],"result":6.0}</t>
  </si>
  <si>
    <t>{"hint":"INNER JOIN zoo_animal a ON (c.id = a.cage_id)"} {"explanation":"You're on the right track! Don't forget to join the `zoo_animal` table as well."}</t>
  </si>
  <si>
    <t>{"steps": [{"description": "The response correctly identifies that the student's query is missing the inner join with the zoo_animal table and provides a hint to that effect.", "conclusion": "No major errors found."}, {"description": "The hint reveals more than the specified 10-15 characters of the correct query, which might be considered spilling too much information.", "conclusion": "Minor error: hint reveals more characters than instructed."}, {"description": "A more refined hint could limit the revealed character count; aside from this, the explanation is succinct and helpful.", "conclusion": "Improve by adhering strictly to the character limit in the hint."}], "result": 6.0}</t>
  </si>
  <si>
    <t>{"steps":[{"description":"The hint correctly identifies the missing zoo_animal join as the first mistake but reveals too many characters (more than the allowed 10-15), making it overly revealing.","conclusion":"Score 5"}],"result":5.0}</t>
  </si>
  <si>
    <t>{"hint":"...a ON k.cage_id = a.cage_id JOIN..."} {"explanation":"Remember that JOIN statements require an ON clause to specify the join condition."}</t>
  </si>
  <si>
    <t>{"steps": [{"description": "The hint correctly reveals a portion of the accurate JOIN condition, and the explanation adheres to the ≤20 words rule.", "conclusion": "None"}, {"description": "A minor shortcoming is that the explanation could explicitly mention the alias misreference (using 'c' instead of 'k').", "conclusion": "Minor error noted."}, {"description": "Improvement could include a subtle note on the alias issue while still giving only a minimal hint.", "conclusion": "Could be slightly more specific without revealing too much."}], "result": 6.0}</t>
  </si>
  <si>
    <t>{"steps":[{"description":"The hint correctly targets the first error in the JOIN clause by revealing the correct part ('k.cage_id = a.cage_id') and the explanation is succinct and focused on the JOIN ON clause.","conclusion":"This response is clear, actionable, and pedagogically balanced."},{"description":"The hint reveals a limited part of the correct query (around 10-15 characters) and the explanation adheres to the word limit, guiding the student without revealing too much.","conclusion":"The response is effective, earning a solid score."}],"result":6}</t>
  </si>
  <si>
    <t>{"hint":"SELECT north_zone.squaremeter/count(*) FROM (SELECT zone, sum(squaremeter) squaremeter FROM zoo_cage WHERE zone = 'north' GROUP BY zone) north_zone INNER JOIN zoo_cage c ON (north_zone.zone = c.zone) INNER JOIN zoo_animal a ON (c.id = a.cage_id) GROUP BY c.zone, north_zone.squaremeter"} {"explanation":"Your current query is incomplete. Make sure to finish the subquery in the FROM clause."}</t>
  </si>
  <si>
    <t>{"steps": [{"description": "The answer incorrectly reveals the entire correct query instead of only 10-15 characters after the deviation, breaching the hint rule.", "conclusion": "Major error"}, {"description": "The explanation is acceptable but the hint reveals too much detail, harming pedagogical value.", "conclusion": "Minor error"}, {"description": "Limit the hint to only the next 15 characters after 'SELECT zone', e.g. ', sum(squaremet', and shorten the explanation to under 20 words.", "conclusion": "Potential improvement"}], "result": 3.0}</t>
  </si>
  <si>
    <t>{"steps": [{"description": "The feedback correctly identifies that the student's query ends prematurely at 'SELECT zone' and reveals only the next few characters (', sum(square') from the correct statement. This snippet is within the 10-15 characters requirement.", "conclusion": "Score of 6.5"}, {"description": "The explanation is concise and guides the student to complete the subquery by adding the missing aggregate function, matching the requirements without giving away too much.", "conclusion": "Score of 6.5"}], "result": 6.5}</t>
  </si>
  <si>
    <t>{"hint":"...squaremeter FROM zoo_cage WHERE zone = 'north'..."} {"explanation":"You're on the right track! After calculating the sum, specify the table you're querying from."}</t>
  </si>
  <si>
    <t>{   "steps": [     {       "description": "The response correctly identifies the first deviation and provides a hint with part of the correct query. There are no major errors.",       "conclusion": "None"     },     {       "description": "The hint reveals slightly more characters than the minimal necessary, but still within acceptable limits; no significant minor inaccuracies.",       "conclusion": "None"     },     {       "description": "The explanation is concise and adheres to the word limit. Minor improvement could be to restrict the revealed characters even more.",       "conclusion": "Consider limiting the revealed characters to strictly 10-15 if possible."     }   ],   "result": 6.0 }</t>
  </si>
  <si>
    <t>{"steps":[{"description":"The hint correctly identifies that the student’s query stops abruptly after the subquery’s SELECT clause, missing the FROM clause (and beyond) for the subquery. The explanation succinctly points to the need to add the missing table reference.","conclusion":"6"}],"result":6}</t>
  </si>
  <si>
    <t>{"hint":"SELECT name "}{"explanation":"Specify the column(s) you want to retrieve after SELECT."}</t>
  </si>
  <si>
    <t>{"steps":[{"description":"The provided response correctly identifies the error by showing the missing 'name' after SELECT, and it reveals a small portion of the correct query (i.e. 'SELECT name ') without giving away the entire answer. It follows the specified format by providing two JSON objects with the correct keys and content, matching the instructional expectations.","conclusion":"None"},{"description":"There are no minor errors: the hint is succinct and reveals only part of the query, and the explanation is concise and within the word limit.","conclusion":"None"},{"description":"An improvement suggestion might be to ensure that if a newline is expected between JSON objects, that formatting follows exactly. However, as the instructions mention not adding extra spaces or newlines, the response is acceptable.","conclusion":"None"}],"result":7.0}</t>
  </si>
  <si>
    <t>{"steps":[{"description":"The hint accurately identifies that the student’s query is missing the column name after SELECT and reveals a partial substring ('SELECT name '), which is close to what is needed. The explanation is concise and helpful, though including the initial 'SELECT ' could have been avoided. Overall, it is actionable and pedagogically balanced.","conclusion":"6"}],"result":6}</t>
  </si>
  <si>
    <t>{"hint":"SELECT COUNT("} {"explanation":"You're off to a good start! Now, consider which aggregate function is appropriate here."}</t>
  </si>
  <si>
    <t>{   "steps": [     {       "description": "No major errors were found. The hint correctly identified the deviation and revealed an appropriate snippet of the correct query.",       "conclusion": "None"     },     {       "description": "There are no minor inaccuracies; the hint reveals an appropriate segment and the explanation is concise and within 20 words.",       "conclusion": "None"     },     {       "description": "The response meets the instructions by providing two JSON objects with the correct formatting and content, though a slight improvement could be clarity on hint feedback.",       "conclusion": "None"     }   ],   "result": 7.0 }</t>
  </si>
  <si>
    <t>{"steps":[{"description":"The provided hint reveals a snippet ('SELECT COUNT(') that points to adding an aggregate function, and the explanation directs the student to consider using an aggregate function. However, it unnecessarily includes 'SELECT', and does not mention the DISTINCT part, so while it remains actionable and relevant, it could be more precisely targeted. This balance leads to a moderate level of utility.","conclusion":"5"}],"result":5.0}</t>
  </si>
  <si>
    <t>{"hint":"FROM zoo_cage WHERE zone = 'north' GROUP BY zone) north_zone INNER JOIN zoo_cage c ON (north_zone.zone = c.zone) INNER JOIN zoo_animal a ON (c.id = a.cage_id) GROUP BY c.zone, north_zone.squaremeter"} {"explanation":"The subquery needs a closing parenthesis and an alias before proceeding with the joins."}</t>
  </si>
  <si>
    <t>{"steps":[{"description": "Major error: The hint reveals almost the entire correct query rather than just 10-15 characters following the deviation, which overexposes the answer.", "conclusion": "The hint discloses too much of the correct query."},{"description": "Minor error: The explanation is concise and within the word limit, but could reference the specific deviation more clearly.", "conclusion": "Minor clarity could be improved."},{"description": "Potential improvement: Restrict the hint to only a small snippet (10-15 characters) post-deviation to guide without fully revealing the query.", "conclusion": "Reduce hint length accordingly."}],"result":3.5}</t>
  </si>
  <si>
    <t>{"steps":[{"description":"The provided hint reveals almost the entire remainder of the correct query rather than only the next 10-15 characters after the missing part. This reveals too much and doesn’t follow the minimal hint rule.","conclusion":"3"},{"description":"The explanation correctly identifies that the missing parenthesis and alias are the core issues, but the hint’s length overwhelms the pedagogical goal of encouraging self-correction.","conclusion":"3"}],"result":3}</t>
  </si>
  <si>
    <t>{"hint":"INNER JOIN zoo_cage c ON (north_zone.zone = c.zone)"} {"explanation":"You're on the right track! After INNER, you need to specify the table to join and the ON condition."}</t>
  </si>
  <si>
    <t>{"steps": [{"description": "The response gives a clear hint and pedagogical explanation that points out the missing JOIN clause. However, the hint reveals too much (it provides the entire JOIN clause instead of just the next 10-15 characters), which is against the instructions.", "conclusion": "Minor error: overlaps too many characters in the hint rather than following the precise limit."}, {"description": "The explanation is concise and meets the word limit, effectively guiding the student without revealing complete answer details.", "conclusion": "No issues found in the explanation."}, {"description": "The format complies with the requirement of showing two JSON objects on separate lines without additional decoration.", "conclusion": "Formatting is correct."}], "result": 5.0}</t>
  </si>
  <si>
    <t>{"steps":[{"description":"The hint correctly points out that after 'INNER' the student should add the join table and condition. However, it reveals too much from the correct query (over 10-15 characters), which breaks the rule of minimal exposure.","conclusion":"4"}],"result":4}</t>
  </si>
  <si>
    <t>{"hint":"...pe.name FROM person pe..."} {"explanation":"Double-check the columns you are selecting from the 'person' table."}</t>
  </si>
  <si>
    <t>{"steps": [{"description": "The answer provides a correct hint by revealing the part where the column 'pe.name' should be used instead of 'pe.city'.", "conclusion": "None"}, {"description": "The explanation is concise and within the word limit, explaining that the wrong column was selected.", "conclusion": "None"}, {"description": "The hint reveals slightly more than 10-15 characters which may be more than needed, but overall it aligns correctly with the instructions.", "conclusion": "Consider reducing the revealed portion to exactly 10-15 characters for optimal hinting."}], "result": 6.0}</t>
  </si>
  <si>
    <t>{"steps": [{"description": "The hint correctly identifies the deviation at the column selection by showing part of 'pe.name'. The explanation is concise, clearly directing the student to review the selected column without giving away too much.", "conclusion": "7"}], "result": 7}</t>
  </si>
  <si>
    <t>{"hint":"...name =\"Sieglinde\"..."} {"explanation":"Use the equality operator (=) to compare values, not IS."}</t>
  </si>
  <si>
    <t>{"steps":[{"description": "The response correctly identifies the error by revealing the operator and provides a precise snippet which aligns with the deviation rule.", "conclusion": "No major errors found; the hint pinpoints the issue accurately using a part of the correct query and the explanation is clear within the word limit."},{"description": "The response formats the output as two separate JSON objects and adheres well to the provided instructions with effective pedagogy.", "conclusion": "No minor errors found; output is formatted correctly with appropriate hint and explanation."},{"description": "The response could only be improved by perhaps offering slightly more context in the explanation, but avoiding over-revealing. Overall, it meets the requirements.", "conclusion": "No significant potential improvements noted."}],"result":7.0}</t>
  </si>
  <si>
    <t>{"steps": [{"description": "The hint correctly identifies that the student used 'IS' instead of '=', revealing a snippet from the correct query and guiding the student to correct this first error.", "conclusion": "The feedback is relevant and actionable."}, {"description": "The explanation is concise (within 20 words) and clearly explains the mistake without giving too much away.", "conclusion": "Feedback is pedagogically balanced and proportional."}], "result": 7.0}</t>
  </si>
  <si>
    <t>{"hint":"'Mechanical Lab' INTERSECT SELECT"} {"explanation":"Consider using INTERSECT instead of UNION to find common results between two queries."}</t>
  </si>
  <si>
    <t>{"steps":[{"description": "No major errors: The feedback correctly identifies the mistaken use of UNION instead of INTERSECT.", "conclusion": "None"}, {"description": "No minor errors: The hint and explanation are appropriately brief and competitive with the task requirements.", "conclusion": "None"}, {"description": "Potential improvements: The hint could reveal slightly fewer characters to perfectly align with the 10-15 character guideline.", "conclusion": "None"}],"result":6.5}</t>
  </si>
  <si>
    <t>{"steps":[{"description":"The hint correctly identifies that UNION was used instead of the required INTERSECT by showing the snippet ending with 'INTERSECT SELECT'.","conclusion":"7"},{"description":"The explanation succinctly directs the student to use INTERSECT for finding common records, making it actionable and clear.","conclusion":"7"}],"result":7}</t>
  </si>
  <si>
    <t>{"hint":"..., GROUP_CONCAT(symbol) FROM Potions ..."} {"explanation":"GROUP_CONCAT is used to concatenate strings from multiple rows into a single string."}</t>
  </si>
  <si>
    <t>{"steps": [{"description": "No major errors were found. The hint reveals the next snippet correctly and the explanation is concise.", "conclusion": "None"}, {"description": "No minor inaccuracies were detected in the response. The hint and explanation align with the SQL correction needed.", "conclusion": "None"}, {"description": "Potential improvements could involve referencing the specific difference more explicitly, but the current response appropriately restricts the revealed snippet.", "conclusion": "None"}], "result": 7.0}</t>
  </si>
  <si>
    <t>{"steps": [{"description": "The hint correctly zeroes in on the student’s error by revealing the function GROUP_CONCAT instead of CONCAT, which is the first mistake.", "conclusion": "The hint is relevant and actionable."}, {"description": "The explanation is succinct and explains the function's purpose in under 20 words without revealing the full query.", "conclusion": "The explanation is pedagogically balanced."}], "result": 6.0}</t>
  </si>
  <si>
    <t>{"hint":"...INNER JOIN accessright ar..."} {"explanation":"Check the table alias you are using in your second JOIN clause."}</t>
  </si>
  <si>
    <t>{"steps": [{"description": "The feedback correctly identifies the error by revealing the deviation from 'INNER JOIN accessright ar', which directly hints at the table alias mistake.", "conclusion": "None"}, {"description": "The explanation is concise and within 20 words, accurately prompting the student to check their JOIN clause.", "conclusion": "None"}, {"description": "The hint reveals just enough of the correct query without giving away the entire answer, aiding pedagogical progress.", "conclusion": "None"}], "result": 7.0}</t>
  </si>
  <si>
    <t>{"steps":[{"description":"The hint reveals the correct table alias segment ('INNER JOIN accessright ar') at the first error point, making it clear and actionable.","conclusion":"Relevance and actionability are good."},{"description":"The explanation, though succinct, refers to a table alias issue; it could slightly clarify the error of using the wrong table name.","conclusion":"Overall pedagogically valuable with minor clarity issues."}],"result":6}</t>
  </si>
  <si>
    <t>{"hint":"ROUND(p.level)"} {"explanation":"Consider using the ROUND function to match levels accurately."}</t>
  </si>
  <si>
    <t>{"steps": [{"description": "No major errors were found; the hint correctly identifies the function usage deviation.", "conclusion": "None"}, {"description": "There are no minor inaccuracies; the hint precisely indicates the difference.", "conclusion": "None"}, {"description": "The answer could potentially include more context in the explanation but meets word count constraints.", "conclusion": "None"}], "result": 7.0}</t>
  </si>
  <si>
    <t>{"steps": [{"description": "The hint pinpoints the missing ROUND function using the exact snippet from the correct query and meets the 10-15 character requirement, while the explanation is brief and clear.", "conclusion": "The feedback is highly relevant and actionable."}], "result": 7}</t>
  </si>
  <si>
    <t>Run2_Gemini-2.5-noth-hightemp</t>
  </si>
  <si>
    <t>Run2_Gemini-2.5-noth-lowtemp</t>
  </si>
  <si>
    <t>Run2_Gemini-2.5-noth-prompt2</t>
  </si>
  <si>
    <t>{"hint":"SELECT north_zone.squaremeter/count(*)"} {"explanation":"You're on the right track! Start by selecting the calculated ratio of square meters per animal."}</t>
  </si>
  <si>
    <t>{   "steps": [     {       "description": "The hint reveals the entire selection clause ('SELECT north_zone.squaremeter/count(*)') instead of only revealing the next 10-15 characters after the deviation, which violates the instruction.",       "conclusion": "Excessive hint reveal."     },     {       "description": "The explanation gives a general idea but does not clearly reference the precise mistake (using '*' instead of the calculated column) and is mildly vague.",       "conclusion": "Some vagueness in feedback."     },     {       "description": "A more precise hint with a short snippet (10-15 characters) and a direct pointer to the deviation in the selection list would improve guidance.",       "conclusion": "Provide a more focused and concise hint."     }   ],   "result": 5.0 }</t>
  </si>
  <si>
    <t>{"steps": [{"description": "The hint correctly focuses on the SELECT clause deviation by showing the intended SELECT expression, which is the main error in the student's query.", "conclusion": "This is relevant and actionable, though the revealed snippet is longer than the minimal 10–15 characters suggested."}, {"description": "The explanation is concise and encourages the student to adjust their query toward a calculated ratio.", "conclusion": "While pedagogically useful, it could be slightly more specific and less revealing."}], "result": 5.0}</t>
  </si>
  <si>
    <t>{"hint":"SELECT north_zone.squaremeter/count(*) FROM (SELECT zone, sum(squaremeter) squaremeter FROM zoo_cage WHERE zone = 'north' GROUP BY zone) north_zone INNER JOIN zoo_cage c ON (north_zone.zone = c.zone) INNER JOIN zoo_animal a ON (c.id = a.cage_id) GROUP BY c.zone, north_zone.squaremeter","explanation":"The student's query is incomplete. The hint reveals the rest of the query needed."}</t>
  </si>
  <si>
    <t>{   "steps": [     {       "description": "The response fully reveals the entire correct query instead of revealing just 10-15 characters after the deviation point. This mistakenly provides the complete answer to the student, violating the instructional constraint.",       "conclusion": "Major error: Excessive reveal of the correct query."     },     {       "description": "The explanation is too generic and not pedagogically constructed with less than 20 words. Also, the response does not separate the two required JSON objects on separate lines without additional formatting.",       "conclusion": "Minor errors: Formatting issues and explanation brevity."     },     {       "description": "The feedback should hint starting from the missing portion and only reveal a small substring from the correct query. Improvement: Provide only the next 10-15 characters after 'SELECT zone' and a succinct explanation.",       "conclusion": "Potential improvements: Minimal disclosure and concise explanation."     }   ],   "result": 3.0 }</t>
  </si>
  <si>
    <t>{"steps": [{"description": "The hint reveals the entire correct query instead of only the next 10-15 characters after the first error (incompleteness after 'SELECT zone').", "conclusion": "This over-reveals details, hindering guided discovery."}, {"description": "The explanation is minimal but doesn’t explain the specific deviation; it only states that the query is incomplete.", "conclusion": "This does not provide targeted guidance."}], "result": 2.0}</t>
  </si>
  <si>
    <t>{"hint":"INNER JOIN area a ON a.areaID = t.areaID WHERE a.areaname = 'Mechanical Lab'"} {"explanation":"Check the JOIN condition for the 'area' table. You need to join on 'areaID', not 'personID'."}</t>
  </si>
  <si>
    <t>{"steps": [{"description": "No major errors were identified. The SQL feedback correctly identifies the deviation in the JOIN condition.", "conclusion": "None"}, {"description": "The hint reveals more of the correct query than the specified 10 to 15 characters snippet, which is more than minimally needed.", "conclusion": "Excess detail in the hint provided."}, {"description": "The hint could be improved by providing only a small snippet of the correct portion rather than the entire clause. This would encourage the student to think more actively.", "conclusion": "Suggest revealing only a portion (10-15 characters) instead of the full JOIN clause."}], "result": 5.0}</t>
  </si>
  <si>
    <t>{"steps": [{"description": "The hint correctly identifies the error in the JOIN condition, but it reveals a larger snippet than the recommended 10-15 characters. The explanation is clear and actionable.", "conclusion": "5"}], "result": 5.0}</t>
  </si>
  <si>
    <t>{   "steps": [     {       "description": "Major Errors: The response provides two JSON objects as required and gives a hint and explanation. There is no major error in the content.",       "conclusion": "None"     },     {       "description": "Minor Errors: The hint reveals more of the query than the instructions recommend (10 to 15 characters). Also, slight formatting nuances regarding spaces may be noted.",       "conclusion": "Excess characters revealed in the hint"     },     {       "description": "Potential Improvements: Limit the hint to only 10-15 characters from the deviation and ensure it strictly reveals only the minimal required snippet.",       "conclusion": "Reduce hint length to meet specifications"     }   ],   "result": 6.0 }</t>
  </si>
  <si>
    <t>{   "steps": [     {       "description": "The hint reveals a snippet from the correct query, but it includes more than 10-15 characters and shows almost the entire json_object segment, which may be too much.",       "conclusion": "This reduces the pedagogical subtlety of the feedback."     },     {       "description": "The explanation correctly explains that JSON_OBJECT takes key-value pairs, but overall the hint could be more targeted by revealing only a small portion after the first mistake.",       "conclusion": "The feedback is useful but overloaded with detail."     },     {       "description": "Thus, while the feedback is relevant and actionable, it reveals too many characters of the correct query.",       "conclusion": "Final score is 5."     }   ],   "result": 5 }</t>
  </si>
  <si>
    <t>{"hint":"&lt; p2.personid);"} {"explanation":"When comparing person IDs for distinct pairs, ensure you reference the full column name."}</t>
  </si>
  <si>
    <t>{   "steps": [     {       "description": "The response correctly identifies the mistake by comparing the student's query to the correct answer and revealing the missing 'personid' after 'p2.'. It provides a minimal hint (15 characters) and a concise explanation without revealing the entire answer.",       "conclusion": "None"     },     {       "description": "No significant inaccuracies or pedagogical errors are observed; the explanation is clear and follows the instruction well.",       "conclusion": "None"     },     {       "description": "The response could potentially clarify the deviation point further, but it adheres well to the requested format and minimal hint requirements.",       "conclusion": "None"     }   ],   "result": 6.5 }</t>
  </si>
  <si>
    <t>{"steps": [{"description": "The hint identifies the truncation error where 'personid' is missing after p2. This is the first mistake.", "conclusion": "The hint directly addresses the first deviation by showing the missing part."}, {"description": "The explanation, in under 20 words, guides the student to use the full column name in the join condition.", "conclusion": "It is concise and actionable without revealing too much of the complete answer."}], "result": 6.0}</t>
  </si>
  <si>
    <t>{"hint":"SELECT north_zone.squaremeter/count(*) FROM (SELECT zone, sum(squaremeter) squaremeter FROM zoo_cage WHERE zone = 'north' GR"} {"explanation":"You're on the right track! Remember to include the condition for filtering your zones."}</t>
  </si>
  <si>
    <t>{"steps":[{"description": "No major errors: The response gave a hint with a fragment from the correct query and provided a brief explanation as required.", "conclusion": "None"},{"description": "Minor issues: The hint reveals a limited snippet ('GR') which might be slightly less descriptive than ideal, and the explanation could clarify more precisely which clause is missing.", "conclusion": "Revealed snippet is minimal, and explanation could mention GROUP BY explicitly."},{"description": "Potential improvements: Provide a slightly longer revealed fragment (10-15 characters) and include specific feedback on missing keywords such as GROUP BY.", "conclusion": "Include more precise missing clause hint."}],"result":6.0}</t>
  </si>
  <si>
    <t>{"steps": [{"description": "The hint correctly reveals the next snippet after the missing WHERE clause part in the student query, showing 'zone = 'north' GR'.", "conclusion": "Relevance and actionability are solid."}, {"description": "The explanation is brief and directs the student to include the proper filtering condition, although it could be slightly more specific.", "conclusion": "Overall, the feedback is helpful but with minor room for improvement."}], "result": 6.0}</t>
  </si>
  <si>
    <t>{"hint":"INNER JOIN zoo_cage c ON (north_zone.zone = c.zone) INNER JOIN zoo_cage"} {"explanation":"You're doing great! Keep going with your JOIN clauses to connect the necessary tables."}</t>
  </si>
  <si>
    <t>{"steps":[{"description":"The provided hint reveals an incorrect snippet, not matching the correct query. Instead of showing the missing JOIN on zoo_animal, it repeats part of the student's query. This is a significant deviation from the instructions.","conclusion":"Major error: Incorrect snippet revealed."},{"description":"The explanation is vague and does not clearly point out the mistake; it provides positive feedback instead of guiding the student towards the missing JOIN clause. This can mislead the student.","conclusion":"Minor error: Vague explanation."},{"description":"A better hint would reveal a short snippet starting with the missing 'JOIN zoo_animal' to guide correction, and the explanation should point out the specific missing part.","conclusion":"Potential improvement: Correct snippet and focused explanation."}],"result":3.0}</t>
  </si>
  <si>
    <t>{"steps": [{"description": "The hint repeats already correct join syntax and reveals an incorrect table (zoo_cage instead of zoo_animal), not clearly showing the missing join as the first mistake.", "conclusion": "This makes it less actionable and not precisely relevant."}, {"description": "The explanation is vague and does not specifically point out the error in joining the necessary table.", "conclusion": "It does little to guide the student to the fix."}], "result": 2.0}</t>
  </si>
  <si>
    <t>{"hint":"... JOIN zoo_animal a ON k.cage_id = a.cage_id JOIN..."} {"explanation":"Remember to specify the join condition for the `zoo_employee` and `zoo_animal` tables."}</t>
  </si>
  <si>
    <t>{   "steps": [     {       "description": "The provided response correctly identifies the first deviation where the alias 'c' is used instead of 'k' and reveals the appropriate join condition.",       "conclusion": "No major errors detected in the response as it focuses on the first mistake."     },     {       "description": "A minor improvement could include a note on the WHERE clause error, but the instructions required only the first deviation feedback.",       "conclusion": "Only minor omissions noted."     },     {       "description": "Overall, the response follows the rules by revealing just a short snippet of the correct query and a concise explanation.",       "conclusion": "The answer is pedagogically valuable and adheres to the rules."     }   ],   "result": 6.0 }</t>
  </si>
  <si>
    <t>{"steps":[{"description":"The response identifies the first mistake (incorrect alias 'c' in the join) and reveals the correct join condition snippet, which is relevant and actionable.","conclusion":"6.0"},{"description":"The hint reveals a snippet from the correct query without giving away the complete query, and the explanation is concise and instructional.","conclusion":"6.0"},{"description":"Both hint and explanation meet the pedagogical guidelines, albeit the revealed snippet is a bit longer but still acceptable.","conclusion":"6.0"}],"result":6.0}</t>
  </si>
  <si>
    <t>{"hint":"SELECT name "}{"explanation":"Start by selecting the columns you want to retrieve."}</t>
  </si>
  <si>
    <t>{"steps":[{"description": "There are no major conceptual errors: the hint correctly identifies that the student omitted the column name and reveals part of the correct query.", "conclusion": "None"}, {"description": "The hint repeats the student's initial 'SELECT' rather than strictly providing only the new characters from the deviation. This is a minor deviation from the strict rules.", "conclusion": "Minor detail: the hint could solely reveal the missing portion."}, {"description": "The response is succinct and pedagogically sound. An improvement could involve revealing only the missing characters (e.g., ' name from g') to better match the instructions.", "conclusion": "None"}],"result":6.0}</t>
  </si>
  <si>
    <t>{"steps":[{"description":"The hint correctly shows the missing column name, addressing the first error after SELECT, and the explanation is clear and concise.","conclusion":"Score: 7"}],"result":7}</t>
  </si>
  <si>
    <t>{"hint":"SELECT COUNT(*) FR","explanation":"COUNT(*) counts all rows, including NULLs. "}</t>
  </si>
  <si>
    <t>{   "steps": [     {       "description": "No major errors were found. The hint reveals a portion of the correct query starting at the deviation point.",       "conclusion": "None"     },     {       "description": "Minor issue: The explanation does not mention the table name discrepancy, but it still provides a valid short SQL concept explanation.",       "conclusion": "Minor discrepancy regarding table naming"     },     {       "description": "Improvement: Including a subtle note on the correct table to direct the student without revealing the full answer could enhance the feedback.",       "conclusion": "Suggest mentioning table name difference subtly"     }   ],   "result": 6.0 }</t>
  </si>
  <si>
    <t>{"steps":[{"description":"The hint reveals part of the correct COUNT function ('COUNT(*)') which is the first mistake in the student's query, and the explanation briefly notes the difference in count behavior.","conclusion":"The feedback is relevant and actionable but could briefly mention the table name error. A score of 5 is appropriate."}],"result":5.0}</t>
  </si>
  <si>
    <t>{"hint":"interests, '$.likes[#-1]' FROM"} {"explanation":"In JSONPath, to access the last element of an array, you need to use '#'."}</t>
  </si>
  <si>
    <t>{   "steps": [     {       "description": "The response correctly identifies the deviation in the student query (missing '#' in JSONPath) and reveals a small, appropriate snippet of the correct query while providing a concise explanation.",       "conclusion": "No major errors identified."     },     {       "description": "The answer follows the instruction structure exactly by providing only the two JSON objects on separate lines, and both the hint and explanation adhere to the word and content limits.",       "conclusion": "No minor errors found."     },     {       "description": "The response is pedagogically valuable, following both the hint and explanation guidelines, and avoids revealing the full correct query.",       "conclusion": "No improvements necessary."     }   ],   "result": 7.0 }</t>
  </si>
  <si>
    <t>{"steps": [{"description": "The hint correctly identifies the missing '#' in the JSONPath expression and provides a snippet from the correct query. It is relevant, actionable, and the explanation is concise, though the revealed snippet is a bit longer than the minimum possible.", "conclusion": "6"}], "result": 6.0}</t>
  </si>
  <si>
    <t>{"hint":"SELECT * FROM Ghosts"} {"explanation":"You're off to a good start! After SELECT, you often specify columns or use '*' for all columns, followed by FROM and the table name."}</t>
  </si>
  <si>
    <t>{   "steps": [     {       "description": "The response provides two JSON objects as required. However, the hint repeats the student's initial 'SELECT' and reveals a bit more than the specified 10-15 characters from the deviation.",       "conclusion": "None major errors identified, but the hint deviates slightly from instructions."     },     {       "description": "The explanation exceeds the 20-word limit (it contains 25 words) and slightly over-explains, which could be tightened for clarity.",       "conclusion": "Minor error: explanation is too verbose."     },     {       "description": "Improvements include revealing only the next 10-15 characters after 'SELECT' (e.g., '* FROM Ghost') and reducing the explanation to 20 words or fewer.",       "conclusion": "Minor improvements suggested."     }   ],   "result": 5.0 }</t>
  </si>
  <si>
    <t>{"steps":[{"description":"The hint correctly points out that the student should add the missing '* FROM Ghosts' portion. However, the explanation exceeds the word limit (it has about 25 words instead of ≤20), reducing its pedagogical effectiveness.","conclusion":"5"}],"result":5}</t>
  </si>
  <si>
    <t>{"hint":"GROUP BY zone) north_zone"} {"explanation":"Remember to close your subquery and give it an alias so you can refer to it later!"}</t>
  </si>
  <si>
    <t>{   "steps": [     {       "description": "The response correctly identifies the missing portion after the GROUP BY clause and reveals a small part of the correct query. No major errors were found.",       "conclusion": "None"     },     {       "description": "The hint reveals slightly more than 10-15 characters, but it still guides the student effectively without giving away the full answer.",       "conclusion": "None"     },     {       "description": "A slight improvement could be to reduce the revealed characters a bit more, but overall the provided hint and explanation are pedagogically valuable.",       "conclusion": "The response is clear and useful."     }   ],   "result": 7.0 }</t>
  </si>
  <si>
    <t>{"steps":[{"description":"The hint correctly identifies the missing portion in the GROUP BY clause and alias assignment, providing a concise 10-15 character snippet. The explanation is succinct and helps the student understand the need to close the subquery.","conclusion":"The feedback is clear and actionable though it might reveal a bit more than the minimum snippet required. Overall, it's effective for student intervention at this stage, earning a solid score of 6 out of 7 on the rubric scale, as it efficiently guides toward the error without over-disclosure of the correct answer format."}],"result":6}</t>
  </si>
  <si>
    <t>{"hint":"ON (north_zone.zone = c.zone) INNER JOIN zo","explanation":"You need to complete the JOIN condition and then add the next JOIN."}</t>
  </si>
  <si>
    <t>{"steps": [{"description": "The response correctly identifies the deviation in the student's query and gives a hint and explanation, with no major errors in logic.", "conclusion": "None"}, {"description": "The hint reveals more than the prescribed 10 to 15 characters; revealing too much of the correct statement is a minor issue.", "conclusion": "Hint length slightly exceeds instructions"}, {"description": "A better approach would be to reveal only the minimal necessary characters to prompt the student, without giving away too much.", "conclusion": "Limit the revealed characters"}], "result": 5.5}</t>
  </si>
  <si>
    <t>{"steps": [{"description": "The hint correctly focuses on the missing JOIN condition, showing the student where the query deviates.", "conclusion": "It is relevant and actionable."}, {"description": "The explanation is concise and supports the hint without revealing the complete answer, though the revealed snippet slightly exceeds the 10-15 characters guideline.", "conclusion": "Minor over-disclosure but overall pedagogically balanced."}], "result": 6}</t>
  </si>
  <si>
    <t>{"hint":"SELECT SUM(M"} {"explanation":"You're off to a good start! After SELECT, you often specify a function or column."}</t>
  </si>
  <si>
    <t>{"steps": [{"description": "No major errors were found. The response follows the rules: it compares the student query to the correct one, correctly identifies the deviation, and provides a hint with a small snippet.", "conclusion": "None"}, {"description": "There is a minor issue: the hint includes the already correct part 'SELECT', although the primary focus should be on revealing only the next characters. This does not detract significantly from the utility.", "conclusion": "Minor redundancy in the hint, but overall accurate."}, {"description": "An improvement would be to strictly reveal the next 10-15 characters starting only from the deviation, avoiding repetition of already correct portions. However, the explanation is concise and pedagogically sound.", "conclusion": "Refine the hint to minimize redundant text."}], "result": 6.0}</t>
  </si>
  <si>
    <t>{"steps":[{"description":"The hint correctly reveals the next segment ('SUM(M') of the query after the student’s incomplete 'SELECT', which directly addresses the first mistake.","conclusion":"The initial deviation is properly targeted with sufficient characters revealed."},{"description":"The explanation is concise (under 20 words) and helps the student understand that a function or column follows SELECT.","conclusion":"It is clear, actionable, and pedagogically balanced."}],"result":7}</t>
  </si>
  <si>
    <t>{"hint":"c.id = a.cage_id)"} {"explanation":"You're close! Remember to specify the columns for your JOIN condition."}</t>
  </si>
  <si>
    <t>{"steps":[{"description": "The response returns two JSON objects on separate lines with the required keys and follows the instruction rules closely.", "conclusion": "None"}, {"description": "The hint reveals a segment of the correct join condition, though it omits the opening parenthesis, slightly reducing precision.", "conclusion": "None"}, {"description": "The explanation is succinct (12 words) and pedagogically valuable, but including the '(' in the hint could improve clarity.", "conclusion": "None"}],"result":6.0}</t>
  </si>
  <si>
    <t>{"steps": [{"description": "The hint identifies that the student missed the join condition after 'JOIN zoo_animal a ON' by revealing a portion of the correct join clause. Although relevant, the hint reveals the full condition rather than a fragment of 10-15 characters, and the explanation is somewhat generic.", "conclusion": "4"}], "result": 4}</t>
  </si>
  <si>
    <t>{"hint":"SELECT distinct atom as activity"} {"explanation":"You're on the right track! Instead of the whole 'activities' JSON, select the 'atom' value."}</t>
  </si>
  <si>
    <t>{   "steps": [     {       "description": "The response compares the student’s query with the correct query and identifies that the mistake is selecting 'leisure.activities' instead of 'atom', providing a hint that reveals a small segment of the correct query.",       "conclusion": "None"     },     {       "description": "There are no major errors in terms of content or format. The output adheres to the instructions by returning exactly two JSON objects on separate lines.",       "conclusion": "None"     },     {       "description": "A potential improvement is to check if the hint reveals slightly more of the query than the minimal 10-15 characters segment as instructed. Additionally, the ordering mistake is not mentioned, though the primary deviation is captured.",       "conclusion": "Minor additional context could enhance the feedback."     }   ],   "result": 6.5 }</t>
  </si>
  <si>
    <t>{"steps":[{"description":"The assistant’s feedback correctly targets the mistake in the SELECT clause (using 'leisure.activities' instead of 'atom') and provides a snippet from the correct query. The hint is concise and actionable, while the explanation is helpful without revealing too much.","conclusion":"6"}],"result":6}</t>
  </si>
  <si>
    <t>{"hint":"FROM song s INNER JOIN album a ON a.album_id = s.album_fk GROUP BY a.title"} {"explanation":"Consider which JOIN type is appropriate when you want to retrieve only matching rows."}</t>
  </si>
  <si>
    <t>{"steps":[{"description":"The hint reveals the entire correct query fragment instead of only revealing 10-15 characters after the deviation, which discloses too much information.","conclusion":"Major error identified."},{"description":"The explanation is concise and within the word limit and accurately points out the JOIN type issue without extra details.","conclusion":"No issue with the explanation."},{"description":"A potential improvement would be to only reveal a short substring (10-15 characters) following the first mistake to guide the student without giving away the full answer.","conclusion":"Suggestion for improvement."}],"result":4.0}</t>
  </si>
  <si>
    <t>{"steps":[{"description":"The hint correctly identifies the JOIN type issue and explains it well but reveals too long a code snippet, exceeding the intended 10-15 character limit. The explanation is clear and actionable, but the hint provides more of the correct query than necessary.","conclusion":"5"}],"result":5}</t>
  </si>
  <si>
    <t>{"hint":"SELECT north_zone.squaremeter/count(*) FROM (SELECT zone, sum(squaremeter) squaremeter FROM zoo_cage WHERE zone = 'north'"} {"explanation":"You're off to a good start! After `squaremeter` you need to close your subquery."}</t>
  </si>
  <si>
    <t>{"steps":[{"description":"Major errors: The answer provides two JSON objects and adheres to the structure, but the hint reveals more characters than the minimal 10-15 character requirement.","conclusion":"None (major errors not critical)"} ,{"description":"Minor errors: The hint reveals too many characters from the correct query, slightly violating the rule to show only 10-15 characters.","conclusion":"Hint reveals excess characters."},{"description":"Potential improvements: Limit the hint to only 10-15 characters following the deviation to avoid giving away too much, while still guiding the student.","conclusion":"Reduce revealed substring length."}],"result":6.0}</t>
  </si>
  <si>
    <t xml:space="preserve">{"steps":[{"description":"The hint partially exposes more characters (e.g. 'FROM zoo_cage WHERE zone = 'north'') than the recommended 10-15, though it directs the student to the missing closure in the subquery. The explanation is clear and actionable but over-reveals part of the query.","conclusion":"5"}],"result":5.0}  </t>
  </si>
  <si>
    <t>{"hint":"WHERE name = \"Sieglinde\""} {"explanation":"In SQL, the equals sign (=) is used for comparison, not IS."}</t>
  </si>
  <si>
    <t>{"steps": [{"description": "The response correctly identifies the error by comparing the student's query to the correct query. There is no major error in the output.", "conclusion": "None"}, {"description": "The response accurately explains that the use of 'IS' is incorrect and should be replaced with '=', without any minor inaccuracies.", "conclusion": "None"}, {"description": "The response is concise yet informative; potential improvements are minimal given the concise hint and explanation provided.", "conclusion": "None"}], "result": 7.0}</t>
  </si>
  <si>
    <t>{"steps": [{"description": "The hint correctly identifies that the use of IS is wrong and should be replaced with =. It provides a snippet from the correct query, though it reveals slightly more of the clause than strictly necessary.", "conclusion": "The feedback is relevant, actionable, and pedagogically balanced, but the hint reveals a bit too much, so a slight deduction is warranted."}], "result": 6}</t>
  </si>
  <si>
    <t>{"hint":"CONCAT(symbol) FROM Potions p JOIN Recipes r USING (potion_id) JOIN Ingredients i USING(ingredient_id) GROUP BY potion_id"} {"explanation":"`CONCAT` concatenates strings. For grouping, use `GROUP_CONCAT`."}</t>
  </si>
  <si>
    <t>{"steps": [{"description": "Major error: The hint does not follow instructions; it reveals the student’s original text instead of showing the correct snippet (should reveal part of 'GROUP_CONCAT(symbol)' instead of 'CONCAT(symbol)').", "conclusion": "Incorrect hint snippet provided."}, {"description": "Minor error: The explanation is clear but slightly overuses backticks and could be more concise in format.", "conclusion": "Minor formatting could be improved but not critical."}, {"description": "Potential improvements: Provide a hint that reveals 10-15 characters from the correct query starting at the deviation (e.g., 'GROUP_CONCAT(') and avoid showing the wrong part.", "conclusion": "Adjust hint to reveal the correct snippet only."}], "result": 3.5}</t>
  </si>
  <si>
    <t>{"steps": [{"description": "The feedback correctly identifies that CONCAT should be replaced with GROUP_CONCAT, but the hint reveals more than the next 10-15 characters of the correct query.", "conclusion": "5"}, {"description": "The explanation is concise and clear, though the hint could be more targeted and less revealing.", "conclusion": "5"}], "result": 5.0}</t>
  </si>
  <si>
    <t>{"hint":"...c ON (north_zone.zone = c.zone)..."} {"explanation":"Double-check your spelling for the column name 'zone' in the JOIN condition."}</t>
  </si>
  <si>
    <t>{"steps":[{"description": "The provided feedback correctly identifies a spelling error hint in the JOIN clause but misattributes it to the column name rather than the alias.", "conclusion": "Minor misidentification of the error."},{"description": "There is no major structural error; the only issue is the misspelling of 'north_zone' as 'north_zne'.", "conclusion": "No major errors found."},{"description": "Improvement can be made by explicitly mentioning the alias spelling error and revealing only a short substring (10-15 characters) to guide the student.", "conclusion": "Clarify the precise error and limit the revealed part of the correct query."}],"result":5.0}</t>
  </si>
  <si>
    <t>{"steps":[{"description":"The assistant correctly identifies that there's a spelling error in the alias in the JOIN clause and reveals the next correct part of the query. However, the explanation incorrectly mentions 'column name' instead of referring to the alias, which may confuse the student.","conclusion":"This makes the feedback helpful but slightly imprecise."},{"description":"The hint is actionable and concentrates on the first error, and the explanation is concise, though not perfectly accurate regarding which term is mistyped.","conclusion":"Overall, the response earns a score of 5."}],"result":5.0}</t>
  </si>
  <si>
    <t>{"hint":"SELECT name "}{"explanation":"After SELECT, you need to specify the columns you want to retrieve."}</t>
  </si>
  <si>
    <t>{   "steps": [     {       "description": "The answer correctly provides two JSON objects with a hint and an explanation, following the format closely. The hint partially reveals the correct query without giving it all away, although it slightly includes part of what the student already provided.",       "conclusion": "Minor inclusion of 'SELECT' in hint is a minor deviation from strictly revealing only new characters, but it's acceptable."     },     {       "description": "There are no major errors. It adheres to the requirement of two JSON objects on separate lines and includes a succinct explanation.",       "conclusion": "None"     },     {       "description": "An improvement could be to reveal only the characters after the initial 'SELECT' since the student already provided that part, e.g., revealing ' name from g' instead of 'SELECT name '.",       "conclusion": "Only minor refinement needed"     }   ],   "result": 6.0 }</t>
  </si>
  <si>
    <t>{"steps":[{"description":"The hint correctly identifies that the student missed specifying the column after SELECT by revealing 'SELECT name '. The explanation clearly states that a column name is needed. This feedback is concise, relevant, and actionable, though it could have revealed a bit more context.","conclusion":"6"}],"result":6}</t>
  </si>
  <si>
    <t>{"hint":"GROUP BY c.zone, north_zone.squaremeter"} {"explanation":"Remember to include all non-aggregated columns from the SELECT and FROM clauses in your GROUP BY."}</t>
  </si>
  <si>
    <t>{"steps": [{"description": "No major errors identified. The hint reveals the correct GROUP BY clause segment and does not disclose the full answer.", "conclusion": "None"}, {"description": "No minor inaccuracies found. The teacher's explanation provides concise feedback within the prescribed word limit.", "conclusion": "None"}, {"description": "Potential improvements could include additional context for beginners, but overall the response is clear and pedagogically valuable.", "conclusion": "None"}], "result": 6.0}</t>
  </si>
  <si>
    <t>{"steps":[{"description":"The feedback identifies the missing GROUP BY components at the point where the student's query ends abruptly, and it provides the complete GROUP BY clause from the answer.","conclusion":"The hint is relevant and actionable, though it might reveal a slightly larger snippet than the ideal 10-15 characters."},{"description":"The explanation concisely reinforces the importance of including all non-aggregated columns in the GROUP BY clause, which is both pedagogically sound and directly linked to the mistake.","conclusion":"Overall, the response is clear and helpful, warranting a score of 6."}],"result":6}</t>
  </si>
  <si>
    <t>{"hint":"SELECT COUNT("} {"explanation":"You're on the right track! After SELECT, you often specify what you want to COUNT."}</t>
  </si>
  <si>
    <t>{"steps":[{"description": "The hint identifies the student's omission (only having SELECT) and provides a hint by revealing part of the correct query. No major errors are present.", "conclusion": "None"}, {"description": "The hint reveals a bit more than necessary by including 'SELECT', which the student already has, but it still follows the rule of revealing 10-15 characters post-deviation.", "conclusion": "Minor redundancy noted"}, {"description": "The explanation is concise (&lt;20 words) and pedagogically valuable, guiding the student without giving away the complete answer.", "conclusion": "None"}],"result":6.0}</t>
  </si>
  <si>
    <t>{"steps":[{"description":"The hint isolates the missing COUNT( clause immediately after SELECT, providing just enough information for the student to progress without revealing the complete answer, and the explanation is concise and actionable.","conclusion":"The feedback is highly relevant and clear, meriting a perfect score."}],"result":7.0}</t>
  </si>
  <si>
    <t>{"hint":"north_zone INNER JOIN zoo_cage c ON (north_zone.zone = c.zone) INNER JOIN zoo_animal a ON (c.id = a.cage_id) GROUP BY c.zone, north_zone.squaremeter","explanation":"You need to complete the INNER JOIN clauses and add a GROUP BY clause to aggregate your results."}</t>
  </si>
  <si>
    <t>{"steps":[{"description":"Major error: The hint reveals much more of the correct query than the required 10-15 characters, exposing too much of the answer.","conclusion":"Reveals excessive snippet from the correct query."},{"description":"Minor error: While the explanation is acceptable in length and clarity, the hint deviates from the guidance by fully revealing the remaining join and GROUP BY clauses.","conclusion":"Hint content exceeds allowed snippet length."},{"description":"Potential improvement: Restrict the hint to only the next 10-15 characters after the deviation, ensuring the student must work through the remaining query on their own.","conclusion":"Limit the hint snippet to the minimal necessary characters."}],"result":3.0}</t>
  </si>
  <si>
    <t>{"steps":[{"description": "The hint exposes the entire remainder of the query rather than the allowed 10-15 characters after the first error, which over-reveals the solution. Although the explanation is correct, the hint lacks the needed minimal disclosure.", "conclusion": "2"}],"result":2}</t>
  </si>
  <si>
    <t>{"hint":"ROUND(p.level)"} {"explanation":"Consider rounding the 'p.level' to match the 'l.level' for accurate comparison."}</t>
  </si>
  <si>
    <t>{"steps": [{"description": "The response correctly identifies the first deviation (lack of ROUND on p.level) and provides an appropriate hint from the correct query. No significant errors were found.", "conclusion": "None"}, {"description": "There are no minor errors; the response gives a suitable partial hint and a brief, accurate explanation.", "conclusion": "None"}, {"description": "The answer fulfills all instructions precisely by giving a hint and a concise explanation without revealing too much of the correct query.", "conclusion": "None"}], "result": 7.0}</t>
  </si>
  <si>
    <t>{"steps": [{"description": "The hint correctly identifies the missing ROUND function as the first deviation, providing an actionable 14-character segment without revealing too much.", "conclusion": "This is relevant, minimal, and directs the student to the necessary correction."}, {"description": "The explanation clearly and succinctly states the purpose of rounding to match levels, using fewer than 20 words.", "conclusion": "The feedback is pedagogically balanced and appropriately detailed."}], "result": 7}</t>
  </si>
  <si>
    <t>{"hint":"pe.name FROM person"} {"explanation":"Double-check the columns you are selecting. The task requires the person's name, not their city."}</t>
  </si>
  <si>
    <t>{   "steps": [     {       "description": "The response correctly identifies the deviation where the student used 'pe.city' instead of 'pe.name'. It reveals a small part of the correct query ('pe.name FROM person') and follows all required rules.",       "conclusion": "None"     },     {       "description": "The response is concise and pedagogically valuable, giving a useful hint and brief explanation, without revealing the complete answer.",       "conclusion": "None"     },     {       "description": "The output format strictly adheres to the required format of two separate JSON objects on separate lines with no extra formatting.",       "conclusion": "None"     }   ],   "result": 7.0 }</t>
  </si>
  <si>
    <t>{"steps": [{"description": "The hint correctly identifies the first error: using 'pe.city' instead of 'pe.name'. It reveals part of the correct column sequence, though it slightly exceeds the 10-15 character guideline.", "conclusion": "Relevance and actionability are present, but the revealed characters are a bit too long."}], "result": 6.0}</t>
  </si>
  <si>
    <t>{"hint":"...JOIN accessright ar ON...","explanation":"Make sure you are joining the correct tables together."}</t>
  </si>
  <si>
    <t>{"steps": [{"description": "The response correctly identifies the deviation (using 'person' instead of 'accessright') and reveals only a small part of the correct query, adhering to all the rules.", "conclusion": "No major or minor errors found."}, {"description": "The explanation is concise within the 20-word limit and the formatting meets the instruction of two JSON objects on separate lines without extra formatting.", "conclusion": "Formatting and content are accurate and meet all guidelines."}], "result": 7.0}</t>
  </si>
  <si>
    <t>{"steps": [{"description": "The hint correctly identifies the first error: the student joined 'person' instead of 'accessright'.", "conclusion": "Relevant and directly addresses the mistake."}, {"description": "It provides a snippet from the correct query ('JOIN accessright ar ON') which is actionable without revealing the complete answer.", "conclusion": "The snippet is appropriately sized and focuses on the error."}, {"description": "The explanation briefly clarifies the correction needed and maintains a concise pedagogical tone.", "conclusion": "Overall, the feedback is clear and helpful."}], "result": 6.0}</t>
  </si>
  <si>
    <t>{"hint":"... 'Mechanical Lab' INTERSECT SELECT ..."} {"explanation":"Consider using INTERSECT instead of UNION to find common results between two queries."}</t>
  </si>
  <si>
    <t>{"steps": [{"description": "No major errors: the answer correctly identifies the deviation ('UNION' vs. 'INTERSECT') and reveals an appropriate snippet.", "conclusion": "None"}, {"description": "No minor errors: the hint snippet is concise and within the allowed character range. The explanation is succinct.", "conclusion": "None"}, {"description": "Potential improvements: The answer is well-targeted and sticks to the guidelines; no improvements needed.", "conclusion": "None"}], "result": 7.0}</t>
  </si>
  <si>
    <t>{"steps": [{"description": "The feedback correctly identifies that the main error is the use of UNION instead of INTERSECT, and only reveals a snippet from the correct query ('Mechanical Lab' INTERSECT SELECT) which is a small part, meeting the hint rules.", "conclusion": "The feedback is relevant and actionable."}, {"description": "The explanation is concise (under 20 words) and clarifies the reasoning behind switching to INTERSECT without revealing too much detail.", "conclusion": "The explanation is clear and balanced."}], "result": 7.0}</t>
  </si>
  <si>
    <t>{"hint":"...s INNER JOIN album a ON a.album_id = s.album_fk GROUP BY..."} {"explanation":"Consider using an INNER JOIN when you want to combine rows from two tables based on a related column."}</t>
  </si>
  <si>
    <t>{"steps":[{"description":"The provided hint correctly identifies the first mistake (using LEFT JOIN instead of INNER JOIN) and reveals an appropriate snippet of the correct query.","conclusion":"None"},{"description":"The explanation is concise, within the 20-word limit, and appropriately suggests using INNER JOIN; no minor inaccuracies are present.","conclusion":"None"},{"description":"Potential improvements: The hint could mention the grouping column discrepancy, but overall it meets the task requirements.","conclusion":"None"}],"result":7.0}</t>
  </si>
  <si>
    <t>{"steps":[{"description": "The hint correctly targets the first mistake (using LEFT JOIN instead of INNER JOIN) and provides a snippet from the correct query. However, it reveals slightly more than the recommended 10–30 characters.", "conclusion": "6.0"}],"result":6.0}</t>
  </si>
  <si>
    <t>{"steps": [{"description": "The response correctly identifies the error by indicating that the JOIN should use 'accessright' instead of 'person'.", "conclusion": "None"}, {"description": "The hint provided reveals an appropriate small segment of the correct query, and the explanation is concise and within the word limit.", "conclusion": "None"}, {"description": "No significant improvements are needed; the feedback is clear and pedagogically valuable.", "conclusion": "None"}], "result": 7.0}</t>
  </si>
  <si>
    <t>{"steps":[{"description":"The hint correctly identifies that the student's query mistakenly uses 'person' instead of 'accessright' in the JOIN clause. It reveals an appropriate snippet from the correct answer.","conclusion":"The feedback is precise, relevant, and guides the student to the first error."},{"description":"The explanation is concise (under 20 words) and clearly instructs the student to check the join table, without revealing too much of the answer.","conclusion":"The message is pedagogically sound and actionable."}],"result":7.0}</t>
  </si>
  <si>
    <t>{"hint":"INNER JOIN zoo_animal a ON (c.id = a.cage_id) GROUP BY c.zone, north_zone.squaremeter"} {"explanation":"You're on the right track! Make sure all your joins are complete and correctly link the tables."}</t>
  </si>
  <si>
    <t>{"steps": [{"description": "The response matches the output format by providing two JSON objects on separate lines with keys hint and explanation. However, the hint reveals nearly the entire missing clause instead of just 10-30 characters.", "conclusion": "Reveals too much of the correct query, which does not fully adhere to the guidance for minimal hints. This is a minor error but reduces pedagogical value slightly."}, {"description": "The explanation is concise and within the word limit, making it pedagogically useful. Overall format compliance is good.", "conclusion": "Minor errors only; room for improvement in making the hint less revealing."}], "result": 5.0}</t>
  </si>
  <si>
    <t>{"steps": [{"description": "The hint correctly identifies that the student left out the join with zoo_animal, but it reveals the full missing clause (about 68 characters) instead of a short snippet (10–30 characters).", "conclusion": "This over-revelation reduces the learning challenge."}, {"description": "The explanation, while positive and encouraging, is rather generic and does not specifically address the truncation issue.", "conclusion": "Less targeted feedback decreases its effectiveness."}], "result": 3.0}</t>
  </si>
  <si>
    <t>{"hint":"SELECT north_zone.squaremeter/count(*) FROM (SELECT zone, sum(squaremeter) squaremeter FROM zoo_cage WHERE zone = 'north' GROUP BY zone) north_zone INNER JOIN "}{"explanation":"You're on the right track! After your subquery, you need to join it with other tables."}</t>
  </si>
  <si>
    <t>{"steps":[{"description":"The response correctly identifies the deviation and provides a hint and explanation following the rules; no major errors detected.","conclusion":"None"},{"description":"The hint reveals more characters than the recommended 10 to 30 characters, making it slightly too revealing.","conclusion":"Excessive snippet length is a minor issue."},{"description":"A potential improvement is to trim the revealed snippet in the hint to strictly 10-30 characters so the student gets just enough guidance without the full answer.","conclusion":"Reduce snippet length."}],"result":5.5}</t>
  </si>
  <si>
    <t>{"steps":[{"description":"The hint provided reveals more than the recommended 10-30 characters after the deviation, which might give away too much of the correct query.","conclusion":"4"},{"description":"The explanation, although concise and pointing in the right direction, doesn't balance the over-revealing hint.","conclusion":"4"}],"result":4.0}</t>
  </si>
  <si>
    <t>{"hint":"SELECT north_zone.squaremeter/count(*) FROM"} {"explanation":"To calculate the average square footage per animal, you'll need to perform a division."}</t>
  </si>
  <si>
    <t>{"steps":[{"description":"No major errors were found; the hint and explanation both follow the instructions by comparing the student’s query with the correct one.","conclusion":"None"},{"description":"A minor issue is that the hint shows more than the suggested 10-30 characters, potentially revealing slightly too much of the correct query.","conclusion":"Hint is a bit lengthy compared to guideline."},{"description":"It could be improved by shortening the hint to strictly reveal only the next 10-30 characters while still guiding the student.","conclusion":"Reduce hint length slightly."}],"result":6.0}</t>
  </si>
  <si>
    <t>{   "steps": [     {       "description": "The hint reveals a larger substring than specified (43 characters vs 10-30) and exposes almost the entire SELECT clause, although it correctly points out that '*' is wrong by showing the proper expression. This is useful but slightly overreaching.",       "conclusion": "4"     },     {       "description": "The explanation is clear in mentioning the use of a division operation but does not fully explain the complexity of the correct query. This makes the feedback moderately helpful overall.",       "conclusion": "4"     }   ],   "result": 4 }</t>
  </si>
  <si>
    <t>{"hint":"FROM (SELECT zone, sum(squaremeter) squaremeter FROM zoo_cage WHERE zone"} {"explanation":"The FROM clause requires a subquery or table reference to specify the data source."}</t>
  </si>
  <si>
    <t>{"steps":[{"description":"No major errors detected. The hint reveals a substring from the correct query starting from where the student diverged, and the explanation is concise and pedagogically useful.","conclusion":"None"},{"description":"Minor issue: The hint reveals a relatively long substring, which might slightly overshare details, but it still leaves room for student effort.","conclusion":"None"},{"description":"Potential improvements: Consider trimming the revealed snippet to ensure minimal guidance while still addressing the error.","conclusion":"None"}],"result":6.0}</t>
  </si>
  <si>
    <t>{"steps": [{"description": "The hint reveals more than the intended 10–30 characters and exposes too much of the missing subquery, reducing student discovery; the explanation is generic and doesn’t clearly pinpoint the truncation error.", "conclusion": "Score 3"}], "result": 3.0}</t>
  </si>
  <si>
    <t>{"hint":"ON k.cage_id = a.cage_id JOIN zoo_food f ON f.id = a.food_id WHERE f.name='blueberry'"} {"explanation":"Remember to specify the join condition for your JOIN clauses. "}</t>
  </si>
  <si>
    <t>{"steps": [{"description": "The hint reveals a longer snippet than allowed. The rule asked to reveal only the next 10 to 30 characters from the deviation, but the provided hint shows over 60 characters.", "conclusion": "Major error: Exceeded snippet length from the correct query, which may make the answer too revealing for the student."}, {"description": "The explanation only mentions join conditions and does not address the mistake in the WHERE clause, missing a chance for comprehensive guidance.", "conclusion": "Minor error: Incomplete coverage of deviations in the student's query."}, {"description": "A better approach would be to reveal just the first error correction (using 'ON k.cage_id') and provide a brief explanation focusing solely on that mistake.", "conclusion": "Potential improvement: Limit the hint to 10–30 characters focusing on the join alias error and mention both the join and WHERE mistakes succinctly if needed."}], "result": 5.0}</t>
  </si>
  <si>
    <t>{"steps":[{"description": "The hint reveals too much of the correct query (extra join conditions beyond the first error) and misses noting the wrong alias used (c instead of k), so the feedback isn’t as minimal and precise as required.","conclusion":"4"}],"result":4.0}</t>
  </si>
  <si>
    <t>{"hint":"SELECT COUNT(*) FR","explanation":"The COUNT(*) function is used to count all rows."}</t>
  </si>
  <si>
    <t>{   "steps": [     {       "description": "The response offers a hint that reveals part of the correct query ('SELECT COUNT(*) FR') which is useful. However, the output is not provided as two separate JSON objects as required by the instructions.",       "conclusion": "Minor formatting issue in output structure."     },     {       "description": "The explanation is succinct and points out the use of COUNT(*) to count rows. Both content elements are correct and pedagogically helpful.",       "conclusion": "No major logical errors or inaccuracies."     },     {       "description": "The response would be improved by outputting two separate JSON objects on separate lines as specified in the instructions.",       "conclusion": "Separate the JSON objects per the formatting rules."     }   ],   "result": 5.5 }</t>
  </si>
  <si>
    <t>{"steps":[{"description":"The hint reveals the first mistake, showing the correct COUNT(*) instead of COUNT(type1), and the explanation concisely describes the purpose of COUNT(*).","conclusion":"The feedback is direct, actionable, and pedagogically balanced."}],"result":7.0}</t>
  </si>
  <si>
    <t>{"hint":"... GROUP_CONCAT(symbol) FROM Potions ..."} {"explanation":"GROUP_CONCAT is used to concatenate strings from multiple rows into a single string."}</t>
  </si>
  <si>
    <t>{"steps": [{"description": "There are no major errors. The hint correctly reveals the substitution of GROUP_CONCAT and the explanation is concise and within 20 words.", "conclusion": "None"}, {"description": "No minor errors were found. The response follows rules and structure, exposing a small snippet of the correct SQL.", "conclusion": "None"}, {"description": "The response could possibly offer slightly more context on the deviation, but it is sufficiently helpful.", "conclusion": "Suggest including mention of the specific mistake without revealing full answer"}], "result": 7.0}</t>
  </si>
  <si>
    <t xml:space="preserve">{"steps": [{"description": "The feedback correctly identifies the mistake: using CONCAT(symbol) instead of GROUP_CONCAT(symbol).", "conclusion": "Relevant and precisely highlights the error."}, {"description": "The hint reveals a short excerpt (GROUP_CONCAT(symbol) FROM Potions) without exposing the full answer; the explanation succinctly describes the purpose of GROUP_CONCAT.", "conclusion": "Actionable, concise, and pedagogically balanced."}], "result": 7}  </t>
  </si>
  <si>
    <t>{"hint":"json_extract(interests, '$.likes[#-1]') FROM user"}{"explanation":"To access the last element in a JSON array, you need to use the '#' symbol."}</t>
  </si>
  <si>
    <t>{   "steps": [     {       "description": "The response correctly provides two JSON objects and offers a hint and an explanation. It identifies the error (missing '#' in the JSON path) and explains it concisely. However, the hint reveals a larger part of the correct query than mandated (should reveal only 10-30 characters).",       "conclusion": "No major errors were found, though the hint could be slightly more concise."     },     {       "description": "The minor issue is that the hint includes a relatively large portion of the correct query, which might give away more than intended.",       "conclusion": "Minor error: hint length could be trimmed."     },     {       "description": "The response could be improved by revealing only a snippet of 10-30 characters from the correct query to adhere strictly to the rules. Additionally, ensuring minimal context in the hint would encourage further independent correction.",       "conclusion": "Potential improvement: shorten the hint to meet the character guideline."     }   ],   "result": 6.0 }</t>
  </si>
  <si>
    <t>{"steps":[{"description":"The hint identifies the missing '#' in the JSON path and shows the correct snippet. It meets relevance and actionability, though it reveals more than just 10–30 characters past the error. The explanation is clear and concise.","conclusion":"6"}],"result":6}</t>
  </si>
  <si>
    <t>{"hint":"SELECT north_zone.squaremeter/count(*) FROM (SELECT zone, sum(squaremeter) squaremeter FROM zoo_cage WHERE zone = 'north' GROUP BY zone)","explanation":"You're on the right track! Finish the subquery before moving on to the joins."}</t>
  </si>
  <si>
    <t>{"steps":[{"description":"The response output is not formatted as two separate JSON objects on individual lines as required. Instead, it combined the hint and explanation in one JSON object.","conclusion":"Major formatting deviation from instructions."},{"description":"The hint reveals the entire subquery from the correct answer instead of only 10-30 characters after the deviation; this overshares details and doesn't follow the hint precision rule.","conclusion":"Excessive revelation of the answer."},{"description":"Improvement would be to return two separate JSON objects – one with the 'hint' key and one with the 'explanation' key – and to reveal only a small portion of the correct query as specified.","conclusion":"Separate output and reduced hint content needed."}],"result":2.0}</t>
  </si>
  <si>
    <t>{"steps": [{"description": "The hint reveals the immediate missing segment after 'SELECT zone' by showing the next portion of the correct subquery, which is appropriate and actionable.", "conclusion": "Relevance and actionability are good."}, {"description": "The explanation is succinct, guiding the student to complete the subquery with the aggregate function and alias without revealing the complete query.", "conclusion": "Pedagogical balance maintained."}], "result": 6.0}</t>
  </si>
  <si>
    <t>{"hint":"...level)&amp;#x3D;l.level;"} {"explanation":"Consider rounding the potion level to match the integer level in the Levels table."}</t>
  </si>
  <si>
    <t>{   "steps": [     {       "description": "No major errors were found in the teacher's feedback. The hint properly reveals a substring of the correct query from the first point of deviation without giving away the full solution.",       "conclusion": "None"     },     {       "description": "There are minor issues regarding the HTML encoding of the '=' character in the hint, and the revealed snippet could be a bit clearer.",       "conclusion": "Minor encoding detail and clarity could be improved."     },     {       "description": "It would be beneficial to more clearly reveal part of the ROUND function (e.g. 'ROUND(p.level)') to emphasize the necessary correction.",       "conclusion": "Consider revealing a snippet that highlights the ROUND function to guide the student more precisely."     }   ],   "result": 6.0 }</t>
  </si>
  <si>
    <t>{"steps":[{"description": "The assistant’s hint targets the missing ROUND() function by showing part of the corrected snippet, but it does not clearly reveal the start of ROUND(p.level) and uses HTML entity encoding.", "conclusion": "5"},{"description": "The explanation is succinct and correct, but overall the hint could have been more precise in pinpointing the error.", "conclusion": "5"}],"result":5}</t>
  </si>
  <si>
    <t>{"steps":[{"description":"The response follows the instructions closely. The hint reveals a small part of the full query starting at the correct deviation and the explanation is concise and within 20 words.","conclusion":"None."},{"description":"There are no major errors. Both the hint and explanation adhere to the provided rules.","conclusion":"None."},{"description":"No improvements are necessary as the answer is pedagogically sound and non-revealing beyond what is allowed.","conclusion":"None."}],"result":7.0}</t>
  </si>
  <si>
    <t>{"steps":[{"description":"The hint correctly exposes the missing portion 'COUNT(' immediately after SELECT, which is the first deviation from the correct query.","conclusion":"This makes the feedback both relevant and actionable."},{"description":"The explanation concisely instructs that after SELECT one must specify what to count, remaining within the word limit.","conclusion":"It provides good pedagogical balance without revealing too much."}],"result":7.0}</t>
  </si>
  <si>
    <t>{"hint":"SELECT i.instrument_name, pe.fname, pe.name FROM person pe"} {"explanation":"Double-check the columns you are selecting. Consider which column contains the full name."}</t>
  </si>
  <si>
    <t>{   "steps": [     {       "description": "There are no major errors in the response; the hint correctly identifies the deviation (pe.city vs. pe.name) and provides feedback.",       "conclusion": "None"     },     {       "description": "A minor issue is that the hint reveals more of the correct query than strictly necessary per instructions (it shows a larger fragment than 10-30 characters).",       "conclusion": "Reveals slightly too much of the correct query in the hint."     },     {       "description": "An improvement would be to limit the hint to only the critical fragment (e.g., just revealing 'pe.name FROM per') to guide the student without revealing too much.",       "conclusion": "Consider trimming the revealed portion to meet the guideline."     }   ],   "result": 6.0 }</t>
  </si>
  <si>
    <t>{"steps":[{"description": "The hint correctly identifies that the error is replacing pe.city with pe.name. However, the hint reveals a longer snippet than the advised 10-30 characters, which might give away too much of the correct query.", "conclusion": "5"}],"result":5}</t>
  </si>
  <si>
    <t>{"hint":"a.cage_id) GROUP BY c.zone, north_zone.squaremeter"} {"explanation":"Make sure to join all necessary tables and group by the appropriate columns."}</t>
  </si>
  <si>
    <t>{"steps": [{"description": "The hint reveals too many characters beyond the allowed 10-30 characters and does not precisely start at the deviation. This oversharing can allow students to reconstruct the full query, which violates the instructions.", "conclusion": "Major errors present"}, {"description": "The explanation is generic and does not fully tie into the hint specifics. Additionally, the hint text omits the proper starting parenthesis needed to indicate the correct continuation.", "conclusion": "Minor errors present"}, {"description": "Limit the hint to a smaller substring (approximately 10-30 characters) immediately after the deviation, ensuring it starts with the proper punctuation. A more succinct explanation would improve pedagogical value.", "conclusion": "Potential improvements identified"}], "result": 3.0}</t>
  </si>
  <si>
    <t>{"steps":[{"description":"The hint revealed too many characters from the correct query (more than the 10-30 character limit) and gave away too much of the join condition.","conclusion":"This diminishes pedagogical balance and subtlety."},{"description":"The explanation is vague and does not specifically guide the student to the missing join condition after 'a ON'.","conclusion":"This reduces the feedback's actionability and usefulness."}],"result":4.0}</t>
  </si>
  <si>
    <t>{"hint":"...c ON (north_zone.zone = c.zone) INNER JOIN zoo_cage..."} {"explanation":"You're on the right track! Make sure your JOIN conditions are fully specified."}</t>
  </si>
  <si>
    <t>{"steps": [{"description": "The answer correctly identifies the student's incomplete JOIN and reveals part of the correct query while providing a concise explanation. No major errors were found.", "conclusion": "None"}, {"description": "The hint reveals slightly more than the recommended 10-30 characters of the correct query, though it still offers guidance without giving away the full answer.", "conclusion": "Reveals a little extra text than specified."}, {"description": "A potential improvement is to limit the revealed characters strictly to the recommended range to ensure the student doesn't copy the complete answer.", "conclusion": "Tighten hint length."}], "result": 6.0}</t>
  </si>
  <si>
    <t>{"steps": [{"description": "The assistant’s hint reveals part of the correct join condition where the student’s query is incomplete. However, the hint shows more characters than the 10-30 limit, and the explanation, while useful, could be more targeted.", "conclusion": "5"}], "result": 5}</t>
  </si>
  <si>
    <t>{"hint":"SELECT name "}{"explanation":"Start by selecting the `name` column. What else do you need to specify in your query?"}</t>
  </si>
  <si>
    <t>{   "steps": [     {       "description": "The answer follows the instruction, providing two JSON objects with the hint and explanation. The hint reveals a small substring of the correct query.",       "conclusion": "No major errors detected."     },     {       "description": "The hint includes 'SELECT name ' which slightly repeats part of the student query, but it still gives a minimal clue. The explanation provided is clear and succinct.",       "conclusion": "Minor stylistic deviation noted but not critical."     },     {       "description": "The response overall meets the format and content requirements of the instructions, offering pedagogically valuable feedback with a minor formatting nuance regarding newlines.",       "conclusion": "Potential improvement could be avoiding repetition of the student's segment in the hint."     }   ],   "result": 6.5 }</t>
  </si>
  <si>
    <t>{"steps":[{"description":"The hint reveals the missing 'name' portion, which is the first deviation from the correct query.","conclusion":"Relevant and actionable hint."},{"description":"The explanation briefly clarifies that the student must select a specific column and complete the query.","conclusion":"Concise and pedagogically balanced."}],"result":7}</t>
  </si>
  <si>
    <t>{"hint":"...c ON (north_zone.zone = c.zone)..."} {"explanation":"Double-check the spelling of column names in your JOIN conditions."}</t>
  </si>
  <si>
    <t>{   "steps": [     {       "description": "The provided hint correctly identifies the first deviation (spelling 'north_zne' vs 'north_zone') and offers a snippet from the correct JOIN clause.",       "conclusion": "No major errors found."     },     {       "description": "The explanation is concise, under 20 words, and effectively points out the correction needed for the JOIN condition spelling.",       "conclusion": "No minor errors found."     },     {       "description": "The response adheres to all instructions and reveals an adequate snippet without giving away the full solution, while remaining pedagogically valuable.",       "conclusion": "No potential improvements necessary."     }   ],   "result": 7.0 }</t>
  </si>
  <si>
    <t xml:space="preserve">{"steps": [{"description": "The assistant correctly identified that the error starts at the alias 'north_zne' in the JOIN. It then showed the correct snippet: 'north_zone.zone' and explained that the spelling in the JOIN condition should be checked.", "conclusion": "The feedback directly addresses the first deviation, is actionable and concise, making it very effective."}], "result": 7}                                                                                                                                                                                                                                                                                                                                                                                                                                                                                                                                                                                                                                                                                                                 </t>
  </si>
  <si>
    <t>{"hint":"... 'Mechanical Lab' INTERSECT SELECT ..."} {"explanation":"Consider using INTERSECT instead of UNION to find common rows between two result sets."}</t>
  </si>
  <si>
    <t>{"steps":[{"description":"No major errors found. The hint accurately identifies and addresses the key deviation in the SQL query.","conclusion":"None"},{"description":"There are no minor inaccuracies; the hint and explanation are concise and well-targeted.","conclusion":"None"},{"description":"One potential improvement is to ensure the revealed snippet strictly adheres to the 10-30 characters guideline, though overall it's pedagogically sound.","conclusion":"Minor adjustment suggested"}],"result":7.0}</t>
  </si>
  <si>
    <t>{"steps": [{"description": "The hint reveals the error by showing that 'UNION' should be replaced with 'INTERSECT', using a snippet from the correct query.", "conclusion": "This identifies the first mistake accurately."}, {"description": "The explanation concisely tells the student to use INTERSECT to obtain common rows, which is both actionable and focused.", "conclusion": "The feedback is pedagogically sound and appropriately brief."}], "result": 7}</t>
  </si>
  <si>
    <t>{"hint":"north_zone INNER JOIN zoo_cage c ON (north_zone.zone = c.zone) INNER JOIN zoo_animal a ON (c.id = a.cage_id) GROUP BY c.zone, north_zone.squaremeter"} {"explanation":"You're off to a great start! You need to complete your JOIN statements and add a GROUP BY clause."}</t>
  </si>
  <si>
    <t>{   "steps": [     {       "description": "Major errors: The hint reveals too much of the correct query. Only 10-30 characters after the deviation should be revealed, but the full tail portion is provided.",       "conclusion": "Major error: Excessive disclosure."     },     {       "description": "Minor errors: The response formatting overall is acceptable, though it could adhere more strictly to the rule about revealing a very limited snippet.",       "conclusion": "Minor error: Over-disclosing in the hint."     },     {       "description": "Potential improvements: Limit the revealed snippet to only 10-30 characters from the deviation point to assist without giving away too much.",       "conclusion": "Suggested improvement: Reveal only a small snippet rather than the entire tail portion."     }   ],   "result": 3.0 }</t>
  </si>
  <si>
    <t>{"steps": [{"description": "The provided hint did not reveal only the next 10-30 characters from the correct query after the mistake. Instead, it revealed the entire remainder of the query, which is excessive.", "conclusion": "Score reduced due to over-disclosure while being too lengthy, though it addresses the join issue."}], "result": 4.0}</t>
  </si>
  <si>
    <t>{"hint":"a ON a.areaID = t.areaID WHERE a.areaname = 'Mechanical Lab' ORDER BY duration_minutes DESC;"} {"explanation":"Double-check your JOIN condition between the `area` and `timetracking` tables."}</t>
  </si>
  <si>
    <t>{"steps": [{"description": "The hint provided reveals a much longer portion of the correct query than the allowed 10 to 30 characters after the error, disclosing too much of the answer.", "conclusion": "Major error: Excessive snippet reveal."}, {"description": "Other parts of the response, including the explanation, correctly identify the JOIN condition error without significant minor issues.", "conclusion": "None"}, {"description": "To improve, the hint should be shortened to reveal only a short snippet (10-30 characters) following the deviation, instead of the entire remaining query.", "conclusion": "Shorten the hint snippet."}], "result": 5.0}</t>
  </si>
  <si>
    <t>{"steps":[{"description":"The hint correctly identifies the problem in the JOIN clause by showing the correct join condition ('a.areaID = t.areaID'), but it reveals a lengthy part of the query (more than 30 characters), and the explanation, though clear, could be more concise. Overall, while actionable, it overexposes portions of the correct query.","conclusion":"4"}],"result":4}</t>
  </si>
  <si>
    <t>{"steps": [{"description": "The response correctly identifies the student’s mistake by revealing 'SELECT * FROM', which is the initial segment missing in the student's query. No major errors were found.", "conclusion": "None"}, {"description": "Minor errors are minimal as the explanation follows the word limit and provides pedagogically sound guidance.", "conclusion": "None"}, {"description": "An improvement could include a slightly more tailored explanation regarding what specifically is missing beyond 'SELECT'.", "conclusion": "Clarification on missing table or condition could be added but is not critical."}], "result": 7.0}</t>
  </si>
  <si>
    <t>{"steps":[{"description":"The hint correctly reveals the next part of the correct query after 'SELECT', but the explanation is generic and doesn’t address the incomplete query (missing table and conditions).","conclusion":"3"}],"result":3}</t>
  </si>
  <si>
    <t>{"hint":"SELECT SUM(MURDERED) FR..."} {"explanation":"You're off to a good start! After SELECT, you need to specify what you want to retrieve."}</t>
  </si>
  <si>
    <t>{   "steps": [     {       "description": "The answer provides two JSON objects as required, with a hint revealing part of the query and an explanation. It follows the guidelines by not revealing the complete solution.",       "conclusion": "None"     },     {       "description": "Minor issue: The hint repeats 'SELECT', even though the student’s query already contained it. Instead, it could have started from 'SUM(MURDERED)'. This is a minor deviation from the instructions.",       "conclusion": "Minor deviation in the hint formation."     },     {       "description": "Overall, the feedback is pedagogically sound, stays within the word limit for the explanation, and provides a useful, incremental hint without giving away too much of the answer.",       "conclusion": "No significant improvements needed beyond slight adjustment in the hint."     }   ],   "result": 6.0 }</t>
  </si>
  <si>
    <t>{   "steps": [     {       "description": "The hint provided reveals the segment 'SELECT SUM(MURDERED) FR...' which correctly shows where the student’s query first deviates, and the explanation clarifies that additional parts are needed after SELECT.",       "conclusion": "7"     }   ],   "result": 7 }</t>
  </si>
  <si>
    <t>{"hint":"SELECT distinct atom as activity FROM leisure"} {"explanation":"Consider what `atom` represents in the context of `json_tree`."}</t>
  </si>
  <si>
    <t>{"steps": [{"description": "The response correctly identifies the deviation (the use of leisure.activities instead of atom) and reveals a partial segment of the correct query. The hint does not reveal the complete answer and is sufficiently pedagogical. The explanation adds a concise, relevant note regarding the role of 'atom'.", "conclusion": "No major errors found."}, {"description": "There are no minor inaccuracies; the answer fulfills the criteria including format, content, and brevity.", "conclusion": "None."}, {"description": "The output is clear and adheres to all instructions. A potential improvement could be to slightly adjust the hint if desired, but overall it perfectly meets the requirements.", "conclusion": "None."}], "result": 7.0}</t>
  </si>
  <si>
    <t>{"steps":[{"description":"The hint reveals the correct part with 'atom' to indicate the first error (using leisure.activities instead of atom) and is within the allowed substring length.","conclusion":"The hint is relevant and actionable."},{"description":"The explanation succinctly mentions to consider what 'atom' signifies in json_tree, fitting the word and detail limits.","conclusion":"The explanation is clear and pedagogically balanced."}],"result":6}</t>
  </si>
  <si>
    <t>{"hint":"...name =\"Sieglinde\""} {"explanation":"In SQL, the equals sign (=) is used for direct comparisons, not IS."}</t>
  </si>
  <si>
    <t>{   "steps": [     {       "description": "No major errors were identified. The response follows instructions closely and provides a correct hint and explanation.",       "conclusion": "None"     },     {       "description": "No minor inaccuracies were found. The hint reveals the appropriate segment and the explanation is within the word limit.",       "conclusion": "None"     },     {       "description": "The response could perhaps include a slightly clearer reference to the error location, but overall it meets guidelines effectively.",       "conclusion": "Minor stylistic improvement possible"     }   ],   "result": 7.0 }</t>
  </si>
  <si>
    <t>{"steps":[{"description":"The hint reveals that 'name IS' should be 'name =' by showing the correct substring, and the explanation clearly points out that '=' is correct for comparisons.","conclusion":"The feedback is relevant, concise, and directly addresses the deviation."},{"description":"The explanation is brief (12 words) and helps the student fix the operator misuse without giving away the full answer.","conclusion":"The feedback meets the pedagogical and actionability criteria."}],"result":7}</t>
  </si>
  <si>
    <t>{"hint":"GROUP BY c.zone, north_zone.squaremeter"} {"explanation":"The GROUP BY clause needs to specify the columns you want to group the results by."}</t>
  </si>
  <si>
    <t>{"steps": [{"description": "The response correctly identifies that the GROUP BY clause is incomplete and provides a concise hint with the missing columns from the correct query.", "conclusion": "None"}, {"description": "The explanation is concise and pedagogically sound, helping the student understand the issue without revealing the full answer.", "conclusion": "None"}, {"description": "The output strictly follows the instruction to return two JSON objects with the correct formatting.", "conclusion": "None"}], "result": 7.0}</t>
  </si>
  <si>
    <t>{"steps": [{"description": "The feedback correctly identifies the missing GROUP BY columns and provides the exact snippet needed, making it actionable.", "conclusion": "Relevance and actionability are strong, though the hint reveals the full GROUP BY clause."}, {"description": "The explanation is concise and focused, helping the student understand why the GROUP BY clause is necessary.", "conclusion": "The explanation is pedagogically sound and proportional."}], "result": 6.0}</t>
  </si>
  <si>
    <t>{"hint":"json_object('sport', sport"} {"explanation":"`JSON_OBJECT` needs key-value pairs. You are missing the values."}</t>
  </si>
  <si>
    <t>{   "steps": [     {       "description": "No major errors: The hint reveals the next portion of the correct query starting at the first deviation, and the explanation is concise and accurate.",       "conclusion": "None"     },     {       "description": "No minor errors: The hint is within allowed characters and the explanation meets the word limit while being clear.",       "conclusion": "None"     },     {       "description": "Potential improvements: The response is well structured and adheres to instructions. No improvements necessary.",       "conclusion": "None"     }   ],   "result": 7.0 }</t>
  </si>
  <si>
    <t>{   "steps": [     {       "description": "The hint correctly identifies the first deviation: after 'json_object('sport',', the student uses a string literal instead of a column name. The assistant revealed the next characters from the correct query without overexposing the full solution.",       "conclusion": "The feedback is relevant, actionable, and provides a clear, succinct explanation."     },     {       "description": "The explanation is concise and pedagogically clear, meeting the rules of not giving away too much while guiding the student towards the necessary correction.",       "conclusion": "The balance is good, making the feedback useful without complete answer disclosure."     }   ],   "result": 6 }</t>
  </si>
  <si>
    <t>{"hint":"...GROUP BY zone) north_zone INNER JOIN zoo_cage..."} {"explanation":"Remember to close subqueries and properly join tables to connect your data."}</t>
  </si>
  <si>
    <t>{"steps": [{"description": "The response correctly identifies the first deviation in the student's query by revealing a small snippet ('...GROUP BY zone) north_zone INNER JOIN zoo_cage...') without giving away the entire solution.", "conclusion": "No major errors found."}, {"description": "The explanation is brief and pedagogically valuable, and the two JSON objects are provided as required with proper formatting.", "conclusion": "No minor errors found."}, {"description": "The response could incorporate even tighter wording in the explanation, but overall it fulfills the task well.", "conclusion": "Minor improvements possible but not critical."}], "result": 7.0}</t>
  </si>
  <si>
    <t xml:space="preserve">{"steps": [{"description": "The hint correctly identifies that the student’s query is missing the completion of the subquery (GROUP BY clause and closing parenthesis) and reveals the next portion of the correct SQL. The explanation succinctly indicates the need to close subqueries and correctly join tables, providing actionable and balanced feedback.", "conclusion": "6"}], "result": 6}      </t>
  </si>
  <si>
    <t>{"hint":"...p2.personid);"} {"explanation":"You're almost there! Remember to specify the column name for comparison after p2."}</t>
  </si>
  <si>
    <t>{"steps":[{"description":"The hint correctly identifies the deviation point by revealing the missing 'personid' portion, showing an appropriate snippet ('...p2.personid);').","conclusion":"None"},{"description":"The explanation is clear, succinct, and under the 20-word limit, effectively guiding the student without giving away the full answer.","conclusion":"None"}],"result":7.0}</t>
  </si>
  <si>
    <t>{"steps": [{"description": "The hint reveals the missing 'personid' after 'p2.' by providing a substring from the correct query, and the explanation clearly instructs the student to specify the column name.", "conclusion": "6"}], "result": 6}</t>
  </si>
  <si>
    <t>{"hint":"SELECT name "}{"explanation":"After SELECT, specify the column(s) you want to retrieve."}</t>
  </si>
  <si>
    <t>{"steps":[{"description": "No major errors: The hint reveals the appropriate portion of the query starting from the first deviation as required.", "conclusion": "None"},{"description": "No minor inaccuracies: Both the hint and explanation adhere to the instruction specifics in terms of content length and clarity.", "conclusion": "None"},{"description": "Potential improvements: The feedback could be slightly more contextual to SQL structure, though it already meets requirements.", "conclusion": "None"}],"result":7.0}</t>
  </si>
  <si>
    <t>{"steps": [{"description": "The assistant correctly identified that the student query 'SELECT' is missing the column name and provided a hint revealing 'SELECT name ' with a concise explanation.", "conclusion": "7"}], "result": 7}</t>
  </si>
  <si>
    <t>Different style.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</si>
</sst>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Aptos Narrow"/>
      <family val="2"/>
      <scheme val="minor"/>
    </font>
    <font>
      <sz val="12"/>
      <color theme="1"/>
      <name val="Aptos Narrow"/>
      <family val="2"/>
      <scheme val="minor"/>
    </font>
    <font>
      <sz val="11"/>
      <color theme="1"/>
      <name val="Arial"/>
      <family val="2"/>
    </font>
    <font>
      <sz val="12"/>
      <color rgb="FF000000"/>
      <name val="Aptos Narrow"/>
      <family val="2"/>
      <scheme val="minor"/>
    </font>
  </fonts>
  <fills count="3">
    <fill>
      <patternFill patternType="none"/>
    </fill>
    <fill>
      <patternFill patternType="gray125"/>
    </fill>
    <fill>
      <patternFill patternType="solid">
        <fgColor theme="4"/>
        <bgColor indexed="64"/>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2">
    <xf numFmtId="0" fontId="0" fillId="0" borderId="0"/>
    <xf numFmtId="9" fontId="1" fillId="0" borderId="0" applyFont="0" applyFill="0" applyBorder="0" applyAlignment="0" applyProtection="0"/>
  </cellStyleXfs>
  <cellXfs count="8">
    <xf numFmtId="0" fontId="0" fillId="0" borderId="0" xfId="0"/>
    <xf numFmtId="0" fontId="0" fillId="0" borderId="0" xfId="0" applyAlignment="1">
      <alignment wrapText="1"/>
    </xf>
    <xf numFmtId="0" fontId="2" fillId="0" borderId="0" xfId="0" applyFont="1" applyAlignment="1">
      <alignment wrapText="1"/>
    </xf>
    <xf numFmtId="9" fontId="0" fillId="0" borderId="0" xfId="1" applyFont="1"/>
    <xf numFmtId="9" fontId="0" fillId="0" borderId="0" xfId="1" applyFont="1" applyAlignment="1">
      <alignment wrapText="1"/>
    </xf>
    <xf numFmtId="0" fontId="0" fillId="2" borderId="0" xfId="0" applyFill="1" applyAlignment="1">
      <alignment wrapText="1"/>
    </xf>
    <xf numFmtId="0" fontId="0" fillId="2" borderId="0" xfId="0" applyFill="1"/>
    <xf numFmtId="0" fontId="3" fillId="0" borderId="1" xfId="0" applyFont="1" applyBorder="1" applyAlignment="1">
      <alignment wrapText="1"/>
    </xf>
  </cellXfs>
  <cellStyles count="2">
    <cellStyle name="Prozent" xfId="1" builtinId="5"/>
    <cellStyle name="Standard" xfId="0" builtinId="0"/>
  </cellStyles>
  <dxfs count="116">
    <dxf>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ill>
        <patternFill patternType="solid">
          <fgColor indexed="64"/>
          <bgColor theme="4"/>
        </patternFill>
      </fill>
      <alignment horizontal="general" vertical="bottom" textRotation="0" wrapText="0" indent="0" justifyLastLine="0" shrinkToFit="0" readingOrder="0"/>
    </dxf>
    <dxf>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ill>
        <patternFill patternType="solid">
          <fgColor indexed="64"/>
          <bgColor theme="4"/>
        </patternFill>
      </fill>
      <alignment horizontal="general" vertical="bottom" textRotation="0" wrapText="0"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0"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ill>
        <patternFill patternType="solid">
          <fgColor indexed="64"/>
          <bgColor theme="4"/>
        </patternFill>
      </fill>
      <alignment horizontal="general" vertical="bottom" textRotation="0" wrapText="0"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0"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ill>
        <patternFill patternType="solid">
          <fgColor indexed="64"/>
          <bgColor theme="4"/>
        </patternFill>
      </fil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ill>
        <patternFill patternType="solid">
          <fgColor indexed="64"/>
          <bgColor theme="4"/>
        </patternFill>
      </fil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2"/>
        <color theme="1"/>
        <name val="Aptos Narrow"/>
        <family val="2"/>
        <scheme val="minor"/>
      </font>
    </dxf>
    <dxf>
      <font>
        <b val="0"/>
        <i val="0"/>
        <strike val="0"/>
        <condense val="0"/>
        <extend val="0"/>
        <outline val="0"/>
        <shadow val="0"/>
        <u val="none"/>
        <vertAlign val="baseline"/>
        <sz val="12"/>
        <color theme="1"/>
        <name val="Aptos Narrow"/>
        <family val="2"/>
        <scheme val="minor"/>
      </font>
      <numFmt numFmtId="13" formatCode="0%"/>
    </dxf>
    <dxf>
      <font>
        <b val="0"/>
        <i val="0"/>
        <strike val="0"/>
        <condense val="0"/>
        <extend val="0"/>
        <outline val="0"/>
        <shadow val="0"/>
        <u val="none"/>
        <vertAlign val="baseline"/>
        <sz val="12"/>
        <color theme="1"/>
        <name val="Aptos Narrow"/>
        <family val="2"/>
        <scheme val="minor"/>
      </font>
      <numFmt numFmtId="13" formatCode="0%"/>
    </dxf>
    <dxf>
      <font>
        <b val="0"/>
        <i val="0"/>
        <strike val="0"/>
        <condense val="0"/>
        <extend val="0"/>
        <outline val="0"/>
        <shadow val="0"/>
        <u val="none"/>
        <vertAlign val="baseline"/>
        <sz val="12"/>
        <color theme="1"/>
        <name val="Aptos Narrow"/>
        <family val="2"/>
        <scheme val="minor"/>
      </font>
      <numFmt numFmtId="13" formatCode="0%"/>
    </dxf>
    <dxf>
      <font>
        <b val="0"/>
        <i val="0"/>
        <strike val="0"/>
        <condense val="0"/>
        <extend val="0"/>
        <outline val="0"/>
        <shadow val="0"/>
        <u val="none"/>
        <vertAlign val="baseline"/>
        <sz val="12"/>
        <color theme="1"/>
        <name val="Aptos Narrow"/>
        <family val="2"/>
        <scheme val="minor"/>
      </font>
      <numFmt numFmtId="13" formatCode="0%"/>
    </dxf>
    <dxf>
      <font>
        <b val="0"/>
        <i val="0"/>
        <strike val="0"/>
        <condense val="0"/>
        <extend val="0"/>
        <outline val="0"/>
        <shadow val="0"/>
        <u val="none"/>
        <vertAlign val="baseline"/>
        <sz val="12"/>
        <color theme="1"/>
        <name val="Aptos Narrow"/>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onnections" Target="connections.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alcChain" Target="calcChain.xml"/><Relationship Id="rId2" Type="http://schemas.openxmlformats.org/officeDocument/2006/relationships/worksheet" Target="worksheets/sheet2.xml"/><Relationship Id="rId16"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0</xdr:rowOff>
    </xdr:from>
    <xdr:to>
      <xdr:col>0</xdr:col>
      <xdr:colOff>762000</xdr:colOff>
      <xdr:row>3</xdr:row>
      <xdr:rowOff>165100</xdr:rowOff>
    </xdr:to>
    <xdr:sp macro="" textlink="">
      <xdr:nvSpPr>
        <xdr:cNvPr id="2049" name="Text Box 1">
          <a:extLst>
            <a:ext uri="{FF2B5EF4-FFF2-40B4-BE49-F238E27FC236}">
              <a16:creationId xmlns:a16="http://schemas.microsoft.com/office/drawing/2014/main" id="{39349DD6-2673-FF0D-E36C-DB8C0EC2333C}"/>
            </a:ext>
          </a:extLst>
        </xdr:cNvPr>
        <xdr:cNvSpPr txBox="1">
          <a:spLocks noChangeArrowheads="1"/>
        </xdr:cNvSpPr>
      </xdr:nvSpPr>
      <xdr:spPr bwMode="auto">
        <a:xfrm>
          <a:off x="0" y="203200"/>
          <a:ext cx="762000" cy="571500"/>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0">
            <a:defRPr sz="1000"/>
          </a:pPr>
          <a:r>
            <a:rPr lang="de-DE" sz="1200" b="0" i="0" u="none" strike="noStrike" baseline="0">
              <a:solidFill>
                <a:srgbClr val="000000"/>
              </a:solidFill>
              <a:latin typeface="Aptos Narrow" pitchFamily="2" charset="0"/>
            </a:rPr>
            <a:t>SELECT north_zone.squaremeter/count(*) FROM (SELECT zone, sum(squaremeter) squaremeter FROM zoo_cage WHERE zone = 'north' GROUP BY |SELECT north_zone.squaremeter/count(*) FROM (SELECT zone, sum(squaremeter) squaremeter FROM zoo_cage WHERE zone = 'north' GROUP BY zone) north_zone INNER JOIN zoo_cage c ON (north_zone.zone = c.zone) INNER JOIN zoo_animal a ON (c.id = a.cage_id) GROUP BY c.zone, north_zone.squaremeter|{"hint":"GROUP BY zone) north_zo"} {"explanation":"Remember to complete your subquery's GROUP BY clause and assign an alias to your derived table."}|{"steps":[{"description": "The answer correctly identifies the deviation point and reveals a snippet from the correct query. No major errors were found.","conclusion": "None"},{"description": "The hint reveals sufficient context, though it exposes slightly more characters than minimally required, which is a minor issue.","conclusion": "Minor detail on character count exposed."},{"description": "The explanation is concise and pedagogically valuable. The response meets the rules and structure.","conclusion": "None"}],"result":7.0}|7|{"steps": [{"description": "The hint reveals the missing part of the subquery by displaying 'GROUP BY zone) north_zo', which clearly highlights that the GROUP BY clause is incomplete and the alias is missing.", "conclusion": "The feedback is well-targeted as it directs the student to the first significant error and offers a portion of the correct query without giving everything away."}, {"description": "The explanation concisely informs the student to complete the subquery’s GROUP BY clause and assign an alias. It is short, direct, and pedagogically adequate.", "conclusion": "Thus, the feedback is actionable, minimally revealing, and balanced."}], "result": 6.0}|6</a:t>
          </a:r>
        </a:p>
      </xdr:txBody>
    </xdr:sp>
    <xdr:clientData/>
  </xdr:twoCellAnchor>
</xdr:wsDr>
</file>

<file path=xl/persons/person.xml><?xml version="1.0" encoding="utf-8"?>
<personList xmlns="http://schemas.microsoft.com/office/spreadsheetml/2018/threadedcomments" xmlns:x="http://schemas.openxmlformats.org/spreadsheetml/2006/mai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eDaten_2" connectionId="4" xr16:uid="{DF42E9C0-7791-E647-A46C-1904F1E407A8}" autoFormatId="16" applyNumberFormats="0" applyBorderFormats="0" applyFontFormats="0" applyPatternFormats="0" applyAlignmentFormats="0" applyWidthHeightFormats="0">
  <queryTableRefresh nextId="8">
    <queryTableFields count="7">
      <queryTableField id="1" name="Input" tableColumnId="1"/>
      <queryTableField id="2" name="Answer" tableColumnId="2"/>
      <queryTableField id="3" name="Gemini_Output" tableColumnId="3"/>
      <queryTableField id="4" name="UPG_Explanation" tableColumnId="4"/>
      <queryTableField id="5" name="UPG_Score" tableColumnId="5"/>
      <queryTableField id="6" name="PFG_Explanation" tableColumnId="6"/>
      <queryTableField id="7" name="PFG_Score" tableColumnId="7"/>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eDaten_1" connectionId="5" xr16:uid="{7742B4E1-4BDB-8242-9164-490BD6A0954E}" autoFormatId="16" applyNumberFormats="0" applyBorderFormats="0" applyFontFormats="0" applyPatternFormats="0" applyAlignmentFormats="0" applyWidthHeightFormats="0">
  <queryTableRefresh nextId="8">
    <queryTableFields count="7">
      <queryTableField id="1" name="Input" tableColumnId="1"/>
      <queryTableField id="2" name="Answer" tableColumnId="2"/>
      <queryTableField id="3" name="Gemini_Output" tableColumnId="3"/>
      <queryTableField id="4" name="UPG_Explanation" tableColumnId="4"/>
      <queryTableField id="5" name="UPG_Score" tableColumnId="5"/>
      <queryTableField id="6" name="PFG_Explanation" tableColumnId="6"/>
      <queryTableField id="7" name="PFG_Score" tableColumnId="7"/>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eDaten_1" connectionId="6" xr16:uid="{3510C228-1967-7042-9C0F-1221F2B4C3F5}" autoFormatId="16" applyNumberFormats="0" applyBorderFormats="0" applyFontFormats="0" applyPatternFormats="0" applyAlignmentFormats="0" applyWidthHeightFormats="0">
  <queryTableRefresh nextId="8">
    <queryTableFields count="7">
      <queryTableField id="1" name="Input" tableColumnId="1"/>
      <queryTableField id="2" name="Answer" tableColumnId="2"/>
      <queryTableField id="3" name="Gemini_Output" tableColumnId="3"/>
      <queryTableField id="4" name="UPG_Explanation" tableColumnId="4"/>
      <queryTableField id="5" name="UPG_Score" tableColumnId="5"/>
      <queryTableField id="6" name="PFG_Explanation" tableColumnId="6"/>
      <queryTableField id="7" name="PFG_Score" tableColumnId="7"/>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eDaten_1" connectionId="8" xr16:uid="{4B8A8556-7DDE-F647-9E20-349F7ABA5C16}" autoFormatId="16" applyNumberFormats="0" applyBorderFormats="0" applyFontFormats="0" applyPatternFormats="0" applyAlignmentFormats="0" applyWidthHeightFormats="0">
  <queryTableRefresh nextId="8">
    <queryTableFields count="7">
      <queryTableField id="1" name="Input" tableColumnId="1"/>
      <queryTableField id="2" name="Answer" tableColumnId="2"/>
      <queryTableField id="3" name="Gemini_Output" tableColumnId="3"/>
      <queryTableField id="4" name="UPG_Explanation" tableColumnId="4"/>
      <queryTableField id="5" name="UPG_Score" tableColumnId="5"/>
      <queryTableField id="6" name="PFG_Explanation" tableColumnId="6"/>
      <queryTableField id="7" name="PFG_Score" tableColumnId="7"/>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eDaten_1" connectionId="7" xr16:uid="{D46F7605-5770-1C4D-AEC5-6A252B3F4288}" autoFormatId="16" applyNumberFormats="0" applyBorderFormats="0" applyFontFormats="0" applyPatternFormats="0" applyAlignmentFormats="0" applyWidthHeightFormats="0">
  <queryTableRefresh nextId="8">
    <queryTableFields count="7">
      <queryTableField id="1" name="Input" tableColumnId="1"/>
      <queryTableField id="2" name="Answer" tableColumnId="2"/>
      <queryTableField id="3" name="Gemini_Output" tableColumnId="3"/>
      <queryTableField id="4" name="UPG_Explanation" tableColumnId="4"/>
      <queryTableField id="5" name="UPG_Score" tableColumnId="5"/>
      <queryTableField id="6" name="PFG_Explanation" tableColumnId="6"/>
      <queryTableField id="7" name="PFG_Score" tableColumnId="7"/>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ExterneDaten_1" connectionId="2" xr16:uid="{11350977-7D6E-DA4F-AEDA-8C80D7FACF45}" autoFormatId="16" applyNumberFormats="0" applyBorderFormats="0" applyFontFormats="0" applyPatternFormats="0" applyAlignmentFormats="0" applyWidthHeightFormats="0">
  <queryTableRefresh nextId="8">
    <queryTableFields count="7">
      <queryTableField id="1" name="Input" tableColumnId="1"/>
      <queryTableField id="2" name="Answer" tableColumnId="2"/>
      <queryTableField id="3" name="Gemini_Output" tableColumnId="3"/>
      <queryTableField id="4" name="UPG_Explanation" tableColumnId="4"/>
      <queryTableField id="5" name="UPG_Score" tableColumnId="5"/>
      <queryTableField id="6" name="PFG_Explanation" tableColumnId="6"/>
      <queryTableField id="7" name="PFG_Score" tableColumnId="7"/>
    </queryTableFields>
  </queryTableRefresh>
</queryTable>
</file>

<file path=xl/tables/_rels/table10.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11.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12.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13.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14.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16.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D2EFEA9-C9A1-3345-B28E-4E25BBDF99EB}" name="Tabelle3" displayName="Tabelle3" ref="A1:F11" totalsRowShown="0" dataDxfId="115" dataCellStyle="Prozent">
  <autoFilter ref="A1:F11" xr:uid="{8D2EFEA9-C9A1-3345-B28E-4E25BBDF99EB}"/>
  <tableColumns count="6">
    <tableColumn id="1" xr3:uid="{4A70F914-6EC3-D943-A762-B635A674CF2F}" name="Score"/>
    <tableColumn id="3" xr3:uid="{3419ABC5-38B2-304A-83A8-6003DB8C89EA}" name="Score_UPG" dataDxfId="114" dataCellStyle="Prozent">
      <calculatedColumnFormula>COUNTIF('Run1_Gemini-1.5-flash'!$E$2:$E$31, "&gt;5")/COUNT('Run1_Gemini-2.5-flash'!$E$2:$E$31)</calculatedColumnFormula>
    </tableColumn>
    <tableColumn id="4" xr3:uid="{1E8E14F5-0E9E-CB49-952A-9B639E938537}" name="Score_PFG" dataDxfId="113" dataCellStyle="Prozent">
      <calculatedColumnFormula>COUNTIF('Run1_Gemini-1.5-flash'!$G$2:$G$31, "&gt;5")/COUNT('Run1_Gemini-1.5-flash'!$G$2:$G$31)</calculatedColumnFormula>
    </tableColumn>
    <tableColumn id="5" xr3:uid="{6E47EBC2-FB54-AE40-8C5E-DBF3E78BEE8E}" name="Score_Manual" dataDxfId="112" dataCellStyle="Prozent">
      <calculatedColumnFormula>COUNTIF('Run1_Gemini-1.5-flash'!$I$2:$I$31, "&gt;5")/COUNT('Run1_Gemini-1.5-flash'!$I$2:$I$31)</calculatedColumnFormula>
    </tableColumn>
    <tableColumn id="6" xr3:uid="{CD385C0E-73F9-634F-8E98-D26856FB9A47}" name="Score_Total" dataDxfId="111" dataCellStyle="Prozent">
      <calculatedColumnFormula>COUNTIFS( 'Run1_Gemini-1.5-flash'!$E$2:$E$31, "&gt;5", 'Run1_Gemini-1.5-flash'!$G$2:$G$31, "&gt;5", 'Run1_Gemini-1.5-flash'!$I$2:$I$31, "&gt;5")/COUNT('Run1_Gemini-1.5-flash'!$I$2:$I$31)</calculatedColumnFormula>
    </tableColumn>
    <tableColumn id="7" xr3:uid="{17D420F0-E1F4-6840-BECB-16501706785F}" name="Remarks" dataDxfId="110" dataCellStyle="Prozent"/>
  </tableColumns>
  <tableStyleInfo name="TableStyleMedium15"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D5AA0C34-4C84-164C-98C3-417E513F57C2}" name="eval_results__4" displayName="eval_results__4" ref="A1:G31" tableType="queryTable" totalsRowShown="0" headerRowDxfId="57" dataDxfId="56">
  <autoFilter ref="A1:G31" xr:uid="{D5AA0C34-4C84-164C-98C3-417E513F57C2}"/>
  <tableColumns count="7">
    <tableColumn id="1" xr3:uid="{0943638A-34C1-C54A-A9A9-8B4E73C06D75}" uniqueName="1" name="Input" queryTableFieldId="1" dataDxfId="55"/>
    <tableColumn id="2" xr3:uid="{78632E0F-7B72-A246-B0DC-FD75F0485581}" uniqueName="2" name="Answer" queryTableFieldId="2" dataDxfId="54"/>
    <tableColumn id="3" xr3:uid="{31E36821-93F6-D649-9F56-CE9A3ED2064B}" uniqueName="3" name="Gemini_Output" queryTableFieldId="3" dataDxfId="53"/>
    <tableColumn id="4" xr3:uid="{D26618AD-CF45-EA45-863A-9C2FEF13DD8A}" uniqueName="4" name="UPG_Explanation" queryTableFieldId="4" dataDxfId="52"/>
    <tableColumn id="5" xr3:uid="{849E01A1-AA9C-B749-A249-AD24BCFF9848}" uniqueName="5" name="UPG_Score" queryTableFieldId="5" dataDxfId="51"/>
    <tableColumn id="6" xr3:uid="{A2D6B160-BDEE-A74E-A189-A2D5A0CBD27E}" uniqueName="6" name="PFG_Explanation" queryTableFieldId="6" dataDxfId="50"/>
    <tableColumn id="7" xr3:uid="{190D45A2-48C4-E14F-B2C4-090FBEFA94E0}" uniqueName="7" name="PFG_Score" queryTableFieldId="7" dataDxfId="49"/>
  </tableColumns>
  <tableStyleInfo name="TableStyleMedium15"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B9574EF2-F91D-6746-94C9-AAABBA202256}" name="eval_results__5" displayName="eval_results__5" ref="A1:G31" tableType="queryTable" totalsRowShown="0" headerRowDxfId="48" dataDxfId="47">
  <autoFilter ref="A1:G31" xr:uid="{B9574EF2-F91D-6746-94C9-AAABBA202256}"/>
  <tableColumns count="7">
    <tableColumn id="1" xr3:uid="{EFA9F842-7082-D84F-884C-61FEBD63BD17}" uniqueName="1" name="Input" queryTableFieldId="1" dataDxfId="46"/>
    <tableColumn id="2" xr3:uid="{46C32E79-A7EA-1E49-80CB-B74BE87C2B4A}" uniqueName="2" name="Answer" queryTableFieldId="2" dataDxfId="45"/>
    <tableColumn id="3" xr3:uid="{52239DF3-DB12-7C4A-8E28-06E35AA42F63}" uniqueName="3" name="Gemini_Output" queryTableFieldId="3" dataDxfId="44"/>
    <tableColumn id="4" xr3:uid="{019E198A-05F8-484B-950B-FD30E75A3E31}" uniqueName="4" name="UPG_Explanation" queryTableFieldId="4" dataDxfId="43"/>
    <tableColumn id="5" xr3:uid="{22B74100-9D0C-5F4F-9DD8-823557490187}" uniqueName="5" name="UPG_Score" queryTableFieldId="5" dataDxfId="42"/>
    <tableColumn id="6" xr3:uid="{0A6CA9E7-502F-7744-8843-1AFA284FB000}" uniqueName="6" name="PFG_Explanation" queryTableFieldId="6" dataDxfId="41"/>
    <tableColumn id="7" xr3:uid="{1CDE05C4-90B5-C047-9BB5-2ADE2AD727E6}" uniqueName="7" name="PFG_Score" queryTableFieldId="7" dataDxfId="40"/>
  </tableColumns>
  <tableStyleInfo name="TableStyleMedium15"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BF4E0B74-88DB-9249-9B50-CB3C93D5BE95}" name="eval_results__6" displayName="eval_results__6" ref="A1:G31" tableType="queryTable" totalsRowShown="0" headerRowDxfId="39" dataDxfId="38">
  <autoFilter ref="A1:G31" xr:uid="{BF4E0B74-88DB-9249-9B50-CB3C93D5BE95}"/>
  <tableColumns count="7">
    <tableColumn id="1" xr3:uid="{A5C8E0D3-F166-1D4C-9803-2E82247A85B6}" uniqueName="1" name="Run2_Gemini-2.5-nothink-hightemp" queryTableFieldId="1" dataDxfId="37"/>
    <tableColumn id="2" xr3:uid="{77108897-8207-9A4E-B3E9-C1BA35F556D3}" uniqueName="2" name="Answer" queryTableFieldId="2" dataDxfId="36"/>
    <tableColumn id="3" xr3:uid="{B59C21BA-6B1A-EF4C-A3A4-C9359E431CF6}" uniqueName="3" name="Gemini_Output" queryTableFieldId="3" dataDxfId="35"/>
    <tableColumn id="4" xr3:uid="{CA9FF80E-01DE-4343-BC3D-489B7203ECED}" uniqueName="4" name="UPG_Explanation" queryTableFieldId="4" dataDxfId="34"/>
    <tableColumn id="5" xr3:uid="{01BE3E2B-97F5-2B4F-A984-71D1D0B29EC8}" uniqueName="5" name="UPG_Score" queryTableFieldId="5" dataDxfId="33"/>
    <tableColumn id="6" xr3:uid="{6230E7A5-7288-864F-BEBB-D010DCFCB081}" uniqueName="6" name="PFG_Explanation" queryTableFieldId="6" dataDxfId="32"/>
    <tableColumn id="7" xr3:uid="{79342558-FD38-6F45-9CF7-B9B0AF99CE65}" uniqueName="7" name="PFG_Score" queryTableFieldId="7" dataDxfId="31"/>
  </tableColumns>
  <tableStyleInfo name="TableStyleMedium15"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76F4046F-9BD4-E44B-9686-BAF24E7F38DF}" name="eval_results__8" displayName="eval_results__8" ref="A1:G31" tableType="queryTable" totalsRowShown="0" headerRowDxfId="30" dataDxfId="29">
  <autoFilter ref="A1:G31" xr:uid="{76F4046F-9BD4-E44B-9686-BAF24E7F38DF}"/>
  <tableColumns count="7">
    <tableColumn id="1" xr3:uid="{5D84547A-9649-7040-A4F9-A6A895FFA49B}" uniqueName="1" name="Input" queryTableFieldId="1" dataDxfId="28"/>
    <tableColumn id="2" xr3:uid="{9BA34E3C-FA86-364F-A7CE-9ADEA17F8008}" uniqueName="2" name="Answer" queryTableFieldId="2" dataDxfId="27"/>
    <tableColumn id="3" xr3:uid="{FE17D444-37A9-8D48-9EDE-DA365F65DFC2}" uniqueName="3" name="Gemini_Output" queryTableFieldId="3" dataDxfId="26"/>
    <tableColumn id="4" xr3:uid="{6D00827D-C126-614E-A719-D1300CDC162C}" uniqueName="4" name="UPG_Explanation" queryTableFieldId="4" dataDxfId="25"/>
    <tableColumn id="5" xr3:uid="{99B0B789-D0F5-264B-9B00-2C8B5CC38CF6}" uniqueName="5" name="UPG_Score" queryTableFieldId="5" dataDxfId="24"/>
    <tableColumn id="6" xr3:uid="{C4A5A40A-8303-814F-B5F0-F974665D32A9}" uniqueName="6" name="PFG_Explanation" queryTableFieldId="6" dataDxfId="23"/>
    <tableColumn id="7" xr3:uid="{A154E77B-DCF0-B74B-9479-165755CFBF61}" uniqueName="7" name="PFG_Score" queryTableFieldId="7" dataDxfId="22"/>
  </tableColumns>
  <tableStyleInfo name="TableStyleMedium15"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6D8F288-CAE5-CC46-A47C-481D4AC4503A}" name="eval_results__7" displayName="eval_results__7" ref="A1:G31" tableType="queryTable" totalsRowShown="0" headerRowDxfId="21" dataDxfId="20">
  <autoFilter ref="A1:G31" xr:uid="{A6D8F288-CAE5-CC46-A47C-481D4AC4503A}"/>
  <tableColumns count="7">
    <tableColumn id="1" xr3:uid="{2819E9FE-523E-2640-8D1B-B14307A84AEB}" uniqueName="1" name="Input" queryTableFieldId="1" dataDxfId="19"/>
    <tableColumn id="2" xr3:uid="{ED428E88-05C7-B845-8F17-7FC4CE0CA54F}" uniqueName="2" name="Answer" queryTableFieldId="2" dataDxfId="18"/>
    <tableColumn id="3" xr3:uid="{E4A880BF-DB39-A443-BE10-27DC9C047D9C}" uniqueName="3" name="Gemini_Output" queryTableFieldId="3" dataDxfId="17"/>
    <tableColumn id="4" xr3:uid="{4E139912-2CBC-B048-94FE-E620142D1B64}" uniqueName="4" name="UPG_Explanation" queryTableFieldId="4" dataDxfId="16"/>
    <tableColumn id="5" xr3:uid="{9FDC9D6D-249F-614D-93E3-7BD871715E62}" uniqueName="5" name="UPG_Score" queryTableFieldId="5" dataDxfId="15"/>
    <tableColumn id="6" xr3:uid="{CFE18AB0-B154-7843-9A54-0DED89FFD52F}" uniqueName="6" name="PFG_Explanation" queryTableFieldId="6" dataDxfId="14"/>
    <tableColumn id="7" xr3:uid="{58A8BE92-E8DD-B54A-AA1E-3CEE9E5DD9DF}" uniqueName="7" name="PFG_Score" queryTableFieldId="7" dataDxfId="13"/>
  </tableColumns>
  <tableStyleInfo name="TableStyleMedium15"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4BA2F3F1-D066-CD42-BFA4-432C4C683012}" name="Tabelle2681012" displayName="Tabelle2681012" ref="H1:I31" totalsRowShown="0" headerRowDxfId="12" dataDxfId="11">
  <autoFilter ref="H1:I31" xr:uid="{F7A82DEA-55C8-C84B-BC1F-4E2ABC23984C}"/>
  <tableColumns count="2">
    <tableColumn id="1" xr3:uid="{6DB89A50-861E-7347-9B35-0D5128493ED6}" name="Manual Grading" dataDxfId="10"/>
    <tableColumn id="2" xr3:uid="{8EB02190-5386-EA44-AB79-E8E39D089320}" name="Manual Score" dataDxfId="9"/>
  </tableColumns>
  <tableStyleInfo name="TableStyleMedium15"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5A003727-3302-2E47-99DA-A9CF3F187D12}" name="eval_results14" displayName="eval_results14" ref="A1:G31" tableType="queryTable" totalsRowShown="0" headerRowDxfId="8" dataDxfId="7">
  <autoFilter ref="A1:G31" xr:uid="{5A003727-3302-2E47-99DA-A9CF3F187D12}"/>
  <tableColumns count="7">
    <tableColumn id="1" xr3:uid="{EB6ADD09-6317-DF4C-B270-4E46D146EA79}" uniqueName="1" name="Input" queryTableFieldId="1" dataDxfId="6"/>
    <tableColumn id="2" xr3:uid="{9B0D28D1-5E1C-F849-A869-70E004A705B6}" uniqueName="2" name="Answer" queryTableFieldId="2" dataDxfId="5"/>
    <tableColumn id="3" xr3:uid="{7448BA00-934F-364E-A223-5A7E1D460F65}" uniqueName="3" name="Gemini_Output" queryTableFieldId="3" dataDxfId="4"/>
    <tableColumn id="4" xr3:uid="{86526F27-3981-2645-9DAF-199AB684DDB0}" uniqueName="4" name="UPG_Explanation" queryTableFieldId="4" dataDxfId="3"/>
    <tableColumn id="5" xr3:uid="{61B7719F-C63E-244B-A2A0-F71A1E1AD66C}" uniqueName="5" name="UPG_Score" queryTableFieldId="5" dataDxfId="2"/>
    <tableColumn id="6" xr3:uid="{793DD210-CDA4-A845-ADBC-4D2C166CE2DA}" uniqueName="6" name="PFG_Explanation" queryTableFieldId="6" dataDxfId="1"/>
    <tableColumn id="7" xr3:uid="{5AAEBEB4-BB9D-1149-B958-0800882C0F3A}" uniqueName="7" name="PFG_Score" queryTableFieldId="7" dataDxfId="0"/>
  </tableColumns>
  <tableStyleInfo name="TableStyleMedium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E010366-81A1-7747-BFAF-A2F8287F49F5}" name="Tabelle1" displayName="Tabelle1" ref="A1:G31" totalsRowShown="0" headerRowDxfId="109" dataDxfId="108">
  <autoFilter ref="A1:G31" xr:uid="{8E010366-81A1-7747-BFAF-A2F8287F49F5}"/>
  <tableColumns count="7">
    <tableColumn id="1" xr3:uid="{1ED9D341-3B1D-BD4C-87BE-55E0035CDCDD}" name="Input" dataDxfId="107"/>
    <tableColumn id="2" xr3:uid="{E0D37C7E-3ADF-3441-9A46-F50B84E2B362}" name="Answer" dataDxfId="106"/>
    <tableColumn id="3" xr3:uid="{72FA5FC8-6472-CE43-A3A6-3461605F87DD}" name="Gemini_Output" dataDxfId="105"/>
    <tableColumn id="4" xr3:uid="{CD243441-8E6B-2E4C-86B3-C87ACF4ADC2E}" name="UPG_Explanation" dataDxfId="104"/>
    <tableColumn id="5" xr3:uid="{7553F0E4-86E1-2A48-9F6C-3E1173E8BF90}" name="UPG_Score" dataDxfId="103"/>
    <tableColumn id="6" xr3:uid="{06D192E7-9776-EA4F-85AA-E15F11AD144D}" name="PFG_Explanation" dataDxfId="102"/>
    <tableColumn id="7" xr3:uid="{899D0396-193B-544F-B80E-4C11419CCB95}" name="PFG_Score" dataDxfId="101"/>
  </tableColumns>
  <tableStyleInfo name="TableStyleMedium15"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7A82DEA-55C8-C84B-BC1F-4E2ABC23984C}" name="Tabelle2" displayName="Tabelle2" ref="H1:I31" totalsRowShown="0" headerRowDxfId="100" dataDxfId="99">
  <autoFilter ref="H1:I31" xr:uid="{F7A82DEA-55C8-C84B-BC1F-4E2ABC23984C}"/>
  <tableColumns count="2">
    <tableColumn id="1" xr3:uid="{BBA85F77-3EFC-AB48-BEDE-3EA7670DE04C}" name="Manual Grading" dataDxfId="98"/>
    <tableColumn id="2" xr3:uid="{0837C9AB-F969-E444-BCE3-B8793B0CF124}" name="Manual Score" dataDxfId="97"/>
  </tableColumns>
  <tableStyleInfo name="TableStyleMedium15"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F1F1E44-A71C-7A40-A922-96ED727CE2C5}" name="Tabelle15" displayName="Tabelle15" ref="A1:G31" totalsRowShown="0" headerRowDxfId="96" dataDxfId="95">
  <autoFilter ref="A1:G31" xr:uid="{8E010366-81A1-7747-BFAF-A2F8287F49F5}"/>
  <tableColumns count="7">
    <tableColumn id="1" xr3:uid="{3BEDEDAA-668F-F74F-B9DD-3E47D706191E}" name="Input" dataDxfId="94"/>
    <tableColumn id="2" xr3:uid="{9184EACC-3E2C-DE4D-A6A8-19D52B469FCB}" name="Answer" dataDxfId="93"/>
    <tableColumn id="3" xr3:uid="{168A359B-B6C0-2648-8F22-C3A3187591D5}" name="Gemini_Output" dataDxfId="92"/>
    <tableColumn id="4" xr3:uid="{103748EC-C5AE-F945-BC07-363F84C8F6AC}" name="UPG_Explanation" dataDxfId="91"/>
    <tableColumn id="5" xr3:uid="{FA47805F-08B4-274E-BCE9-DAA21655FCC0}" name="UPG_Score" dataDxfId="90"/>
    <tableColumn id="6" xr3:uid="{1AF9F06A-A2A3-AC40-82F7-CE82E6DCDD7B}" name="PFG_Explanation" dataDxfId="89"/>
    <tableColumn id="7" xr3:uid="{B64E76E1-FE7A-C84F-9665-70A2BE457B5B}" name="PFG_Score" dataDxfId="88"/>
  </tableColumns>
  <tableStyleInfo name="TableStyleMedium15"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A7016819-8FA2-FF4C-B4BD-0D50895807A8}" name="Tabelle26" displayName="Tabelle26" ref="H1:I31" totalsRowShown="0" headerRowDxfId="87" dataDxfId="86">
  <autoFilter ref="H1:I31" xr:uid="{F7A82DEA-55C8-C84B-BC1F-4E2ABC23984C}"/>
  <tableColumns count="2">
    <tableColumn id="1" xr3:uid="{D39C514F-6C49-C94E-9355-849F9AB39748}" name="Manual Grading" dataDxfId="85"/>
    <tableColumn id="2" xr3:uid="{98ABE018-4070-1A48-8B35-08991F4C45A0}" name="Manual Score" dataDxfId="84"/>
  </tableColumns>
  <tableStyleInfo name="TableStyleMedium15"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CE3FF78-B5DC-E646-A1B6-F7BB816B9C09}" name="Tabelle157" displayName="Tabelle157" ref="A1:G31" totalsRowShown="0" headerRowDxfId="83" dataDxfId="82">
  <autoFilter ref="A1:G31" xr:uid="{8E010366-81A1-7747-BFAF-A2F8287F49F5}"/>
  <tableColumns count="7">
    <tableColumn id="1" xr3:uid="{7FB49009-9C49-AF42-82FF-4C804A49F289}" name="Input" dataDxfId="81"/>
    <tableColumn id="2" xr3:uid="{25750CA0-19B0-984F-A295-62112175D667}" name="Answer" dataDxfId="80"/>
    <tableColumn id="3" xr3:uid="{9FFC8608-A890-524E-B05A-EF62E27B74E0}" name="Gemini_Output" dataDxfId="79"/>
    <tableColumn id="4" xr3:uid="{89645BA1-4C2C-A946-B011-697674CA025F}" name="UPG_Explanation" dataDxfId="78"/>
    <tableColumn id="5" xr3:uid="{2D065FAC-3EC0-8248-B65E-C619E3685EC3}" name="UPG_Score" dataDxfId="77"/>
    <tableColumn id="6" xr3:uid="{79CA084E-45FE-0140-B63B-3995C72FBF59}" name="PFG_Explanation" dataDxfId="76"/>
    <tableColumn id="7" xr3:uid="{14273295-BD8F-C74B-A06E-CB0775BB36AF}" name="PFG_Score" dataDxfId="75"/>
  </tableColumns>
  <tableStyleInfo name="TableStyleMedium15"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BA20CAE-4022-8949-BE57-308A80C8AF2A}" name="Tabelle268" displayName="Tabelle268" ref="H1:I31" totalsRowShown="0" headerRowDxfId="74" dataDxfId="73">
  <autoFilter ref="H1:I31" xr:uid="{F7A82DEA-55C8-C84B-BC1F-4E2ABC23984C}"/>
  <tableColumns count="2">
    <tableColumn id="1" xr3:uid="{CDBBFC45-6679-E144-9B3F-36A02C792F34}" name="Manual Grading" dataDxfId="72"/>
    <tableColumn id="2" xr3:uid="{4E4834C4-F26D-0A47-AAB6-318031A3E5B7}" name="Manual Score" dataDxfId="71"/>
  </tableColumns>
  <tableStyleInfo name="TableStyleMedium15"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6E9612C0-C2C5-A84C-AA7B-41499C4F7DA4}" name="Tabelle1579" displayName="Tabelle1579" ref="A1:G31" totalsRowShown="0" headerRowDxfId="70" dataDxfId="69">
  <autoFilter ref="A1:G31" xr:uid="{8E010366-81A1-7747-BFAF-A2F8287F49F5}"/>
  <tableColumns count="7">
    <tableColumn id="1" xr3:uid="{EE9952E2-4DE3-F246-8158-49C0AE36594E}" name="Input" dataDxfId="68"/>
    <tableColumn id="2" xr3:uid="{0AC64113-7746-8342-930A-1292E7FC6F8D}" name="Answer" dataDxfId="67"/>
    <tableColumn id="3" xr3:uid="{9D486B90-E46A-B041-AD23-22C95FBA7DAD}" name="Gemini_Output" dataDxfId="66"/>
    <tableColumn id="4" xr3:uid="{93DDBB02-00ED-8144-A9C8-E2D5A07DBA1B}" name="UPG_Explanation" dataDxfId="65"/>
    <tableColumn id="5" xr3:uid="{D4984FF1-E3CA-F34D-B48C-B7FAFB7DC2E9}" name="UPG_Score" dataDxfId="64"/>
    <tableColumn id="6" xr3:uid="{8440D4B3-0615-8F42-85A7-3E5AFEA2E79E}" name="PFG_Explanation" dataDxfId="63"/>
    <tableColumn id="7" xr3:uid="{817BC07C-3DBE-E74B-8408-473BDC56CB41}" name="PFG_Score" dataDxfId="62"/>
  </tableColumns>
  <tableStyleInfo name="TableStyleMedium15"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D1E7BC62-FF9B-E447-B9DC-D87823D387ED}" name="Tabelle26810" displayName="Tabelle26810" ref="H1:I31" totalsRowShown="0" headerRowDxfId="61" dataDxfId="60">
  <autoFilter ref="H1:I31" xr:uid="{F7A82DEA-55C8-C84B-BC1F-4E2ABC23984C}"/>
  <tableColumns count="2">
    <tableColumn id="1" xr3:uid="{CC96523D-C518-9E47-A52C-9AA8DF5A18A4}" name="Manual Grading" dataDxfId="59"/>
    <tableColumn id="2" xr3:uid="{8B390933-FA0F-5440-8C48-C7478442A6A5}" name="Manual Score" dataDxfId="58"/>
  </tableColumns>
  <tableStyleInfo name="TableStyleMedium15"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1.xml.rels><?xml version="1.0" encoding="UTF-8" standalone="yes"?>
<Relationships xmlns="http://schemas.openxmlformats.org/package/2006/relationships"><Relationship Id="rId3" Type="http://schemas.openxmlformats.org/officeDocument/2006/relationships/table" Target="../tables/table16.xml"/><Relationship Id="rId2" Type="http://schemas.openxmlformats.org/officeDocument/2006/relationships/table" Target="../tables/table15.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table" Target="../tables/table4.xml"/></Relationships>
</file>

<file path=xl/worksheets/_rels/sheet4.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table" Target="../tables/table6.xml"/></Relationships>
</file>

<file path=xl/worksheets/_rels/sheet5.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table" Target="../tables/table8.xml"/></Relationships>
</file>

<file path=xl/worksheets/_rels/sheet6.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7.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8.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9.xml.rels><?xml version="1.0" encoding="UTF-8" standalone="yes"?>
<Relationships xmlns="http://schemas.openxmlformats.org/package/2006/relationships"><Relationship Id="rId1" Type="http://schemas.openxmlformats.org/officeDocument/2006/relationships/table" Target="../tables/table1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2D1554-8A80-C54A-A9BF-1C8A39F0E32A}">
  <dimension ref="A1:F11"/>
  <sheetViews>
    <sheetView tabSelected="1" workbookViewId="0">
      <selection activeCell="F8" sqref="F8"/>
    </sheetView>
  </sheetViews>
  <sheetFormatPr baseColWidth="10" defaultRowHeight="16" x14ac:dyDescent="0.2"/>
  <cols>
    <col min="1" max="6" width="35.1640625" customWidth="1"/>
    <col min="7" max="7" width="46.5" customWidth="1"/>
  </cols>
  <sheetData>
    <row r="1" spans="1:6" x14ac:dyDescent="0.2">
      <c r="A1" t="s">
        <v>151</v>
      </c>
      <c r="B1" t="s">
        <v>154</v>
      </c>
      <c r="C1" t="s">
        <v>155</v>
      </c>
      <c r="D1" t="s">
        <v>156</v>
      </c>
      <c r="E1" t="s">
        <v>157</v>
      </c>
      <c r="F1" t="s">
        <v>153</v>
      </c>
    </row>
    <row r="2" spans="1:6" ht="34" x14ac:dyDescent="0.2">
      <c r="A2" t="s">
        <v>625</v>
      </c>
      <c r="B2" s="3">
        <f t="shared" ref="B2:B5" ca="1" si="0">COUNTIF(INDIRECT("'" &amp; $A2 &amp; "'!$E$2:$E$31"), "&gt;=5")/COUNT(INDIRECT("'" &amp; $A2 &amp; "'!$E$2:$E$31"))</f>
        <v>0.56666666666666665</v>
      </c>
      <c r="C2" s="3">
        <f t="shared" ref="C2:C5" ca="1" si="1">COUNTIF(INDIRECT("'" &amp; $A2 &amp; "'!$G$2:$G$31"), "&gt;=5")/COUNT(INDIRECT("'" &amp; $A2 &amp; "'!$G$2:$G$31"))</f>
        <v>0.5</v>
      </c>
      <c r="D2" s="3">
        <f t="shared" ref="D2:D5" ca="1" si="2">COUNTIF(INDIRECT("'" &amp; $A2 &amp; "'!$I$2:$I$31"), "&gt;=5")/COUNT(INDIRECT("'" &amp; $A2 &amp; "'!$I$2:$I$31"))</f>
        <v>0.7</v>
      </c>
      <c r="E2" s="3">
        <f t="shared" ref="E2:E4" ca="1" si="3">COUNTIFS(INDIRECT("'" &amp; $A2 &amp; "'!$E$2:$E$31"), "&gt;=5",INDIRECT("'" &amp; $A2 &amp; "'!$G$2:$G$31"), "&gt;=5",INDIRECT("'" &amp; $A2 &amp; "'!$I$2:$I$31"), "&gt;=5")/COUNT(INDIRECT("'" &amp; $A2 &amp; "'!$I$2:$I$31"))</f>
        <v>0.4</v>
      </c>
      <c r="F2" s="4" t="s">
        <v>152</v>
      </c>
    </row>
    <row r="3" spans="1:6" ht="34" x14ac:dyDescent="0.2">
      <c r="A3" t="s">
        <v>626</v>
      </c>
      <c r="B3" s="3">
        <f t="shared" ca="1" si="0"/>
        <v>1</v>
      </c>
      <c r="C3" s="3">
        <f t="shared" ca="1" si="1"/>
        <v>0.93333333333333335</v>
      </c>
      <c r="D3" s="3">
        <f t="shared" ca="1" si="2"/>
        <v>1</v>
      </c>
      <c r="E3" s="3">
        <f t="shared" ca="1" si="3"/>
        <v>0.93333333333333335</v>
      </c>
      <c r="F3" s="4" t="s">
        <v>255</v>
      </c>
    </row>
    <row r="4" spans="1:6" ht="68" x14ac:dyDescent="0.2">
      <c r="A4" t="s">
        <v>627</v>
      </c>
      <c r="B4" s="3">
        <f t="shared" ca="1" si="0"/>
        <v>0.83333333333333337</v>
      </c>
      <c r="C4" s="3">
        <f t="shared" ca="1" si="1"/>
        <v>0.83333333333333337</v>
      </c>
      <c r="D4" s="3">
        <f t="shared" ca="1" si="2"/>
        <v>1</v>
      </c>
      <c r="E4" s="3">
        <f t="shared" ca="1" si="3"/>
        <v>0.8</v>
      </c>
      <c r="F4" s="4" t="s">
        <v>349</v>
      </c>
    </row>
    <row r="5" spans="1:6" ht="34" x14ac:dyDescent="0.2">
      <c r="A5" t="s">
        <v>628</v>
      </c>
      <c r="B5" s="3">
        <f t="shared" ca="1" si="0"/>
        <v>0.36666666666666664</v>
      </c>
      <c r="C5" s="3">
        <f t="shared" ca="1" si="1"/>
        <v>0.2</v>
      </c>
      <c r="D5" s="3">
        <f t="shared" ca="1" si="2"/>
        <v>0.2</v>
      </c>
      <c r="E5" s="3">
        <f ca="1">COUNTIFS(INDIRECT("'" &amp; $A5 &amp; "'!$E$2:$E$31"), "&gt;=5",INDIRECT("'" &amp; $A5 &amp; "'!$G$2:$G$31"), "&gt;=5",INDIRECT("'" &amp; $A5 &amp; "'!$I$2:$I$31"), "&gt;=5")/COUNT(INDIRECT("'" &amp; $A5 &amp; "'!$I$2:$I$31"))</f>
        <v>6.6666666666666666E-2</v>
      </c>
      <c r="F5" s="4" t="s">
        <v>442</v>
      </c>
    </row>
    <row r="6" spans="1:6" x14ac:dyDescent="0.2">
      <c r="A6" t="s">
        <v>624</v>
      </c>
      <c r="B6" s="3">
        <f ca="1">COUNTIF(INDIRECT("'" &amp; $A6 &amp; "'!$E$2:$E$31"), "&gt;=5")/COUNT(INDIRECT("'" &amp; $A6 &amp; "'!$E$2:$E$31"))</f>
        <v>0.8666666666666667</v>
      </c>
      <c r="C6" s="3">
        <f ca="1">COUNTIF(INDIRECT("'" &amp; $A6 &amp; "'!$G$2:$G$31"), "&gt;=5")/COUNT(INDIRECT("'" &amp; $A6 &amp; "'!$G$2:$G$31"))</f>
        <v>0.8</v>
      </c>
      <c r="D6" s="3" t="s">
        <v>623</v>
      </c>
      <c r="E6" s="3">
        <f ca="1">COUNTIFS(INDIRECT("'" &amp; $A6 &amp; "'!$E$2:$E$31"), "&gt;=5",INDIRECT("'" &amp; $A6 &amp; "'!$G$2:$G$31"), "&gt;=5")/COUNT(INDIRECT("'" &amp; $A6 &amp; "'!$G$2:$G$31"))</f>
        <v>0.73333333333333328</v>
      </c>
      <c r="F6" s="3" t="s">
        <v>991</v>
      </c>
    </row>
    <row r="7" spans="1:6" x14ac:dyDescent="0.2">
      <c r="A7" t="s">
        <v>629</v>
      </c>
      <c r="B7" s="3">
        <f t="shared" ref="B7:B11" ca="1" si="4">COUNTIF(INDIRECT("'" &amp; $A7 &amp; "'!$E$2:$E$31"), "&gt;=5")/COUNT(INDIRECT("'" &amp; $A7 &amp; "'!$E$2:$E$31"))</f>
        <v>1</v>
      </c>
      <c r="C7" s="3">
        <f t="shared" ref="C7:C11" ca="1" si="5">COUNTIF(INDIRECT("'" &amp; $A7 &amp; "'!$G$2:$G$31"), "&gt;=5")/COUNT(INDIRECT("'" &amp; $A7 &amp; "'!$G$2:$G$31"))</f>
        <v>1</v>
      </c>
      <c r="D7" s="3" t="s">
        <v>623</v>
      </c>
      <c r="E7" s="3">
        <f t="shared" ref="E7:E11" ca="1" si="6">COUNTIFS(INDIRECT("'" &amp; $A7 &amp; "'!$E$2:$E$31"), "&gt;=5",INDIRECT("'" &amp; $A7 &amp; "'!$G$2:$G$31"), "&gt;=5")/COUNT(INDIRECT("'" &amp; $A7 &amp; "'!$G$2:$G$31"))</f>
        <v>1</v>
      </c>
      <c r="F7" s="3"/>
    </row>
    <row r="8" spans="1:6" x14ac:dyDescent="0.2">
      <c r="A8" t="s">
        <v>720</v>
      </c>
      <c r="B8" s="3">
        <f t="shared" ca="1" si="4"/>
        <v>0.96666666666666667</v>
      </c>
      <c r="C8" s="3">
        <f t="shared" ca="1" si="5"/>
        <v>0.96666666666666667</v>
      </c>
      <c r="D8" s="3" t="s">
        <v>623</v>
      </c>
      <c r="E8" s="3">
        <f t="shared" ca="1" si="6"/>
        <v>0.96666666666666667</v>
      </c>
      <c r="F8" s="3"/>
    </row>
    <row r="9" spans="1:6" x14ac:dyDescent="0.2">
      <c r="A9" t="s">
        <v>812</v>
      </c>
      <c r="B9" s="3">
        <f t="shared" ca="1" si="4"/>
        <v>0.9</v>
      </c>
      <c r="C9" s="3">
        <f t="shared" ca="1" si="5"/>
        <v>0.83333333333333337</v>
      </c>
      <c r="D9" s="3" t="s">
        <v>623</v>
      </c>
      <c r="E9" s="3">
        <f t="shared" ca="1" si="6"/>
        <v>0.8</v>
      </c>
      <c r="F9" s="3"/>
    </row>
    <row r="10" spans="1:6" x14ac:dyDescent="0.2">
      <c r="A10" t="s">
        <v>813</v>
      </c>
      <c r="B10" s="3">
        <f t="shared" ca="1" si="4"/>
        <v>0.83333333333333337</v>
      </c>
      <c r="C10" s="3">
        <f t="shared" ca="1" si="5"/>
        <v>0.8666666666666667</v>
      </c>
      <c r="D10" s="3" t="s">
        <v>623</v>
      </c>
      <c r="E10" s="3">
        <f t="shared" ca="1" si="6"/>
        <v>0.8</v>
      </c>
      <c r="F10" s="3"/>
    </row>
    <row r="11" spans="1:6" x14ac:dyDescent="0.2">
      <c r="A11" t="s">
        <v>814</v>
      </c>
      <c r="B11" s="3">
        <f t="shared" ca="1" si="4"/>
        <v>0.9</v>
      </c>
      <c r="C11" s="3">
        <f t="shared" ca="1" si="5"/>
        <v>0.7</v>
      </c>
      <c r="D11" s="3" t="s">
        <v>623</v>
      </c>
      <c r="E11" s="3">
        <f t="shared" ca="1" si="6"/>
        <v>0.66666666666666663</v>
      </c>
      <c r="F11" s="3"/>
    </row>
  </sheetData>
  <pageMargins left="0.7" right="0.7" top="0.78740157499999996" bottom="0.78740157499999996"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4D4122-C1C6-3F4C-AEB0-9EDF1257A209}">
  <dimension ref="A1:G31"/>
  <sheetViews>
    <sheetView topLeftCell="B1" workbookViewId="0">
      <selection activeCell="F23" sqref="F23"/>
    </sheetView>
  </sheetViews>
  <sheetFormatPr baseColWidth="10" defaultRowHeight="16" x14ac:dyDescent="0.2"/>
  <cols>
    <col min="1" max="4" width="80.6640625" style="1" bestFit="1" customWidth="1"/>
    <col min="5" max="5" width="12.83203125" style="1" bestFit="1" customWidth="1"/>
    <col min="6" max="6" width="80.6640625" style="1" bestFit="1" customWidth="1"/>
    <col min="7" max="7" width="12.6640625" style="1" bestFit="1" customWidth="1"/>
    <col min="8" max="16384" width="10.83203125" style="1"/>
  </cols>
  <sheetData>
    <row r="1" spans="1:7" ht="17" x14ac:dyDescent="0.2">
      <c r="A1" s="1" t="s">
        <v>0</v>
      </c>
      <c r="B1" s="1" t="s">
        <v>1</v>
      </c>
      <c r="C1" s="1" t="s">
        <v>109</v>
      </c>
      <c r="D1" s="1" t="s">
        <v>159</v>
      </c>
      <c r="E1" s="1" t="s">
        <v>160</v>
      </c>
      <c r="F1" s="1" t="s">
        <v>158</v>
      </c>
      <c r="G1" s="1" t="s">
        <v>161</v>
      </c>
    </row>
    <row r="2" spans="1:7" ht="136" x14ac:dyDescent="0.2">
      <c r="A2" s="1" t="s">
        <v>89</v>
      </c>
      <c r="B2" s="1" t="s">
        <v>10</v>
      </c>
      <c r="C2" s="1" t="s">
        <v>815</v>
      </c>
      <c r="D2" s="1" t="s">
        <v>816</v>
      </c>
      <c r="E2" s="1">
        <v>5</v>
      </c>
      <c r="F2" s="1" t="s">
        <v>817</v>
      </c>
      <c r="G2" s="1">
        <v>5</v>
      </c>
    </row>
    <row r="3" spans="1:7" ht="187" x14ac:dyDescent="0.2">
      <c r="A3" s="1" t="s">
        <v>66</v>
      </c>
      <c r="B3" s="1" t="s">
        <v>10</v>
      </c>
      <c r="C3" s="1" t="s">
        <v>818</v>
      </c>
      <c r="D3" s="1" t="s">
        <v>819</v>
      </c>
      <c r="E3" s="1">
        <v>3</v>
      </c>
      <c r="F3" s="1" t="s">
        <v>820</v>
      </c>
      <c r="G3" s="1">
        <v>2</v>
      </c>
    </row>
    <row r="4" spans="1:7" ht="119" x14ac:dyDescent="0.2">
      <c r="A4" s="1" t="s">
        <v>36</v>
      </c>
      <c r="B4" s="1" t="s">
        <v>37</v>
      </c>
      <c r="C4" s="1" t="s">
        <v>821</v>
      </c>
      <c r="D4" s="1" t="s">
        <v>822</v>
      </c>
      <c r="E4" s="1">
        <v>5</v>
      </c>
      <c r="F4" s="1" t="s">
        <v>823</v>
      </c>
      <c r="G4" s="1">
        <v>5</v>
      </c>
    </row>
    <row r="5" spans="1:7" ht="136" x14ac:dyDescent="0.2">
      <c r="A5" s="1" t="s">
        <v>33</v>
      </c>
      <c r="B5" s="1" t="s">
        <v>34</v>
      </c>
      <c r="C5" s="1" t="s">
        <v>585</v>
      </c>
      <c r="D5" s="1" t="s">
        <v>824</v>
      </c>
      <c r="E5" s="1">
        <v>6</v>
      </c>
      <c r="F5" s="1" t="s">
        <v>825</v>
      </c>
      <c r="G5" s="1">
        <v>5</v>
      </c>
    </row>
    <row r="6" spans="1:7" ht="136" x14ac:dyDescent="0.2">
      <c r="A6" s="1" t="s">
        <v>95</v>
      </c>
      <c r="B6" s="1" t="s">
        <v>96</v>
      </c>
      <c r="C6" s="1" t="s">
        <v>826</v>
      </c>
      <c r="D6" s="1" t="s">
        <v>827</v>
      </c>
      <c r="E6" s="1">
        <v>6.5</v>
      </c>
      <c r="F6" s="1" t="s">
        <v>828</v>
      </c>
      <c r="G6" s="1">
        <v>6</v>
      </c>
    </row>
    <row r="7" spans="1:7" ht="136" x14ac:dyDescent="0.2">
      <c r="A7" s="1" t="s">
        <v>47</v>
      </c>
      <c r="B7" s="1" t="s">
        <v>10</v>
      </c>
      <c r="C7" s="1" t="s">
        <v>829</v>
      </c>
      <c r="D7" s="1" t="s">
        <v>830</v>
      </c>
      <c r="E7" s="1">
        <v>6</v>
      </c>
      <c r="F7" s="1" t="s">
        <v>831</v>
      </c>
      <c r="G7" s="1">
        <v>6</v>
      </c>
    </row>
    <row r="8" spans="1:7" ht="153" x14ac:dyDescent="0.2">
      <c r="A8" s="1" t="s">
        <v>40</v>
      </c>
      <c r="B8" s="1" t="s">
        <v>10</v>
      </c>
      <c r="C8" s="1" t="s">
        <v>832</v>
      </c>
      <c r="D8" s="1" t="s">
        <v>833</v>
      </c>
      <c r="E8" s="1">
        <v>3</v>
      </c>
      <c r="F8" s="1" t="s">
        <v>834</v>
      </c>
      <c r="G8" s="1">
        <v>2</v>
      </c>
    </row>
    <row r="9" spans="1:7" ht="136" x14ac:dyDescent="0.2">
      <c r="A9" s="1" t="s">
        <v>24</v>
      </c>
      <c r="B9" s="1" t="s">
        <v>25</v>
      </c>
      <c r="C9" s="1" t="s">
        <v>835</v>
      </c>
      <c r="D9" s="1" t="s">
        <v>836</v>
      </c>
      <c r="E9" s="1">
        <v>6</v>
      </c>
      <c r="F9" s="1" t="s">
        <v>837</v>
      </c>
      <c r="G9" s="1">
        <v>6</v>
      </c>
    </row>
    <row r="10" spans="1:7" ht="136" x14ac:dyDescent="0.2">
      <c r="A10" s="1" t="s">
        <v>21</v>
      </c>
      <c r="B10" s="1" t="s">
        <v>86</v>
      </c>
      <c r="C10" s="1" t="s">
        <v>838</v>
      </c>
      <c r="D10" s="1" t="s">
        <v>839</v>
      </c>
      <c r="E10" s="1">
        <v>6</v>
      </c>
      <c r="F10" s="1" t="s">
        <v>840</v>
      </c>
      <c r="G10" s="1">
        <v>7</v>
      </c>
    </row>
    <row r="11" spans="1:7" ht="119" x14ac:dyDescent="0.2">
      <c r="A11" s="1" t="s">
        <v>43</v>
      </c>
      <c r="B11" s="1" t="s">
        <v>44</v>
      </c>
      <c r="C11" s="1" t="s">
        <v>841</v>
      </c>
      <c r="D11" s="1" t="s">
        <v>842</v>
      </c>
      <c r="E11" s="1">
        <v>6</v>
      </c>
      <c r="F11" s="1" t="s">
        <v>843</v>
      </c>
      <c r="G11" s="1">
        <v>5</v>
      </c>
    </row>
    <row r="12" spans="1:7" ht="136" x14ac:dyDescent="0.2">
      <c r="A12" s="1" t="s">
        <v>56</v>
      </c>
      <c r="B12" s="1" t="s">
        <v>57</v>
      </c>
      <c r="C12" s="1" t="s">
        <v>844</v>
      </c>
      <c r="D12" s="1" t="s">
        <v>845</v>
      </c>
      <c r="E12" s="1">
        <v>7</v>
      </c>
      <c r="F12" s="1" t="s">
        <v>846</v>
      </c>
      <c r="G12" s="1">
        <v>6</v>
      </c>
    </row>
    <row r="13" spans="1:7" ht="153" x14ac:dyDescent="0.2">
      <c r="A13" s="1" t="s">
        <v>21</v>
      </c>
      <c r="B13" s="1" t="s">
        <v>28</v>
      </c>
      <c r="C13" s="1" t="s">
        <v>847</v>
      </c>
      <c r="D13" s="1" t="s">
        <v>848</v>
      </c>
      <c r="E13" s="1">
        <v>5</v>
      </c>
      <c r="F13" s="1" t="s">
        <v>849</v>
      </c>
      <c r="G13" s="1">
        <v>5</v>
      </c>
    </row>
    <row r="14" spans="1:7" ht="119" x14ac:dyDescent="0.2">
      <c r="A14" s="1" t="s">
        <v>15</v>
      </c>
      <c r="B14" s="1" t="s">
        <v>10</v>
      </c>
      <c r="C14" s="1" t="s">
        <v>850</v>
      </c>
      <c r="D14" s="1" t="s">
        <v>851</v>
      </c>
      <c r="E14" s="1">
        <v>7</v>
      </c>
      <c r="F14" s="1" t="s">
        <v>852</v>
      </c>
      <c r="G14" s="1">
        <v>6</v>
      </c>
    </row>
    <row r="15" spans="1:7" ht="119" x14ac:dyDescent="0.2">
      <c r="A15" s="1" t="s">
        <v>18</v>
      </c>
      <c r="B15" s="1" t="s">
        <v>10</v>
      </c>
      <c r="C15" s="1" t="s">
        <v>853</v>
      </c>
      <c r="D15" s="1" t="s">
        <v>854</v>
      </c>
      <c r="E15" s="1">
        <v>5.5</v>
      </c>
      <c r="F15" s="1" t="s">
        <v>855</v>
      </c>
      <c r="G15" s="1">
        <v>6</v>
      </c>
    </row>
    <row r="16" spans="1:7" ht="153" x14ac:dyDescent="0.2">
      <c r="A16" s="1" t="s">
        <v>21</v>
      </c>
      <c r="B16" s="1" t="s">
        <v>30</v>
      </c>
      <c r="C16" s="1" t="s">
        <v>856</v>
      </c>
      <c r="D16" s="1" t="s">
        <v>857</v>
      </c>
      <c r="E16" s="1">
        <v>6</v>
      </c>
      <c r="F16" s="1" t="s">
        <v>858</v>
      </c>
      <c r="G16" s="1">
        <v>7</v>
      </c>
    </row>
    <row r="17" spans="1:7" ht="102" x14ac:dyDescent="0.2">
      <c r="A17" s="1" t="s">
        <v>9</v>
      </c>
      <c r="B17" s="1" t="s">
        <v>10</v>
      </c>
      <c r="C17" s="1" t="s">
        <v>859</v>
      </c>
      <c r="D17" s="1" t="s">
        <v>860</v>
      </c>
      <c r="E17" s="1">
        <v>6</v>
      </c>
      <c r="F17" s="1" t="s">
        <v>861</v>
      </c>
      <c r="G17" s="1">
        <v>4</v>
      </c>
    </row>
    <row r="18" spans="1:7" ht="153" x14ac:dyDescent="0.2">
      <c r="A18" s="1" t="s">
        <v>83</v>
      </c>
      <c r="B18" s="1" t="s">
        <v>84</v>
      </c>
      <c r="C18" s="1" t="s">
        <v>862</v>
      </c>
      <c r="D18" s="1" t="s">
        <v>863</v>
      </c>
      <c r="E18" s="1">
        <v>6.5</v>
      </c>
      <c r="F18" s="1" t="s">
        <v>864</v>
      </c>
      <c r="G18" s="1">
        <v>6</v>
      </c>
    </row>
    <row r="19" spans="1:7" ht="136" x14ac:dyDescent="0.2">
      <c r="A19" s="1" t="s">
        <v>53</v>
      </c>
      <c r="B19" s="1" t="s">
        <v>54</v>
      </c>
      <c r="C19" s="1" t="s">
        <v>865</v>
      </c>
      <c r="D19" s="1" t="s">
        <v>866</v>
      </c>
      <c r="E19" s="1">
        <v>4</v>
      </c>
      <c r="F19" s="1" t="s">
        <v>867</v>
      </c>
      <c r="G19" s="1">
        <v>5</v>
      </c>
    </row>
    <row r="20" spans="1:7" ht="136" x14ac:dyDescent="0.2">
      <c r="A20" s="1" t="s">
        <v>50</v>
      </c>
      <c r="B20" s="1" t="s">
        <v>10</v>
      </c>
      <c r="C20" s="1" t="s">
        <v>868</v>
      </c>
      <c r="D20" s="1" t="s">
        <v>869</v>
      </c>
      <c r="E20" s="1">
        <v>6</v>
      </c>
      <c r="F20" s="1" t="s">
        <v>870</v>
      </c>
      <c r="G20" s="1">
        <v>5</v>
      </c>
    </row>
    <row r="21" spans="1:7" ht="102" x14ac:dyDescent="0.2">
      <c r="A21" s="1" t="s">
        <v>73</v>
      </c>
      <c r="B21" s="1" t="s">
        <v>74</v>
      </c>
      <c r="C21" s="1" t="s">
        <v>871</v>
      </c>
      <c r="D21" s="1" t="s">
        <v>872</v>
      </c>
      <c r="E21" s="1">
        <v>7</v>
      </c>
      <c r="F21" s="1" t="s">
        <v>873</v>
      </c>
      <c r="G21" s="1">
        <v>6</v>
      </c>
    </row>
    <row r="22" spans="1:7" ht="136" x14ac:dyDescent="0.2">
      <c r="A22" s="1" t="s">
        <v>76</v>
      </c>
      <c r="B22" s="1" t="s">
        <v>77</v>
      </c>
      <c r="C22" s="1" t="s">
        <v>874</v>
      </c>
      <c r="D22" s="1" t="s">
        <v>875</v>
      </c>
      <c r="E22" s="1">
        <v>3.5</v>
      </c>
      <c r="F22" s="1" t="s">
        <v>876</v>
      </c>
      <c r="G22" s="1">
        <v>5</v>
      </c>
    </row>
    <row r="23" spans="1:7" ht="119" x14ac:dyDescent="0.2">
      <c r="A23" s="1" t="s">
        <v>5</v>
      </c>
      <c r="B23" s="1" t="s">
        <v>6</v>
      </c>
      <c r="C23" s="1" t="s">
        <v>877</v>
      </c>
      <c r="D23" s="1" t="s">
        <v>878</v>
      </c>
      <c r="E23" s="1">
        <v>5</v>
      </c>
      <c r="F23" s="1" t="s">
        <v>879</v>
      </c>
      <c r="G23" s="1">
        <v>5</v>
      </c>
    </row>
    <row r="24" spans="1:7" ht="170" x14ac:dyDescent="0.2">
      <c r="A24" s="1" t="s">
        <v>21</v>
      </c>
      <c r="B24" s="1" t="s">
        <v>22</v>
      </c>
      <c r="C24" s="1" t="s">
        <v>880</v>
      </c>
      <c r="D24" s="1" t="s">
        <v>881</v>
      </c>
      <c r="E24" s="1">
        <v>6</v>
      </c>
      <c r="F24" s="1" t="s">
        <v>882</v>
      </c>
      <c r="G24" s="1">
        <v>6</v>
      </c>
    </row>
    <row r="25" spans="1:7" ht="119" x14ac:dyDescent="0.2">
      <c r="A25" s="1" t="s">
        <v>13</v>
      </c>
      <c r="B25" s="1" t="s">
        <v>10</v>
      </c>
      <c r="C25" s="1" t="s">
        <v>883</v>
      </c>
      <c r="D25" s="1" t="s">
        <v>884</v>
      </c>
      <c r="E25" s="1">
        <v>6</v>
      </c>
      <c r="F25" s="1" t="s">
        <v>885</v>
      </c>
      <c r="G25" s="1">
        <v>6</v>
      </c>
    </row>
    <row r="26" spans="1:7" ht="119" x14ac:dyDescent="0.2">
      <c r="A26" s="1" t="s">
        <v>21</v>
      </c>
      <c r="B26" s="1" t="s">
        <v>92</v>
      </c>
      <c r="C26" s="1" t="s">
        <v>886</v>
      </c>
      <c r="D26" s="1" t="s">
        <v>887</v>
      </c>
      <c r="E26" s="1">
        <v>6</v>
      </c>
      <c r="F26" s="1" t="s">
        <v>888</v>
      </c>
      <c r="G26" s="1">
        <v>7</v>
      </c>
    </row>
    <row r="27" spans="1:7" ht="153" x14ac:dyDescent="0.2">
      <c r="A27" s="1" t="s">
        <v>59</v>
      </c>
      <c r="B27" s="1" t="s">
        <v>10</v>
      </c>
      <c r="C27" s="1" t="s">
        <v>889</v>
      </c>
      <c r="D27" s="1" t="s">
        <v>890</v>
      </c>
      <c r="E27" s="1">
        <v>3</v>
      </c>
      <c r="F27" s="1" t="s">
        <v>891</v>
      </c>
      <c r="G27" s="1">
        <v>2</v>
      </c>
    </row>
    <row r="28" spans="1:7" ht="102" x14ac:dyDescent="0.2">
      <c r="A28" s="1" t="s">
        <v>62</v>
      </c>
      <c r="B28" s="1" t="s">
        <v>63</v>
      </c>
      <c r="C28" s="1" t="s">
        <v>892</v>
      </c>
      <c r="D28" s="1" t="s">
        <v>893</v>
      </c>
      <c r="E28" s="1">
        <v>7</v>
      </c>
      <c r="F28" s="1" t="s">
        <v>894</v>
      </c>
      <c r="G28" s="1">
        <v>7</v>
      </c>
    </row>
    <row r="29" spans="1:7" ht="119" x14ac:dyDescent="0.2">
      <c r="A29" s="1" t="s">
        <v>69</v>
      </c>
      <c r="B29" s="1" t="s">
        <v>70</v>
      </c>
      <c r="C29" s="1" t="s">
        <v>895</v>
      </c>
      <c r="D29" s="1" t="s">
        <v>896</v>
      </c>
      <c r="E29" s="1">
        <v>7</v>
      </c>
      <c r="F29" s="1" t="s">
        <v>897</v>
      </c>
      <c r="G29" s="1">
        <v>6</v>
      </c>
    </row>
    <row r="30" spans="1:7" ht="119" x14ac:dyDescent="0.2">
      <c r="A30" s="1" t="s">
        <v>79</v>
      </c>
      <c r="B30" s="1" t="s">
        <v>80</v>
      </c>
      <c r="C30" s="1" t="s">
        <v>898</v>
      </c>
      <c r="D30" s="1" t="s">
        <v>899</v>
      </c>
      <c r="E30" s="1">
        <v>7</v>
      </c>
      <c r="F30" s="1" t="s">
        <v>900</v>
      </c>
      <c r="G30" s="1">
        <v>6</v>
      </c>
    </row>
    <row r="31" spans="1:7" ht="102" x14ac:dyDescent="0.2">
      <c r="A31" s="1" t="s">
        <v>2</v>
      </c>
      <c r="B31" s="1" t="s">
        <v>3</v>
      </c>
      <c r="C31" s="1" t="s">
        <v>901</v>
      </c>
      <c r="D31" s="1" t="s">
        <v>902</v>
      </c>
      <c r="E31" s="1">
        <v>7</v>
      </c>
      <c r="F31" s="1" t="s">
        <v>903</v>
      </c>
      <c r="G31" s="1">
        <v>7</v>
      </c>
    </row>
  </sheetData>
  <pageMargins left="0.7" right="0.7" top="0.78740157499999996" bottom="0.78740157499999996"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6D8087-947F-F640-A1CC-8F74AFE66A53}">
  <dimension ref="A1:I31"/>
  <sheetViews>
    <sheetView topLeftCell="A27" zoomScale="93" workbookViewId="0">
      <selection activeCell="I28" sqref="I28"/>
    </sheetView>
  </sheetViews>
  <sheetFormatPr baseColWidth="10" defaultRowHeight="16" x14ac:dyDescent="0.2"/>
  <cols>
    <col min="1" max="3" width="47.5" style="1" customWidth="1"/>
    <col min="4" max="4" width="66.6640625" style="1" customWidth="1"/>
    <col min="5" max="5" width="6.5" style="1" customWidth="1"/>
    <col min="6" max="6" width="66.6640625" style="1" customWidth="1"/>
    <col min="7" max="7" width="6.33203125" style="1" customWidth="1"/>
    <col min="8" max="8" width="14.6640625" style="1" customWidth="1"/>
    <col min="9" max="9" width="7.1640625" style="1" customWidth="1"/>
    <col min="10" max="16384" width="10.83203125" style="1"/>
  </cols>
  <sheetData>
    <row r="1" spans="1:9" ht="34" x14ac:dyDescent="0.2">
      <c r="A1" s="1" t="s">
        <v>0</v>
      </c>
      <c r="B1" s="1" t="s">
        <v>1</v>
      </c>
      <c r="C1" s="1" t="s">
        <v>109</v>
      </c>
      <c r="D1" s="1" t="s">
        <v>159</v>
      </c>
      <c r="E1" s="1" t="s">
        <v>160</v>
      </c>
      <c r="F1" s="1" t="s">
        <v>158</v>
      </c>
      <c r="G1" s="1" t="s">
        <v>161</v>
      </c>
      <c r="H1" s="6" t="s">
        <v>140</v>
      </c>
      <c r="I1" s="6" t="s">
        <v>141</v>
      </c>
    </row>
    <row r="2" spans="1:9" ht="136" x14ac:dyDescent="0.2">
      <c r="A2" s="1" t="s">
        <v>76</v>
      </c>
      <c r="B2" s="1" t="s">
        <v>77</v>
      </c>
      <c r="C2" s="1" t="s">
        <v>533</v>
      </c>
      <c r="D2" s="1" t="s">
        <v>547</v>
      </c>
      <c r="E2" s="1">
        <v>7</v>
      </c>
      <c r="F2" s="1" t="s">
        <v>548</v>
      </c>
      <c r="G2" s="1">
        <v>7</v>
      </c>
      <c r="H2" s="2"/>
    </row>
    <row r="3" spans="1:9" ht="136" x14ac:dyDescent="0.2">
      <c r="A3" s="1" t="s">
        <v>50</v>
      </c>
      <c r="B3" s="1" t="s">
        <v>10</v>
      </c>
      <c r="C3" s="1" t="s">
        <v>549</v>
      </c>
      <c r="D3" s="1" t="s">
        <v>550</v>
      </c>
      <c r="E3" s="1">
        <v>6</v>
      </c>
      <c r="F3" s="1" t="s">
        <v>551</v>
      </c>
      <c r="G3" s="1">
        <v>3</v>
      </c>
      <c r="H3" s="2"/>
    </row>
    <row r="4" spans="1:9" ht="170" x14ac:dyDescent="0.2">
      <c r="A4" s="1" t="s">
        <v>24</v>
      </c>
      <c r="B4" s="1" t="s">
        <v>25</v>
      </c>
      <c r="C4" s="1" t="s">
        <v>534</v>
      </c>
      <c r="D4" s="1" t="s">
        <v>552</v>
      </c>
      <c r="E4" s="1">
        <v>6</v>
      </c>
      <c r="F4" s="1" t="s">
        <v>553</v>
      </c>
      <c r="G4" s="1">
        <v>6</v>
      </c>
      <c r="H4" s="2"/>
    </row>
    <row r="5" spans="1:9" ht="187" x14ac:dyDescent="0.2">
      <c r="A5" s="1" t="s">
        <v>47</v>
      </c>
      <c r="B5" s="1" t="s">
        <v>10</v>
      </c>
      <c r="C5" s="1" t="s">
        <v>554</v>
      </c>
      <c r="D5" s="1" t="s">
        <v>555</v>
      </c>
      <c r="E5" s="1">
        <v>3</v>
      </c>
      <c r="F5" s="1" t="s">
        <v>556</v>
      </c>
      <c r="G5" s="1">
        <v>7</v>
      </c>
      <c r="H5" s="2"/>
    </row>
    <row r="6" spans="1:9" ht="153" x14ac:dyDescent="0.2">
      <c r="A6" s="1" t="s">
        <v>56</v>
      </c>
      <c r="B6" s="1" t="s">
        <v>57</v>
      </c>
      <c r="C6" s="1" t="s">
        <v>557</v>
      </c>
      <c r="D6" s="1" t="s">
        <v>558</v>
      </c>
      <c r="E6" s="1">
        <v>6</v>
      </c>
      <c r="F6" s="1" t="s">
        <v>559</v>
      </c>
      <c r="G6" s="1">
        <v>5</v>
      </c>
      <c r="H6" s="2"/>
    </row>
    <row r="7" spans="1:9" ht="119" x14ac:dyDescent="0.2">
      <c r="A7" s="1" t="s">
        <v>79</v>
      </c>
      <c r="B7" s="1" t="s">
        <v>80</v>
      </c>
      <c r="C7" s="1" t="s">
        <v>535</v>
      </c>
      <c r="D7" s="1" t="s">
        <v>560</v>
      </c>
      <c r="E7" s="1">
        <v>7</v>
      </c>
      <c r="F7" s="1" t="s">
        <v>561</v>
      </c>
      <c r="G7" s="1">
        <v>6</v>
      </c>
      <c r="H7" s="2"/>
    </row>
    <row r="8" spans="1:9" ht="170" x14ac:dyDescent="0.2">
      <c r="A8" s="1" t="s">
        <v>5</v>
      </c>
      <c r="B8" s="1" t="s">
        <v>6</v>
      </c>
      <c r="C8" s="1" t="s">
        <v>536</v>
      </c>
      <c r="D8" s="1" t="s">
        <v>562</v>
      </c>
      <c r="E8" s="1">
        <v>6.5</v>
      </c>
      <c r="F8" s="1" t="s">
        <v>563</v>
      </c>
      <c r="G8" s="1">
        <v>7</v>
      </c>
      <c r="H8" s="2"/>
    </row>
    <row r="9" spans="1:9" ht="221" x14ac:dyDescent="0.2">
      <c r="A9" s="1" t="s">
        <v>83</v>
      </c>
      <c r="B9" s="1" t="s">
        <v>84</v>
      </c>
      <c r="C9" s="1" t="s">
        <v>564</v>
      </c>
      <c r="D9" s="1" t="s">
        <v>565</v>
      </c>
      <c r="E9" s="1">
        <v>5</v>
      </c>
      <c r="F9" s="1" t="s">
        <v>566</v>
      </c>
      <c r="G9" s="1">
        <v>7</v>
      </c>
      <c r="H9" s="2"/>
    </row>
    <row r="10" spans="1:9" ht="136" x14ac:dyDescent="0.2">
      <c r="A10" s="1" t="s">
        <v>69</v>
      </c>
      <c r="B10" s="1" t="s">
        <v>70</v>
      </c>
      <c r="C10" s="1" t="s">
        <v>567</v>
      </c>
      <c r="D10" s="1" t="s">
        <v>568</v>
      </c>
      <c r="E10" s="1">
        <v>6</v>
      </c>
      <c r="F10" s="1" t="s">
        <v>569</v>
      </c>
      <c r="G10" s="1">
        <v>6</v>
      </c>
      <c r="H10" s="2"/>
    </row>
    <row r="11" spans="1:9" ht="170" x14ac:dyDescent="0.2">
      <c r="A11" s="1" t="s">
        <v>2</v>
      </c>
      <c r="B11" s="1" t="s">
        <v>3</v>
      </c>
      <c r="C11" s="1" t="s">
        <v>537</v>
      </c>
      <c r="D11" s="1" t="s">
        <v>570</v>
      </c>
      <c r="E11" s="1">
        <v>7</v>
      </c>
      <c r="F11" s="1" t="s">
        <v>571</v>
      </c>
      <c r="G11" s="1">
        <v>7</v>
      </c>
      <c r="H11" s="2"/>
    </row>
    <row r="12" spans="1:9" ht="136" x14ac:dyDescent="0.2">
      <c r="A12" s="1" t="s">
        <v>95</v>
      </c>
      <c r="B12" s="1" t="s">
        <v>96</v>
      </c>
      <c r="C12" s="1" t="s">
        <v>538</v>
      </c>
      <c r="D12" s="1" t="s">
        <v>572</v>
      </c>
      <c r="E12" s="1">
        <v>6</v>
      </c>
      <c r="F12" s="1" t="s">
        <v>573</v>
      </c>
      <c r="G12" s="1">
        <v>5</v>
      </c>
      <c r="H12" s="2"/>
    </row>
    <row r="13" spans="1:9" ht="306" x14ac:dyDescent="0.2">
      <c r="A13" s="1" t="s">
        <v>89</v>
      </c>
      <c r="B13" s="1" t="s">
        <v>10</v>
      </c>
      <c r="C13" s="1" t="s">
        <v>574</v>
      </c>
      <c r="D13" s="1" t="s">
        <v>575</v>
      </c>
      <c r="E13" s="1">
        <v>5</v>
      </c>
      <c r="F13" s="1" t="s">
        <v>576</v>
      </c>
      <c r="G13" s="1">
        <v>3</v>
      </c>
      <c r="H13" s="2"/>
    </row>
    <row r="14" spans="1:9" ht="136" x14ac:dyDescent="0.2">
      <c r="A14" s="1" t="s">
        <v>18</v>
      </c>
      <c r="B14" s="1" t="s">
        <v>10</v>
      </c>
      <c r="C14" s="1" t="s">
        <v>539</v>
      </c>
      <c r="D14" s="1" t="s">
        <v>577</v>
      </c>
      <c r="E14" s="1">
        <v>4</v>
      </c>
      <c r="F14" s="1" t="s">
        <v>578</v>
      </c>
      <c r="G14" s="1">
        <v>6</v>
      </c>
      <c r="H14" s="2"/>
    </row>
    <row r="15" spans="1:9" ht="187" x14ac:dyDescent="0.2">
      <c r="A15" s="1" t="s">
        <v>66</v>
      </c>
      <c r="B15" s="1" t="s">
        <v>10</v>
      </c>
      <c r="C15" s="1" t="s">
        <v>579</v>
      </c>
      <c r="D15" s="1" t="s">
        <v>580</v>
      </c>
      <c r="E15" s="1">
        <v>3.5</v>
      </c>
      <c r="F15" s="1" t="s">
        <v>581</v>
      </c>
      <c r="G15" s="1">
        <v>2</v>
      </c>
      <c r="H15" s="2"/>
    </row>
    <row r="16" spans="1:9" ht="170" x14ac:dyDescent="0.2">
      <c r="A16" s="1" t="s">
        <v>21</v>
      </c>
      <c r="B16" s="1" t="s">
        <v>30</v>
      </c>
      <c r="C16" s="1" t="s">
        <v>582</v>
      </c>
      <c r="D16" s="1" t="s">
        <v>583</v>
      </c>
      <c r="E16" s="1">
        <v>6</v>
      </c>
      <c r="F16" s="1" t="s">
        <v>584</v>
      </c>
      <c r="G16" s="1">
        <v>6</v>
      </c>
      <c r="H16" s="2"/>
    </row>
    <row r="17" spans="1:8" ht="136" x14ac:dyDescent="0.2">
      <c r="A17" s="1" t="s">
        <v>33</v>
      </c>
      <c r="B17" s="1" t="s">
        <v>34</v>
      </c>
      <c r="C17" s="1" t="s">
        <v>585</v>
      </c>
      <c r="D17" s="1" t="s">
        <v>586</v>
      </c>
      <c r="E17" s="1">
        <v>7</v>
      </c>
      <c r="F17" s="1" t="s">
        <v>587</v>
      </c>
      <c r="G17" s="1">
        <v>6</v>
      </c>
      <c r="H17" s="2"/>
    </row>
    <row r="18" spans="1:8" ht="187" x14ac:dyDescent="0.2">
      <c r="A18" s="1" t="s">
        <v>9</v>
      </c>
      <c r="B18" s="1" t="s">
        <v>10</v>
      </c>
      <c r="C18" s="1" t="s">
        <v>540</v>
      </c>
      <c r="D18" s="1" t="s">
        <v>588</v>
      </c>
      <c r="E18" s="1">
        <v>7</v>
      </c>
      <c r="F18" s="1" t="s">
        <v>589</v>
      </c>
      <c r="G18" s="1">
        <v>4</v>
      </c>
      <c r="H18" s="2"/>
    </row>
    <row r="19" spans="1:8" ht="136" x14ac:dyDescent="0.2">
      <c r="A19" s="1" t="s">
        <v>21</v>
      </c>
      <c r="B19" s="1" t="s">
        <v>28</v>
      </c>
      <c r="C19" s="1" t="s">
        <v>590</v>
      </c>
      <c r="D19" s="1" t="s">
        <v>591</v>
      </c>
      <c r="E19" s="1">
        <v>6</v>
      </c>
      <c r="F19" s="1" t="s">
        <v>592</v>
      </c>
      <c r="G19" s="1">
        <v>6</v>
      </c>
      <c r="H19" s="2"/>
    </row>
    <row r="20" spans="1:8" ht="153" x14ac:dyDescent="0.2">
      <c r="A20" s="1" t="s">
        <v>53</v>
      </c>
      <c r="B20" s="1" t="s">
        <v>54</v>
      </c>
      <c r="C20" s="1" t="s">
        <v>541</v>
      </c>
      <c r="D20" s="1" t="s">
        <v>593</v>
      </c>
      <c r="E20" s="1">
        <v>7</v>
      </c>
      <c r="F20" s="1" t="s">
        <v>594</v>
      </c>
      <c r="G20" s="1">
        <v>5</v>
      </c>
      <c r="H20" s="2"/>
    </row>
    <row r="21" spans="1:8" ht="153" x14ac:dyDescent="0.2">
      <c r="A21" s="1" t="s">
        <v>59</v>
      </c>
      <c r="B21" s="1" t="s">
        <v>10</v>
      </c>
      <c r="C21" s="1" t="s">
        <v>595</v>
      </c>
      <c r="D21" s="1" t="s">
        <v>596</v>
      </c>
      <c r="E21" s="1">
        <v>7</v>
      </c>
      <c r="F21" s="1" t="s">
        <v>597</v>
      </c>
      <c r="G21" s="1">
        <v>3</v>
      </c>
      <c r="H21" s="2"/>
    </row>
    <row r="22" spans="1:8" ht="136" x14ac:dyDescent="0.2">
      <c r="A22" s="1" t="s">
        <v>21</v>
      </c>
      <c r="B22" s="1" t="s">
        <v>92</v>
      </c>
      <c r="C22" s="1" t="s">
        <v>598</v>
      </c>
      <c r="D22" s="1" t="s">
        <v>599</v>
      </c>
      <c r="E22" s="1">
        <v>6</v>
      </c>
      <c r="F22" s="1" t="s">
        <v>600</v>
      </c>
      <c r="G22" s="1">
        <v>7</v>
      </c>
      <c r="H22" s="2"/>
    </row>
    <row r="23" spans="1:8" ht="136" x14ac:dyDescent="0.2">
      <c r="A23" s="1" t="s">
        <v>73</v>
      </c>
      <c r="B23" s="1" t="s">
        <v>74</v>
      </c>
      <c r="C23" s="1" t="s">
        <v>601</v>
      </c>
      <c r="D23" s="1" t="s">
        <v>602</v>
      </c>
      <c r="E23" s="1">
        <v>7</v>
      </c>
      <c r="F23" s="1" t="s">
        <v>603</v>
      </c>
      <c r="G23" s="1">
        <v>7</v>
      </c>
      <c r="H23" s="2"/>
    </row>
    <row r="24" spans="1:8" ht="136" x14ac:dyDescent="0.2">
      <c r="A24" s="1" t="s">
        <v>15</v>
      </c>
      <c r="B24" s="1" t="s">
        <v>10</v>
      </c>
      <c r="C24" s="1" t="s">
        <v>542</v>
      </c>
      <c r="D24" s="1" t="s">
        <v>604</v>
      </c>
      <c r="E24" s="1">
        <v>7</v>
      </c>
      <c r="F24" s="1" t="s">
        <v>605</v>
      </c>
      <c r="G24" s="1">
        <v>7</v>
      </c>
      <c r="H24" s="2"/>
    </row>
    <row r="25" spans="1:8" ht="136" x14ac:dyDescent="0.2">
      <c r="A25" s="1" t="s">
        <v>13</v>
      </c>
      <c r="B25" s="1" t="s">
        <v>10</v>
      </c>
      <c r="C25" s="1" t="s">
        <v>606</v>
      </c>
      <c r="D25" s="1" t="s">
        <v>607</v>
      </c>
      <c r="E25" s="1">
        <v>6</v>
      </c>
      <c r="F25" s="1" t="s">
        <v>608</v>
      </c>
      <c r="G25" s="1">
        <v>6</v>
      </c>
      <c r="H25" s="2"/>
    </row>
    <row r="26" spans="1:8" ht="153" x14ac:dyDescent="0.2">
      <c r="A26" s="1" t="s">
        <v>21</v>
      </c>
      <c r="B26" s="1" t="s">
        <v>86</v>
      </c>
      <c r="C26" s="1" t="s">
        <v>609</v>
      </c>
      <c r="D26" s="1" t="s">
        <v>610</v>
      </c>
      <c r="E26" s="1">
        <v>7</v>
      </c>
      <c r="F26" s="1" t="s">
        <v>611</v>
      </c>
      <c r="G26" s="1">
        <v>7</v>
      </c>
      <c r="H26" s="2"/>
    </row>
    <row r="27" spans="1:8" ht="136" x14ac:dyDescent="0.2">
      <c r="A27" s="1" t="s">
        <v>36</v>
      </c>
      <c r="B27" s="1" t="s">
        <v>37</v>
      </c>
      <c r="C27" s="1" t="s">
        <v>543</v>
      </c>
      <c r="D27" s="1" t="s">
        <v>612</v>
      </c>
      <c r="E27" s="1">
        <v>7</v>
      </c>
      <c r="F27" s="1" t="s">
        <v>613</v>
      </c>
      <c r="G27" s="1">
        <v>7</v>
      </c>
      <c r="H27" s="2"/>
    </row>
    <row r="28" spans="1:8" ht="153" x14ac:dyDescent="0.2">
      <c r="A28" s="1" t="s">
        <v>40</v>
      </c>
      <c r="B28" s="1" t="s">
        <v>10</v>
      </c>
      <c r="C28" s="1" t="s">
        <v>544</v>
      </c>
      <c r="D28" s="1" t="s">
        <v>614</v>
      </c>
      <c r="E28" s="1">
        <v>7</v>
      </c>
      <c r="F28" s="1" t="s">
        <v>615</v>
      </c>
      <c r="G28" s="1">
        <v>7</v>
      </c>
      <c r="H28" s="2"/>
    </row>
    <row r="29" spans="1:8" ht="170" x14ac:dyDescent="0.2">
      <c r="A29" s="1" t="s">
        <v>43</v>
      </c>
      <c r="B29" s="1" t="s">
        <v>44</v>
      </c>
      <c r="C29" s="1" t="s">
        <v>545</v>
      </c>
      <c r="D29" s="1" t="s">
        <v>616</v>
      </c>
      <c r="E29" s="1">
        <v>3</v>
      </c>
      <c r="F29" s="1" t="s">
        <v>617</v>
      </c>
      <c r="G29" s="1">
        <v>3</v>
      </c>
      <c r="H29" s="2"/>
    </row>
    <row r="30" spans="1:8" ht="119" x14ac:dyDescent="0.2">
      <c r="A30" s="1" t="s">
        <v>62</v>
      </c>
      <c r="B30" s="1" t="s">
        <v>63</v>
      </c>
      <c r="C30" s="1" t="s">
        <v>546</v>
      </c>
      <c r="D30" s="1" t="s">
        <v>618</v>
      </c>
      <c r="E30" s="1">
        <v>7</v>
      </c>
      <c r="F30" s="1" t="s">
        <v>619</v>
      </c>
      <c r="G30" s="1">
        <v>7</v>
      </c>
      <c r="H30" s="2"/>
    </row>
    <row r="31" spans="1:8" ht="119" x14ac:dyDescent="0.2">
      <c r="A31" s="1" t="s">
        <v>21</v>
      </c>
      <c r="B31" s="1" t="s">
        <v>22</v>
      </c>
      <c r="C31" s="1" t="s">
        <v>620</v>
      </c>
      <c r="D31" s="1" t="s">
        <v>621</v>
      </c>
      <c r="E31" s="1">
        <v>7</v>
      </c>
      <c r="F31" s="1" t="s">
        <v>622</v>
      </c>
      <c r="G31" s="1">
        <v>6</v>
      </c>
      <c r="H31" s="2"/>
    </row>
  </sheetData>
  <pageMargins left="0.7" right="0.7" top="0.78740157499999996" bottom="0.78740157499999996" header="0.3" footer="0.3"/>
  <pageSetup paperSize="9" orientation="portrait" horizontalDpi="0" verticalDpi="0"/>
  <drawing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B9C60D-B559-5642-BB16-571B29BD5EFD}">
  <dimension ref="A1:I31"/>
  <sheetViews>
    <sheetView zoomScale="93" workbookViewId="0">
      <selection activeCell="C29" sqref="C29"/>
    </sheetView>
  </sheetViews>
  <sheetFormatPr baseColWidth="10" defaultRowHeight="16" x14ac:dyDescent="0.2"/>
  <cols>
    <col min="1" max="3" width="47.5" style="1" customWidth="1"/>
    <col min="4" max="4" width="66.6640625" style="1" customWidth="1"/>
    <col min="5" max="5" width="6.5" style="1" customWidth="1"/>
    <col min="6" max="6" width="66.6640625" style="1" customWidth="1"/>
    <col min="7" max="7" width="6.33203125" style="1" customWidth="1"/>
    <col min="8" max="8" width="14.6640625" style="1" customWidth="1"/>
    <col min="9" max="9" width="7.1640625" style="1" customWidth="1"/>
    <col min="10" max="16384" width="10.83203125" style="1"/>
  </cols>
  <sheetData>
    <row r="1" spans="1:9" ht="51" x14ac:dyDescent="0.2">
      <c r="A1" s="1" t="s">
        <v>0</v>
      </c>
      <c r="B1" s="1" t="s">
        <v>1</v>
      </c>
      <c r="C1" s="1" t="s">
        <v>109</v>
      </c>
      <c r="D1" s="1" t="s">
        <v>159</v>
      </c>
      <c r="E1" s="1" t="s">
        <v>160</v>
      </c>
      <c r="F1" s="1" t="s">
        <v>158</v>
      </c>
      <c r="G1" s="1" t="s">
        <v>161</v>
      </c>
      <c r="H1" s="5" t="s">
        <v>140</v>
      </c>
      <c r="I1" s="5" t="s">
        <v>141</v>
      </c>
    </row>
    <row r="2" spans="1:9" ht="170" x14ac:dyDescent="0.2">
      <c r="A2" s="1" t="s">
        <v>2</v>
      </c>
      <c r="B2" s="1" t="s">
        <v>3</v>
      </c>
      <c r="C2" s="1" t="s">
        <v>110</v>
      </c>
      <c r="D2" s="1" t="s">
        <v>4</v>
      </c>
      <c r="E2" s="1">
        <v>6</v>
      </c>
      <c r="F2" s="1" t="s">
        <v>99</v>
      </c>
      <c r="G2" s="1">
        <v>5</v>
      </c>
      <c r="H2" s="2" t="s">
        <v>142</v>
      </c>
      <c r="I2" s="1">
        <v>6</v>
      </c>
    </row>
    <row r="3" spans="1:9" ht="119" x14ac:dyDescent="0.2">
      <c r="A3" s="1" t="s">
        <v>5</v>
      </c>
      <c r="B3" s="1" t="s">
        <v>6</v>
      </c>
      <c r="C3" s="1" t="s">
        <v>111</v>
      </c>
      <c r="D3" s="1" t="s">
        <v>7</v>
      </c>
      <c r="E3" s="1">
        <v>5</v>
      </c>
      <c r="F3" s="1" t="s">
        <v>8</v>
      </c>
      <c r="G3" s="1">
        <v>5</v>
      </c>
      <c r="H3" s="2" t="s">
        <v>143</v>
      </c>
      <c r="I3" s="1">
        <v>5</v>
      </c>
    </row>
    <row r="4" spans="1:9" ht="153" x14ac:dyDescent="0.2">
      <c r="A4" s="1" t="s">
        <v>9</v>
      </c>
      <c r="B4" s="1" t="s">
        <v>10</v>
      </c>
      <c r="C4" s="1" t="s">
        <v>112</v>
      </c>
      <c r="D4" s="1" t="s">
        <v>11</v>
      </c>
      <c r="E4" s="1">
        <v>5</v>
      </c>
      <c r="F4" s="1" t="s">
        <v>12</v>
      </c>
      <c r="G4" s="1">
        <v>3</v>
      </c>
      <c r="H4" s="2" t="s">
        <v>144</v>
      </c>
      <c r="I4" s="1">
        <v>4</v>
      </c>
    </row>
    <row r="5" spans="1:9" ht="289" x14ac:dyDescent="0.2">
      <c r="A5" s="1" t="s">
        <v>13</v>
      </c>
      <c r="B5" s="1" t="s">
        <v>10</v>
      </c>
      <c r="C5" s="1" t="s">
        <v>113</v>
      </c>
      <c r="D5" s="1" t="s">
        <v>100</v>
      </c>
      <c r="E5" s="1">
        <v>4</v>
      </c>
      <c r="F5" s="1" t="s">
        <v>14</v>
      </c>
      <c r="G5" s="1">
        <v>3</v>
      </c>
      <c r="H5" s="2" t="s">
        <v>145</v>
      </c>
      <c r="I5" s="1">
        <v>4</v>
      </c>
    </row>
    <row r="6" spans="1:9" ht="153" x14ac:dyDescent="0.2">
      <c r="A6" s="1" t="s">
        <v>15</v>
      </c>
      <c r="B6" s="1" t="s">
        <v>10</v>
      </c>
      <c r="C6" s="1" t="s">
        <v>114</v>
      </c>
      <c r="D6" s="1" t="s">
        <v>16</v>
      </c>
      <c r="E6" s="1">
        <v>3</v>
      </c>
      <c r="F6" s="1" t="s">
        <v>17</v>
      </c>
      <c r="G6" s="1">
        <v>2</v>
      </c>
      <c r="H6" s="2" t="s">
        <v>144</v>
      </c>
      <c r="I6" s="1">
        <v>4</v>
      </c>
    </row>
    <row r="7" spans="1:9" ht="170" x14ac:dyDescent="0.2">
      <c r="A7" s="1" t="s">
        <v>18</v>
      </c>
      <c r="B7" s="1" t="s">
        <v>10</v>
      </c>
      <c r="C7" s="1" t="s">
        <v>115</v>
      </c>
      <c r="D7" s="1" t="s">
        <v>19</v>
      </c>
      <c r="E7" s="1">
        <v>5</v>
      </c>
      <c r="F7" s="1" t="s">
        <v>20</v>
      </c>
      <c r="G7" s="1">
        <v>5</v>
      </c>
      <c r="H7" s="2" t="s">
        <v>142</v>
      </c>
      <c r="I7" s="1">
        <v>6</v>
      </c>
    </row>
    <row r="8" spans="1:9" ht="153" x14ac:dyDescent="0.2">
      <c r="A8" s="1" t="s">
        <v>21</v>
      </c>
      <c r="B8" s="1" t="s">
        <v>22</v>
      </c>
      <c r="C8" s="1" t="s">
        <v>116</v>
      </c>
      <c r="D8" s="1" t="s">
        <v>101</v>
      </c>
      <c r="E8" s="1">
        <v>6</v>
      </c>
      <c r="F8" s="1" t="s">
        <v>23</v>
      </c>
      <c r="G8" s="1">
        <v>6</v>
      </c>
      <c r="H8" s="2" t="s">
        <v>146</v>
      </c>
      <c r="I8" s="1">
        <v>5</v>
      </c>
    </row>
    <row r="9" spans="1:9" ht="153" x14ac:dyDescent="0.2">
      <c r="A9" s="1" t="s">
        <v>24</v>
      </c>
      <c r="B9" s="1" t="s">
        <v>25</v>
      </c>
      <c r="C9" s="1" t="s">
        <v>117</v>
      </c>
      <c r="D9" s="1" t="s">
        <v>26</v>
      </c>
      <c r="E9" s="1">
        <v>6.5</v>
      </c>
      <c r="F9" s="1" t="s">
        <v>27</v>
      </c>
      <c r="G9" s="1">
        <v>6</v>
      </c>
      <c r="H9" s="2" t="s">
        <v>142</v>
      </c>
      <c r="I9" s="1">
        <v>6</v>
      </c>
    </row>
    <row r="10" spans="1:9" ht="204" x14ac:dyDescent="0.2">
      <c r="A10" s="1" t="s">
        <v>21</v>
      </c>
      <c r="B10" s="1" t="s">
        <v>28</v>
      </c>
      <c r="C10" s="1" t="s">
        <v>118</v>
      </c>
      <c r="D10" s="1" t="s">
        <v>102</v>
      </c>
      <c r="E10" s="1">
        <v>5.5</v>
      </c>
      <c r="F10" s="1" t="s">
        <v>29</v>
      </c>
      <c r="G10" s="1">
        <v>6</v>
      </c>
      <c r="H10" s="2" t="s">
        <v>142</v>
      </c>
      <c r="I10" s="1">
        <v>6</v>
      </c>
    </row>
    <row r="11" spans="1:9" ht="204" x14ac:dyDescent="0.2">
      <c r="A11" s="1" t="s">
        <v>21</v>
      </c>
      <c r="B11" s="1" t="s">
        <v>30</v>
      </c>
      <c r="C11" s="1" t="s">
        <v>119</v>
      </c>
      <c r="D11" s="1" t="s">
        <v>31</v>
      </c>
      <c r="E11" s="1">
        <v>4</v>
      </c>
      <c r="F11" s="1" t="s">
        <v>32</v>
      </c>
      <c r="G11" s="1">
        <v>3</v>
      </c>
      <c r="H11" s="2" t="s">
        <v>145</v>
      </c>
      <c r="I11" s="1">
        <v>4</v>
      </c>
    </row>
    <row r="12" spans="1:9" ht="187" x14ac:dyDescent="0.2">
      <c r="A12" s="1" t="s">
        <v>33</v>
      </c>
      <c r="B12" s="1" t="s">
        <v>34</v>
      </c>
      <c r="C12" s="1" t="s">
        <v>120</v>
      </c>
      <c r="D12" s="1" t="s">
        <v>103</v>
      </c>
      <c r="E12" s="1">
        <v>4</v>
      </c>
      <c r="F12" s="1" t="s">
        <v>35</v>
      </c>
      <c r="G12" s="1">
        <v>3</v>
      </c>
      <c r="H12" s="2" t="s">
        <v>147</v>
      </c>
      <c r="I12" s="1">
        <v>3</v>
      </c>
    </row>
    <row r="13" spans="1:9" ht="170" x14ac:dyDescent="0.2">
      <c r="A13" s="1" t="s">
        <v>36</v>
      </c>
      <c r="B13" s="1" t="s">
        <v>37</v>
      </c>
      <c r="C13" s="1" t="s">
        <v>121</v>
      </c>
      <c r="D13" s="1" t="s">
        <v>38</v>
      </c>
      <c r="E13" s="1">
        <v>4</v>
      </c>
      <c r="F13" s="1" t="s">
        <v>39</v>
      </c>
      <c r="G13" s="1">
        <v>4</v>
      </c>
      <c r="H13" s="2" t="s">
        <v>146</v>
      </c>
      <c r="I13" s="1">
        <v>5</v>
      </c>
    </row>
    <row r="14" spans="1:9" ht="170" x14ac:dyDescent="0.2">
      <c r="A14" s="1" t="s">
        <v>40</v>
      </c>
      <c r="B14" s="1" t="s">
        <v>10</v>
      </c>
      <c r="C14" s="1" t="s">
        <v>122</v>
      </c>
      <c r="D14" s="1" t="s">
        <v>41</v>
      </c>
      <c r="E14" s="1">
        <v>5</v>
      </c>
      <c r="F14" s="1" t="s">
        <v>42</v>
      </c>
      <c r="G14" s="1">
        <v>3</v>
      </c>
      <c r="H14" s="2" t="s">
        <v>148</v>
      </c>
      <c r="I14" s="1">
        <v>5</v>
      </c>
    </row>
    <row r="15" spans="1:9" ht="170" x14ac:dyDescent="0.2">
      <c r="A15" s="1" t="s">
        <v>43</v>
      </c>
      <c r="B15" s="1" t="s">
        <v>44</v>
      </c>
      <c r="C15" s="1" t="s">
        <v>123</v>
      </c>
      <c r="D15" s="1" t="s">
        <v>45</v>
      </c>
      <c r="E15" s="1">
        <v>4</v>
      </c>
      <c r="F15" s="1" t="s">
        <v>46</v>
      </c>
      <c r="G15" s="1">
        <v>3</v>
      </c>
      <c r="H15" s="2" t="s">
        <v>142</v>
      </c>
      <c r="I15" s="1">
        <v>6</v>
      </c>
    </row>
    <row r="16" spans="1:9" ht="153" x14ac:dyDescent="0.2">
      <c r="A16" s="1" t="s">
        <v>47</v>
      </c>
      <c r="B16" s="1" t="s">
        <v>10</v>
      </c>
      <c r="C16" s="1" t="s">
        <v>124</v>
      </c>
      <c r="D16" s="1" t="s">
        <v>48</v>
      </c>
      <c r="E16" s="1">
        <v>4</v>
      </c>
      <c r="F16" s="1" t="s">
        <v>49</v>
      </c>
      <c r="G16" s="1">
        <v>3</v>
      </c>
      <c r="H16" s="2" t="s">
        <v>148</v>
      </c>
      <c r="I16" s="1">
        <v>5</v>
      </c>
    </row>
    <row r="17" spans="1:9" ht="153" x14ac:dyDescent="0.2">
      <c r="A17" s="1" t="s">
        <v>50</v>
      </c>
      <c r="B17" s="1" t="s">
        <v>10</v>
      </c>
      <c r="C17" s="1" t="s">
        <v>125</v>
      </c>
      <c r="D17" s="1" t="s">
        <v>51</v>
      </c>
      <c r="E17" s="1">
        <v>5.5</v>
      </c>
      <c r="F17" s="1" t="s">
        <v>52</v>
      </c>
      <c r="G17" s="1">
        <v>3</v>
      </c>
      <c r="H17" s="2" t="s">
        <v>144</v>
      </c>
      <c r="I17" s="1">
        <v>4</v>
      </c>
    </row>
    <row r="18" spans="1:9" ht="170" x14ac:dyDescent="0.2">
      <c r="A18" s="1" t="s">
        <v>53</v>
      </c>
      <c r="B18" s="1" t="s">
        <v>54</v>
      </c>
      <c r="C18" s="1" t="s">
        <v>126</v>
      </c>
      <c r="D18" s="1" t="s">
        <v>104</v>
      </c>
      <c r="E18" s="1">
        <v>6</v>
      </c>
      <c r="F18" s="1" t="s">
        <v>55</v>
      </c>
      <c r="G18" s="1">
        <v>6</v>
      </c>
      <c r="H18" s="2" t="s">
        <v>142</v>
      </c>
      <c r="I18" s="1">
        <v>6</v>
      </c>
    </row>
    <row r="19" spans="1:9" ht="289" x14ac:dyDescent="0.2">
      <c r="A19" s="1" t="s">
        <v>56</v>
      </c>
      <c r="B19" s="1" t="s">
        <v>57</v>
      </c>
      <c r="C19" s="1" t="s">
        <v>127</v>
      </c>
      <c r="D19" s="1" t="s">
        <v>105</v>
      </c>
      <c r="E19" s="1">
        <v>7</v>
      </c>
      <c r="F19" s="1" t="s">
        <v>58</v>
      </c>
      <c r="G19" s="1">
        <v>7</v>
      </c>
      <c r="H19" s="2" t="s">
        <v>142</v>
      </c>
      <c r="I19" s="1">
        <v>6</v>
      </c>
    </row>
    <row r="20" spans="1:9" ht="187" x14ac:dyDescent="0.2">
      <c r="A20" s="1" t="s">
        <v>59</v>
      </c>
      <c r="B20" s="1" t="s">
        <v>10</v>
      </c>
      <c r="C20" s="1" t="s">
        <v>128</v>
      </c>
      <c r="D20" s="1" t="s">
        <v>60</v>
      </c>
      <c r="E20" s="1">
        <v>3.5</v>
      </c>
      <c r="F20" s="1" t="s">
        <v>61</v>
      </c>
      <c r="G20" s="1">
        <v>2</v>
      </c>
      <c r="H20" s="2" t="s">
        <v>144</v>
      </c>
      <c r="I20" s="1">
        <v>4</v>
      </c>
    </row>
    <row r="21" spans="1:9" ht="204" x14ac:dyDescent="0.2">
      <c r="A21" s="1" t="s">
        <v>62</v>
      </c>
      <c r="B21" s="1" t="s">
        <v>63</v>
      </c>
      <c r="C21" s="1" t="s">
        <v>129</v>
      </c>
      <c r="D21" s="1" t="s">
        <v>64</v>
      </c>
      <c r="E21" s="1">
        <v>4</v>
      </c>
      <c r="F21" s="1" t="s">
        <v>65</v>
      </c>
      <c r="G21" s="1">
        <v>5</v>
      </c>
      <c r="H21" s="2" t="s">
        <v>142</v>
      </c>
      <c r="I21" s="1">
        <v>6</v>
      </c>
    </row>
    <row r="22" spans="1:9" ht="136" x14ac:dyDescent="0.2">
      <c r="A22" s="1" t="s">
        <v>66</v>
      </c>
      <c r="B22" s="1" t="s">
        <v>10</v>
      </c>
      <c r="C22" s="1" t="s">
        <v>130</v>
      </c>
      <c r="D22" s="1" t="s">
        <v>67</v>
      </c>
      <c r="E22" s="1">
        <v>3</v>
      </c>
      <c r="F22" s="1" t="s">
        <v>68</v>
      </c>
      <c r="G22" s="1">
        <v>2</v>
      </c>
      <c r="H22" s="1" t="s">
        <v>144</v>
      </c>
      <c r="I22" s="1">
        <v>4</v>
      </c>
    </row>
    <row r="23" spans="1:9" ht="187" x14ac:dyDescent="0.2">
      <c r="A23" s="1" t="s">
        <v>69</v>
      </c>
      <c r="B23" s="1" t="s">
        <v>70</v>
      </c>
      <c r="C23" s="1" t="s">
        <v>131</v>
      </c>
      <c r="D23" s="1" t="s">
        <v>71</v>
      </c>
      <c r="E23" s="1">
        <v>4</v>
      </c>
      <c r="F23" s="1" t="s">
        <v>72</v>
      </c>
      <c r="G23" s="1">
        <v>5</v>
      </c>
      <c r="H23" s="2" t="s">
        <v>149</v>
      </c>
      <c r="I23" s="1">
        <v>6</v>
      </c>
    </row>
    <row r="24" spans="1:9" ht="221" x14ac:dyDescent="0.2">
      <c r="A24" s="1" t="s">
        <v>73</v>
      </c>
      <c r="B24" s="1" t="s">
        <v>74</v>
      </c>
      <c r="C24" s="1" t="s">
        <v>132</v>
      </c>
      <c r="D24" s="1" t="s">
        <v>106</v>
      </c>
      <c r="E24" s="1">
        <v>4</v>
      </c>
      <c r="F24" s="1" t="s">
        <v>75</v>
      </c>
      <c r="G24" s="1">
        <v>5</v>
      </c>
      <c r="H24" s="2" t="s">
        <v>149</v>
      </c>
      <c r="I24" s="1">
        <v>6</v>
      </c>
    </row>
    <row r="25" spans="1:9" ht="170" x14ac:dyDescent="0.2">
      <c r="A25" s="1" t="s">
        <v>76</v>
      </c>
      <c r="B25" s="1" t="s">
        <v>77</v>
      </c>
      <c r="C25" s="1" t="s">
        <v>133</v>
      </c>
      <c r="D25" s="1" t="s">
        <v>107</v>
      </c>
      <c r="E25" s="1">
        <v>5.5</v>
      </c>
      <c r="F25" s="1" t="s">
        <v>78</v>
      </c>
      <c r="G25" s="1">
        <v>5</v>
      </c>
      <c r="H25" s="2" t="s">
        <v>149</v>
      </c>
      <c r="I25" s="1">
        <v>6</v>
      </c>
    </row>
    <row r="26" spans="1:9" ht="153" x14ac:dyDescent="0.2">
      <c r="A26" s="1" t="s">
        <v>79</v>
      </c>
      <c r="B26" s="1" t="s">
        <v>80</v>
      </c>
      <c r="C26" s="1" t="s">
        <v>134</v>
      </c>
      <c r="D26" s="1" t="s">
        <v>81</v>
      </c>
      <c r="E26" s="1">
        <v>6</v>
      </c>
      <c r="F26" s="1" t="s">
        <v>82</v>
      </c>
      <c r="G26" s="1">
        <v>6</v>
      </c>
      <c r="H26" s="2" t="s">
        <v>149</v>
      </c>
      <c r="I26" s="1">
        <v>6</v>
      </c>
    </row>
    <row r="27" spans="1:9" ht="204" x14ac:dyDescent="0.2">
      <c r="A27" s="1" t="s">
        <v>83</v>
      </c>
      <c r="B27" s="1" t="s">
        <v>84</v>
      </c>
      <c r="C27" s="1" t="s">
        <v>135</v>
      </c>
      <c r="D27" s="1" t="s">
        <v>108</v>
      </c>
      <c r="E27" s="1">
        <v>5</v>
      </c>
      <c r="F27" s="1" t="s">
        <v>85</v>
      </c>
      <c r="G27" s="1">
        <v>6</v>
      </c>
      <c r="H27" s="2" t="s">
        <v>149</v>
      </c>
      <c r="I27" s="1">
        <v>6</v>
      </c>
    </row>
    <row r="28" spans="1:9" ht="153" x14ac:dyDescent="0.2">
      <c r="A28" s="1" t="s">
        <v>21</v>
      </c>
      <c r="B28" s="1" t="s">
        <v>86</v>
      </c>
      <c r="C28" s="1" t="s">
        <v>136</v>
      </c>
      <c r="D28" s="1" t="s">
        <v>87</v>
      </c>
      <c r="E28" s="1">
        <v>5</v>
      </c>
      <c r="F28" s="1" t="s">
        <v>88</v>
      </c>
      <c r="G28" s="1">
        <v>4</v>
      </c>
      <c r="H28" s="2" t="s">
        <v>148</v>
      </c>
      <c r="I28" s="1">
        <v>5</v>
      </c>
    </row>
    <row r="29" spans="1:9" ht="204" x14ac:dyDescent="0.2">
      <c r="A29" s="1" t="s">
        <v>89</v>
      </c>
      <c r="B29" s="1" t="s">
        <v>10</v>
      </c>
      <c r="C29" s="1" t="s">
        <v>137</v>
      </c>
      <c r="D29" s="1" t="s">
        <v>90</v>
      </c>
      <c r="E29" s="1">
        <v>2</v>
      </c>
      <c r="F29" s="1" t="s">
        <v>91</v>
      </c>
      <c r="G29" s="1">
        <v>2</v>
      </c>
      <c r="H29" s="2" t="s">
        <v>150</v>
      </c>
      <c r="I29" s="1">
        <v>2</v>
      </c>
    </row>
    <row r="30" spans="1:9" ht="153" x14ac:dyDescent="0.2">
      <c r="A30" s="1" t="s">
        <v>21</v>
      </c>
      <c r="B30" s="1" t="s">
        <v>92</v>
      </c>
      <c r="C30" s="1" t="s">
        <v>138</v>
      </c>
      <c r="D30" s="1" t="s">
        <v>93</v>
      </c>
      <c r="E30" s="1">
        <v>6</v>
      </c>
      <c r="F30" s="1" t="s">
        <v>94</v>
      </c>
      <c r="G30" s="1">
        <v>6</v>
      </c>
      <c r="H30" s="2" t="s">
        <v>142</v>
      </c>
      <c r="I30" s="1">
        <v>6</v>
      </c>
    </row>
    <row r="31" spans="1:9" ht="136" x14ac:dyDescent="0.2">
      <c r="A31" s="1" t="s">
        <v>95</v>
      </c>
      <c r="B31" s="1" t="s">
        <v>96</v>
      </c>
      <c r="C31" s="1" t="s">
        <v>139</v>
      </c>
      <c r="D31" s="1" t="s">
        <v>97</v>
      </c>
      <c r="E31" s="1">
        <v>6</v>
      </c>
      <c r="F31" s="1" t="s">
        <v>98</v>
      </c>
      <c r="G31" s="1">
        <v>4</v>
      </c>
      <c r="H31" s="2" t="s">
        <v>142</v>
      </c>
      <c r="I31" s="1">
        <v>6</v>
      </c>
    </row>
  </sheetData>
  <pageMargins left="0.7" right="0.7" top="0.78740157499999996" bottom="0.78740157499999996" header="0.3" footer="0.3"/>
  <pageSetup paperSize="9" orientation="portrait" horizontalDpi="0" verticalDpi="0"/>
  <tableParts count="2">
    <tablePart r:id="rId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D34F55-F535-A44E-9348-C8B741AB6F72}">
  <dimension ref="A1:I31"/>
  <sheetViews>
    <sheetView topLeftCell="A27" zoomScale="93" workbookViewId="0">
      <selection activeCell="D4" sqref="D4"/>
    </sheetView>
  </sheetViews>
  <sheetFormatPr baseColWidth="10" defaultRowHeight="16" x14ac:dyDescent="0.2"/>
  <cols>
    <col min="1" max="3" width="47.5" style="1" customWidth="1"/>
    <col min="4" max="4" width="66.6640625" style="1" customWidth="1"/>
    <col min="5" max="5" width="6.5" style="1" customWidth="1"/>
    <col min="6" max="6" width="66.6640625" style="1" customWidth="1"/>
    <col min="7" max="7" width="6.33203125" style="1" customWidth="1"/>
    <col min="8" max="8" width="14.6640625" style="1" customWidth="1"/>
    <col min="9" max="9" width="7.1640625" style="1" customWidth="1"/>
    <col min="10" max="16384" width="10.83203125" style="1"/>
  </cols>
  <sheetData>
    <row r="1" spans="1:9" ht="34" x14ac:dyDescent="0.2">
      <c r="A1" s="1" t="s">
        <v>0</v>
      </c>
      <c r="B1" s="1" t="s">
        <v>1</v>
      </c>
      <c r="C1" s="1" t="s">
        <v>109</v>
      </c>
      <c r="D1" s="1" t="s">
        <v>159</v>
      </c>
      <c r="E1" s="1" t="s">
        <v>160</v>
      </c>
      <c r="F1" s="1" t="s">
        <v>158</v>
      </c>
      <c r="G1" s="1" t="s">
        <v>161</v>
      </c>
      <c r="H1" s="5" t="s">
        <v>140</v>
      </c>
      <c r="I1" s="5" t="s">
        <v>141</v>
      </c>
    </row>
    <row r="2" spans="1:9" ht="170" x14ac:dyDescent="0.2">
      <c r="A2" s="1" t="s">
        <v>18</v>
      </c>
      <c r="B2" s="1" t="s">
        <v>10</v>
      </c>
      <c r="C2" s="1" t="s">
        <v>162</v>
      </c>
      <c r="D2" s="1" t="s">
        <v>163</v>
      </c>
      <c r="E2" s="1">
        <v>7</v>
      </c>
      <c r="F2" s="1" t="s">
        <v>164</v>
      </c>
      <c r="G2" s="1">
        <v>7</v>
      </c>
      <c r="H2" s="2" t="s">
        <v>252</v>
      </c>
      <c r="I2" s="1">
        <v>7</v>
      </c>
    </row>
    <row r="3" spans="1:9" ht="153" x14ac:dyDescent="0.2">
      <c r="A3" s="1" t="s">
        <v>50</v>
      </c>
      <c r="B3" s="1" t="s">
        <v>10</v>
      </c>
      <c r="C3" s="1" t="s">
        <v>165</v>
      </c>
      <c r="D3" s="1" t="s">
        <v>166</v>
      </c>
      <c r="E3" s="1">
        <v>6</v>
      </c>
      <c r="F3" s="1" t="s">
        <v>167</v>
      </c>
      <c r="G3" s="1">
        <v>7</v>
      </c>
      <c r="H3" s="2" t="s">
        <v>252</v>
      </c>
      <c r="I3" s="1">
        <v>7</v>
      </c>
    </row>
    <row r="4" spans="1:9" ht="153" x14ac:dyDescent="0.2">
      <c r="A4" s="1" t="s">
        <v>47</v>
      </c>
      <c r="B4" s="1" t="s">
        <v>10</v>
      </c>
      <c r="C4" s="1" t="s">
        <v>168</v>
      </c>
      <c r="D4" s="1" t="s">
        <v>169</v>
      </c>
      <c r="E4" s="1">
        <v>7</v>
      </c>
      <c r="F4" s="1" t="s">
        <v>170</v>
      </c>
      <c r="G4" s="1">
        <v>7</v>
      </c>
      <c r="H4" s="2" t="s">
        <v>252</v>
      </c>
      <c r="I4" s="1">
        <v>7</v>
      </c>
    </row>
    <row r="5" spans="1:9" ht="187" x14ac:dyDescent="0.2">
      <c r="A5" s="1" t="s">
        <v>66</v>
      </c>
      <c r="B5" s="1" t="s">
        <v>10</v>
      </c>
      <c r="C5" s="1" t="s">
        <v>171</v>
      </c>
      <c r="D5" s="1" t="s">
        <v>172</v>
      </c>
      <c r="E5" s="1">
        <v>7</v>
      </c>
      <c r="F5" s="1" t="s">
        <v>173</v>
      </c>
      <c r="G5" s="1">
        <v>7</v>
      </c>
      <c r="H5" s="2" t="s">
        <v>252</v>
      </c>
      <c r="I5" s="1">
        <v>7</v>
      </c>
    </row>
    <row r="6" spans="1:9" ht="136" x14ac:dyDescent="0.2">
      <c r="A6" s="1" t="s">
        <v>24</v>
      </c>
      <c r="B6" s="1" t="s">
        <v>25</v>
      </c>
      <c r="C6" s="1" t="s">
        <v>174</v>
      </c>
      <c r="D6" s="1" t="s">
        <v>175</v>
      </c>
      <c r="E6" s="1">
        <v>6</v>
      </c>
      <c r="F6" s="1" t="s">
        <v>176</v>
      </c>
      <c r="G6" s="1">
        <v>6</v>
      </c>
      <c r="H6" s="2" t="s">
        <v>252</v>
      </c>
      <c r="I6" s="1">
        <v>7</v>
      </c>
    </row>
    <row r="7" spans="1:9" ht="170" x14ac:dyDescent="0.2">
      <c r="A7" s="1" t="s">
        <v>89</v>
      </c>
      <c r="B7" s="1" t="s">
        <v>10</v>
      </c>
      <c r="C7" s="1" t="s">
        <v>177</v>
      </c>
      <c r="D7" s="1" t="s">
        <v>178</v>
      </c>
      <c r="E7" s="1">
        <v>6</v>
      </c>
      <c r="F7" s="1" t="s">
        <v>179</v>
      </c>
      <c r="G7" s="1">
        <v>7</v>
      </c>
      <c r="H7" s="2" t="s">
        <v>253</v>
      </c>
      <c r="I7" s="1">
        <v>6</v>
      </c>
    </row>
    <row r="8" spans="1:9" ht="170" x14ac:dyDescent="0.2">
      <c r="A8" s="1" t="s">
        <v>13</v>
      </c>
      <c r="B8" s="1" t="s">
        <v>10</v>
      </c>
      <c r="C8" s="1" t="s">
        <v>180</v>
      </c>
      <c r="D8" s="1" t="s">
        <v>181</v>
      </c>
      <c r="E8" s="1">
        <v>6</v>
      </c>
      <c r="F8" s="1" t="s">
        <v>182</v>
      </c>
      <c r="G8" s="1">
        <v>6</v>
      </c>
      <c r="H8" s="2" t="s">
        <v>253</v>
      </c>
      <c r="I8" s="1">
        <v>6</v>
      </c>
    </row>
    <row r="9" spans="1:9" ht="153" x14ac:dyDescent="0.2">
      <c r="A9" s="1" t="s">
        <v>69</v>
      </c>
      <c r="B9" s="1" t="s">
        <v>70</v>
      </c>
      <c r="C9" s="1" t="s">
        <v>183</v>
      </c>
      <c r="D9" s="1" t="s">
        <v>184</v>
      </c>
      <c r="E9" s="1">
        <v>6</v>
      </c>
      <c r="F9" s="1" t="s">
        <v>185</v>
      </c>
      <c r="G9" s="1">
        <v>6</v>
      </c>
      <c r="H9" s="2" t="s">
        <v>252</v>
      </c>
      <c r="I9" s="1">
        <v>7</v>
      </c>
    </row>
    <row r="10" spans="1:9" ht="153" x14ac:dyDescent="0.2">
      <c r="A10" s="1" t="s">
        <v>21</v>
      </c>
      <c r="B10" s="1" t="s">
        <v>30</v>
      </c>
      <c r="C10" s="1" t="s">
        <v>186</v>
      </c>
      <c r="D10" s="1" t="s">
        <v>187</v>
      </c>
      <c r="E10" s="1">
        <v>6</v>
      </c>
      <c r="F10" s="1" t="s">
        <v>188</v>
      </c>
      <c r="G10" s="1">
        <v>4</v>
      </c>
      <c r="H10" s="2" t="s">
        <v>252</v>
      </c>
      <c r="I10" s="1">
        <v>7</v>
      </c>
    </row>
    <row r="11" spans="1:9" ht="187" x14ac:dyDescent="0.2">
      <c r="A11" s="1" t="s">
        <v>21</v>
      </c>
      <c r="B11" s="1" t="s">
        <v>92</v>
      </c>
      <c r="C11" s="1" t="s">
        <v>189</v>
      </c>
      <c r="D11" s="1" t="s">
        <v>190</v>
      </c>
      <c r="E11" s="1">
        <v>5</v>
      </c>
      <c r="F11" s="1" t="s">
        <v>191</v>
      </c>
      <c r="G11" s="1">
        <v>6</v>
      </c>
      <c r="H11" s="2" t="s">
        <v>252</v>
      </c>
      <c r="I11" s="1">
        <v>7</v>
      </c>
    </row>
    <row r="12" spans="1:9" ht="136" x14ac:dyDescent="0.2">
      <c r="A12" s="1" t="s">
        <v>43</v>
      </c>
      <c r="B12" s="1" t="s">
        <v>44</v>
      </c>
      <c r="C12" s="1" t="s">
        <v>192</v>
      </c>
      <c r="D12" s="1" t="s">
        <v>193</v>
      </c>
      <c r="E12" s="1">
        <v>7</v>
      </c>
      <c r="F12" s="1" t="s">
        <v>194</v>
      </c>
      <c r="G12" s="1">
        <v>7</v>
      </c>
      <c r="H12" s="2" t="s">
        <v>254</v>
      </c>
      <c r="I12" s="1">
        <v>7</v>
      </c>
    </row>
    <row r="13" spans="1:9" ht="187" x14ac:dyDescent="0.2">
      <c r="A13" s="1" t="s">
        <v>9</v>
      </c>
      <c r="B13" s="1" t="s">
        <v>10</v>
      </c>
      <c r="C13" s="1" t="s">
        <v>195</v>
      </c>
      <c r="D13" s="1" t="s">
        <v>196</v>
      </c>
      <c r="E13" s="1">
        <v>6</v>
      </c>
      <c r="F13" s="1" t="s">
        <v>197</v>
      </c>
      <c r="G13" s="1">
        <v>6</v>
      </c>
      <c r="H13" s="2" t="s">
        <v>253</v>
      </c>
      <c r="I13" s="1">
        <v>6</v>
      </c>
    </row>
    <row r="14" spans="1:9" ht="136" x14ac:dyDescent="0.2">
      <c r="A14" s="1" t="s">
        <v>5</v>
      </c>
      <c r="B14" s="1" t="s">
        <v>6</v>
      </c>
      <c r="C14" s="1" t="s">
        <v>198</v>
      </c>
      <c r="D14" s="1" t="s">
        <v>199</v>
      </c>
      <c r="E14" s="1">
        <v>6</v>
      </c>
      <c r="F14" s="1" t="s">
        <v>200</v>
      </c>
      <c r="G14" s="1">
        <v>7</v>
      </c>
      <c r="H14" s="2" t="s">
        <v>252</v>
      </c>
      <c r="I14" s="1">
        <v>7</v>
      </c>
    </row>
    <row r="15" spans="1:9" ht="153" x14ac:dyDescent="0.2">
      <c r="A15" s="1" t="s">
        <v>21</v>
      </c>
      <c r="B15" s="1" t="s">
        <v>28</v>
      </c>
      <c r="C15" s="1" t="s">
        <v>201</v>
      </c>
      <c r="D15" s="1" t="s">
        <v>202</v>
      </c>
      <c r="E15" s="1">
        <v>7</v>
      </c>
      <c r="F15" s="1" t="s">
        <v>203</v>
      </c>
      <c r="G15" s="1">
        <v>7</v>
      </c>
      <c r="H15" s="2" t="s">
        <v>252</v>
      </c>
      <c r="I15" s="1">
        <v>7</v>
      </c>
    </row>
    <row r="16" spans="1:9" ht="136" x14ac:dyDescent="0.2">
      <c r="A16" s="1" t="s">
        <v>33</v>
      </c>
      <c r="B16" s="1" t="s">
        <v>34</v>
      </c>
      <c r="C16" s="1" t="s">
        <v>204</v>
      </c>
      <c r="D16" s="1" t="s">
        <v>205</v>
      </c>
      <c r="E16" s="1">
        <v>6</v>
      </c>
      <c r="F16" s="1" t="s">
        <v>206</v>
      </c>
      <c r="G16" s="1">
        <v>6</v>
      </c>
      <c r="H16" s="2" t="s">
        <v>252</v>
      </c>
      <c r="I16" s="1">
        <v>7</v>
      </c>
    </row>
    <row r="17" spans="1:9" ht="153" x14ac:dyDescent="0.2">
      <c r="A17" s="1" t="s">
        <v>53</v>
      </c>
      <c r="B17" s="1" t="s">
        <v>54</v>
      </c>
      <c r="C17" s="1" t="s">
        <v>207</v>
      </c>
      <c r="D17" s="1" t="s">
        <v>208</v>
      </c>
      <c r="E17" s="1">
        <v>7</v>
      </c>
      <c r="F17" s="1" t="s">
        <v>209</v>
      </c>
      <c r="G17" s="1">
        <v>7</v>
      </c>
      <c r="H17" s="2" t="s">
        <v>252</v>
      </c>
      <c r="I17" s="1">
        <v>7</v>
      </c>
    </row>
    <row r="18" spans="1:9" ht="187" x14ac:dyDescent="0.2">
      <c r="A18" s="1" t="s">
        <v>21</v>
      </c>
      <c r="B18" s="1" t="s">
        <v>22</v>
      </c>
      <c r="C18" s="1" t="s">
        <v>210</v>
      </c>
      <c r="D18" s="1" t="s">
        <v>211</v>
      </c>
      <c r="E18" s="1">
        <v>7</v>
      </c>
      <c r="F18" s="1" t="s">
        <v>212</v>
      </c>
      <c r="G18" s="1">
        <v>6</v>
      </c>
      <c r="H18" s="2" t="s">
        <v>252</v>
      </c>
      <c r="I18" s="1">
        <v>7</v>
      </c>
    </row>
    <row r="19" spans="1:9" ht="170" x14ac:dyDescent="0.2">
      <c r="A19" s="1" t="s">
        <v>95</v>
      </c>
      <c r="B19" s="1" t="s">
        <v>96</v>
      </c>
      <c r="C19" s="1" t="s">
        <v>213</v>
      </c>
      <c r="D19" s="1" t="s">
        <v>214</v>
      </c>
      <c r="E19" s="1">
        <v>6</v>
      </c>
      <c r="F19" s="1" t="s">
        <v>215</v>
      </c>
      <c r="G19" s="1">
        <v>3</v>
      </c>
      <c r="H19" s="2" t="s">
        <v>252</v>
      </c>
      <c r="I19" s="1">
        <v>7</v>
      </c>
    </row>
    <row r="20" spans="1:9" ht="153" x14ac:dyDescent="0.2">
      <c r="A20" s="1" t="s">
        <v>36</v>
      </c>
      <c r="B20" s="1" t="s">
        <v>37</v>
      </c>
      <c r="C20" s="1" t="s">
        <v>216</v>
      </c>
      <c r="D20" s="1" t="s">
        <v>217</v>
      </c>
      <c r="E20" s="1">
        <v>7</v>
      </c>
      <c r="F20" s="1" t="s">
        <v>218</v>
      </c>
      <c r="G20" s="1">
        <v>7</v>
      </c>
      <c r="H20" s="2" t="s">
        <v>252</v>
      </c>
      <c r="I20" s="1">
        <v>7</v>
      </c>
    </row>
    <row r="21" spans="1:9" ht="136" x14ac:dyDescent="0.2">
      <c r="A21" s="1" t="s">
        <v>79</v>
      </c>
      <c r="B21" s="1" t="s">
        <v>80</v>
      </c>
      <c r="C21" s="1" t="s">
        <v>219</v>
      </c>
      <c r="D21" s="1" t="s">
        <v>220</v>
      </c>
      <c r="E21" s="1">
        <v>7</v>
      </c>
      <c r="F21" s="1" t="s">
        <v>221</v>
      </c>
      <c r="G21" s="1">
        <v>7</v>
      </c>
      <c r="H21" s="2" t="s">
        <v>252</v>
      </c>
      <c r="I21" s="1">
        <v>7</v>
      </c>
    </row>
    <row r="22" spans="1:9" ht="153" x14ac:dyDescent="0.2">
      <c r="A22" s="1" t="s">
        <v>83</v>
      </c>
      <c r="B22" s="1" t="s">
        <v>84</v>
      </c>
      <c r="C22" s="1" t="s">
        <v>222</v>
      </c>
      <c r="D22" s="1" t="s">
        <v>223</v>
      </c>
      <c r="E22" s="1">
        <v>7</v>
      </c>
      <c r="F22" s="1" t="s">
        <v>224</v>
      </c>
      <c r="G22" s="1">
        <v>6</v>
      </c>
      <c r="H22" s="2" t="s">
        <v>252</v>
      </c>
      <c r="I22" s="1">
        <v>7</v>
      </c>
    </row>
    <row r="23" spans="1:9" ht="119" x14ac:dyDescent="0.2">
      <c r="A23" s="1" t="s">
        <v>21</v>
      </c>
      <c r="B23" s="1" t="s">
        <v>86</v>
      </c>
      <c r="C23" s="1" t="s">
        <v>225</v>
      </c>
      <c r="D23" s="1" t="s">
        <v>226</v>
      </c>
      <c r="E23" s="1">
        <v>7</v>
      </c>
      <c r="F23" s="1" t="s">
        <v>227</v>
      </c>
      <c r="G23" s="1">
        <v>6</v>
      </c>
      <c r="H23" s="2" t="s">
        <v>252</v>
      </c>
      <c r="I23" s="1">
        <v>7</v>
      </c>
    </row>
    <row r="24" spans="1:9" ht="119" x14ac:dyDescent="0.2">
      <c r="A24" s="1" t="s">
        <v>76</v>
      </c>
      <c r="B24" s="1" t="s">
        <v>77</v>
      </c>
      <c r="C24" s="1" t="s">
        <v>228</v>
      </c>
      <c r="D24" s="1" t="s">
        <v>229</v>
      </c>
      <c r="E24" s="1">
        <v>6</v>
      </c>
      <c r="F24" s="1" t="s">
        <v>230</v>
      </c>
      <c r="G24" s="1">
        <v>6</v>
      </c>
      <c r="H24" s="2" t="s">
        <v>252</v>
      </c>
      <c r="I24" s="1">
        <v>7</v>
      </c>
    </row>
    <row r="25" spans="1:9" ht="136" x14ac:dyDescent="0.2">
      <c r="A25" s="1" t="s">
        <v>59</v>
      </c>
      <c r="B25" s="1" t="s">
        <v>10</v>
      </c>
      <c r="C25" s="1" t="s">
        <v>231</v>
      </c>
      <c r="D25" s="1" t="s">
        <v>232</v>
      </c>
      <c r="E25" s="1">
        <v>7</v>
      </c>
      <c r="F25" s="1" t="s">
        <v>233</v>
      </c>
      <c r="G25" s="1">
        <v>7</v>
      </c>
      <c r="H25" s="2" t="s">
        <v>252</v>
      </c>
      <c r="I25" s="1">
        <v>7</v>
      </c>
    </row>
    <row r="26" spans="1:9" ht="204" x14ac:dyDescent="0.2">
      <c r="A26" s="1" t="s">
        <v>73</v>
      </c>
      <c r="B26" s="1" t="s">
        <v>74</v>
      </c>
      <c r="C26" s="1" t="s">
        <v>234</v>
      </c>
      <c r="D26" s="1" t="s">
        <v>235</v>
      </c>
      <c r="E26" s="1">
        <v>7</v>
      </c>
      <c r="F26" s="1" t="s">
        <v>236</v>
      </c>
      <c r="G26" s="1">
        <v>7</v>
      </c>
      <c r="H26" s="2" t="s">
        <v>252</v>
      </c>
      <c r="I26" s="1">
        <v>7</v>
      </c>
    </row>
    <row r="27" spans="1:9" ht="136" x14ac:dyDescent="0.2">
      <c r="A27" s="1" t="s">
        <v>56</v>
      </c>
      <c r="B27" s="1" t="s">
        <v>57</v>
      </c>
      <c r="C27" s="1" t="s">
        <v>237</v>
      </c>
      <c r="D27" s="1" t="s">
        <v>238</v>
      </c>
      <c r="E27" s="1">
        <v>7</v>
      </c>
      <c r="F27" s="1" t="s">
        <v>239</v>
      </c>
      <c r="G27" s="1">
        <v>7</v>
      </c>
      <c r="H27" s="2" t="s">
        <v>252</v>
      </c>
      <c r="I27" s="1">
        <v>7</v>
      </c>
    </row>
    <row r="28" spans="1:9" ht="153" x14ac:dyDescent="0.2">
      <c r="A28" s="1" t="s">
        <v>62</v>
      </c>
      <c r="B28" s="1" t="s">
        <v>63</v>
      </c>
      <c r="C28" s="1" t="s">
        <v>240</v>
      </c>
      <c r="D28" s="1" t="s">
        <v>241</v>
      </c>
      <c r="E28" s="1">
        <v>6</v>
      </c>
      <c r="F28" s="1" t="s">
        <v>242</v>
      </c>
      <c r="G28" s="1">
        <v>7</v>
      </c>
      <c r="H28" s="2" t="s">
        <v>252</v>
      </c>
      <c r="I28" s="1">
        <v>7</v>
      </c>
    </row>
    <row r="29" spans="1:9" ht="153" x14ac:dyDescent="0.2">
      <c r="A29" s="1" t="s">
        <v>15</v>
      </c>
      <c r="B29" s="1" t="s">
        <v>10</v>
      </c>
      <c r="C29" s="1" t="s">
        <v>243</v>
      </c>
      <c r="D29" s="1" t="s">
        <v>244</v>
      </c>
      <c r="E29" s="1">
        <v>7</v>
      </c>
      <c r="F29" s="1" t="s">
        <v>245</v>
      </c>
      <c r="G29" s="1">
        <v>6</v>
      </c>
      <c r="H29" s="2" t="s">
        <v>252</v>
      </c>
      <c r="I29" s="1">
        <v>7</v>
      </c>
    </row>
    <row r="30" spans="1:9" ht="170" x14ac:dyDescent="0.2">
      <c r="A30" s="1" t="s">
        <v>40</v>
      </c>
      <c r="B30" s="1" t="s">
        <v>10</v>
      </c>
      <c r="C30" s="1" t="s">
        <v>246</v>
      </c>
      <c r="D30" s="1" t="s">
        <v>247</v>
      </c>
      <c r="E30" s="1">
        <v>7</v>
      </c>
      <c r="F30" s="1" t="s">
        <v>248</v>
      </c>
      <c r="G30" s="1">
        <v>6</v>
      </c>
      <c r="H30" s="2" t="s">
        <v>252</v>
      </c>
      <c r="I30" s="1">
        <v>7</v>
      </c>
    </row>
    <row r="31" spans="1:9" ht="170" x14ac:dyDescent="0.2">
      <c r="A31" s="1" t="s">
        <v>2</v>
      </c>
      <c r="B31" s="1" t="s">
        <v>3</v>
      </c>
      <c r="C31" s="1" t="s">
        <v>249</v>
      </c>
      <c r="D31" s="1" t="s">
        <v>250</v>
      </c>
      <c r="E31" s="1">
        <v>7</v>
      </c>
      <c r="F31" s="1" t="s">
        <v>251</v>
      </c>
      <c r="G31" s="1">
        <v>7</v>
      </c>
      <c r="H31" s="2" t="s">
        <v>252</v>
      </c>
      <c r="I31" s="1">
        <v>7</v>
      </c>
    </row>
  </sheetData>
  <pageMargins left="0.7" right="0.7" top="0.78740157499999996" bottom="0.78740157499999996" header="0.3" footer="0.3"/>
  <pageSetup paperSize="9" orientation="portrait" horizontalDpi="0" verticalDpi="0"/>
  <tableParts count="2">
    <tablePart r:id="rId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687801-0A54-1447-B15A-07CC843C58FF}">
  <dimension ref="A1:I31"/>
  <sheetViews>
    <sheetView topLeftCell="A7" zoomScale="93" workbookViewId="0">
      <selection activeCell="D9" sqref="D9"/>
    </sheetView>
  </sheetViews>
  <sheetFormatPr baseColWidth="10" defaultRowHeight="16" x14ac:dyDescent="0.2"/>
  <cols>
    <col min="1" max="3" width="47.5" style="1" customWidth="1"/>
    <col min="4" max="4" width="66.6640625" style="1" customWidth="1"/>
    <col min="5" max="5" width="6.5" style="1" customWidth="1"/>
    <col min="6" max="6" width="66.6640625" style="1" customWidth="1"/>
    <col min="7" max="7" width="6.33203125" style="1" customWidth="1"/>
    <col min="8" max="8" width="14.6640625" style="1" customWidth="1"/>
    <col min="9" max="9" width="7.1640625" style="1" customWidth="1"/>
    <col min="10" max="16384" width="10.83203125" style="1"/>
  </cols>
  <sheetData>
    <row r="1" spans="1:9" x14ac:dyDescent="0.2">
      <c r="A1" t="s">
        <v>0</v>
      </c>
      <c r="B1" t="s">
        <v>1</v>
      </c>
      <c r="C1" t="s">
        <v>109</v>
      </c>
      <c r="D1" t="s">
        <v>159</v>
      </c>
      <c r="E1" t="s">
        <v>160</v>
      </c>
      <c r="F1" t="s">
        <v>158</v>
      </c>
      <c r="G1" t="s">
        <v>161</v>
      </c>
      <c r="H1" s="6" t="s">
        <v>140</v>
      </c>
      <c r="I1" s="6" t="s">
        <v>141</v>
      </c>
    </row>
    <row r="2" spans="1:9" ht="153" x14ac:dyDescent="0.2">
      <c r="A2" s="1" t="s">
        <v>53</v>
      </c>
      <c r="B2" s="1" t="s">
        <v>54</v>
      </c>
      <c r="C2" s="1" t="s">
        <v>256</v>
      </c>
      <c r="D2" s="1" t="s">
        <v>257</v>
      </c>
      <c r="E2" s="1">
        <v>6</v>
      </c>
      <c r="F2" s="1" t="s">
        <v>258</v>
      </c>
      <c r="G2" s="1">
        <v>6</v>
      </c>
      <c r="H2" s="2" t="s">
        <v>346</v>
      </c>
      <c r="I2" s="1">
        <v>6</v>
      </c>
    </row>
    <row r="3" spans="1:9" ht="170" x14ac:dyDescent="0.2">
      <c r="A3" s="1" t="s">
        <v>95</v>
      </c>
      <c r="B3" s="1" t="s">
        <v>96</v>
      </c>
      <c r="C3" s="1" t="s">
        <v>259</v>
      </c>
      <c r="D3" s="1" t="s">
        <v>260</v>
      </c>
      <c r="E3" s="1">
        <v>6</v>
      </c>
      <c r="F3" s="1" t="s">
        <v>261</v>
      </c>
      <c r="G3" s="1">
        <v>6</v>
      </c>
      <c r="H3" s="2" t="s">
        <v>346</v>
      </c>
      <c r="I3" s="1">
        <v>7</v>
      </c>
    </row>
    <row r="4" spans="1:9" ht="170" x14ac:dyDescent="0.2">
      <c r="A4" s="1" t="s">
        <v>15</v>
      </c>
      <c r="B4" s="1" t="s">
        <v>10</v>
      </c>
      <c r="C4" s="1" t="s">
        <v>262</v>
      </c>
      <c r="D4" s="1" t="s">
        <v>263</v>
      </c>
      <c r="E4" s="1">
        <v>3</v>
      </c>
      <c r="F4" s="1" t="s">
        <v>264</v>
      </c>
      <c r="G4" s="1">
        <v>3</v>
      </c>
      <c r="H4" s="2" t="s">
        <v>347</v>
      </c>
      <c r="I4" s="1">
        <v>5</v>
      </c>
    </row>
    <row r="5" spans="1:9" ht="187" x14ac:dyDescent="0.2">
      <c r="A5" s="1" t="s">
        <v>56</v>
      </c>
      <c r="B5" s="1" t="s">
        <v>57</v>
      </c>
      <c r="C5" s="1" t="s">
        <v>265</v>
      </c>
      <c r="D5" s="1" t="s">
        <v>266</v>
      </c>
      <c r="E5" s="1">
        <v>6</v>
      </c>
      <c r="F5" s="1" t="s">
        <v>267</v>
      </c>
      <c r="G5" s="1">
        <v>5</v>
      </c>
      <c r="H5" s="2" t="s">
        <v>346</v>
      </c>
      <c r="I5" s="1">
        <v>7</v>
      </c>
    </row>
    <row r="6" spans="1:9" ht="221" x14ac:dyDescent="0.2">
      <c r="A6" s="1" t="s">
        <v>83</v>
      </c>
      <c r="B6" s="1" t="s">
        <v>84</v>
      </c>
      <c r="C6" s="1" t="s">
        <v>268</v>
      </c>
      <c r="D6" s="1" t="s">
        <v>269</v>
      </c>
      <c r="E6" s="1">
        <v>4</v>
      </c>
      <c r="F6" s="1" t="s">
        <v>270</v>
      </c>
      <c r="G6" s="1">
        <v>5</v>
      </c>
      <c r="H6" s="2" t="s">
        <v>346</v>
      </c>
      <c r="I6" s="1">
        <v>7</v>
      </c>
    </row>
    <row r="7" spans="1:9" ht="187" x14ac:dyDescent="0.2">
      <c r="A7" s="1" t="s">
        <v>33</v>
      </c>
      <c r="B7" s="1" t="s">
        <v>34</v>
      </c>
      <c r="C7" s="1" t="s">
        <v>271</v>
      </c>
      <c r="D7" s="1" t="s">
        <v>272</v>
      </c>
      <c r="E7" s="1">
        <v>6</v>
      </c>
      <c r="F7" s="1" t="s">
        <v>273</v>
      </c>
      <c r="G7" s="1">
        <v>6</v>
      </c>
      <c r="H7" s="2" t="s">
        <v>346</v>
      </c>
      <c r="I7" s="1">
        <v>7</v>
      </c>
    </row>
    <row r="8" spans="1:9" ht="119" x14ac:dyDescent="0.2">
      <c r="A8" s="1" t="s">
        <v>62</v>
      </c>
      <c r="B8" s="1" t="s">
        <v>63</v>
      </c>
      <c r="C8" s="1" t="s">
        <v>274</v>
      </c>
      <c r="D8" s="1" t="s">
        <v>275</v>
      </c>
      <c r="E8" s="1">
        <v>6</v>
      </c>
      <c r="F8" s="1" t="s">
        <v>276</v>
      </c>
      <c r="G8" s="1">
        <v>6</v>
      </c>
      <c r="H8" s="2" t="s">
        <v>346</v>
      </c>
      <c r="I8" s="1">
        <v>7</v>
      </c>
    </row>
    <row r="9" spans="1:9" ht="136" x14ac:dyDescent="0.2">
      <c r="A9" s="1" t="s">
        <v>5</v>
      </c>
      <c r="B9" s="1" t="s">
        <v>6</v>
      </c>
      <c r="C9" s="1" t="s">
        <v>277</v>
      </c>
      <c r="D9" s="1" t="s">
        <v>278</v>
      </c>
      <c r="E9" s="1">
        <v>7</v>
      </c>
      <c r="F9" s="1" t="s">
        <v>279</v>
      </c>
      <c r="G9" s="1">
        <v>6</v>
      </c>
      <c r="H9" s="2" t="s">
        <v>346</v>
      </c>
      <c r="I9" s="1">
        <v>7</v>
      </c>
    </row>
    <row r="10" spans="1:9" ht="153" x14ac:dyDescent="0.2">
      <c r="A10" s="1" t="s">
        <v>66</v>
      </c>
      <c r="B10" s="1" t="s">
        <v>10</v>
      </c>
      <c r="C10" s="1" t="s">
        <v>280</v>
      </c>
      <c r="D10" s="1" t="s">
        <v>281</v>
      </c>
      <c r="E10" s="1">
        <v>5.5</v>
      </c>
      <c r="F10" s="1" t="s">
        <v>282</v>
      </c>
      <c r="G10" s="1">
        <v>6</v>
      </c>
      <c r="H10" s="2" t="s">
        <v>347</v>
      </c>
      <c r="I10" s="1">
        <v>5</v>
      </c>
    </row>
    <row r="11" spans="1:9" ht="153" x14ac:dyDescent="0.2">
      <c r="A11" s="1" t="s">
        <v>21</v>
      </c>
      <c r="B11" s="1" t="s">
        <v>28</v>
      </c>
      <c r="C11" s="1" t="s">
        <v>283</v>
      </c>
      <c r="D11" s="1" t="s">
        <v>284</v>
      </c>
      <c r="E11" s="1">
        <v>6.5</v>
      </c>
      <c r="F11" s="1" t="s">
        <v>285</v>
      </c>
      <c r="G11" s="1">
        <v>6</v>
      </c>
      <c r="H11" s="2" t="s">
        <v>346</v>
      </c>
      <c r="I11" s="1">
        <v>7</v>
      </c>
    </row>
    <row r="12" spans="1:9" ht="153" x14ac:dyDescent="0.2">
      <c r="A12" s="1" t="s">
        <v>47</v>
      </c>
      <c r="B12" s="1" t="s">
        <v>10</v>
      </c>
      <c r="C12" s="1" t="s">
        <v>286</v>
      </c>
      <c r="D12" s="1" t="s">
        <v>287</v>
      </c>
      <c r="E12" s="1">
        <v>3.5</v>
      </c>
      <c r="F12" s="1" t="s">
        <v>288</v>
      </c>
      <c r="G12" s="1">
        <v>3</v>
      </c>
      <c r="H12" s="2" t="s">
        <v>346</v>
      </c>
      <c r="I12" s="1">
        <v>7</v>
      </c>
    </row>
    <row r="13" spans="1:9" ht="136" x14ac:dyDescent="0.2">
      <c r="A13" s="1" t="s">
        <v>69</v>
      </c>
      <c r="B13" s="1" t="s">
        <v>70</v>
      </c>
      <c r="C13" s="1" t="s">
        <v>289</v>
      </c>
      <c r="D13" s="1" t="s">
        <v>290</v>
      </c>
      <c r="E13" s="1">
        <v>7</v>
      </c>
      <c r="F13" s="1" t="s">
        <v>291</v>
      </c>
      <c r="G13" s="1">
        <v>7</v>
      </c>
      <c r="H13" s="2" t="s">
        <v>346</v>
      </c>
      <c r="I13" s="1">
        <v>7</v>
      </c>
    </row>
    <row r="14" spans="1:9" ht="119" x14ac:dyDescent="0.2">
      <c r="A14" s="1" t="s">
        <v>50</v>
      </c>
      <c r="B14" s="1" t="s">
        <v>10</v>
      </c>
      <c r="C14" s="1" t="s">
        <v>292</v>
      </c>
      <c r="D14" s="1" t="s">
        <v>293</v>
      </c>
      <c r="E14" s="1">
        <v>4</v>
      </c>
      <c r="F14" s="1" t="s">
        <v>294</v>
      </c>
      <c r="G14" s="1">
        <v>3</v>
      </c>
      <c r="H14" s="2" t="s">
        <v>346</v>
      </c>
      <c r="I14" s="1">
        <v>6</v>
      </c>
    </row>
    <row r="15" spans="1:9" ht="136" x14ac:dyDescent="0.2">
      <c r="A15" s="1" t="s">
        <v>79</v>
      </c>
      <c r="B15" s="1" t="s">
        <v>80</v>
      </c>
      <c r="C15" s="1" t="s">
        <v>295</v>
      </c>
      <c r="D15" s="1" t="s">
        <v>296</v>
      </c>
      <c r="E15" s="1">
        <v>7</v>
      </c>
      <c r="F15" s="1" t="s">
        <v>297</v>
      </c>
      <c r="G15" s="1">
        <v>6</v>
      </c>
      <c r="H15" s="2" t="s">
        <v>346</v>
      </c>
      <c r="I15" s="1">
        <v>6</v>
      </c>
    </row>
    <row r="16" spans="1:9" ht="136" x14ac:dyDescent="0.2">
      <c r="A16" s="1" t="s">
        <v>9</v>
      </c>
      <c r="B16" s="1" t="s">
        <v>10</v>
      </c>
      <c r="C16" s="1" t="s">
        <v>298</v>
      </c>
      <c r="D16" s="1" t="s">
        <v>299</v>
      </c>
      <c r="E16" s="1">
        <v>6</v>
      </c>
      <c r="F16" s="1" t="s">
        <v>300</v>
      </c>
      <c r="G16" s="1">
        <v>6</v>
      </c>
      <c r="H16" s="2" t="s">
        <v>346</v>
      </c>
      <c r="I16" s="1">
        <v>6</v>
      </c>
    </row>
    <row r="17" spans="1:9" ht="153" x14ac:dyDescent="0.2">
      <c r="A17" s="1" t="s">
        <v>43</v>
      </c>
      <c r="B17" s="1" t="s">
        <v>44</v>
      </c>
      <c r="C17" s="1" t="s">
        <v>301</v>
      </c>
      <c r="D17" s="1" t="s">
        <v>302</v>
      </c>
      <c r="E17" s="1">
        <v>7</v>
      </c>
      <c r="F17" s="1" t="s">
        <v>303</v>
      </c>
      <c r="G17" s="1">
        <v>6</v>
      </c>
      <c r="H17" s="2" t="s">
        <v>348</v>
      </c>
      <c r="I17" s="1">
        <v>7</v>
      </c>
    </row>
    <row r="18" spans="1:9" ht="153" x14ac:dyDescent="0.2">
      <c r="A18" s="1" t="s">
        <v>40</v>
      </c>
      <c r="B18" s="1" t="s">
        <v>10</v>
      </c>
      <c r="C18" s="1" t="s">
        <v>304</v>
      </c>
      <c r="D18" s="1" t="s">
        <v>305</v>
      </c>
      <c r="E18" s="1">
        <v>5</v>
      </c>
      <c r="F18" s="1" t="s">
        <v>306</v>
      </c>
      <c r="G18" s="1">
        <v>5</v>
      </c>
      <c r="H18" s="2" t="s">
        <v>346</v>
      </c>
      <c r="I18" s="1">
        <v>7</v>
      </c>
    </row>
    <row r="19" spans="1:9" ht="187" x14ac:dyDescent="0.2">
      <c r="A19" s="1" t="s">
        <v>59</v>
      </c>
      <c r="B19" s="1" t="s">
        <v>10</v>
      </c>
      <c r="C19" s="1" t="s">
        <v>307</v>
      </c>
      <c r="D19" s="1" t="s">
        <v>308</v>
      </c>
      <c r="E19" s="1">
        <v>5</v>
      </c>
      <c r="F19" s="1" t="s">
        <v>309</v>
      </c>
      <c r="G19" s="1">
        <v>5</v>
      </c>
      <c r="H19" s="2" t="s">
        <v>346</v>
      </c>
      <c r="I19" s="1">
        <v>7</v>
      </c>
    </row>
    <row r="20" spans="1:9" ht="170" x14ac:dyDescent="0.2">
      <c r="A20" s="1" t="s">
        <v>2</v>
      </c>
      <c r="B20" s="1" t="s">
        <v>3</v>
      </c>
      <c r="C20" s="1" t="s">
        <v>310</v>
      </c>
      <c r="D20" s="1" t="s">
        <v>311</v>
      </c>
      <c r="E20" s="1">
        <v>6</v>
      </c>
      <c r="F20" s="1" t="s">
        <v>312</v>
      </c>
      <c r="G20" s="1">
        <v>7</v>
      </c>
      <c r="H20" s="2" t="s">
        <v>347</v>
      </c>
      <c r="I20" s="1">
        <v>5</v>
      </c>
    </row>
    <row r="21" spans="1:9" ht="119" x14ac:dyDescent="0.2">
      <c r="A21" s="1" t="s">
        <v>21</v>
      </c>
      <c r="B21" s="1" t="s">
        <v>30</v>
      </c>
      <c r="C21" s="1" t="s">
        <v>313</v>
      </c>
      <c r="D21" s="1" t="s">
        <v>314</v>
      </c>
      <c r="E21" s="1">
        <v>7</v>
      </c>
      <c r="F21" s="1" t="s">
        <v>315</v>
      </c>
      <c r="G21" s="1">
        <v>6</v>
      </c>
      <c r="H21" s="2" t="s">
        <v>346</v>
      </c>
      <c r="I21" s="1">
        <v>7</v>
      </c>
    </row>
    <row r="22" spans="1:9" ht="153" x14ac:dyDescent="0.2">
      <c r="A22" s="1" t="s">
        <v>21</v>
      </c>
      <c r="B22" s="1" t="s">
        <v>92</v>
      </c>
      <c r="C22" s="1" t="s">
        <v>316</v>
      </c>
      <c r="D22" s="1" t="s">
        <v>317</v>
      </c>
      <c r="E22" s="1">
        <v>6.5</v>
      </c>
      <c r="F22" s="1" t="s">
        <v>318</v>
      </c>
      <c r="G22" s="1">
        <v>6</v>
      </c>
      <c r="H22" s="2" t="s">
        <v>346</v>
      </c>
      <c r="I22" s="1">
        <v>7</v>
      </c>
    </row>
    <row r="23" spans="1:9" ht="187" x14ac:dyDescent="0.2">
      <c r="A23" s="1" t="s">
        <v>73</v>
      </c>
      <c r="B23" s="1" t="s">
        <v>74</v>
      </c>
      <c r="C23" s="1" t="s">
        <v>319</v>
      </c>
      <c r="D23" s="1" t="s">
        <v>320</v>
      </c>
      <c r="E23" s="1">
        <v>5</v>
      </c>
      <c r="F23" s="1" t="s">
        <v>321</v>
      </c>
      <c r="G23" s="1">
        <v>5</v>
      </c>
      <c r="H23" s="2" t="s">
        <v>347</v>
      </c>
      <c r="I23" s="1">
        <v>5</v>
      </c>
    </row>
    <row r="24" spans="1:9" ht="136" x14ac:dyDescent="0.2">
      <c r="A24" s="1" t="s">
        <v>18</v>
      </c>
      <c r="B24" s="1" t="s">
        <v>10</v>
      </c>
      <c r="C24" s="1" t="s">
        <v>322</v>
      </c>
      <c r="D24" s="1" t="s">
        <v>323</v>
      </c>
      <c r="E24" s="1">
        <v>3.5</v>
      </c>
      <c r="F24" s="1" t="s">
        <v>324</v>
      </c>
      <c r="G24" s="1">
        <v>4</v>
      </c>
      <c r="H24" s="2" t="s">
        <v>346</v>
      </c>
      <c r="I24" s="1">
        <v>7</v>
      </c>
    </row>
    <row r="25" spans="1:9" ht="153" x14ac:dyDescent="0.2">
      <c r="A25" s="1" t="s">
        <v>13</v>
      </c>
      <c r="B25" s="1" t="s">
        <v>10</v>
      </c>
      <c r="C25" s="1" t="s">
        <v>325</v>
      </c>
      <c r="D25" s="1" t="s">
        <v>326</v>
      </c>
      <c r="E25" s="1">
        <v>6</v>
      </c>
      <c r="F25" s="1" t="s">
        <v>327</v>
      </c>
      <c r="G25" s="1">
        <v>5</v>
      </c>
      <c r="H25" s="2" t="s">
        <v>149</v>
      </c>
      <c r="I25" s="1">
        <v>6</v>
      </c>
    </row>
    <row r="26" spans="1:9" ht="153" x14ac:dyDescent="0.2">
      <c r="A26" s="1" t="s">
        <v>89</v>
      </c>
      <c r="B26" s="1" t="s">
        <v>10</v>
      </c>
      <c r="C26" s="1" t="s">
        <v>328</v>
      </c>
      <c r="D26" s="1" t="s">
        <v>329</v>
      </c>
      <c r="E26" s="1">
        <v>7</v>
      </c>
      <c r="F26" s="1" t="s">
        <v>330</v>
      </c>
      <c r="G26" s="1">
        <v>4.5</v>
      </c>
      <c r="H26" s="2" t="s">
        <v>347</v>
      </c>
      <c r="I26" s="1">
        <v>5</v>
      </c>
    </row>
    <row r="27" spans="1:9" ht="119" x14ac:dyDescent="0.2">
      <c r="A27" s="1" t="s">
        <v>76</v>
      </c>
      <c r="B27" s="1" t="s">
        <v>77</v>
      </c>
      <c r="C27" s="1" t="s">
        <v>331</v>
      </c>
      <c r="D27" s="1" t="s">
        <v>332</v>
      </c>
      <c r="E27" s="1">
        <v>7</v>
      </c>
      <c r="F27" s="1" t="s">
        <v>333</v>
      </c>
      <c r="G27" s="1">
        <v>6</v>
      </c>
      <c r="H27" s="2" t="s">
        <v>346</v>
      </c>
      <c r="I27" s="1">
        <v>7</v>
      </c>
    </row>
    <row r="28" spans="1:9" ht="136" x14ac:dyDescent="0.2">
      <c r="A28" s="1" t="s">
        <v>24</v>
      </c>
      <c r="B28" s="1" t="s">
        <v>25</v>
      </c>
      <c r="C28" s="1" t="s">
        <v>334</v>
      </c>
      <c r="D28" s="1" t="s">
        <v>335</v>
      </c>
      <c r="E28" s="1">
        <v>7</v>
      </c>
      <c r="F28" s="1" t="s">
        <v>336</v>
      </c>
      <c r="G28" s="1">
        <v>6</v>
      </c>
      <c r="H28" s="2" t="s">
        <v>346</v>
      </c>
      <c r="I28" s="1">
        <v>7</v>
      </c>
    </row>
    <row r="29" spans="1:9" ht="119" x14ac:dyDescent="0.2">
      <c r="A29" s="1" t="s">
        <v>21</v>
      </c>
      <c r="B29" s="1" t="s">
        <v>22</v>
      </c>
      <c r="C29" s="1" t="s">
        <v>337</v>
      </c>
      <c r="D29" s="1" t="s">
        <v>338</v>
      </c>
      <c r="E29" s="1">
        <v>7</v>
      </c>
      <c r="F29" s="1" t="s">
        <v>339</v>
      </c>
      <c r="G29" s="1">
        <v>7</v>
      </c>
      <c r="H29" s="2" t="s">
        <v>346</v>
      </c>
      <c r="I29" s="1">
        <v>7</v>
      </c>
    </row>
    <row r="30" spans="1:9" ht="153" x14ac:dyDescent="0.2">
      <c r="A30" s="1" t="s">
        <v>21</v>
      </c>
      <c r="B30" s="1" t="s">
        <v>86</v>
      </c>
      <c r="C30" s="1" t="s">
        <v>340</v>
      </c>
      <c r="D30" s="1" t="s">
        <v>341</v>
      </c>
      <c r="E30" s="1">
        <v>7</v>
      </c>
      <c r="F30" s="1" t="s">
        <v>342</v>
      </c>
      <c r="G30" s="1">
        <v>7</v>
      </c>
      <c r="H30" s="2" t="s">
        <v>346</v>
      </c>
      <c r="I30" s="1">
        <v>7</v>
      </c>
    </row>
    <row r="31" spans="1:9" ht="153" x14ac:dyDescent="0.2">
      <c r="A31" s="1" t="s">
        <v>36</v>
      </c>
      <c r="B31" s="1" t="s">
        <v>37</v>
      </c>
      <c r="C31" s="1" t="s">
        <v>343</v>
      </c>
      <c r="D31" s="1" t="s">
        <v>344</v>
      </c>
      <c r="E31" s="1">
        <v>7</v>
      </c>
      <c r="F31" s="1" t="s">
        <v>345</v>
      </c>
      <c r="G31" s="1">
        <v>7</v>
      </c>
      <c r="H31" s="2" t="s">
        <v>346</v>
      </c>
      <c r="I31" s="1">
        <v>7</v>
      </c>
    </row>
  </sheetData>
  <pageMargins left="0.7" right="0.7" top="0.78740157499999996" bottom="0.78740157499999996" header="0.3" footer="0.3"/>
  <pageSetup paperSize="9" orientation="portrait" horizontalDpi="0" verticalDpi="0"/>
  <tableParts count="2">
    <tablePart r:id="rId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2D92CF-1E91-5441-A69E-A466B2352752}">
  <dimension ref="A1:I31"/>
  <sheetViews>
    <sheetView zoomScale="93" workbookViewId="0">
      <selection activeCell="D3" sqref="D3"/>
    </sheetView>
  </sheetViews>
  <sheetFormatPr baseColWidth="10" defaultRowHeight="16" x14ac:dyDescent="0.2"/>
  <cols>
    <col min="1" max="3" width="47.5" style="1" customWidth="1"/>
    <col min="4" max="4" width="66.6640625" style="1" customWidth="1"/>
    <col min="5" max="5" width="6.5" style="1" customWidth="1"/>
    <col min="6" max="6" width="66.6640625" style="1" customWidth="1"/>
    <col min="7" max="7" width="6.33203125" style="1" customWidth="1"/>
    <col min="8" max="8" width="14.6640625" style="1" customWidth="1"/>
    <col min="9" max="9" width="7.1640625" style="1" customWidth="1"/>
    <col min="10" max="16384" width="10.83203125" style="1"/>
  </cols>
  <sheetData>
    <row r="1" spans="1:9" x14ac:dyDescent="0.2">
      <c r="A1" t="s">
        <v>0</v>
      </c>
      <c r="B1" t="s">
        <v>1</v>
      </c>
      <c r="C1" t="s">
        <v>109</v>
      </c>
      <c r="D1" t="s">
        <v>159</v>
      </c>
      <c r="E1" t="s">
        <v>160</v>
      </c>
      <c r="F1" t="s">
        <v>158</v>
      </c>
      <c r="G1" t="s">
        <v>161</v>
      </c>
      <c r="H1" s="6" t="s">
        <v>140</v>
      </c>
      <c r="I1" s="6" t="s">
        <v>141</v>
      </c>
    </row>
    <row r="2" spans="1:9" ht="187" x14ac:dyDescent="0.2">
      <c r="A2" s="1" t="s">
        <v>66</v>
      </c>
      <c r="B2" s="1" t="s">
        <v>10</v>
      </c>
      <c r="C2" s="1" t="s">
        <v>350</v>
      </c>
      <c r="D2" s="1" t="s">
        <v>351</v>
      </c>
      <c r="E2" s="1">
        <v>6</v>
      </c>
      <c r="F2" s="1" t="s">
        <v>352</v>
      </c>
      <c r="G2" s="1">
        <v>6</v>
      </c>
      <c r="H2" s="2" t="s">
        <v>440</v>
      </c>
      <c r="I2" s="1">
        <v>2</v>
      </c>
    </row>
    <row r="3" spans="1:9" ht="204" x14ac:dyDescent="0.2">
      <c r="A3" s="1" t="s">
        <v>50</v>
      </c>
      <c r="B3" s="1" t="s">
        <v>10</v>
      </c>
      <c r="C3" s="1" t="s">
        <v>353</v>
      </c>
      <c r="D3" s="1" t="s">
        <v>354</v>
      </c>
      <c r="E3" s="1">
        <v>3.5</v>
      </c>
      <c r="F3" s="1" t="s">
        <v>355</v>
      </c>
      <c r="G3" s="1">
        <v>3</v>
      </c>
      <c r="H3" s="2" t="s">
        <v>440</v>
      </c>
      <c r="I3" s="1">
        <v>2</v>
      </c>
    </row>
    <row r="4" spans="1:9" ht="170" x14ac:dyDescent="0.2">
      <c r="A4" s="1" t="s">
        <v>40</v>
      </c>
      <c r="B4" s="1" t="s">
        <v>10</v>
      </c>
      <c r="C4" s="1" t="s">
        <v>356</v>
      </c>
      <c r="D4" s="1" t="s">
        <v>357</v>
      </c>
      <c r="E4" s="1">
        <v>3</v>
      </c>
      <c r="F4" s="1" t="s">
        <v>358</v>
      </c>
      <c r="G4" s="1">
        <v>3</v>
      </c>
      <c r="H4" s="2" t="s">
        <v>440</v>
      </c>
      <c r="I4" s="1">
        <v>2</v>
      </c>
    </row>
    <row r="5" spans="1:9" ht="204" x14ac:dyDescent="0.2">
      <c r="A5" s="1" t="s">
        <v>24</v>
      </c>
      <c r="B5" s="1" t="s">
        <v>25</v>
      </c>
      <c r="C5" s="1" t="s">
        <v>359</v>
      </c>
      <c r="D5" s="1" t="s">
        <v>360</v>
      </c>
      <c r="E5" s="1">
        <v>4</v>
      </c>
      <c r="F5" s="1" t="s">
        <v>361</v>
      </c>
      <c r="G5" s="1">
        <v>4</v>
      </c>
      <c r="H5" s="2" t="s">
        <v>441</v>
      </c>
      <c r="I5" s="1">
        <v>4</v>
      </c>
    </row>
    <row r="6" spans="1:9" ht="153" x14ac:dyDescent="0.2">
      <c r="A6" s="1" t="s">
        <v>36</v>
      </c>
      <c r="B6" s="1" t="s">
        <v>37</v>
      </c>
      <c r="C6" s="1" t="s">
        <v>362</v>
      </c>
      <c r="D6" s="1" t="s">
        <v>363</v>
      </c>
      <c r="E6" s="1">
        <v>5</v>
      </c>
      <c r="F6" s="1" t="s">
        <v>364</v>
      </c>
      <c r="G6" s="1">
        <v>4</v>
      </c>
      <c r="H6" s="2" t="s">
        <v>441</v>
      </c>
      <c r="I6" s="1">
        <v>4</v>
      </c>
    </row>
    <row r="7" spans="1:9" ht="170" x14ac:dyDescent="0.2">
      <c r="A7" s="1" t="s">
        <v>56</v>
      </c>
      <c r="B7" s="1" t="s">
        <v>57</v>
      </c>
      <c r="C7" s="1" t="s">
        <v>365</v>
      </c>
      <c r="D7" s="1" t="s">
        <v>366</v>
      </c>
      <c r="E7" s="1">
        <v>4</v>
      </c>
      <c r="F7" s="1" t="s">
        <v>367</v>
      </c>
      <c r="G7" s="1">
        <v>4</v>
      </c>
      <c r="H7" s="2" t="s">
        <v>441</v>
      </c>
      <c r="I7" s="1">
        <v>4</v>
      </c>
    </row>
    <row r="8" spans="1:9" ht="170" x14ac:dyDescent="0.2">
      <c r="A8" s="1" t="s">
        <v>83</v>
      </c>
      <c r="B8" s="1" t="s">
        <v>84</v>
      </c>
      <c r="C8" s="1" t="s">
        <v>368</v>
      </c>
      <c r="D8" s="1" t="s">
        <v>369</v>
      </c>
      <c r="E8" s="1">
        <v>4.5</v>
      </c>
      <c r="F8" s="1" t="s">
        <v>370</v>
      </c>
      <c r="G8" s="1">
        <v>5</v>
      </c>
      <c r="H8" s="2" t="s">
        <v>143</v>
      </c>
      <c r="I8" s="1">
        <v>5</v>
      </c>
    </row>
    <row r="9" spans="1:9" ht="221" x14ac:dyDescent="0.2">
      <c r="A9" s="1" t="s">
        <v>76</v>
      </c>
      <c r="B9" s="1" t="s">
        <v>77</v>
      </c>
      <c r="C9" s="1" t="s">
        <v>371</v>
      </c>
      <c r="D9" s="1" t="s">
        <v>372</v>
      </c>
      <c r="E9" s="1">
        <v>3</v>
      </c>
      <c r="F9" s="1" t="s">
        <v>373</v>
      </c>
      <c r="G9" s="1">
        <v>3</v>
      </c>
      <c r="H9" s="2" t="s">
        <v>441</v>
      </c>
      <c r="I9" s="1">
        <v>4</v>
      </c>
    </row>
    <row r="10" spans="1:9" ht="404" x14ac:dyDescent="0.2">
      <c r="A10" s="1" t="s">
        <v>21</v>
      </c>
      <c r="B10" s="1" t="s">
        <v>86</v>
      </c>
      <c r="C10" s="1" t="s">
        <v>374</v>
      </c>
      <c r="D10" s="1" t="s">
        <v>375</v>
      </c>
      <c r="E10" s="1">
        <v>2</v>
      </c>
      <c r="F10" s="1" t="s">
        <v>376</v>
      </c>
      <c r="G10" s="1">
        <v>6</v>
      </c>
      <c r="H10" s="2" t="s">
        <v>440</v>
      </c>
      <c r="I10" s="1">
        <v>2</v>
      </c>
    </row>
    <row r="11" spans="1:9" ht="170" x14ac:dyDescent="0.2">
      <c r="A11" s="1" t="s">
        <v>21</v>
      </c>
      <c r="B11" s="1" t="s">
        <v>30</v>
      </c>
      <c r="C11" s="1" t="s">
        <v>377</v>
      </c>
      <c r="D11" s="1" t="s">
        <v>378</v>
      </c>
      <c r="E11" s="1">
        <v>5</v>
      </c>
      <c r="F11" s="1" t="s">
        <v>379</v>
      </c>
      <c r="G11" s="1">
        <v>4</v>
      </c>
      <c r="H11" s="2" t="s">
        <v>144</v>
      </c>
      <c r="I11" s="1">
        <v>4</v>
      </c>
    </row>
    <row r="12" spans="1:9" ht="170" x14ac:dyDescent="0.2">
      <c r="A12" s="1" t="s">
        <v>5</v>
      </c>
      <c r="B12" s="1" t="s">
        <v>6</v>
      </c>
      <c r="C12" s="1" t="s">
        <v>380</v>
      </c>
      <c r="D12" s="1" t="s">
        <v>381</v>
      </c>
      <c r="E12" s="1">
        <v>5</v>
      </c>
      <c r="F12" s="1" t="s">
        <v>382</v>
      </c>
      <c r="G12" s="1">
        <v>4</v>
      </c>
      <c r="H12" s="2" t="s">
        <v>143</v>
      </c>
      <c r="I12" s="1">
        <v>5</v>
      </c>
    </row>
    <row r="13" spans="1:9" ht="187" x14ac:dyDescent="0.2">
      <c r="A13" s="1" t="s">
        <v>2</v>
      </c>
      <c r="B13" s="1" t="s">
        <v>3</v>
      </c>
      <c r="C13" s="1" t="s">
        <v>383</v>
      </c>
      <c r="D13" s="1" t="s">
        <v>384</v>
      </c>
      <c r="E13" s="1">
        <v>5</v>
      </c>
      <c r="F13" s="1" t="s">
        <v>385</v>
      </c>
      <c r="G13" s="1">
        <v>6</v>
      </c>
      <c r="H13" s="2" t="s">
        <v>142</v>
      </c>
      <c r="I13" s="1">
        <v>6</v>
      </c>
    </row>
    <row r="14" spans="1:9" ht="170" x14ac:dyDescent="0.2">
      <c r="A14" s="1" t="s">
        <v>47</v>
      </c>
      <c r="B14" s="1" t="s">
        <v>10</v>
      </c>
      <c r="C14" s="1" t="s">
        <v>386</v>
      </c>
      <c r="D14" s="1" t="s">
        <v>387</v>
      </c>
      <c r="E14" s="1">
        <v>5</v>
      </c>
      <c r="F14" s="1" t="s">
        <v>388</v>
      </c>
      <c r="G14" s="1">
        <v>3</v>
      </c>
      <c r="H14" s="2" t="s">
        <v>440</v>
      </c>
      <c r="I14" s="1">
        <v>2</v>
      </c>
    </row>
    <row r="15" spans="1:9" ht="153" x14ac:dyDescent="0.2">
      <c r="A15" s="1" t="s">
        <v>62</v>
      </c>
      <c r="B15" s="1" t="s">
        <v>63</v>
      </c>
      <c r="C15" s="1" t="s">
        <v>389</v>
      </c>
      <c r="D15" s="1" t="s">
        <v>390</v>
      </c>
      <c r="E15" s="1">
        <v>5</v>
      </c>
      <c r="F15" s="1" t="s">
        <v>391</v>
      </c>
      <c r="G15" s="1">
        <v>4</v>
      </c>
      <c r="H15" s="2" t="s">
        <v>441</v>
      </c>
      <c r="I15" s="1">
        <v>4</v>
      </c>
    </row>
    <row r="16" spans="1:9" ht="221" x14ac:dyDescent="0.2">
      <c r="A16" s="1" t="s">
        <v>79</v>
      </c>
      <c r="B16" s="1" t="s">
        <v>80</v>
      </c>
      <c r="C16" s="1" t="s">
        <v>392</v>
      </c>
      <c r="D16" s="1" t="s">
        <v>393</v>
      </c>
      <c r="E16" s="1">
        <v>3</v>
      </c>
      <c r="F16" s="1" t="s">
        <v>394</v>
      </c>
      <c r="G16" s="1">
        <v>5</v>
      </c>
      <c r="H16" s="2" t="s">
        <v>440</v>
      </c>
      <c r="I16" s="1">
        <v>2</v>
      </c>
    </row>
    <row r="17" spans="1:9" ht="153" x14ac:dyDescent="0.2">
      <c r="A17" s="1" t="s">
        <v>89</v>
      </c>
      <c r="B17" s="1" t="s">
        <v>10</v>
      </c>
      <c r="C17" s="1" t="s">
        <v>395</v>
      </c>
      <c r="D17" s="1" t="s">
        <v>396</v>
      </c>
      <c r="E17" s="1">
        <v>3</v>
      </c>
      <c r="F17" s="1" t="s">
        <v>397</v>
      </c>
      <c r="G17" s="1">
        <v>2</v>
      </c>
      <c r="H17" s="2" t="s">
        <v>440</v>
      </c>
      <c r="I17" s="1">
        <v>2</v>
      </c>
    </row>
    <row r="18" spans="1:9" ht="187" x14ac:dyDescent="0.2">
      <c r="A18" s="1" t="s">
        <v>53</v>
      </c>
      <c r="B18" s="1" t="s">
        <v>54</v>
      </c>
      <c r="C18" s="1" t="s">
        <v>398</v>
      </c>
      <c r="D18" s="1" t="s">
        <v>399</v>
      </c>
      <c r="E18" s="1">
        <v>3</v>
      </c>
      <c r="F18" s="1" t="s">
        <v>400</v>
      </c>
      <c r="G18" s="1">
        <v>3</v>
      </c>
      <c r="H18" s="2" t="s">
        <v>440</v>
      </c>
      <c r="I18" s="1">
        <v>2</v>
      </c>
    </row>
    <row r="19" spans="1:9" ht="136" x14ac:dyDescent="0.2">
      <c r="A19" s="1" t="s">
        <v>9</v>
      </c>
      <c r="B19" s="1" t="s">
        <v>10</v>
      </c>
      <c r="C19" s="1" t="s">
        <v>401</v>
      </c>
      <c r="D19" s="1" t="s">
        <v>402</v>
      </c>
      <c r="E19" s="1">
        <v>6</v>
      </c>
      <c r="F19" s="1" t="s">
        <v>403</v>
      </c>
      <c r="G19" s="1">
        <v>4</v>
      </c>
      <c r="H19" s="2" t="s">
        <v>441</v>
      </c>
      <c r="I19" s="1">
        <v>4</v>
      </c>
    </row>
    <row r="20" spans="1:9" ht="170" x14ac:dyDescent="0.2">
      <c r="A20" s="1" t="s">
        <v>15</v>
      </c>
      <c r="B20" s="1" t="s">
        <v>10</v>
      </c>
      <c r="C20" s="1" t="s">
        <v>404</v>
      </c>
      <c r="D20" s="1" t="s">
        <v>405</v>
      </c>
      <c r="E20" s="1">
        <v>4</v>
      </c>
      <c r="F20" s="1" t="s">
        <v>406</v>
      </c>
      <c r="G20" s="1">
        <v>3</v>
      </c>
      <c r="H20" s="2" t="s">
        <v>440</v>
      </c>
      <c r="I20" s="1">
        <v>2</v>
      </c>
    </row>
    <row r="21" spans="1:9" ht="170" x14ac:dyDescent="0.2">
      <c r="A21" s="1" t="s">
        <v>43</v>
      </c>
      <c r="B21" s="1" t="s">
        <v>44</v>
      </c>
      <c r="C21" s="1" t="s">
        <v>407</v>
      </c>
      <c r="D21" s="1" t="s">
        <v>408</v>
      </c>
      <c r="E21" s="1">
        <v>3</v>
      </c>
      <c r="F21" s="1" t="s">
        <v>409</v>
      </c>
      <c r="G21" s="1">
        <v>3</v>
      </c>
      <c r="H21" s="2" t="s">
        <v>148</v>
      </c>
      <c r="I21" s="1">
        <v>6</v>
      </c>
    </row>
    <row r="22" spans="1:9" ht="187" x14ac:dyDescent="0.2">
      <c r="A22" s="1" t="s">
        <v>18</v>
      </c>
      <c r="B22" s="1" t="s">
        <v>10</v>
      </c>
      <c r="C22" s="1" t="s">
        <v>410</v>
      </c>
      <c r="D22" s="1" t="s">
        <v>411</v>
      </c>
      <c r="E22" s="1">
        <v>3</v>
      </c>
      <c r="F22" s="1" t="s">
        <v>412</v>
      </c>
      <c r="G22" s="1">
        <v>3</v>
      </c>
      <c r="H22" s="2" t="s">
        <v>440</v>
      </c>
      <c r="I22" s="1">
        <v>2</v>
      </c>
    </row>
    <row r="23" spans="1:9" ht="153" x14ac:dyDescent="0.2">
      <c r="A23" s="1" t="s">
        <v>95</v>
      </c>
      <c r="B23" s="1" t="s">
        <v>96</v>
      </c>
      <c r="C23" s="1" t="s">
        <v>413</v>
      </c>
      <c r="D23" s="1" t="s">
        <v>414</v>
      </c>
      <c r="E23" s="1">
        <v>5</v>
      </c>
      <c r="F23" s="1" t="s">
        <v>415</v>
      </c>
      <c r="G23" s="1">
        <v>4</v>
      </c>
      <c r="H23" s="2" t="s">
        <v>149</v>
      </c>
      <c r="I23" s="1">
        <v>6</v>
      </c>
    </row>
    <row r="24" spans="1:9" ht="204" x14ac:dyDescent="0.2">
      <c r="A24" s="1" t="s">
        <v>69</v>
      </c>
      <c r="B24" s="1" t="s">
        <v>70</v>
      </c>
      <c r="C24" s="1" t="s">
        <v>416</v>
      </c>
      <c r="D24" s="1" t="s">
        <v>417</v>
      </c>
      <c r="E24" s="1">
        <v>3</v>
      </c>
      <c r="F24" s="1" t="s">
        <v>418</v>
      </c>
      <c r="G24" s="1">
        <v>4</v>
      </c>
      <c r="H24" s="2" t="s">
        <v>441</v>
      </c>
      <c r="I24" s="1">
        <v>4</v>
      </c>
    </row>
    <row r="25" spans="1:9" ht="221" x14ac:dyDescent="0.2">
      <c r="A25" s="1" t="s">
        <v>33</v>
      </c>
      <c r="B25" s="1" t="s">
        <v>34</v>
      </c>
      <c r="C25" s="1" t="s">
        <v>419</v>
      </c>
      <c r="D25" s="1" t="s">
        <v>420</v>
      </c>
      <c r="E25" s="1">
        <v>3</v>
      </c>
      <c r="F25" s="1" t="s">
        <v>421</v>
      </c>
      <c r="G25" s="1">
        <v>4</v>
      </c>
      <c r="H25" s="2" t="s">
        <v>441</v>
      </c>
      <c r="I25" s="1">
        <v>4</v>
      </c>
    </row>
    <row r="26" spans="1:9" ht="136" x14ac:dyDescent="0.2">
      <c r="A26" s="1" t="s">
        <v>73</v>
      </c>
      <c r="B26" s="1" t="s">
        <v>74</v>
      </c>
      <c r="C26" s="1" t="s">
        <v>422</v>
      </c>
      <c r="D26" s="1" t="s">
        <v>423</v>
      </c>
      <c r="E26" s="1">
        <v>7</v>
      </c>
      <c r="F26" s="1" t="s">
        <v>424</v>
      </c>
      <c r="G26" s="1">
        <v>5</v>
      </c>
      <c r="H26" s="2" t="s">
        <v>149</v>
      </c>
      <c r="I26" s="1">
        <v>6</v>
      </c>
    </row>
    <row r="27" spans="1:9" ht="170" x14ac:dyDescent="0.2">
      <c r="A27" s="1" t="s">
        <v>59</v>
      </c>
      <c r="B27" s="1" t="s">
        <v>10</v>
      </c>
      <c r="C27" s="1" t="s">
        <v>425</v>
      </c>
      <c r="D27" s="1" t="s">
        <v>426</v>
      </c>
      <c r="E27" s="1">
        <v>5</v>
      </c>
      <c r="F27" s="1" t="s">
        <v>427</v>
      </c>
      <c r="G27" s="1">
        <v>3</v>
      </c>
      <c r="H27" s="2" t="s">
        <v>440</v>
      </c>
      <c r="I27" s="1">
        <v>2</v>
      </c>
    </row>
    <row r="28" spans="1:9" ht="170" x14ac:dyDescent="0.2">
      <c r="A28" s="1" t="s">
        <v>21</v>
      </c>
      <c r="B28" s="1" t="s">
        <v>92</v>
      </c>
      <c r="C28" s="1" t="s">
        <v>428</v>
      </c>
      <c r="D28" s="1" t="s">
        <v>429</v>
      </c>
      <c r="E28" s="1">
        <v>3</v>
      </c>
      <c r="F28" s="1" t="s">
        <v>430</v>
      </c>
      <c r="G28" s="1">
        <v>3</v>
      </c>
      <c r="H28" s="2" t="s">
        <v>440</v>
      </c>
      <c r="I28" s="1">
        <v>2</v>
      </c>
    </row>
    <row r="29" spans="1:9" ht="187" x14ac:dyDescent="0.2">
      <c r="A29" s="1" t="s">
        <v>21</v>
      </c>
      <c r="B29" s="1" t="s">
        <v>28</v>
      </c>
      <c r="C29" s="1" t="s">
        <v>431</v>
      </c>
      <c r="D29" s="1" t="s">
        <v>432</v>
      </c>
      <c r="E29" s="1">
        <v>3</v>
      </c>
      <c r="F29" s="1" t="s">
        <v>433</v>
      </c>
      <c r="G29" s="1">
        <v>2</v>
      </c>
      <c r="H29" s="2" t="s">
        <v>440</v>
      </c>
      <c r="I29" s="1">
        <v>2</v>
      </c>
    </row>
    <row r="30" spans="1:9" ht="204" x14ac:dyDescent="0.2">
      <c r="A30" s="1" t="s">
        <v>13</v>
      </c>
      <c r="B30" s="1" t="s">
        <v>10</v>
      </c>
      <c r="C30" s="1" t="s">
        <v>434</v>
      </c>
      <c r="D30" s="1" t="s">
        <v>435</v>
      </c>
      <c r="E30" s="1">
        <v>4</v>
      </c>
      <c r="F30" s="1" t="s">
        <v>436</v>
      </c>
      <c r="G30" s="1">
        <v>3</v>
      </c>
      <c r="H30" s="2" t="s">
        <v>440</v>
      </c>
      <c r="I30" s="1">
        <v>2</v>
      </c>
    </row>
    <row r="31" spans="1:9" ht="170" x14ac:dyDescent="0.2">
      <c r="A31" s="1" t="s">
        <v>21</v>
      </c>
      <c r="B31" s="1" t="s">
        <v>22</v>
      </c>
      <c r="C31" s="1" t="s">
        <v>437</v>
      </c>
      <c r="D31" s="1" t="s">
        <v>438</v>
      </c>
      <c r="E31" s="1">
        <v>3</v>
      </c>
      <c r="F31" s="1" t="s">
        <v>439</v>
      </c>
      <c r="G31" s="1">
        <v>3</v>
      </c>
      <c r="H31" s="2" t="s">
        <v>440</v>
      </c>
      <c r="I31" s="1">
        <v>2</v>
      </c>
    </row>
  </sheetData>
  <pageMargins left="0.7" right="0.7" top="0.78740157499999996" bottom="0.78740157499999996" header="0.3" footer="0.3"/>
  <pageSetup paperSize="9" orientation="portrait" horizontalDpi="0" verticalDpi="0"/>
  <tableParts count="2">
    <tablePart r:id="rId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35E362-EA81-C949-BD96-E8A930EFDEB5}">
  <dimension ref="A1:G31"/>
  <sheetViews>
    <sheetView topLeftCell="A11" workbookViewId="0">
      <selection activeCell="C14" sqref="C14"/>
    </sheetView>
  </sheetViews>
  <sheetFormatPr baseColWidth="10" defaultRowHeight="16" x14ac:dyDescent="0.2"/>
  <cols>
    <col min="1" max="4" width="80.6640625" bestFit="1" customWidth="1"/>
    <col min="5" max="5" width="12.83203125" bestFit="1" customWidth="1"/>
    <col min="6" max="6" width="80.6640625" bestFit="1" customWidth="1"/>
    <col min="7" max="7" width="12.6640625" bestFit="1" customWidth="1"/>
  </cols>
  <sheetData>
    <row r="1" spans="1:7" ht="17" x14ac:dyDescent="0.2">
      <c r="A1" s="1" t="s">
        <v>0</v>
      </c>
      <c r="B1" s="1" t="s">
        <v>1</v>
      </c>
      <c r="C1" s="1" t="s">
        <v>109</v>
      </c>
      <c r="D1" s="1" t="s">
        <v>159</v>
      </c>
      <c r="E1" s="1" t="s">
        <v>160</v>
      </c>
      <c r="F1" s="1" t="s">
        <v>158</v>
      </c>
      <c r="G1" s="1" t="s">
        <v>161</v>
      </c>
    </row>
    <row r="2" spans="1:7" ht="119" x14ac:dyDescent="0.2">
      <c r="A2" s="1" t="s">
        <v>15</v>
      </c>
      <c r="B2" s="1" t="s">
        <v>10</v>
      </c>
      <c r="C2" s="1" t="s">
        <v>443</v>
      </c>
      <c r="D2" s="1" t="s">
        <v>460</v>
      </c>
      <c r="E2" s="1">
        <v>7</v>
      </c>
      <c r="F2" s="1" t="s">
        <v>461</v>
      </c>
      <c r="G2" s="1">
        <v>6</v>
      </c>
    </row>
    <row r="3" spans="1:7" ht="119" x14ac:dyDescent="0.2">
      <c r="A3" s="1" t="s">
        <v>53</v>
      </c>
      <c r="B3" s="1" t="s">
        <v>54</v>
      </c>
      <c r="C3" s="1" t="s">
        <v>444</v>
      </c>
      <c r="D3" s="1" t="s">
        <v>462</v>
      </c>
      <c r="E3" s="1">
        <v>7</v>
      </c>
      <c r="F3" s="1" t="s">
        <v>463</v>
      </c>
      <c r="G3" s="1">
        <v>6</v>
      </c>
    </row>
    <row r="4" spans="1:7" ht="136" x14ac:dyDescent="0.2">
      <c r="A4" s="1" t="s">
        <v>13</v>
      </c>
      <c r="B4" s="1" t="s">
        <v>10</v>
      </c>
      <c r="C4" s="1" t="s">
        <v>464</v>
      </c>
      <c r="D4" s="1" t="s">
        <v>465</v>
      </c>
      <c r="E4" s="1">
        <v>6</v>
      </c>
      <c r="F4" s="1" t="s">
        <v>466</v>
      </c>
      <c r="G4" s="1">
        <v>6</v>
      </c>
    </row>
    <row r="5" spans="1:7" ht="136" x14ac:dyDescent="0.2">
      <c r="A5" s="1" t="s">
        <v>43</v>
      </c>
      <c r="B5" s="1" t="s">
        <v>44</v>
      </c>
      <c r="C5" s="1" t="s">
        <v>445</v>
      </c>
      <c r="D5" s="1" t="s">
        <v>467</v>
      </c>
      <c r="E5" s="1">
        <v>6</v>
      </c>
      <c r="F5" s="1" t="s">
        <v>468</v>
      </c>
      <c r="G5" s="1">
        <v>5</v>
      </c>
    </row>
    <row r="6" spans="1:7" ht="119" x14ac:dyDescent="0.2">
      <c r="A6" s="1" t="s">
        <v>59</v>
      </c>
      <c r="B6" s="1" t="s">
        <v>10</v>
      </c>
      <c r="C6" s="1" t="s">
        <v>446</v>
      </c>
      <c r="D6" s="1" t="s">
        <v>469</v>
      </c>
      <c r="E6" s="1">
        <v>5</v>
      </c>
      <c r="F6" s="1" t="s">
        <v>470</v>
      </c>
      <c r="G6" s="1">
        <v>6</v>
      </c>
    </row>
    <row r="7" spans="1:7" ht="136" x14ac:dyDescent="0.2">
      <c r="A7" s="1" t="s">
        <v>50</v>
      </c>
      <c r="B7" s="1" t="s">
        <v>10</v>
      </c>
      <c r="C7" s="1" t="s">
        <v>447</v>
      </c>
      <c r="D7" s="1" t="s">
        <v>471</v>
      </c>
      <c r="E7" s="1">
        <v>6</v>
      </c>
      <c r="F7" s="1" t="s">
        <v>472</v>
      </c>
      <c r="G7" s="1">
        <v>5</v>
      </c>
    </row>
    <row r="8" spans="1:7" ht="153" x14ac:dyDescent="0.2">
      <c r="A8" s="1" t="s">
        <v>24</v>
      </c>
      <c r="B8" s="1" t="s">
        <v>25</v>
      </c>
      <c r="C8" s="1" t="s">
        <v>448</v>
      </c>
      <c r="D8" s="1" t="s">
        <v>473</v>
      </c>
      <c r="E8" s="1">
        <v>6</v>
      </c>
      <c r="F8" s="1" t="s">
        <v>474</v>
      </c>
      <c r="G8" s="1">
        <v>5</v>
      </c>
    </row>
    <row r="9" spans="1:7" ht="153" x14ac:dyDescent="0.2">
      <c r="A9" s="1" t="s">
        <v>83</v>
      </c>
      <c r="B9" s="1" t="s">
        <v>84</v>
      </c>
      <c r="C9" s="1" t="s">
        <v>475</v>
      </c>
      <c r="D9" s="1" t="s">
        <v>476</v>
      </c>
      <c r="E9" s="1">
        <v>5</v>
      </c>
      <c r="F9" s="1" t="s">
        <v>477</v>
      </c>
      <c r="G9" s="1">
        <v>6</v>
      </c>
    </row>
    <row r="10" spans="1:7" ht="136" x14ac:dyDescent="0.2">
      <c r="A10" s="1" t="s">
        <v>56</v>
      </c>
      <c r="B10" s="1" t="s">
        <v>57</v>
      </c>
      <c r="C10" s="1" t="s">
        <v>449</v>
      </c>
      <c r="D10" s="1" t="s">
        <v>478</v>
      </c>
      <c r="E10" s="1">
        <v>6</v>
      </c>
      <c r="F10" s="1" t="s">
        <v>479</v>
      </c>
      <c r="G10" s="1">
        <v>7</v>
      </c>
    </row>
    <row r="11" spans="1:7" ht="119" x14ac:dyDescent="0.2">
      <c r="A11" s="1" t="s">
        <v>21</v>
      </c>
      <c r="B11" s="1" t="s">
        <v>22</v>
      </c>
      <c r="C11" s="1" t="s">
        <v>450</v>
      </c>
      <c r="D11" s="1" t="s">
        <v>480</v>
      </c>
      <c r="E11" s="1">
        <v>6</v>
      </c>
      <c r="F11" s="1" t="s">
        <v>481</v>
      </c>
      <c r="G11" s="1">
        <v>6</v>
      </c>
    </row>
    <row r="12" spans="1:7" ht="136" x14ac:dyDescent="0.2">
      <c r="A12" s="1" t="s">
        <v>21</v>
      </c>
      <c r="B12" s="1" t="s">
        <v>92</v>
      </c>
      <c r="C12" s="1" t="s">
        <v>482</v>
      </c>
      <c r="D12" s="1" t="s">
        <v>483</v>
      </c>
      <c r="E12" s="1">
        <v>6</v>
      </c>
      <c r="F12" s="1" t="s">
        <v>484</v>
      </c>
      <c r="G12" s="1">
        <v>5</v>
      </c>
    </row>
    <row r="13" spans="1:7" ht="136" x14ac:dyDescent="0.2">
      <c r="A13" s="1" t="s">
        <v>21</v>
      </c>
      <c r="B13" s="1" t="s">
        <v>30</v>
      </c>
      <c r="C13" s="1" t="s">
        <v>485</v>
      </c>
      <c r="D13" s="1" t="s">
        <v>486</v>
      </c>
      <c r="E13" s="1">
        <v>7</v>
      </c>
      <c r="F13" s="1" t="s">
        <v>487</v>
      </c>
      <c r="G13" s="1">
        <v>7</v>
      </c>
    </row>
    <row r="14" spans="1:7" ht="204" x14ac:dyDescent="0.2">
      <c r="A14" s="1" t="s">
        <v>33</v>
      </c>
      <c r="B14" s="1" t="s">
        <v>34</v>
      </c>
      <c r="C14" s="1" t="s">
        <v>488</v>
      </c>
      <c r="D14" s="1" t="s">
        <v>489</v>
      </c>
      <c r="E14" s="1">
        <v>5</v>
      </c>
      <c r="F14" s="1" t="s">
        <v>490</v>
      </c>
      <c r="G14" s="1">
        <v>5</v>
      </c>
    </row>
    <row r="15" spans="1:7" ht="119" x14ac:dyDescent="0.2">
      <c r="A15" s="1" t="s">
        <v>18</v>
      </c>
      <c r="B15" s="1" t="s">
        <v>10</v>
      </c>
      <c r="C15" s="1" t="s">
        <v>451</v>
      </c>
      <c r="D15" s="1" t="s">
        <v>491</v>
      </c>
      <c r="E15" s="1">
        <v>7</v>
      </c>
      <c r="F15" s="1" t="s">
        <v>492</v>
      </c>
      <c r="G15" s="1">
        <v>5</v>
      </c>
    </row>
    <row r="16" spans="1:7" ht="119" x14ac:dyDescent="0.2">
      <c r="A16" s="1" t="s">
        <v>47</v>
      </c>
      <c r="B16" s="1" t="s">
        <v>10</v>
      </c>
      <c r="C16" s="1" t="s">
        <v>452</v>
      </c>
      <c r="D16" s="1" t="s">
        <v>493</v>
      </c>
      <c r="E16" s="1">
        <v>6</v>
      </c>
      <c r="F16" s="1" t="s">
        <v>494</v>
      </c>
      <c r="G16" s="1">
        <v>7</v>
      </c>
    </row>
    <row r="17" spans="1:7" ht="102" x14ac:dyDescent="0.2">
      <c r="A17" s="1" t="s">
        <v>9</v>
      </c>
      <c r="B17" s="1" t="s">
        <v>10</v>
      </c>
      <c r="C17" s="1" t="s">
        <v>453</v>
      </c>
      <c r="D17" s="1" t="s">
        <v>495</v>
      </c>
      <c r="E17" s="1">
        <v>7</v>
      </c>
      <c r="F17" s="1" t="s">
        <v>496</v>
      </c>
      <c r="G17" s="1">
        <v>7</v>
      </c>
    </row>
    <row r="18" spans="1:7" ht="102" x14ac:dyDescent="0.2">
      <c r="A18" s="1" t="s">
        <v>69</v>
      </c>
      <c r="B18" s="1" t="s">
        <v>70</v>
      </c>
      <c r="C18" s="1" t="s">
        <v>497</v>
      </c>
      <c r="D18" s="1" t="s">
        <v>498</v>
      </c>
      <c r="E18" s="1">
        <v>5.5</v>
      </c>
      <c r="F18" s="1" t="s">
        <v>499</v>
      </c>
      <c r="G18" s="1">
        <v>6</v>
      </c>
    </row>
    <row r="19" spans="1:7" ht="119" x14ac:dyDescent="0.2">
      <c r="A19" s="1" t="s">
        <v>76</v>
      </c>
      <c r="B19" s="1" t="s">
        <v>77</v>
      </c>
      <c r="C19" s="1" t="s">
        <v>500</v>
      </c>
      <c r="D19" s="1" t="s">
        <v>501</v>
      </c>
      <c r="E19" s="1">
        <v>7</v>
      </c>
      <c r="F19" s="1" t="s">
        <v>502</v>
      </c>
      <c r="G19" s="1">
        <v>6</v>
      </c>
    </row>
    <row r="20" spans="1:7" ht="102" x14ac:dyDescent="0.2">
      <c r="A20" s="1" t="s">
        <v>79</v>
      </c>
      <c r="B20" s="1" t="s">
        <v>80</v>
      </c>
      <c r="C20" s="1" t="s">
        <v>503</v>
      </c>
      <c r="D20" s="1" t="s">
        <v>504</v>
      </c>
      <c r="E20" s="1">
        <v>7</v>
      </c>
      <c r="F20" s="1" t="s">
        <v>505</v>
      </c>
      <c r="G20" s="1">
        <v>7</v>
      </c>
    </row>
    <row r="21" spans="1:7" ht="136" x14ac:dyDescent="0.2">
      <c r="A21" s="1" t="s">
        <v>40</v>
      </c>
      <c r="B21" s="1" t="s">
        <v>10</v>
      </c>
      <c r="C21" s="1" t="s">
        <v>454</v>
      </c>
      <c r="D21" s="1" t="s">
        <v>506</v>
      </c>
      <c r="E21" s="1">
        <v>6</v>
      </c>
      <c r="F21" s="1" t="s">
        <v>507</v>
      </c>
      <c r="G21" s="1">
        <v>6</v>
      </c>
    </row>
    <row r="22" spans="1:7" ht="85" x14ac:dyDescent="0.2">
      <c r="A22" s="1" t="s">
        <v>36</v>
      </c>
      <c r="B22" s="1" t="s">
        <v>37</v>
      </c>
      <c r="C22" s="1" t="s">
        <v>455</v>
      </c>
      <c r="D22" s="1" t="s">
        <v>508</v>
      </c>
      <c r="E22" s="1">
        <v>7</v>
      </c>
      <c r="F22" s="1" t="s">
        <v>509</v>
      </c>
      <c r="G22" s="1">
        <v>7</v>
      </c>
    </row>
    <row r="23" spans="1:7" ht="68" x14ac:dyDescent="0.2">
      <c r="A23" s="1" t="s">
        <v>95</v>
      </c>
      <c r="B23" s="1" t="s">
        <v>96</v>
      </c>
      <c r="C23" s="1" t="s">
        <v>456</v>
      </c>
      <c r="D23" s="1" t="s">
        <v>510</v>
      </c>
      <c r="E23" s="1">
        <v>7</v>
      </c>
      <c r="F23" s="1" t="s">
        <v>511</v>
      </c>
      <c r="G23" s="1">
        <v>7</v>
      </c>
    </row>
    <row r="24" spans="1:7" ht="119" x14ac:dyDescent="0.2">
      <c r="A24" s="1" t="s">
        <v>89</v>
      </c>
      <c r="B24" s="1" t="s">
        <v>10</v>
      </c>
      <c r="C24" s="1" t="s">
        <v>512</v>
      </c>
      <c r="D24" s="1" t="s">
        <v>513</v>
      </c>
      <c r="E24" s="1">
        <v>7</v>
      </c>
      <c r="F24" s="1" t="s">
        <v>514</v>
      </c>
      <c r="G24" s="1">
        <v>7</v>
      </c>
    </row>
    <row r="25" spans="1:7" ht="102" x14ac:dyDescent="0.2">
      <c r="A25" s="1" t="s">
        <v>2</v>
      </c>
      <c r="B25" s="1" t="s">
        <v>3</v>
      </c>
      <c r="C25" s="1" t="s">
        <v>515</v>
      </c>
      <c r="D25" s="1" t="s">
        <v>516</v>
      </c>
      <c r="E25" s="1">
        <v>7</v>
      </c>
      <c r="F25" s="1" t="s">
        <v>517</v>
      </c>
      <c r="G25" s="1">
        <v>7</v>
      </c>
    </row>
    <row r="26" spans="1:7" ht="119" x14ac:dyDescent="0.2">
      <c r="A26" s="1" t="s">
        <v>21</v>
      </c>
      <c r="B26" s="1" t="s">
        <v>86</v>
      </c>
      <c r="C26" s="1" t="s">
        <v>457</v>
      </c>
      <c r="D26" s="1" t="s">
        <v>518</v>
      </c>
      <c r="E26" s="1">
        <v>7</v>
      </c>
      <c r="F26" s="1" t="s">
        <v>519</v>
      </c>
      <c r="G26" s="1">
        <v>6</v>
      </c>
    </row>
    <row r="27" spans="1:7" ht="102" x14ac:dyDescent="0.2">
      <c r="A27" s="1" t="s">
        <v>66</v>
      </c>
      <c r="B27" s="1" t="s">
        <v>10</v>
      </c>
      <c r="C27" s="1" t="s">
        <v>520</v>
      </c>
      <c r="D27" s="1" t="s">
        <v>521</v>
      </c>
      <c r="E27" s="1">
        <v>7</v>
      </c>
      <c r="F27" s="1" t="s">
        <v>522</v>
      </c>
      <c r="G27" s="1">
        <v>7</v>
      </c>
    </row>
    <row r="28" spans="1:7" ht="102" x14ac:dyDescent="0.2">
      <c r="A28" s="1" t="s">
        <v>21</v>
      </c>
      <c r="B28" s="1" t="s">
        <v>28</v>
      </c>
      <c r="C28" s="1" t="s">
        <v>523</v>
      </c>
      <c r="D28" s="1" t="s">
        <v>524</v>
      </c>
      <c r="E28" s="1">
        <v>6</v>
      </c>
      <c r="F28" s="1" t="s">
        <v>525</v>
      </c>
      <c r="G28" s="1">
        <v>7</v>
      </c>
    </row>
    <row r="29" spans="1:7" ht="119" x14ac:dyDescent="0.2">
      <c r="A29" s="1" t="s">
        <v>73</v>
      </c>
      <c r="B29" s="1" t="s">
        <v>74</v>
      </c>
      <c r="C29" s="1" t="s">
        <v>526</v>
      </c>
      <c r="D29" s="1" t="s">
        <v>527</v>
      </c>
      <c r="E29" s="1">
        <v>7</v>
      </c>
      <c r="F29" s="1" t="s">
        <v>528</v>
      </c>
      <c r="G29" s="1">
        <v>7</v>
      </c>
    </row>
    <row r="30" spans="1:7" ht="119" x14ac:dyDescent="0.2">
      <c r="A30" s="1" t="s">
        <v>62</v>
      </c>
      <c r="B30" s="1" t="s">
        <v>63</v>
      </c>
      <c r="C30" s="1" t="s">
        <v>458</v>
      </c>
      <c r="D30" s="1" t="s">
        <v>529</v>
      </c>
      <c r="E30" s="1">
        <v>7</v>
      </c>
      <c r="F30" s="1" t="s">
        <v>530</v>
      </c>
      <c r="G30" s="1">
        <v>6</v>
      </c>
    </row>
    <row r="31" spans="1:7" ht="119" x14ac:dyDescent="0.2">
      <c r="A31" s="1" t="s">
        <v>5</v>
      </c>
      <c r="B31" s="1" t="s">
        <v>6</v>
      </c>
      <c r="C31" s="1" t="s">
        <v>459</v>
      </c>
      <c r="D31" s="1" t="s">
        <v>531</v>
      </c>
      <c r="E31" s="1">
        <v>7</v>
      </c>
      <c r="F31" s="1" t="s">
        <v>532</v>
      </c>
      <c r="G31" s="1">
        <v>7</v>
      </c>
    </row>
  </sheetData>
  <pageMargins left="0.7" right="0.7" top="0.78740157499999996" bottom="0.78740157499999996"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0D1020-01AB-994F-B629-2649228D0FA6}">
  <dimension ref="A1:G31"/>
  <sheetViews>
    <sheetView topLeftCell="B40" workbookViewId="0">
      <selection activeCell="C9" sqref="C9"/>
    </sheetView>
  </sheetViews>
  <sheetFormatPr baseColWidth="10" defaultRowHeight="16" x14ac:dyDescent="0.2"/>
  <cols>
    <col min="1" max="4" width="80.6640625" bestFit="1" customWidth="1"/>
    <col min="5" max="5" width="12.83203125" bestFit="1" customWidth="1"/>
    <col min="6" max="6" width="80.6640625" bestFit="1" customWidth="1"/>
    <col min="7" max="7" width="12.6640625" bestFit="1" customWidth="1"/>
  </cols>
  <sheetData>
    <row r="1" spans="1:7" ht="17" x14ac:dyDescent="0.2">
      <c r="A1" s="1" t="s">
        <v>0</v>
      </c>
      <c r="B1" s="1" t="s">
        <v>1</v>
      </c>
      <c r="C1" s="1" t="s">
        <v>109</v>
      </c>
      <c r="D1" s="1" t="s">
        <v>159</v>
      </c>
      <c r="E1" s="1" t="s">
        <v>160</v>
      </c>
      <c r="F1" s="1" t="s">
        <v>158</v>
      </c>
      <c r="G1" s="1" t="s">
        <v>161</v>
      </c>
    </row>
    <row r="2" spans="1:7" ht="119" x14ac:dyDescent="0.2">
      <c r="A2" s="1" t="s">
        <v>13</v>
      </c>
      <c r="B2" s="1" t="s">
        <v>10</v>
      </c>
      <c r="C2" s="1" t="s">
        <v>630</v>
      </c>
      <c r="D2" s="1" t="s">
        <v>631</v>
      </c>
      <c r="E2" s="1">
        <v>6</v>
      </c>
      <c r="F2" s="1" t="s">
        <v>632</v>
      </c>
      <c r="G2" s="1">
        <v>7</v>
      </c>
    </row>
    <row r="3" spans="1:7" ht="119" x14ac:dyDescent="0.2">
      <c r="A3" s="1" t="s">
        <v>36</v>
      </c>
      <c r="B3" s="1" t="s">
        <v>37</v>
      </c>
      <c r="C3" s="1" t="s">
        <v>633</v>
      </c>
      <c r="D3" s="1" t="s">
        <v>634</v>
      </c>
      <c r="E3" s="1">
        <v>7</v>
      </c>
      <c r="F3" s="1" t="s">
        <v>635</v>
      </c>
      <c r="G3" s="1">
        <v>6</v>
      </c>
    </row>
    <row r="4" spans="1:7" ht="119" x14ac:dyDescent="0.2">
      <c r="A4" s="1" t="s">
        <v>50</v>
      </c>
      <c r="B4" s="1" t="s">
        <v>10</v>
      </c>
      <c r="C4" s="1" t="s">
        <v>636</v>
      </c>
      <c r="D4" s="1" t="s">
        <v>637</v>
      </c>
      <c r="E4" s="1">
        <v>6</v>
      </c>
      <c r="F4" s="1" t="s">
        <v>638</v>
      </c>
      <c r="G4" s="1">
        <v>5</v>
      </c>
    </row>
    <row r="5" spans="1:7" ht="119" x14ac:dyDescent="0.2">
      <c r="A5" s="1" t="s">
        <v>5</v>
      </c>
      <c r="B5" s="1" t="s">
        <v>6</v>
      </c>
      <c r="C5" s="1" t="s">
        <v>639</v>
      </c>
      <c r="D5" s="1" t="s">
        <v>640</v>
      </c>
      <c r="E5" s="1">
        <v>7</v>
      </c>
      <c r="F5" s="1" t="s">
        <v>641</v>
      </c>
      <c r="G5" s="1">
        <v>6</v>
      </c>
    </row>
    <row r="6" spans="1:7" ht="136" x14ac:dyDescent="0.2">
      <c r="A6" s="1" t="s">
        <v>43</v>
      </c>
      <c r="B6" s="1" t="s">
        <v>44</v>
      </c>
      <c r="C6" s="1" t="s">
        <v>642</v>
      </c>
      <c r="D6" s="1" t="s">
        <v>643</v>
      </c>
      <c r="E6" s="1">
        <v>6</v>
      </c>
      <c r="F6" s="1" t="s">
        <v>644</v>
      </c>
      <c r="G6" s="1">
        <v>6</v>
      </c>
    </row>
    <row r="7" spans="1:7" ht="119" x14ac:dyDescent="0.2">
      <c r="A7" s="1" t="s">
        <v>40</v>
      </c>
      <c r="B7" s="1" t="s">
        <v>10</v>
      </c>
      <c r="C7" s="1" t="s">
        <v>645</v>
      </c>
      <c r="D7" s="1" t="s">
        <v>646</v>
      </c>
      <c r="E7" s="1">
        <v>7</v>
      </c>
      <c r="F7" s="1" t="s">
        <v>647</v>
      </c>
      <c r="G7" s="1">
        <v>7</v>
      </c>
    </row>
    <row r="8" spans="1:7" ht="136" x14ac:dyDescent="0.2">
      <c r="A8" s="1" t="s">
        <v>21</v>
      </c>
      <c r="B8" s="1" t="s">
        <v>92</v>
      </c>
      <c r="C8" s="1" t="s">
        <v>648</v>
      </c>
      <c r="D8" s="1" t="s">
        <v>649</v>
      </c>
      <c r="E8" s="1">
        <v>7</v>
      </c>
      <c r="F8" s="1" t="s">
        <v>650</v>
      </c>
      <c r="G8" s="1">
        <v>7</v>
      </c>
    </row>
    <row r="9" spans="1:7" ht="170" x14ac:dyDescent="0.2">
      <c r="A9" s="1" t="s">
        <v>56</v>
      </c>
      <c r="B9" s="1" t="s">
        <v>57</v>
      </c>
      <c r="C9" s="1" t="s">
        <v>651</v>
      </c>
      <c r="D9" s="1" t="s">
        <v>652</v>
      </c>
      <c r="E9" s="1">
        <v>3.5</v>
      </c>
      <c r="F9" s="1" t="s">
        <v>653</v>
      </c>
      <c r="G9" s="1">
        <v>4</v>
      </c>
    </row>
    <row r="10" spans="1:7" ht="136" x14ac:dyDescent="0.2">
      <c r="A10" s="1" t="s">
        <v>15</v>
      </c>
      <c r="B10" s="1" t="s">
        <v>10</v>
      </c>
      <c r="C10" s="1" t="s">
        <v>654</v>
      </c>
      <c r="D10" s="1" t="s">
        <v>655</v>
      </c>
      <c r="E10" s="1">
        <v>6</v>
      </c>
      <c r="F10" s="1" t="s">
        <v>656</v>
      </c>
      <c r="G10" s="1">
        <v>6</v>
      </c>
    </row>
    <row r="11" spans="1:7" ht="136" x14ac:dyDescent="0.2">
      <c r="A11" s="1" t="s">
        <v>18</v>
      </c>
      <c r="B11" s="1" t="s">
        <v>10</v>
      </c>
      <c r="C11" s="1" t="s">
        <v>657</v>
      </c>
      <c r="D11" s="1" t="s">
        <v>658</v>
      </c>
      <c r="E11" s="1">
        <v>6</v>
      </c>
      <c r="F11" s="1" t="s">
        <v>659</v>
      </c>
      <c r="G11" s="1">
        <v>7</v>
      </c>
    </row>
    <row r="12" spans="1:7" ht="119" x14ac:dyDescent="0.2">
      <c r="A12" s="1" t="s">
        <v>9</v>
      </c>
      <c r="B12" s="1" t="s">
        <v>10</v>
      </c>
      <c r="C12" s="1" t="s">
        <v>660</v>
      </c>
      <c r="D12" s="1" t="s">
        <v>661</v>
      </c>
      <c r="E12" s="1">
        <v>7</v>
      </c>
      <c r="F12" s="1" t="s">
        <v>662</v>
      </c>
      <c r="G12" s="1">
        <v>6</v>
      </c>
    </row>
    <row r="13" spans="1:7" ht="119" x14ac:dyDescent="0.2">
      <c r="A13" s="1" t="s">
        <v>21</v>
      </c>
      <c r="B13" s="1" t="s">
        <v>30</v>
      </c>
      <c r="C13" s="1" t="s">
        <v>663</v>
      </c>
      <c r="D13" s="1" t="s">
        <v>664</v>
      </c>
      <c r="E13" s="1">
        <v>7</v>
      </c>
      <c r="F13" s="1" t="s">
        <v>665</v>
      </c>
      <c r="G13" s="1">
        <v>6</v>
      </c>
    </row>
    <row r="14" spans="1:7" ht="102" x14ac:dyDescent="0.2">
      <c r="A14" s="1" t="s">
        <v>76</v>
      </c>
      <c r="B14" s="1" t="s">
        <v>77</v>
      </c>
      <c r="C14" s="1" t="s">
        <v>666</v>
      </c>
      <c r="D14" s="1" t="s">
        <v>667</v>
      </c>
      <c r="E14" s="1">
        <v>6.5</v>
      </c>
      <c r="F14" s="1" t="s">
        <v>668</v>
      </c>
      <c r="G14" s="1">
        <v>6</v>
      </c>
    </row>
    <row r="15" spans="1:7" ht="119" x14ac:dyDescent="0.2">
      <c r="A15" s="1" t="s">
        <v>89</v>
      </c>
      <c r="B15" s="1" t="s">
        <v>10</v>
      </c>
      <c r="C15" s="1" t="s">
        <v>669</v>
      </c>
      <c r="D15" s="1" t="s">
        <v>670</v>
      </c>
      <c r="E15" s="1">
        <v>6.5</v>
      </c>
      <c r="F15" s="1" t="s">
        <v>671</v>
      </c>
      <c r="G15" s="1">
        <v>6</v>
      </c>
    </row>
    <row r="16" spans="1:7" ht="153" x14ac:dyDescent="0.2">
      <c r="A16" s="1" t="s">
        <v>33</v>
      </c>
      <c r="B16" s="1" t="s">
        <v>34</v>
      </c>
      <c r="C16" s="1" t="s">
        <v>672</v>
      </c>
      <c r="D16" s="1" t="s">
        <v>673</v>
      </c>
      <c r="E16" s="1">
        <v>7</v>
      </c>
      <c r="F16" s="1" t="s">
        <v>674</v>
      </c>
      <c r="G16" s="1">
        <v>5</v>
      </c>
    </row>
    <row r="17" spans="1:7" ht="102" x14ac:dyDescent="0.2">
      <c r="A17" s="1" t="s">
        <v>69</v>
      </c>
      <c r="B17" s="1" t="s">
        <v>70</v>
      </c>
      <c r="C17" s="1" t="s">
        <v>675</v>
      </c>
      <c r="D17" s="1" t="s">
        <v>676</v>
      </c>
      <c r="E17" s="1">
        <v>7</v>
      </c>
      <c r="F17" s="1" t="s">
        <v>677</v>
      </c>
      <c r="G17" s="1">
        <v>6</v>
      </c>
    </row>
    <row r="18" spans="1:7" ht="119" x14ac:dyDescent="0.2">
      <c r="A18" s="1" t="s">
        <v>66</v>
      </c>
      <c r="B18" s="1" t="s">
        <v>10</v>
      </c>
      <c r="C18" s="1" t="s">
        <v>678</v>
      </c>
      <c r="D18" s="1" t="s">
        <v>679</v>
      </c>
      <c r="E18" s="1">
        <v>6</v>
      </c>
      <c r="F18" s="1" t="s">
        <v>680</v>
      </c>
      <c r="G18" s="1">
        <v>7</v>
      </c>
    </row>
    <row r="19" spans="1:7" ht="119" x14ac:dyDescent="0.2">
      <c r="A19" s="1" t="s">
        <v>2</v>
      </c>
      <c r="B19" s="1" t="s">
        <v>3</v>
      </c>
      <c r="C19" s="1" t="s">
        <v>681</v>
      </c>
      <c r="D19" s="1" t="s">
        <v>682</v>
      </c>
      <c r="E19" s="1">
        <v>7</v>
      </c>
      <c r="F19" s="1" t="s">
        <v>683</v>
      </c>
      <c r="G19" s="1">
        <v>6</v>
      </c>
    </row>
    <row r="20" spans="1:7" ht="102" x14ac:dyDescent="0.2">
      <c r="A20" s="1" t="s">
        <v>79</v>
      </c>
      <c r="B20" s="1" t="s">
        <v>80</v>
      </c>
      <c r="C20" s="1" t="s">
        <v>684</v>
      </c>
      <c r="D20" s="1" t="s">
        <v>685</v>
      </c>
      <c r="E20" s="1">
        <v>7</v>
      </c>
      <c r="F20" s="1" t="s">
        <v>686</v>
      </c>
      <c r="G20" s="1">
        <v>7</v>
      </c>
    </row>
    <row r="21" spans="1:7" ht="170" x14ac:dyDescent="0.2">
      <c r="A21" s="1" t="s">
        <v>47</v>
      </c>
      <c r="B21" s="1" t="s">
        <v>10</v>
      </c>
      <c r="C21" s="1" t="s">
        <v>687</v>
      </c>
      <c r="D21" s="1" t="s">
        <v>688</v>
      </c>
      <c r="E21" s="1">
        <v>5</v>
      </c>
      <c r="F21" s="1" t="s">
        <v>689</v>
      </c>
      <c r="G21" s="1">
        <v>7</v>
      </c>
    </row>
    <row r="22" spans="1:7" ht="119" x14ac:dyDescent="0.2">
      <c r="A22" s="1" t="s">
        <v>59</v>
      </c>
      <c r="B22" s="1" t="s">
        <v>10</v>
      </c>
      <c r="C22" s="1" t="s">
        <v>690</v>
      </c>
      <c r="D22" s="1" t="s">
        <v>691</v>
      </c>
      <c r="E22" s="1">
        <v>6</v>
      </c>
      <c r="F22" s="1" t="s">
        <v>692</v>
      </c>
      <c r="G22" s="1">
        <v>7</v>
      </c>
    </row>
    <row r="23" spans="1:7" ht="119" x14ac:dyDescent="0.2">
      <c r="A23" s="1" t="s">
        <v>24</v>
      </c>
      <c r="B23" s="1" t="s">
        <v>25</v>
      </c>
      <c r="C23" s="1" t="s">
        <v>693</v>
      </c>
      <c r="D23" s="1" t="s">
        <v>694</v>
      </c>
      <c r="E23" s="1">
        <v>6</v>
      </c>
      <c r="F23" s="1" t="s">
        <v>695</v>
      </c>
      <c r="G23" s="1">
        <v>7</v>
      </c>
    </row>
    <row r="24" spans="1:7" ht="119" x14ac:dyDescent="0.2">
      <c r="A24" s="1" t="s">
        <v>21</v>
      </c>
      <c r="B24" s="1" t="s">
        <v>86</v>
      </c>
      <c r="C24" s="1" t="s">
        <v>696</v>
      </c>
      <c r="D24" s="1" t="s">
        <v>697</v>
      </c>
      <c r="E24" s="1">
        <v>7</v>
      </c>
      <c r="F24" s="1" t="s">
        <v>698</v>
      </c>
      <c r="G24" s="1">
        <v>7</v>
      </c>
    </row>
    <row r="25" spans="1:7" ht="119" x14ac:dyDescent="0.2">
      <c r="A25" s="1" t="s">
        <v>21</v>
      </c>
      <c r="B25" s="1" t="s">
        <v>22</v>
      </c>
      <c r="C25" s="1" t="s">
        <v>699</v>
      </c>
      <c r="D25" s="1" t="s">
        <v>700</v>
      </c>
      <c r="E25" s="1">
        <v>7</v>
      </c>
      <c r="F25" s="1" t="s">
        <v>701</v>
      </c>
      <c r="G25" s="1">
        <v>7</v>
      </c>
    </row>
    <row r="26" spans="1:7" ht="153" x14ac:dyDescent="0.2">
      <c r="A26" s="1" t="s">
        <v>83</v>
      </c>
      <c r="B26" s="1" t="s">
        <v>84</v>
      </c>
      <c r="C26" s="1" t="s">
        <v>702</v>
      </c>
      <c r="D26" s="1" t="s">
        <v>703</v>
      </c>
      <c r="E26" s="1">
        <v>6.5</v>
      </c>
      <c r="F26" s="1" t="s">
        <v>704</v>
      </c>
      <c r="G26" s="1">
        <v>6</v>
      </c>
    </row>
    <row r="27" spans="1:7" ht="102" x14ac:dyDescent="0.2">
      <c r="A27" s="1" t="s">
        <v>21</v>
      </c>
      <c r="B27" s="1" t="s">
        <v>28</v>
      </c>
      <c r="C27" s="1" t="s">
        <v>705</v>
      </c>
      <c r="D27" s="1" t="s">
        <v>706</v>
      </c>
      <c r="E27" s="1">
        <v>7</v>
      </c>
      <c r="F27" s="1" t="s">
        <v>707</v>
      </c>
      <c r="G27" s="1">
        <v>7</v>
      </c>
    </row>
    <row r="28" spans="1:7" ht="119" x14ac:dyDescent="0.2">
      <c r="A28" s="1" t="s">
        <v>95</v>
      </c>
      <c r="B28" s="1" t="s">
        <v>96</v>
      </c>
      <c r="C28" s="1" t="s">
        <v>708</v>
      </c>
      <c r="D28" s="1" t="s">
        <v>709</v>
      </c>
      <c r="E28" s="1">
        <v>7</v>
      </c>
      <c r="F28" s="1" t="s">
        <v>710</v>
      </c>
      <c r="G28" s="1">
        <v>7</v>
      </c>
    </row>
    <row r="29" spans="1:7" ht="119" x14ac:dyDescent="0.2">
      <c r="A29" s="1" t="s">
        <v>73</v>
      </c>
      <c r="B29" s="1" t="s">
        <v>74</v>
      </c>
      <c r="C29" s="1" t="s">
        <v>711</v>
      </c>
      <c r="D29" s="1" t="s">
        <v>712</v>
      </c>
      <c r="E29" s="1">
        <v>7</v>
      </c>
      <c r="F29" s="1" t="s">
        <v>713</v>
      </c>
      <c r="G29" s="1">
        <v>7</v>
      </c>
    </row>
    <row r="30" spans="1:7" ht="102" x14ac:dyDescent="0.2">
      <c r="A30" s="1" t="s">
        <v>62</v>
      </c>
      <c r="B30" s="1" t="s">
        <v>63</v>
      </c>
      <c r="C30" s="1" t="s">
        <v>714</v>
      </c>
      <c r="D30" s="1" t="s">
        <v>715</v>
      </c>
      <c r="E30" s="1">
        <v>7</v>
      </c>
      <c r="F30" s="1" t="s">
        <v>716</v>
      </c>
      <c r="G30" s="1">
        <v>7</v>
      </c>
    </row>
    <row r="31" spans="1:7" ht="119" x14ac:dyDescent="0.2">
      <c r="A31" s="1" t="s">
        <v>53</v>
      </c>
      <c r="B31" s="1" t="s">
        <v>54</v>
      </c>
      <c r="C31" s="1" t="s">
        <v>717</v>
      </c>
      <c r="D31" s="1" t="s">
        <v>718</v>
      </c>
      <c r="E31" s="1">
        <v>7</v>
      </c>
      <c r="F31" s="1" t="s">
        <v>719</v>
      </c>
      <c r="G31" s="1">
        <v>6.5</v>
      </c>
    </row>
  </sheetData>
  <pageMargins left="0.7" right="0.7" top="0.78740157499999996" bottom="0.78740157499999996"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58CDFB-A46C-C34B-82C5-09855EAC59D6}">
  <dimension ref="A1:G31"/>
  <sheetViews>
    <sheetView topLeftCell="B12" workbookViewId="0">
      <selection activeCell="F21" sqref="F21"/>
    </sheetView>
  </sheetViews>
  <sheetFormatPr baseColWidth="10" defaultRowHeight="16" x14ac:dyDescent="0.2"/>
  <cols>
    <col min="1" max="4" width="80.6640625" style="1" bestFit="1" customWidth="1"/>
    <col min="5" max="5" width="12.83203125" style="1" bestFit="1" customWidth="1"/>
    <col min="6" max="6" width="80.6640625" style="1" bestFit="1" customWidth="1"/>
    <col min="7" max="7" width="12.6640625" style="1" bestFit="1" customWidth="1"/>
    <col min="8" max="16384" width="10.83203125" style="1"/>
  </cols>
  <sheetData>
    <row r="1" spans="1:7" ht="17" x14ac:dyDescent="0.2">
      <c r="A1" s="7" t="s">
        <v>721</v>
      </c>
      <c r="B1" s="1" t="s">
        <v>1</v>
      </c>
      <c r="C1" s="1" t="s">
        <v>109</v>
      </c>
      <c r="D1" s="1" t="s">
        <v>159</v>
      </c>
      <c r="E1" s="1" t="s">
        <v>160</v>
      </c>
      <c r="F1" s="1" t="s">
        <v>158</v>
      </c>
      <c r="G1" s="1" t="s">
        <v>161</v>
      </c>
    </row>
    <row r="2" spans="1:7" ht="136" x14ac:dyDescent="0.2">
      <c r="A2" s="1" t="s">
        <v>53</v>
      </c>
      <c r="B2" s="1" t="s">
        <v>54</v>
      </c>
      <c r="C2" s="1" t="s">
        <v>722</v>
      </c>
      <c r="D2" s="1" t="s">
        <v>723</v>
      </c>
      <c r="E2" s="1">
        <v>6</v>
      </c>
      <c r="F2" s="1" t="s">
        <v>724</v>
      </c>
      <c r="G2" s="1">
        <v>6</v>
      </c>
    </row>
    <row r="3" spans="1:7" ht="136" x14ac:dyDescent="0.2">
      <c r="A3" s="1" t="s">
        <v>43</v>
      </c>
      <c r="B3" s="1" t="s">
        <v>44</v>
      </c>
      <c r="C3" s="1" t="s">
        <v>725</v>
      </c>
      <c r="D3" s="1" t="s">
        <v>726</v>
      </c>
      <c r="E3" s="1">
        <v>5</v>
      </c>
      <c r="F3" s="1" t="s">
        <v>727</v>
      </c>
      <c r="G3" s="1">
        <v>5</v>
      </c>
    </row>
    <row r="4" spans="1:7" ht="187" x14ac:dyDescent="0.2">
      <c r="A4" s="1" t="s">
        <v>47</v>
      </c>
      <c r="B4" s="1" t="s">
        <v>10</v>
      </c>
      <c r="C4" s="1" t="s">
        <v>728</v>
      </c>
      <c r="D4" s="1" t="s">
        <v>729</v>
      </c>
      <c r="E4" s="1">
        <v>5</v>
      </c>
      <c r="F4" s="1" t="s">
        <v>730</v>
      </c>
      <c r="G4" s="1">
        <v>6</v>
      </c>
    </row>
    <row r="5" spans="1:7" ht="136" x14ac:dyDescent="0.2">
      <c r="A5" s="1" t="s">
        <v>9</v>
      </c>
      <c r="B5" s="1" t="s">
        <v>10</v>
      </c>
      <c r="C5" s="1" t="s">
        <v>731</v>
      </c>
      <c r="D5" s="1" t="s">
        <v>732</v>
      </c>
      <c r="E5" s="1">
        <v>3</v>
      </c>
      <c r="F5" s="1" t="s">
        <v>733</v>
      </c>
      <c r="G5" s="1">
        <v>3</v>
      </c>
    </row>
    <row r="6" spans="1:7" ht="136" x14ac:dyDescent="0.2">
      <c r="A6" s="1" t="s">
        <v>33</v>
      </c>
      <c r="B6" s="1" t="s">
        <v>34</v>
      </c>
      <c r="C6" s="1" t="s">
        <v>734</v>
      </c>
      <c r="D6" s="1" t="s">
        <v>735</v>
      </c>
      <c r="E6" s="1">
        <v>5</v>
      </c>
      <c r="F6" s="1" t="s">
        <v>736</v>
      </c>
      <c r="G6" s="1">
        <v>6</v>
      </c>
    </row>
    <row r="7" spans="1:7" ht="136" x14ac:dyDescent="0.2">
      <c r="A7" s="1" t="s">
        <v>89</v>
      </c>
      <c r="B7" s="1" t="s">
        <v>10</v>
      </c>
      <c r="C7" s="1" t="s">
        <v>737</v>
      </c>
      <c r="D7" s="1" t="s">
        <v>738</v>
      </c>
      <c r="E7" s="1">
        <v>6</v>
      </c>
      <c r="F7" s="1" t="s">
        <v>739</v>
      </c>
      <c r="G7" s="1">
        <v>6</v>
      </c>
    </row>
    <row r="8" spans="1:7" ht="102" x14ac:dyDescent="0.2">
      <c r="A8" s="1" t="s">
        <v>95</v>
      </c>
      <c r="B8" s="1" t="s">
        <v>96</v>
      </c>
      <c r="C8" s="1" t="s">
        <v>740</v>
      </c>
      <c r="D8" s="1" t="s">
        <v>741</v>
      </c>
      <c r="E8" s="1">
        <v>7</v>
      </c>
      <c r="F8" s="1" t="s">
        <v>742</v>
      </c>
      <c r="G8" s="1">
        <v>7</v>
      </c>
    </row>
    <row r="9" spans="1:7" ht="187" x14ac:dyDescent="0.2">
      <c r="A9" s="1" t="s">
        <v>83</v>
      </c>
      <c r="B9" s="1" t="s">
        <v>84</v>
      </c>
      <c r="C9" s="1" t="s">
        <v>743</v>
      </c>
      <c r="D9" s="1" t="s">
        <v>744</v>
      </c>
      <c r="E9" s="1">
        <v>5.5</v>
      </c>
      <c r="F9" s="1" t="s">
        <v>745</v>
      </c>
      <c r="G9" s="1">
        <v>5</v>
      </c>
    </row>
    <row r="10" spans="1:7" ht="136" x14ac:dyDescent="0.2">
      <c r="A10" s="1" t="s">
        <v>56</v>
      </c>
      <c r="B10" s="1" t="s">
        <v>57</v>
      </c>
      <c r="C10" s="1" t="s">
        <v>746</v>
      </c>
      <c r="D10" s="1" t="s">
        <v>747</v>
      </c>
      <c r="E10" s="1">
        <v>5</v>
      </c>
      <c r="F10" s="1" t="s">
        <v>748</v>
      </c>
      <c r="G10" s="1">
        <v>6</v>
      </c>
    </row>
    <row r="11" spans="1:7" ht="102" x14ac:dyDescent="0.2">
      <c r="A11" s="1" t="s">
        <v>18</v>
      </c>
      <c r="B11" s="1" t="s">
        <v>10</v>
      </c>
      <c r="C11" s="1" t="s">
        <v>749</v>
      </c>
      <c r="D11" s="1" t="s">
        <v>750</v>
      </c>
      <c r="E11" s="1">
        <v>5</v>
      </c>
      <c r="F11" s="1" t="s">
        <v>751</v>
      </c>
      <c r="G11" s="1">
        <v>5</v>
      </c>
    </row>
    <row r="12" spans="1:7" ht="153" x14ac:dyDescent="0.2">
      <c r="A12" s="1" t="s">
        <v>21</v>
      </c>
      <c r="B12" s="1" t="s">
        <v>30</v>
      </c>
      <c r="C12" s="1" t="s">
        <v>752</v>
      </c>
      <c r="D12" s="1" t="s">
        <v>753</v>
      </c>
      <c r="E12" s="1">
        <v>6</v>
      </c>
      <c r="F12" s="1" t="s">
        <v>754</v>
      </c>
      <c r="G12" s="1">
        <v>7</v>
      </c>
    </row>
    <row r="13" spans="1:7" ht="136" x14ac:dyDescent="0.2">
      <c r="A13" s="1" t="s">
        <v>21</v>
      </c>
      <c r="B13" s="1" t="s">
        <v>28</v>
      </c>
      <c r="C13" s="1" t="s">
        <v>755</v>
      </c>
      <c r="D13" s="1" t="s">
        <v>756</v>
      </c>
      <c r="E13" s="1">
        <v>5</v>
      </c>
      <c r="F13" s="1" t="s">
        <v>757</v>
      </c>
      <c r="G13" s="1">
        <v>3</v>
      </c>
    </row>
    <row r="14" spans="1:7" ht="119" x14ac:dyDescent="0.2">
      <c r="A14" s="1" t="s">
        <v>36</v>
      </c>
      <c r="B14" s="1" t="s">
        <v>37</v>
      </c>
      <c r="C14" s="1" t="s">
        <v>758</v>
      </c>
      <c r="D14" s="1" t="s">
        <v>759</v>
      </c>
      <c r="E14" s="1">
        <v>5</v>
      </c>
      <c r="F14" s="1" t="s">
        <v>760</v>
      </c>
      <c r="G14" s="1">
        <v>4</v>
      </c>
    </row>
    <row r="15" spans="1:7" ht="153" x14ac:dyDescent="0.2">
      <c r="A15" s="1" t="s">
        <v>5</v>
      </c>
      <c r="B15" s="1" t="s">
        <v>6</v>
      </c>
      <c r="C15" s="1" t="s">
        <v>761</v>
      </c>
      <c r="D15" s="1" t="s">
        <v>762</v>
      </c>
      <c r="E15" s="1">
        <v>7</v>
      </c>
      <c r="F15" s="1" t="s">
        <v>763</v>
      </c>
      <c r="G15" s="1">
        <v>5</v>
      </c>
    </row>
    <row r="16" spans="1:7" ht="238" x14ac:dyDescent="0.2">
      <c r="A16" s="1" t="s">
        <v>13</v>
      </c>
      <c r="B16" s="1" t="s">
        <v>10</v>
      </c>
      <c r="C16" s="1" t="s">
        <v>764</v>
      </c>
      <c r="D16" s="1" t="s">
        <v>765</v>
      </c>
      <c r="E16" s="1">
        <v>5.5</v>
      </c>
      <c r="F16" s="1" t="s">
        <v>766</v>
      </c>
      <c r="G16" s="1">
        <v>7</v>
      </c>
    </row>
    <row r="17" spans="1:7" ht="136" x14ac:dyDescent="0.2">
      <c r="A17" s="1" t="s">
        <v>21</v>
      </c>
      <c r="B17" s="1" t="s">
        <v>22</v>
      </c>
      <c r="C17" s="1" t="s">
        <v>767</v>
      </c>
      <c r="D17" s="1" t="s">
        <v>768</v>
      </c>
      <c r="E17" s="1">
        <v>6</v>
      </c>
      <c r="F17" s="1" t="s">
        <v>769</v>
      </c>
      <c r="G17" s="1">
        <v>6</v>
      </c>
    </row>
    <row r="18" spans="1:7" ht="119" x14ac:dyDescent="0.2">
      <c r="A18" s="1" t="s">
        <v>40</v>
      </c>
      <c r="B18" s="1" t="s">
        <v>10</v>
      </c>
      <c r="C18" s="1" t="s">
        <v>770</v>
      </c>
      <c r="D18" s="1" t="s">
        <v>771</v>
      </c>
      <c r="E18" s="1">
        <v>6</v>
      </c>
      <c r="F18" s="1" t="s">
        <v>772</v>
      </c>
      <c r="G18" s="1">
        <v>5</v>
      </c>
    </row>
    <row r="19" spans="1:7" ht="102" x14ac:dyDescent="0.2">
      <c r="A19" s="1" t="s">
        <v>24</v>
      </c>
      <c r="B19" s="1" t="s">
        <v>25</v>
      </c>
      <c r="C19" s="1" t="s">
        <v>773</v>
      </c>
      <c r="D19" s="1" t="s">
        <v>774</v>
      </c>
      <c r="E19" s="1">
        <v>6</v>
      </c>
      <c r="F19" s="1" t="s">
        <v>775</v>
      </c>
      <c r="G19" s="1">
        <v>6</v>
      </c>
    </row>
    <row r="20" spans="1:7" ht="102" x14ac:dyDescent="0.2">
      <c r="A20" s="1" t="s">
        <v>66</v>
      </c>
      <c r="B20" s="1" t="s">
        <v>10</v>
      </c>
      <c r="C20" s="1" t="s">
        <v>776</v>
      </c>
      <c r="D20" s="1" t="s">
        <v>777</v>
      </c>
      <c r="E20" s="1">
        <v>3</v>
      </c>
      <c r="F20" s="1" t="s">
        <v>778</v>
      </c>
      <c r="G20" s="1">
        <v>6.5</v>
      </c>
    </row>
    <row r="21" spans="1:7" ht="119" x14ac:dyDescent="0.2">
      <c r="A21" s="1" t="s">
        <v>50</v>
      </c>
      <c r="B21" s="1" t="s">
        <v>10</v>
      </c>
      <c r="C21" s="1" t="s">
        <v>779</v>
      </c>
      <c r="D21" s="1" t="s">
        <v>780</v>
      </c>
      <c r="E21" s="1">
        <v>6</v>
      </c>
      <c r="F21" s="1" t="s">
        <v>781</v>
      </c>
      <c r="G21" s="1">
        <v>6</v>
      </c>
    </row>
    <row r="22" spans="1:7" ht="170" x14ac:dyDescent="0.2">
      <c r="A22" s="1" t="s">
        <v>21</v>
      </c>
      <c r="B22" s="1" t="s">
        <v>86</v>
      </c>
      <c r="C22" s="1" t="s">
        <v>782</v>
      </c>
      <c r="D22" s="1" t="s">
        <v>783</v>
      </c>
      <c r="E22" s="1">
        <v>7</v>
      </c>
      <c r="F22" s="1" t="s">
        <v>784</v>
      </c>
      <c r="G22" s="1">
        <v>6</v>
      </c>
    </row>
    <row r="23" spans="1:7" ht="119" x14ac:dyDescent="0.2">
      <c r="A23" s="1" t="s">
        <v>21</v>
      </c>
      <c r="B23" s="1" t="s">
        <v>92</v>
      </c>
      <c r="C23" s="1" t="s">
        <v>785</v>
      </c>
      <c r="D23" s="1" t="s">
        <v>786</v>
      </c>
      <c r="E23" s="1">
        <v>7</v>
      </c>
      <c r="F23" s="1" t="s">
        <v>787</v>
      </c>
      <c r="G23" s="1">
        <v>5</v>
      </c>
    </row>
    <row r="24" spans="1:7" ht="119" x14ac:dyDescent="0.2">
      <c r="A24" s="1" t="s">
        <v>15</v>
      </c>
      <c r="B24" s="1" t="s">
        <v>10</v>
      </c>
      <c r="C24" s="1" t="s">
        <v>788</v>
      </c>
      <c r="D24" s="1" t="s">
        <v>789</v>
      </c>
      <c r="E24" s="1">
        <v>3.5</v>
      </c>
      <c r="F24" s="1" t="s">
        <v>790</v>
      </c>
      <c r="G24" s="1">
        <v>3</v>
      </c>
    </row>
    <row r="25" spans="1:7" ht="153" x14ac:dyDescent="0.2">
      <c r="A25" s="1" t="s">
        <v>59</v>
      </c>
      <c r="B25" s="1" t="s">
        <v>10</v>
      </c>
      <c r="C25" s="1" t="s">
        <v>791</v>
      </c>
      <c r="D25" s="1" t="s">
        <v>792</v>
      </c>
      <c r="E25" s="1">
        <v>5</v>
      </c>
      <c r="F25" s="1" t="s">
        <v>793</v>
      </c>
      <c r="G25" s="1">
        <v>4</v>
      </c>
    </row>
    <row r="26" spans="1:7" ht="119" x14ac:dyDescent="0.2">
      <c r="A26" s="1" t="s">
        <v>69</v>
      </c>
      <c r="B26" s="1" t="s">
        <v>70</v>
      </c>
      <c r="C26" s="1" t="s">
        <v>794</v>
      </c>
      <c r="D26" s="1" t="s">
        <v>795</v>
      </c>
      <c r="E26" s="1">
        <v>6</v>
      </c>
      <c r="F26" s="1" t="s">
        <v>796</v>
      </c>
      <c r="G26" s="1">
        <v>7</v>
      </c>
    </row>
    <row r="27" spans="1:7" ht="153" x14ac:dyDescent="0.2">
      <c r="A27" s="1" t="s">
        <v>73</v>
      </c>
      <c r="B27" s="1" t="s">
        <v>74</v>
      </c>
      <c r="C27" s="1" t="s">
        <v>797</v>
      </c>
      <c r="D27" s="1" t="s">
        <v>798</v>
      </c>
      <c r="E27" s="1">
        <v>7</v>
      </c>
      <c r="F27" s="1" t="s">
        <v>799</v>
      </c>
      <c r="G27" s="1">
        <v>7</v>
      </c>
    </row>
    <row r="28" spans="1:7" ht="102" x14ac:dyDescent="0.2">
      <c r="A28" s="1" t="s">
        <v>2</v>
      </c>
      <c r="B28" s="1" t="s">
        <v>3</v>
      </c>
      <c r="C28" s="1" t="s">
        <v>800</v>
      </c>
      <c r="D28" s="1" t="s">
        <v>801</v>
      </c>
      <c r="E28" s="1">
        <v>6.5</v>
      </c>
      <c r="F28" s="1" t="s">
        <v>802</v>
      </c>
      <c r="G28" s="1">
        <v>7</v>
      </c>
    </row>
    <row r="29" spans="1:7" ht="102" x14ac:dyDescent="0.2">
      <c r="A29" s="1" t="s">
        <v>76</v>
      </c>
      <c r="B29" s="1" t="s">
        <v>77</v>
      </c>
      <c r="C29" s="1" t="s">
        <v>803</v>
      </c>
      <c r="D29" s="1" t="s">
        <v>804</v>
      </c>
      <c r="E29" s="1">
        <v>7</v>
      </c>
      <c r="F29" s="1" t="s">
        <v>805</v>
      </c>
      <c r="G29" s="1">
        <v>6</v>
      </c>
    </row>
    <row r="30" spans="1:7" ht="102" x14ac:dyDescent="0.2">
      <c r="A30" s="1" t="s">
        <v>79</v>
      </c>
      <c r="B30" s="1" t="s">
        <v>80</v>
      </c>
      <c r="C30" s="1" t="s">
        <v>806</v>
      </c>
      <c r="D30" s="1" t="s">
        <v>807</v>
      </c>
      <c r="E30" s="1">
        <v>7</v>
      </c>
      <c r="F30" s="1" t="s">
        <v>808</v>
      </c>
      <c r="G30" s="1">
        <v>6</v>
      </c>
    </row>
    <row r="31" spans="1:7" ht="85" x14ac:dyDescent="0.2">
      <c r="A31" s="1" t="s">
        <v>62</v>
      </c>
      <c r="B31" s="1" t="s">
        <v>63</v>
      </c>
      <c r="C31" s="1" t="s">
        <v>809</v>
      </c>
      <c r="D31" s="1" t="s">
        <v>810</v>
      </c>
      <c r="E31" s="1">
        <v>7</v>
      </c>
      <c r="F31" s="1" t="s">
        <v>811</v>
      </c>
      <c r="G31" s="1">
        <v>7</v>
      </c>
    </row>
  </sheetData>
  <pageMargins left="0.7" right="0.7" top="0.78740157499999996" bottom="0.78740157499999996"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6264C9-1530-754F-A117-9539981009AB}">
  <dimension ref="A1:G31"/>
  <sheetViews>
    <sheetView topLeftCell="B1" workbookViewId="0">
      <selection activeCell="F5" sqref="F5"/>
    </sheetView>
  </sheetViews>
  <sheetFormatPr baseColWidth="10" defaultRowHeight="16" x14ac:dyDescent="0.2"/>
  <cols>
    <col min="1" max="4" width="80.6640625" style="1" bestFit="1" customWidth="1"/>
    <col min="5" max="5" width="12.83203125" style="1" bestFit="1" customWidth="1"/>
    <col min="6" max="6" width="80.6640625" style="1" bestFit="1" customWidth="1"/>
    <col min="7" max="7" width="12.6640625" style="1" bestFit="1" customWidth="1"/>
    <col min="8" max="16384" width="10.83203125" style="1"/>
  </cols>
  <sheetData>
    <row r="1" spans="1:7" ht="17" x14ac:dyDescent="0.2">
      <c r="A1" s="1" t="s">
        <v>0</v>
      </c>
      <c r="B1" s="1" t="s">
        <v>1</v>
      </c>
      <c r="C1" s="1" t="s">
        <v>109</v>
      </c>
      <c r="D1" s="1" t="s">
        <v>159</v>
      </c>
      <c r="E1" s="1" t="s">
        <v>160</v>
      </c>
      <c r="F1" s="1" t="s">
        <v>158</v>
      </c>
      <c r="G1" s="1" t="s">
        <v>161</v>
      </c>
    </row>
    <row r="2" spans="1:7" ht="119" x14ac:dyDescent="0.2">
      <c r="A2" s="1" t="s">
        <v>53</v>
      </c>
      <c r="B2" s="1" t="s">
        <v>54</v>
      </c>
      <c r="C2" s="1" t="s">
        <v>904</v>
      </c>
      <c r="D2" s="1" t="s">
        <v>905</v>
      </c>
      <c r="E2" s="1">
        <v>7</v>
      </c>
      <c r="F2" s="1" t="s">
        <v>906</v>
      </c>
      <c r="G2" s="1">
        <v>6</v>
      </c>
    </row>
    <row r="3" spans="1:7" ht="102" x14ac:dyDescent="0.2">
      <c r="A3" s="1" t="s">
        <v>79</v>
      </c>
      <c r="B3" s="1" t="s">
        <v>80</v>
      </c>
      <c r="C3" s="1" t="s">
        <v>898</v>
      </c>
      <c r="D3" s="1" t="s">
        <v>907</v>
      </c>
      <c r="E3" s="1">
        <v>7</v>
      </c>
      <c r="F3" s="1" t="s">
        <v>908</v>
      </c>
      <c r="G3" s="1">
        <v>7</v>
      </c>
    </row>
    <row r="4" spans="1:7" ht="119" x14ac:dyDescent="0.2">
      <c r="A4" s="1" t="s">
        <v>40</v>
      </c>
      <c r="B4" s="1" t="s">
        <v>10</v>
      </c>
      <c r="C4" s="1" t="s">
        <v>909</v>
      </c>
      <c r="D4" s="1" t="s">
        <v>910</v>
      </c>
      <c r="E4" s="1">
        <v>5</v>
      </c>
      <c r="F4" s="1" t="s">
        <v>911</v>
      </c>
      <c r="G4" s="1">
        <v>3</v>
      </c>
    </row>
    <row r="5" spans="1:7" ht="119" x14ac:dyDescent="0.2">
      <c r="A5" s="1" t="s">
        <v>47</v>
      </c>
      <c r="B5" s="1" t="s">
        <v>10</v>
      </c>
      <c r="C5" s="1" t="s">
        <v>912</v>
      </c>
      <c r="D5" s="1" t="s">
        <v>913</v>
      </c>
      <c r="E5" s="1">
        <v>5.5</v>
      </c>
      <c r="F5" s="1" t="s">
        <v>914</v>
      </c>
      <c r="G5" s="1">
        <v>4</v>
      </c>
    </row>
    <row r="6" spans="1:7" ht="119" x14ac:dyDescent="0.2">
      <c r="A6" s="1" t="s">
        <v>89</v>
      </c>
      <c r="B6" s="1" t="s">
        <v>10</v>
      </c>
      <c r="C6" s="1" t="s">
        <v>915</v>
      </c>
      <c r="D6" s="1" t="s">
        <v>916</v>
      </c>
      <c r="E6" s="1">
        <v>6</v>
      </c>
      <c r="F6" s="1" t="s">
        <v>917</v>
      </c>
      <c r="G6" s="1">
        <v>4</v>
      </c>
    </row>
    <row r="7" spans="1:7" ht="119" x14ac:dyDescent="0.2">
      <c r="A7" s="1" t="s">
        <v>50</v>
      </c>
      <c r="B7" s="1" t="s">
        <v>10</v>
      </c>
      <c r="C7" s="1" t="s">
        <v>918</v>
      </c>
      <c r="D7" s="1" t="s">
        <v>919</v>
      </c>
      <c r="E7" s="1">
        <v>6</v>
      </c>
      <c r="F7" s="1" t="s">
        <v>920</v>
      </c>
      <c r="G7" s="1">
        <v>3</v>
      </c>
    </row>
    <row r="8" spans="1:7" ht="187" x14ac:dyDescent="0.2">
      <c r="A8" s="1" t="s">
        <v>24</v>
      </c>
      <c r="B8" s="1" t="s">
        <v>25</v>
      </c>
      <c r="C8" s="1" t="s">
        <v>921</v>
      </c>
      <c r="D8" s="1" t="s">
        <v>922</v>
      </c>
      <c r="E8" s="1">
        <v>5</v>
      </c>
      <c r="F8" s="1" t="s">
        <v>923</v>
      </c>
      <c r="G8" s="1">
        <v>4</v>
      </c>
    </row>
    <row r="9" spans="1:7" ht="153" x14ac:dyDescent="0.2">
      <c r="A9" s="1" t="s">
        <v>43</v>
      </c>
      <c r="B9" s="1" t="s">
        <v>44</v>
      </c>
      <c r="C9" s="1" t="s">
        <v>924</v>
      </c>
      <c r="D9" s="1" t="s">
        <v>925</v>
      </c>
      <c r="E9" s="1">
        <v>5.5</v>
      </c>
      <c r="F9" s="1" t="s">
        <v>926</v>
      </c>
      <c r="G9" s="1">
        <v>7</v>
      </c>
    </row>
    <row r="10" spans="1:7" ht="102" x14ac:dyDescent="0.2">
      <c r="A10" s="1" t="s">
        <v>76</v>
      </c>
      <c r="B10" s="1" t="s">
        <v>77</v>
      </c>
      <c r="C10" s="1" t="s">
        <v>927</v>
      </c>
      <c r="D10" s="1" t="s">
        <v>928</v>
      </c>
      <c r="E10" s="1">
        <v>7</v>
      </c>
      <c r="F10" s="1" t="s">
        <v>929</v>
      </c>
      <c r="G10" s="1">
        <v>7</v>
      </c>
    </row>
    <row r="11" spans="1:7" ht="187" x14ac:dyDescent="0.2">
      <c r="A11" s="1" t="s">
        <v>56</v>
      </c>
      <c r="B11" s="1" t="s">
        <v>57</v>
      </c>
      <c r="C11" s="1" t="s">
        <v>930</v>
      </c>
      <c r="D11" s="1" t="s">
        <v>931</v>
      </c>
      <c r="E11" s="1">
        <v>6</v>
      </c>
      <c r="F11" s="1" t="s">
        <v>932</v>
      </c>
      <c r="G11" s="1">
        <v>6</v>
      </c>
    </row>
    <row r="12" spans="1:7" ht="153" x14ac:dyDescent="0.2">
      <c r="A12" s="1" t="s">
        <v>66</v>
      </c>
      <c r="B12" s="1" t="s">
        <v>10</v>
      </c>
      <c r="C12" s="1" t="s">
        <v>933</v>
      </c>
      <c r="D12" s="1" t="s">
        <v>934</v>
      </c>
      <c r="E12" s="1">
        <v>2</v>
      </c>
      <c r="F12" s="1" t="s">
        <v>935</v>
      </c>
      <c r="G12" s="1">
        <v>6</v>
      </c>
    </row>
    <row r="13" spans="1:7" ht="153" x14ac:dyDescent="0.2">
      <c r="A13" s="1" t="s">
        <v>62</v>
      </c>
      <c r="B13" s="1" t="s">
        <v>63</v>
      </c>
      <c r="C13" s="1" t="s">
        <v>936</v>
      </c>
      <c r="D13" s="1" t="s">
        <v>937</v>
      </c>
      <c r="E13" s="1">
        <v>6</v>
      </c>
      <c r="F13" s="1" t="s">
        <v>938</v>
      </c>
      <c r="G13" s="1">
        <v>5</v>
      </c>
    </row>
    <row r="14" spans="1:7" ht="102" x14ac:dyDescent="0.2">
      <c r="A14" s="1" t="s">
        <v>21</v>
      </c>
      <c r="B14" s="1" t="s">
        <v>92</v>
      </c>
      <c r="C14" s="1" t="s">
        <v>598</v>
      </c>
      <c r="D14" s="1" t="s">
        <v>939</v>
      </c>
      <c r="E14" s="1">
        <v>7</v>
      </c>
      <c r="F14" s="1" t="s">
        <v>940</v>
      </c>
      <c r="G14" s="1">
        <v>7</v>
      </c>
    </row>
    <row r="15" spans="1:7" ht="136" x14ac:dyDescent="0.2">
      <c r="A15" s="1" t="s">
        <v>69</v>
      </c>
      <c r="B15" s="1" t="s">
        <v>70</v>
      </c>
      <c r="C15" s="1" t="s">
        <v>941</v>
      </c>
      <c r="D15" s="1" t="s">
        <v>942</v>
      </c>
      <c r="E15" s="1">
        <v>6</v>
      </c>
      <c r="F15" s="1" t="s">
        <v>943</v>
      </c>
      <c r="G15" s="1">
        <v>5</v>
      </c>
    </row>
    <row r="16" spans="1:7" ht="153" x14ac:dyDescent="0.2">
      <c r="A16" s="1" t="s">
        <v>9</v>
      </c>
      <c r="B16" s="1" t="s">
        <v>10</v>
      </c>
      <c r="C16" s="1" t="s">
        <v>944</v>
      </c>
      <c r="D16" s="1" t="s">
        <v>945</v>
      </c>
      <c r="E16" s="1">
        <v>3</v>
      </c>
      <c r="F16" s="1" t="s">
        <v>946</v>
      </c>
      <c r="G16" s="1">
        <v>4</v>
      </c>
    </row>
    <row r="17" spans="1:7" ht="136" x14ac:dyDescent="0.2">
      <c r="A17" s="1" t="s">
        <v>18</v>
      </c>
      <c r="B17" s="1" t="s">
        <v>10</v>
      </c>
      <c r="C17" s="1" t="s">
        <v>947</v>
      </c>
      <c r="D17" s="1" t="s">
        <v>948</v>
      </c>
      <c r="E17" s="1">
        <v>6</v>
      </c>
      <c r="F17" s="1" t="s">
        <v>949</v>
      </c>
      <c r="G17" s="1">
        <v>5</v>
      </c>
    </row>
    <row r="18" spans="1:7" ht="153" x14ac:dyDescent="0.2">
      <c r="A18" s="1" t="s">
        <v>21</v>
      </c>
      <c r="B18" s="1" t="s">
        <v>86</v>
      </c>
      <c r="C18" s="1" t="s">
        <v>950</v>
      </c>
      <c r="D18" s="1" t="s">
        <v>951</v>
      </c>
      <c r="E18" s="1">
        <v>6.5</v>
      </c>
      <c r="F18" s="1" t="s">
        <v>952</v>
      </c>
      <c r="G18" s="1">
        <v>7</v>
      </c>
    </row>
    <row r="19" spans="1:7" ht="119" x14ac:dyDescent="0.2">
      <c r="A19" s="1" t="s">
        <v>5</v>
      </c>
      <c r="B19" s="1" t="s">
        <v>6</v>
      </c>
      <c r="C19" s="1" t="s">
        <v>953</v>
      </c>
      <c r="D19" s="1" t="s">
        <v>954</v>
      </c>
      <c r="E19" s="1">
        <v>7</v>
      </c>
      <c r="F19" s="1" t="s">
        <v>955</v>
      </c>
      <c r="G19" s="1">
        <v>7</v>
      </c>
    </row>
    <row r="20" spans="1:7" ht="102" x14ac:dyDescent="0.2">
      <c r="A20" s="1" t="s">
        <v>2</v>
      </c>
      <c r="B20" s="1" t="s">
        <v>3</v>
      </c>
      <c r="C20" s="1" t="s">
        <v>956</v>
      </c>
      <c r="D20" s="1" t="s">
        <v>957</v>
      </c>
      <c r="E20" s="1">
        <v>7</v>
      </c>
      <c r="F20" s="1" t="s">
        <v>958</v>
      </c>
      <c r="G20" s="1">
        <v>7</v>
      </c>
    </row>
    <row r="21" spans="1:7" ht="136" x14ac:dyDescent="0.2">
      <c r="A21" s="1" t="s">
        <v>59</v>
      </c>
      <c r="B21" s="1" t="s">
        <v>10</v>
      </c>
      <c r="C21" s="1" t="s">
        <v>959</v>
      </c>
      <c r="D21" s="1" t="s">
        <v>960</v>
      </c>
      <c r="E21" s="1">
        <v>3</v>
      </c>
      <c r="F21" s="1" t="s">
        <v>961</v>
      </c>
      <c r="G21" s="1">
        <v>4</v>
      </c>
    </row>
    <row r="22" spans="1:7" ht="119" x14ac:dyDescent="0.2">
      <c r="A22" s="1" t="s">
        <v>36</v>
      </c>
      <c r="B22" s="1" t="s">
        <v>37</v>
      </c>
      <c r="C22" s="1" t="s">
        <v>962</v>
      </c>
      <c r="D22" s="1" t="s">
        <v>963</v>
      </c>
      <c r="E22" s="1">
        <v>5</v>
      </c>
      <c r="F22" s="1" t="s">
        <v>964</v>
      </c>
      <c r="G22" s="1">
        <v>4</v>
      </c>
    </row>
    <row r="23" spans="1:7" ht="119" x14ac:dyDescent="0.2">
      <c r="A23" s="1" t="s">
        <v>21</v>
      </c>
      <c r="B23" s="1" t="s">
        <v>28</v>
      </c>
      <c r="C23" s="1" t="s">
        <v>590</v>
      </c>
      <c r="D23" s="1" t="s">
        <v>965</v>
      </c>
      <c r="E23" s="1">
        <v>7</v>
      </c>
      <c r="F23" s="1" t="s">
        <v>966</v>
      </c>
      <c r="G23" s="1">
        <v>3</v>
      </c>
    </row>
    <row r="24" spans="1:7" ht="153" x14ac:dyDescent="0.2">
      <c r="A24" s="1" t="s">
        <v>21</v>
      </c>
      <c r="B24" s="1" t="s">
        <v>30</v>
      </c>
      <c r="C24" s="1" t="s">
        <v>967</v>
      </c>
      <c r="D24" s="1" t="s">
        <v>968</v>
      </c>
      <c r="E24" s="1">
        <v>6</v>
      </c>
      <c r="F24" s="1" t="s">
        <v>969</v>
      </c>
      <c r="G24" s="1">
        <v>7</v>
      </c>
    </row>
    <row r="25" spans="1:7" ht="136" x14ac:dyDescent="0.2">
      <c r="A25" s="1" t="s">
        <v>83</v>
      </c>
      <c r="B25" s="1" t="s">
        <v>84</v>
      </c>
      <c r="C25" s="1" t="s">
        <v>970</v>
      </c>
      <c r="D25" s="1" t="s">
        <v>971</v>
      </c>
      <c r="E25" s="1">
        <v>7</v>
      </c>
      <c r="F25" s="1" t="s">
        <v>972</v>
      </c>
      <c r="G25" s="1">
        <v>6</v>
      </c>
    </row>
    <row r="26" spans="1:7" ht="119" x14ac:dyDescent="0.2">
      <c r="A26" s="1" t="s">
        <v>73</v>
      </c>
      <c r="B26" s="1" t="s">
        <v>74</v>
      </c>
      <c r="C26" s="1" t="s">
        <v>973</v>
      </c>
      <c r="D26" s="1" t="s">
        <v>974</v>
      </c>
      <c r="E26" s="1">
        <v>7</v>
      </c>
      <c r="F26" s="1" t="s">
        <v>975</v>
      </c>
      <c r="G26" s="1">
        <v>7</v>
      </c>
    </row>
    <row r="27" spans="1:7" ht="102" x14ac:dyDescent="0.2">
      <c r="A27" s="1" t="s">
        <v>13</v>
      </c>
      <c r="B27" s="1" t="s">
        <v>10</v>
      </c>
      <c r="C27" s="1" t="s">
        <v>976</v>
      </c>
      <c r="D27" s="1" t="s">
        <v>977</v>
      </c>
      <c r="E27" s="1">
        <v>7</v>
      </c>
      <c r="F27" s="1" t="s">
        <v>978</v>
      </c>
      <c r="G27" s="1">
        <v>6</v>
      </c>
    </row>
    <row r="28" spans="1:7" ht="136" x14ac:dyDescent="0.2">
      <c r="A28" s="1" t="s">
        <v>33</v>
      </c>
      <c r="B28" s="1" t="s">
        <v>34</v>
      </c>
      <c r="C28" s="1" t="s">
        <v>979</v>
      </c>
      <c r="D28" s="1" t="s">
        <v>980</v>
      </c>
      <c r="E28" s="1">
        <v>7</v>
      </c>
      <c r="F28" s="1" t="s">
        <v>981</v>
      </c>
      <c r="G28" s="1">
        <v>6</v>
      </c>
    </row>
    <row r="29" spans="1:7" ht="119" x14ac:dyDescent="0.2">
      <c r="A29" s="1" t="s">
        <v>15</v>
      </c>
      <c r="B29" s="1" t="s">
        <v>10</v>
      </c>
      <c r="C29" s="1" t="s">
        <v>982</v>
      </c>
      <c r="D29" s="1" t="s">
        <v>983</v>
      </c>
      <c r="E29" s="1">
        <v>7</v>
      </c>
      <c r="F29" s="1" t="s">
        <v>984</v>
      </c>
      <c r="G29" s="1">
        <v>6</v>
      </c>
    </row>
    <row r="30" spans="1:7" ht="85" x14ac:dyDescent="0.2">
      <c r="A30" s="1" t="s">
        <v>95</v>
      </c>
      <c r="B30" s="1" t="s">
        <v>96</v>
      </c>
      <c r="C30" s="1" t="s">
        <v>985</v>
      </c>
      <c r="D30" s="1" t="s">
        <v>986</v>
      </c>
      <c r="E30" s="1">
        <v>7</v>
      </c>
      <c r="F30" s="1" t="s">
        <v>987</v>
      </c>
      <c r="G30" s="1">
        <v>6</v>
      </c>
    </row>
    <row r="31" spans="1:7" ht="102" x14ac:dyDescent="0.2">
      <c r="A31" s="1" t="s">
        <v>21</v>
      </c>
      <c r="B31" s="1" t="s">
        <v>22</v>
      </c>
      <c r="C31" s="1" t="s">
        <v>988</v>
      </c>
      <c r="D31" s="1" t="s">
        <v>989</v>
      </c>
      <c r="E31" s="1">
        <v>7</v>
      </c>
      <c r="F31" s="1" t="s">
        <v>990</v>
      </c>
      <c r="G31" s="1">
        <v>7</v>
      </c>
    </row>
  </sheetData>
  <pageMargins left="0.7" right="0.7" top="0.78740157499999996" bottom="0.78740157499999996"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I M E A A B Q S w M E F A A A C A g A + Z X x W r d 5 r 4 y m A A A A 9 g A A A B I A A A B D b 2 5 m a W c v U G F j a 2 F n Z S 5 4 b W y F j 0 s O g j A Y h K 9 C u q c P J M G Q n 7 J Q d 5 K Y m B i 3 T a n Q C M X Q Y r m b C 4 / k F c T 4 3 L m c m W + S m d v l C v n Y N s F Z 9 V Z 3 J k M M U x Q o I 7 t S m y p D g z u E c 5 R z 2 A h 5 F J U K J t j Y d L Q 6 Q 7 V z p 5 Q Q 7 z 3 2 M 9 z 1 F Y k o Z W R f r L e y V q 0 I t b F O G K n Q p 1 X + b y E O u + c Y H m E W x 5 g l C a Z A 3 i Y U 2 n y B a N r 7 S H 9 M W A y N G 3 r F S x U u V 0 D e E s j r A 7 8 D U E s D B B Q A A A g I A P m V 8 V q g k S V a z w E A A M A U A A A T A A A A R m 9 y b X V s Y X M v U 2 V j d G l v b j E u b e 2 U 2 0 4 b M R C G 7 y P x D p a 5 2 U h 7 4 B g q I S 6 i Q A 4 S S o M 2 t B c V i s x m A I P X X j z e Q E T 7 N n 2 G v g A v 1 t k E F V A D t 4 T I V 7 s z 4 3 / 2 n / G n R c i c N J q l 8 + f m / l p t r Y Z X w s K Y w U S o k Q U s l U N 2 w B S 4 G m M n J S g F F L Z w E h + a r M x B u 6 A t F c Q t o x 0 F G P D k F M F i c g 7 6 W u R S 3 w h J c f I t H V h z T R / C B G 9 V h J k 1 S m E k Z N L u 9 r 9 H 6 c l x N L R C a q k v o 4 7 I I W o O e s l L E 3 G G E 1 4 P 2 Y 9 D U D K X D i z 5 4 D 9 5 y F p G l b m u X O 6 F 7 E h n Z k x N K G r s b m x s h m T a O E j d d G b 8 O Y j 7 R s N Z P a S x 1 n n 3 8 c 8 V N b w E d O W F A 9 Y F M Q b L S T A U 5 3 S W v O c k n K c x m O + B v D z l m 0 q l m V D C V i a c L f / 1 7 c D j b 0 2 S y m 1 a C F W t a F o 8 9 6 W R N V 4 Y m 8 9 n G E 4 L w O B N O y F 7 e O A 9 X Z S O X q k P M A f 3 7 h e l e V P j 3 e z E 6 3 Q H 6 A b k 6 G v p F o l O B 5 3 R 0 X 2 h h B b V / S + s p 5 m x Q J W e d o 2 d u D I 4 K w 3 a 7 0 u r + g I p 1 f g Y e L 0 m 9 X v 7 e Q n i O n + F Y r B V 5 5 5 H z + P S 8 L j 9 w T x i 8 m T F 0 + n p / I / O n V W i 0 / P 3 6 f j b X S X + / N 9 x x e h s e D o 9 n U t L 5 5 6 n 0 9 O 5 t H R + 8 X R 6 O j + W z r 9 Q S w M E F A A A C A g A + Z X x W g / K 6 a u k A A A A 6 Q A A A B M A A A B b Q 2 9 u d G V u d F 9 U e X B l c 1 0 u e G 1 s b Y 5 L D s I w D E S v E n m f u r B A C D V l A d y A C 0 T B / Y j m o 8 Z F 4 W w s O B J X I G 1 3 i K V n 5 n n m 8 3 p X x 2 Q H 8 a A x 9 t 4 p 2 B Q l C H L G 3 3 r X K p i 4 k X s 4 1 t X 1 G S i K H H V R Q c c c D o j R d G R 1 L H w g l 5 3 G j 1 Z z P s c W g z Z 3 3 R J u y 3 K H x j s m x 5 L n H 1 B X Z 2 r 0 N L C 4 p C y v t R k H c V p z c 5 U C p s S 4 y P i X s D 9 5 H c L Q G 8 3 Z x C R t l H Y h c R l e f w F Q S w E C F A M U A A A I C A D 5 l f F a t 3 m v j K Y A A A D 2 A A A A E g A A A A A A A A A A A A A A p I E A A A A A Q 2 9 u Z m l n L 1 B h Y 2 t h Z 2 U u e G 1 s U E s B A h Q D F A A A C A g A + Z X x W q C R J V r P A Q A A w B Q A A B M A A A A A A A A A A A A A A K S B 1 g A A A E Z v c m 1 1 b G F z L 1 N l Y 3 R p b 2 4 x L m 1 Q S w E C F A M U A A A I C A D 5 l f F a D 8 r p q 6 Q A A A D p A A A A E w A A A A A A A A A A A A A A p I H W A g A A W 0 N v b n R l b n R f V H l w Z X N d L n h t b F B L B Q Y A A A A A A w A D A M I A A A C r A w 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h X w A A A A A A A H 9 f 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S X N U e X B l R G V 0 Z W N 0 a W 9 u R W 5 h Y m x l Z C I g V m F s d W U 9 I n N U c n V l I i A v P j w v U 3 R h Y m x l R W 5 0 c m l l c z 4 8 L 0 l 0 Z W 0 + P E l 0 Z W 0 + P E l 0 Z W 1 M b 2 N h d G l v b j 4 8 S X R l b V R 5 c G U + R m 9 y b X V s Y T w v S X R l b V R 5 c G U + P E l 0 Z W 1 Q Y X R o P l N l Y 3 R p b 2 4 x L 2 V 2 Y W x f c m V z d W x 0 c z w v S X R l b V B h d G g + P C 9 J d G V t T G 9 j Y X R p b 2 4 + P F N 0 Y W J s Z U V u d H J p Z X M + P E V u d H J 5 I F R 5 c G U 9 I k l z U H J p d m F 0 Z S I g V m F s d W U 9 I m w w I i A v P j x F b n R y e S B U e X B l P S J M b 2 F k V G 9 S Z X B v c n R E a X N h Y m x l Z C I g V m F s d W U 9 I m w w I i A v P j x F b n R y e S B U e X B l P S J G a W x s R W 5 h Y m x l Z C I g V m F s d W U 9 I m w w I i A v P j x F b n R y e S B U e X B l P S J G a W x s T 2 J q Z W N 0 V H l w Z S I g V m F s d W U 9 I n N D b 2 5 u Z W N 0 a W 9 u T 2 5 s e S I g L z 4 8 R W 5 0 c n k g V H l w Z T 0 i R m l s b F R v R G F 0 Y U 1 v Z G V s R W 5 h Y m x l Z C I g V m F s d W U 9 I m w w I i A v P j x F b n R y e S B U e X B l P S J R d W V y e U l E I i B W Y W x 1 Z T 0 i c 2 M 4 M z A 1 O T c 1 L T J h N W E t N D Q 3 N i 0 5 Y T g 4 L T U y M j g y N j k w O G N j Z i 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z M C I g L z 4 8 R W 5 0 c n k g V H l w Z T 0 i R m l s b E V y c m 9 y Q 2 9 k Z S I g V m F s d W U 9 I n N V b m t u b 3 d u I i A v P j x F b n R y e S B U e X B l P S J G a W x s R X J y b 3 J D b 3 V u d C I g V m F s d W U 9 I m w w I i A v P j x F b n R y e S B U e X B l P S J G a W x s T G F z d F V w Z G F 0 Z W Q i I F Z h b H V l P S J k M j A y N S 0 w N y 0 x N 1 Q x N j o x M z o x N S 4 5 O T A w O D M w W i I g L z 4 8 R W 5 0 c n k g V H l w Z T 0 i R m l s b E N v b H V t b l R 5 c G V z I i B W Y W x 1 Z T 0 i c 0 J n W U d C Z 0 1 H Q X c 9 P S I g L z 4 8 R W 5 0 c n k g V H l w Z T 0 i R m l s b E N v b H V t b k 5 h b W V z I i B W Y W x 1 Z T 0 i c 1 s m c X V v d D t J b n B 1 d C Z x d W 9 0 O y w m c X V v d D t B b n N 3 Z X I m c X V v d D s s J n F 1 b 3 Q 7 R 2 V t a W 5 p X 0 9 1 d H B 1 d C Z x d W 9 0 O y w m c X V v d D t V U E d f R X h w b G F u Y X R p b 2 4 m c X V v d D s s J n F 1 b 3 Q 7 V V B H X 1 N j b 3 J l J n F 1 b 3 Q 7 L C Z x d W 9 0 O 1 B G R 1 9 F e H B s Y W 5 h d G l v b i Z x d W 9 0 O y w m c X V v d D t Q R k d f U 2 N v c m U m c X V v d D t d I i A v P j x F b n R y e S B U e X B l P S J G a W x s U 3 R h d H V z I i B W Y W x 1 Z T 0 i c 0 N v b X B s Z X R l I i A v P j x F b n R y e S B U e X B l P S J S Z W x h d G l v b n N o a X B J b m Z v Q 2 9 u d G F p b m V y I i B W Y W x 1 Z T 0 i c 3 s m c X V v d D t j b 2 x 1 b W 5 D b 3 V u d C Z x d W 9 0 O z o 3 L C Z x d W 9 0 O 2 t l e U N v b H V t b k 5 h b W V z J n F 1 b 3 Q 7 O l t d L C Z x d W 9 0 O 3 F 1 Z X J 5 U m V s Y X R p b 2 5 z a G l w c y Z x d W 9 0 O z p b X S w m c X V v d D t j b 2 x 1 b W 5 J Z G V u d G l 0 a W V z J n F 1 b 3 Q 7 O l s m c X V v d D t T Z W N 0 a W 9 u M S 9 l d m F s X 3 J l c 3 V s d H M v Q X V 0 b 1 J l b W 9 2 Z W R D b 2 x 1 b W 5 z M S 5 7 S W 5 w d X Q s M H 0 m c X V v d D s s J n F 1 b 3 Q 7 U 2 V j d G l v b j E v Z X Z h b F 9 y Z X N 1 b H R z L 0 F 1 d G 9 S Z W 1 v d m V k Q 2 9 s d W 1 u c z E u e 0 F u c 3 d l c i w x f S Z x d W 9 0 O y w m c X V v d D t T Z W N 0 a W 9 u M S 9 l d m F s X 3 J l c 3 V s d H M v Q X V 0 b 1 J l b W 9 2 Z W R D b 2 x 1 b W 5 z M S 5 7 R 2 V t a W 5 p X 0 9 1 d H B 1 d C w y f S Z x d W 9 0 O y w m c X V v d D t T Z W N 0 a W 9 u M S 9 l d m F s X 3 J l c 3 V s d H M v Q X V 0 b 1 J l b W 9 2 Z W R D b 2 x 1 b W 5 z M S 5 7 V V B H X 0 V 4 c G x h b m F 0 a W 9 u L D N 9 J n F 1 b 3 Q 7 L C Z x d W 9 0 O 1 N l Y 3 R p b 2 4 x L 2 V 2 Y W x f c m V z d W x 0 c y 9 B d X R v U m V t b 3 Z l Z E N v b H V t b n M x L n t V U E d f U 2 N v c m U s N H 0 m c X V v d D s s J n F 1 b 3 Q 7 U 2 V j d G l v b j E v Z X Z h b F 9 y Z X N 1 b H R z L 0 F 1 d G 9 S Z W 1 v d m V k Q 2 9 s d W 1 u c z E u e 1 B G R 1 9 F e H B s Y W 5 h d G l v b i w 1 f S Z x d W 9 0 O y w m c X V v d D t T Z W N 0 a W 9 u M S 9 l d m F s X 3 J l c 3 V s d H M v Q X V 0 b 1 J l b W 9 2 Z W R D b 2 x 1 b W 5 z M S 5 7 U E Z H X 1 N j b 3 J l L D Z 9 J n F 1 b 3 Q 7 X S w m c X V v d D t D b 2 x 1 b W 5 D b 3 V u d C Z x d W 9 0 O z o 3 L C Z x d W 9 0 O 0 t l e U N v b H V t b k 5 h b W V z J n F 1 b 3 Q 7 O l t d L C Z x d W 9 0 O 0 N v b H V t b k l k Z W 5 0 a X R p Z X M m c X V v d D s 6 W y Z x d W 9 0 O 1 N l Y 3 R p b 2 4 x L 2 V 2 Y W x f c m V z d W x 0 c y 9 B d X R v U m V t b 3 Z l Z E N v b H V t b n M x L n t J b n B 1 d C w w f S Z x d W 9 0 O y w m c X V v d D t T Z W N 0 a W 9 u M S 9 l d m F s X 3 J l c 3 V s d H M v Q X V 0 b 1 J l b W 9 2 Z W R D b 2 x 1 b W 5 z M S 5 7 Q W 5 z d 2 V y L D F 9 J n F 1 b 3 Q 7 L C Z x d W 9 0 O 1 N l Y 3 R p b 2 4 x L 2 V 2 Y W x f c m V z d W x 0 c y 9 B d X R v U m V t b 3 Z l Z E N v b H V t b n M x L n t H Z W 1 p b m l f T 3 V 0 c H V 0 L D J 9 J n F 1 b 3 Q 7 L C Z x d W 9 0 O 1 N l Y 3 R p b 2 4 x L 2 V 2 Y W x f c m V z d W x 0 c y 9 B d X R v U m V t b 3 Z l Z E N v b H V t b n M x L n t V U E d f R X h w b G F u Y X R p b 2 4 s M 3 0 m c X V v d D s s J n F 1 b 3 Q 7 U 2 V j d G l v b j E v Z X Z h b F 9 y Z X N 1 b H R z L 0 F 1 d G 9 S Z W 1 v d m V k Q 2 9 s d W 1 u c z E u e 1 V Q R 1 9 T Y 2 9 y Z S w 0 f S Z x d W 9 0 O y w m c X V v d D t T Z W N 0 a W 9 u M S 9 l d m F s X 3 J l c 3 V s d H M v Q X V 0 b 1 J l b W 9 2 Z W R D b 2 x 1 b W 5 z M S 5 7 U E Z H X 0 V 4 c G x h b m F 0 a W 9 u L D V 9 J n F 1 b 3 Q 7 L C Z x d W 9 0 O 1 N l Y 3 R p b 2 4 x L 2 V 2 Y W x f c m V z d W x 0 c y 9 B d X R v U m V t b 3 Z l Z E N v b H V t b n M x L n t Q R k d f U 2 N v c m U s N n 0 m c X V v d D t d L C Z x d W 9 0 O 1 J l b G F 0 a W 9 u c 2 h p c E l u Z m 8 m c X V v d D s 6 W 1 1 9 I i A v P j w v U 3 R h Y m x l R W 5 0 c m l l c z 4 8 L 0 l 0 Z W 0 + P E l 0 Z W 0 + P E l 0 Z W 1 M b 2 N h d G l v b j 4 8 S X R l b V R 5 c G U + R m 9 y b X V s Y T w v S X R l b V R 5 c G U + P E l 0 Z W 1 Q Y X R o P l N l Y 3 R p b 2 4 x L 2 V 2 Y W x f c m V z d W x 0 c y 9 R d W V s b G U 8 L 0 l 0 Z W 1 Q Y X R o P j w v S X R l b U x v Y 2 F 0 a W 9 u P j x T d G F i b G V F b n R y a W V z I C 8 + P C 9 J d G V t P j x J d G V t P j x J d G V t T G 9 j Y X R p b 2 4 + P E l 0 Z W 1 U e X B l P k Z v c m 1 1 b G E 8 L 0 l 0 Z W 1 U e X B l P j x J d G V t U G F 0 a D 5 T Z W N 0 a W 9 u M S 9 l d m F s X 3 J l c 3 V s d H M v S C V D M y V C N m h l c i U y M G d l c 3 R 1 Z n R l J T I w S G V h Z G V y P C 9 J d G V t U G F 0 a D 4 8 L 0 l 0 Z W 1 M b 2 N h d G l v b j 4 8 U 3 R h Y m x l R W 5 0 c m l l c y A v P j w v S X R l b T 4 8 S X R l b T 4 8 S X R l b U x v Y 2 F 0 a W 9 u P j x J d G V t V H l w Z T 5 G b 3 J t d W x h P C 9 J d G V t V H l w Z T 4 8 S X R l b V B h d G g + U 2 V j d G l v b j E v Z X Z h b F 9 y Z X N 1 b H R z L 0 d l J U M z J U E 0 b m R l c n R l c i U y M F N w Y W x 0 Z W 5 0 e X A 8 L 0 l 0 Z W 1 Q Y X R o P j w v S X R l b U x v Y 2 F 0 a W 9 u P j x T d G F i b G V F b n R y a W V z I C 8 + P C 9 J d G V t P j x J d G V t P j x J d G V t T G 9 j Y X R p b 2 4 + P E l 0 Z W 1 U e X B l P k Z v c m 1 1 b G E 8 L 0 l 0 Z W 1 U e X B l P j x J d G V t U G F 0 a D 5 T Z W N 0 a W 9 u M S 9 l d m F s X 3 J l c 3 V s d H M l M j A l M j g y J T I 5 P C 9 J d G V t U G F 0 a D 4 8 L 0 l 0 Z W 1 M b 2 N h d G l v b j 4 8 U 3 R h Y m x l R W 5 0 c m l l c z 4 8 R W 5 0 c n k g V H l w Z T 0 i S X N Q c m l 2 Y X R l I i B W Y W x 1 Z T 0 i b D A i I C 8 + P E V u d H J 5 I F R 5 c G U 9 I k x v Y W R U b 1 J l c G 9 y d E R p c 2 F i b G V k I i B W Y W x 1 Z T 0 i b D A i I C 8 + P E V u d H J 5 I F R 5 c G U 9 I k Z p b G x F b m F i b G V k I i B W Y W x 1 Z T 0 i b D E i I C 8 + P E V u d H J 5 I F R 5 c G U 9 I k Z p b G x P Y m p l Y 3 R U e X B l I i B W Y W x 1 Z T 0 i c 1 R h Y m x l I i A v P j x F b n R y e S B U e X B l P S J G a W x s V G 9 E Y X R h T W 9 k Z W x F b m F i b G V k I i B W Y W x 1 Z T 0 i b D A i I C 8 + P E V u d H J 5 I F R 5 c G U 9 I l F 1 Z X J 5 S U Q i I F Z h b H V l P S J z O T E 5 N D g 5 Z W Q t M D d j Z S 0 0 O W Z j L T g 3 O G Q t N 2 M 2 M D I 4 M D I 3 M W I y I i A v P j x F b n R y e S B U e X B l P S J S Z X N 1 b H R U e X B l I i B W Y W x 1 Z T 0 i c 1 R h Y m x l I i A v P j x F b n R y e S B U e X B l P S J C d W Z m Z X J O Z X h 0 U m V m c m V z a C I g V m F s d W U 9 I m w x I i A v P j x F b n R y e S B U e X B l P S J G a W x s V G F y Z 2 V 0 I i B W Y W x 1 Z T 0 i c 2 V 2 Y W x f c m V z d W x 0 c z E 0 I i A v P j x F b n R y e S B U e X B l P S J G a W x s Z W R D b 2 1 w b G V 0 Z V J l c 3 V s d F R v V 2 9 y a 3 N o Z W V 0 I i B W Y W x 1 Z T 0 i b D E i I C 8 + P E V u d H J 5 I F R 5 c G U 9 I k F k Z G V k V G 9 E Y X R h T W 9 k Z W w i I F Z h b H V l P S J s M C I g L z 4 8 R W 5 0 c n k g V H l w Z T 0 i R m l s b E V y c m 9 y Q 2 9 k Z S I g V m F s d W U 9 I n N V b m t u b 3 d u I i A v P j x F b n R y e S B U e X B l P S J G a W x s R X J y b 3 J D b 3 V u d C I g V m F s d W U 9 I m w w I i A v P j x F b n R y e S B U e X B l P S J G a W x s T G F z d F V w Z G F 0 Z W Q i I F Z h b H V l P S J k M j A y N S 0 w N y 0 x N 1 Q x N j o x M z o x N S 4 5 O T A w O D M w W i I g L z 4 8 R W 5 0 c n k g V H l w Z T 0 i R m l s b E N v b H V t b l R 5 c G V z I i B W Y W x 1 Z T 0 i c 0 J n W U d C Z 0 1 H Q X c 9 P S I g L z 4 8 R W 5 0 c n k g V H l w Z T 0 i R m l s b E N v b H V t b k 5 h b W V z I i B W Y W x 1 Z T 0 i c 1 s m c X V v d D t J b n B 1 d C Z x d W 9 0 O y w m c X V v d D t B b n N 3 Z X I m c X V v d D s s J n F 1 b 3 Q 7 R 2 V t a W 5 p X 0 9 1 d H B 1 d C Z x d W 9 0 O y w m c X V v d D t V U E d f R X h w b G F u Y X R p b 2 4 m c X V v d D s s J n F 1 b 3 Q 7 V V B H X 1 N j b 3 J l J n F 1 b 3 Q 7 L C Z x d W 9 0 O 1 B G R 1 9 F e H B s Y W 5 h d G l v b i Z x d W 9 0 O y w m c X V v d D t Q R k d f U 2 N v c m U m c X V v d D t d I i A v P j x F b n R y e S B U e X B l P S J G a W x s U 3 R h d H V z I i B W Y W x 1 Z T 0 i c 0 N v b X B s Z X R l I i A v P j x F b n R y e S B U e X B l P S J G a W x s Q 2 9 1 b n Q i I F Z h b H V l P S J s M z A i I C 8 + P E V u d H J 5 I F R 5 c G U 9 I l J l b G F 0 a W 9 u c 2 h p c E l u Z m 9 D b 2 5 0 Y W l u Z X I i I F Z h b H V l P S J z e y Z x d W 9 0 O 2 N v b H V t b k N v d W 5 0 J n F 1 b 3 Q 7 O j c s J n F 1 b 3 Q 7 a 2 V 5 Q 2 9 s d W 1 u T m F t Z X M m c X V v d D s 6 W 1 0 s J n F 1 b 3 Q 7 c X V l c n l S Z W x h d G l v b n N o a X B z J n F 1 b 3 Q 7 O l t d L C Z x d W 9 0 O 2 N v b H V t b k l k Z W 5 0 a X R p Z X M m c X V v d D s 6 W y Z x d W 9 0 O 1 N l Y 3 R p b 2 4 x L 2 V 2 Y W x f c m V z d W x 0 c y 9 B d X R v U m V t b 3 Z l Z E N v b H V t b n M x L n t J b n B 1 d C w w f S Z x d W 9 0 O y w m c X V v d D t T Z W N 0 a W 9 u M S 9 l d m F s X 3 J l c 3 V s d H M v Q X V 0 b 1 J l b W 9 2 Z W R D b 2 x 1 b W 5 z M S 5 7 Q W 5 z d 2 V y L D F 9 J n F 1 b 3 Q 7 L C Z x d W 9 0 O 1 N l Y 3 R p b 2 4 x L 2 V 2 Y W x f c m V z d W x 0 c y 9 B d X R v U m V t b 3 Z l Z E N v b H V t b n M x L n t H Z W 1 p b m l f T 3 V 0 c H V 0 L D J 9 J n F 1 b 3 Q 7 L C Z x d W 9 0 O 1 N l Y 3 R p b 2 4 x L 2 V 2 Y W x f c m V z d W x 0 c y 9 B d X R v U m V t b 3 Z l Z E N v b H V t b n M x L n t V U E d f R X h w b G F u Y X R p b 2 4 s M 3 0 m c X V v d D s s J n F 1 b 3 Q 7 U 2 V j d G l v b j E v Z X Z h b F 9 y Z X N 1 b H R z L 0 F 1 d G 9 S Z W 1 v d m V k Q 2 9 s d W 1 u c z E u e 1 V Q R 1 9 T Y 2 9 y Z S w 0 f S Z x d W 9 0 O y w m c X V v d D t T Z W N 0 a W 9 u M S 9 l d m F s X 3 J l c 3 V s d H M v Q X V 0 b 1 J l b W 9 2 Z W R D b 2 x 1 b W 5 z M S 5 7 U E Z H X 0 V 4 c G x h b m F 0 a W 9 u L D V 9 J n F 1 b 3 Q 7 L C Z x d W 9 0 O 1 N l Y 3 R p b 2 4 x L 2 V 2 Y W x f c m V z d W x 0 c y 9 B d X R v U m V t b 3 Z l Z E N v b H V t b n M x L n t Q R k d f U 2 N v c m U s N n 0 m c X V v d D t d L C Z x d W 9 0 O 0 N v b H V t b k N v d W 5 0 J n F 1 b 3 Q 7 O j c s J n F 1 b 3 Q 7 S 2 V 5 Q 2 9 s d W 1 u T m F t Z X M m c X V v d D s 6 W 1 0 s J n F 1 b 3 Q 7 Q 2 9 s d W 1 u S W R l b n R p d G l l c y Z x d W 9 0 O z p b J n F 1 b 3 Q 7 U 2 V j d G l v b j E v Z X Z h b F 9 y Z X N 1 b H R z L 0 F 1 d G 9 S Z W 1 v d m V k Q 2 9 s d W 1 u c z E u e 0 l u c H V 0 L D B 9 J n F 1 b 3 Q 7 L C Z x d W 9 0 O 1 N l Y 3 R p b 2 4 x L 2 V 2 Y W x f c m V z d W x 0 c y 9 B d X R v U m V t b 3 Z l Z E N v b H V t b n M x L n t B b n N 3 Z X I s M X 0 m c X V v d D s s J n F 1 b 3 Q 7 U 2 V j d G l v b j E v Z X Z h b F 9 y Z X N 1 b H R z L 0 F 1 d G 9 S Z W 1 v d m V k Q 2 9 s d W 1 u c z E u e 0 d l b W l u a V 9 P d X R w d X Q s M n 0 m c X V v d D s s J n F 1 b 3 Q 7 U 2 V j d G l v b j E v Z X Z h b F 9 y Z X N 1 b H R z L 0 F 1 d G 9 S Z W 1 v d m V k Q 2 9 s d W 1 u c z E u e 1 V Q R 1 9 F e H B s Y W 5 h d G l v b i w z f S Z x d W 9 0 O y w m c X V v d D t T Z W N 0 a W 9 u M S 9 l d m F s X 3 J l c 3 V s d H M v Q X V 0 b 1 J l b W 9 2 Z W R D b 2 x 1 b W 5 z M S 5 7 V V B H X 1 N j b 3 J l L D R 9 J n F 1 b 3 Q 7 L C Z x d W 9 0 O 1 N l Y 3 R p b 2 4 x L 2 V 2 Y W x f c m V z d W x 0 c y 9 B d X R v U m V t b 3 Z l Z E N v b H V t b n M x L n t Q R k d f R X h w b G F u Y X R p b 2 4 s N X 0 m c X V v d D s s J n F 1 b 3 Q 7 U 2 V j d G l v b j E v Z X Z h b F 9 y Z X N 1 b H R z L 0 F 1 d G 9 S Z W 1 v d m V k Q 2 9 s d W 1 u c z E u e 1 B G R 1 9 T Y 2 9 y Z S w 2 f S Z x d W 9 0 O 1 0 s J n F 1 b 3 Q 7 U m V s Y X R p b 2 5 z a G l w S W 5 m b y Z x d W 9 0 O z p b X X 0 i I C 8 + P E V u d H J 5 I F R 5 c G U 9 I k x v Y W R l Z F R v Q W 5 h b H l z a X N T Z X J 2 a W N l c y I g V m F s d W U 9 I m w w I i A v P j w v U 3 R h Y m x l R W 5 0 c m l l c z 4 8 L 0 l 0 Z W 0 + P E l 0 Z W 0 + P E l 0 Z W 1 M b 2 N h d G l v b j 4 8 S X R l b V R 5 c G U + R m 9 y b X V s Y T w v S X R l b V R 5 c G U + P E l 0 Z W 1 Q Y X R o P l N l Y 3 R p b 2 4 x L 2 V 2 Y W x f c m V z d W x 0 c y U y M C U y O D I l M j k v U X V l b G x l P C 9 J d G V t U G F 0 a D 4 8 L 0 l 0 Z W 1 M b 2 N h d G l v b j 4 8 U 3 R h Y m x l R W 5 0 c m l l c y A v P j w v S X R l b T 4 8 S X R l b T 4 8 S X R l b U x v Y 2 F 0 a W 9 u P j x J d G V t V H l w Z T 5 G b 3 J t d W x h P C 9 J d G V t V H l w Z T 4 8 S X R l b V B h d G g + U 2 V j d G l v b j E v Z X Z h b F 9 y Z X N 1 b H R z J T I w J T I 4 M i U y O S 9 I J U M z J U I 2 a G V y J T I w Z 2 V z d H V m d G U l M j B I Z W F k Z X I 8 L 0 l 0 Z W 1 Q Y X R o P j w v S X R l b U x v Y 2 F 0 a W 9 u P j x T d G F i b G V F b n R y a W V z I C 8 + P C 9 J d G V t P j x J d G V t P j x J d G V t T G 9 j Y X R p b 2 4 + P E l 0 Z W 1 U e X B l P k Z v c m 1 1 b G E 8 L 0 l 0 Z W 1 U e X B l P j x J d G V t U G F 0 a D 5 T Z W N 0 a W 9 u M S 9 l d m F s X 3 J l c 3 V s d H M l M j A l M j g y J T I 5 L 0 d l J U M z J U E 0 b m R l c n R l c i U y M F N w Y W x 0 Z W 5 0 e X A 8 L 0 l 0 Z W 1 Q Y X R o P j w v S X R l b U x v Y 2 F 0 a W 9 u P j x T d G F i b G V F b n R y a W V z I C 8 + P C 9 J d G V t P j x J d G V t P j x J d G V t T G 9 j Y X R p b 2 4 + P E l 0 Z W 1 U e X B l P k Z v c m 1 1 b G E 8 L 0 l 0 Z W 1 U e X B l P j x J d G V t U G F 0 a D 5 T Z W N 0 a W 9 u M S 9 l d m F s X 3 J l c 3 V s d H M l M j A l M j g z J T I 5 P C 9 J d G V t U G F 0 a D 4 8 L 0 l 0 Z W 1 M b 2 N h d G l v b j 4 8 U 3 R h Y m x l R W 5 0 c m l l c z 4 8 R W 5 0 c n k g V H l w Z T 0 i S X N Q c m l 2 Y X R l I i B W Y W x 1 Z T 0 i b D A i I C 8 + P E V u d H J 5 I F R 5 c G U 9 I k x v Y W R U b 1 J l c G 9 y d E R p c 2 F i b G V k I i B W Y W x 1 Z T 0 i b D A i I C 8 + P E V u d H J 5 I F R 5 c G U 9 I k Z p b G x F b m F i b G V k I i B W Y W x 1 Z T 0 i b D A i I C 8 + P E V u d H J 5 I F R 5 c G U 9 I k Z p b G x P Y m p l Y 3 R U e X B l I i B W Y W x 1 Z T 0 i c 0 N v b m 5 l Y 3 R p b 2 5 P b m x 5 I i A v P j x F b n R y e S B U e X B l P S J G a W x s V G 9 E Y X R h T W 9 k Z W x F b m F i b G V k I i B W Y W x 1 Z T 0 i b D A i I C 8 + P E V u d H J 5 I F R 5 c G U 9 I l F 1 Z X J 5 S U Q i I F Z h b H V l P S J z M z g z M T E w Y T I t Z W Q 3 N C 0 0 Y W M z L T g 4 N W I t N j E 2 O W Z k Y T U 5 O T c 0 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M w I i A v P j x F b n R y e S B U e X B l P S J G a W x s R X J y b 3 J D b 2 R l I i B W Y W x 1 Z T 0 i c 1 V u a 2 5 v d 2 4 i I C 8 + P E V u d H J 5 I F R 5 c G U 9 I k Z p b G x F c n J v c k N v d W 5 0 I i B W Y W x 1 Z T 0 i b D A i I C 8 + P E V u d H J 5 I F R 5 c G U 9 I k Z p b G x M Y X N 0 V X B k Y X R l Z C I g V m F s d W U 9 I m Q y M D I 1 L T A 3 L T E 3 V D E 2 O j I y O j A y L j Y 3 M T k 2 O T B a I i A v P j x F b n R y e S B U e X B l P S J G a W x s Q 2 9 s d W 1 u V H l w Z X M i I F Z h b H V l P S J z Q m d Z R 0 J n T U d B d z 0 9 I i A v P j x F b n R y e S B U e X B l P S J G a W x s Q 2 9 s d W 1 u T m F t Z X M i I F Z h b H V l P S J z W y Z x d W 9 0 O 0 l u c H V 0 J n F 1 b 3 Q 7 L C Z x d W 9 0 O 0 F u c 3 d l c i Z x d W 9 0 O y w m c X V v d D t H Z W 1 p b m l f T 3 V 0 c H V 0 J n F 1 b 3 Q 7 L C Z x d W 9 0 O 1 V Q R 1 9 F e H B s Y W 5 h d G l v b i Z x d W 9 0 O y w m c X V v d D t V U E d f U 2 N v c m U m c X V v d D s s J n F 1 b 3 Q 7 U E Z H X 0 V 4 c G x h b m F 0 a W 9 u J n F 1 b 3 Q 7 L C Z x d W 9 0 O 1 B G R 1 9 T Y 2 9 y Z S Z x d W 9 0 O 1 0 i I C 8 + P E V u d H J 5 I F R 5 c G U 9 I k Z p b G x T d G F 0 d X M i I F Z h b H V l P S J z Q 2 9 t c G x l d G U i I C 8 + P E V u d H J 5 I F R 5 c G U 9 I l J l b G F 0 a W 9 u c 2 h p c E l u Z m 9 D b 2 5 0 Y W l u Z X I i I F Z h b H V l P S J z e y Z x d W 9 0 O 2 N v b H V t b k N v d W 5 0 J n F 1 b 3 Q 7 O j c s J n F 1 b 3 Q 7 a 2 V 5 Q 2 9 s d W 1 u T m F t Z X M m c X V v d D s 6 W 1 0 s J n F 1 b 3 Q 7 c X V l c n l S Z W x h d G l v b n N o a X B z J n F 1 b 3 Q 7 O l t d L C Z x d W 9 0 O 2 N v b H V t b k l k Z W 5 0 a X R p Z X M m c X V v d D s 6 W y Z x d W 9 0 O 1 N l Y 3 R p b 2 4 x L 2 V 2 Y W x f c m V z d W x 0 c y A o M y k v Q X V 0 b 1 J l b W 9 2 Z W R D b 2 x 1 b W 5 z M S 5 7 S W 5 w d X Q s M H 0 m c X V v d D s s J n F 1 b 3 Q 7 U 2 V j d G l v b j E v Z X Z h b F 9 y Z X N 1 b H R z I C g z K S 9 B d X R v U m V t b 3 Z l Z E N v b H V t b n M x L n t B b n N 3 Z X I s M X 0 m c X V v d D s s J n F 1 b 3 Q 7 U 2 V j d G l v b j E v Z X Z h b F 9 y Z X N 1 b H R z I C g z K S 9 B d X R v U m V t b 3 Z l Z E N v b H V t b n M x L n t H Z W 1 p b m l f T 3 V 0 c H V 0 L D J 9 J n F 1 b 3 Q 7 L C Z x d W 9 0 O 1 N l Y 3 R p b 2 4 x L 2 V 2 Y W x f c m V z d W x 0 c y A o M y k v Q X V 0 b 1 J l b W 9 2 Z W R D b 2 x 1 b W 5 z M S 5 7 V V B H X 0 V 4 c G x h b m F 0 a W 9 u L D N 9 J n F 1 b 3 Q 7 L C Z x d W 9 0 O 1 N l Y 3 R p b 2 4 x L 2 V 2 Y W x f c m V z d W x 0 c y A o M y k v Q X V 0 b 1 J l b W 9 2 Z W R D b 2 x 1 b W 5 z M S 5 7 V V B H X 1 N j b 3 J l L D R 9 J n F 1 b 3 Q 7 L C Z x d W 9 0 O 1 N l Y 3 R p b 2 4 x L 2 V 2 Y W x f c m V z d W x 0 c y A o M y k v Q X V 0 b 1 J l b W 9 2 Z W R D b 2 x 1 b W 5 z M S 5 7 U E Z H X 0 V 4 c G x h b m F 0 a W 9 u L D V 9 J n F 1 b 3 Q 7 L C Z x d W 9 0 O 1 N l Y 3 R p b 2 4 x L 2 V 2 Y W x f c m V z d W x 0 c y A o M y k v Q X V 0 b 1 J l b W 9 2 Z W R D b 2 x 1 b W 5 z M S 5 7 U E Z H X 1 N j b 3 J l L D Z 9 J n F 1 b 3 Q 7 X S w m c X V v d D t D b 2 x 1 b W 5 D b 3 V u d C Z x d W 9 0 O z o 3 L C Z x d W 9 0 O 0 t l e U N v b H V t b k 5 h b W V z J n F 1 b 3 Q 7 O l t d L C Z x d W 9 0 O 0 N v b H V t b k l k Z W 5 0 a X R p Z X M m c X V v d D s 6 W y Z x d W 9 0 O 1 N l Y 3 R p b 2 4 x L 2 V 2 Y W x f c m V z d W x 0 c y A o M y k v Q X V 0 b 1 J l b W 9 2 Z W R D b 2 x 1 b W 5 z M S 5 7 S W 5 w d X Q s M H 0 m c X V v d D s s J n F 1 b 3 Q 7 U 2 V j d G l v b j E v Z X Z h b F 9 y Z X N 1 b H R z I C g z K S 9 B d X R v U m V t b 3 Z l Z E N v b H V t b n M x L n t B b n N 3 Z X I s M X 0 m c X V v d D s s J n F 1 b 3 Q 7 U 2 V j d G l v b j E v Z X Z h b F 9 y Z X N 1 b H R z I C g z K S 9 B d X R v U m V t b 3 Z l Z E N v b H V t b n M x L n t H Z W 1 p b m l f T 3 V 0 c H V 0 L D J 9 J n F 1 b 3 Q 7 L C Z x d W 9 0 O 1 N l Y 3 R p b 2 4 x L 2 V 2 Y W x f c m V z d W x 0 c y A o M y k v Q X V 0 b 1 J l b W 9 2 Z W R D b 2 x 1 b W 5 z M S 5 7 V V B H X 0 V 4 c G x h b m F 0 a W 9 u L D N 9 J n F 1 b 3 Q 7 L C Z x d W 9 0 O 1 N l Y 3 R p b 2 4 x L 2 V 2 Y W x f c m V z d W x 0 c y A o M y k v Q X V 0 b 1 J l b W 9 2 Z W R D b 2 x 1 b W 5 z M S 5 7 V V B H X 1 N j b 3 J l L D R 9 J n F 1 b 3 Q 7 L C Z x d W 9 0 O 1 N l Y 3 R p b 2 4 x L 2 V 2 Y W x f c m V z d W x 0 c y A o M y k v Q X V 0 b 1 J l b W 9 2 Z W R D b 2 x 1 b W 5 z M S 5 7 U E Z H X 0 V 4 c G x h b m F 0 a W 9 u L D V 9 J n F 1 b 3 Q 7 L C Z x d W 9 0 O 1 N l Y 3 R p b 2 4 x L 2 V 2 Y W x f c m V z d W x 0 c y A o M y k v Q X V 0 b 1 J l b W 9 2 Z W R D b 2 x 1 b W 5 z M S 5 7 U E Z H X 1 N j b 3 J l L D Z 9 J n F 1 b 3 Q 7 X S w m c X V v d D t S Z W x h d G l v b n N o a X B J b m Z v J n F 1 b 3 Q 7 O l t d f S I g L z 4 8 L 1 N 0 Y W J s Z U V u d H J p Z X M + P C 9 J d G V t P j x J d G V t P j x J d G V t T G 9 j Y X R p b 2 4 + P E l 0 Z W 1 U e X B l P k Z v c m 1 1 b G E 8 L 0 l 0 Z W 1 U e X B l P j x J d G V t U G F 0 a D 5 T Z W N 0 a W 9 u M S 9 l d m F s X 3 J l c 3 V s d H M l M j A l M j g z J T I 5 L 1 F 1 Z W x s Z T w v S X R l b V B h d G g + P C 9 J d G V t T G 9 j Y X R p b 2 4 + P F N 0 Y W J s Z U V u d H J p Z X M g L z 4 8 L 0 l 0 Z W 0 + P E l 0 Z W 0 + P E l 0 Z W 1 M b 2 N h d G l v b j 4 8 S X R l b V R 5 c G U + R m 9 y b X V s Y T w v S X R l b V R 5 c G U + P E l 0 Z W 1 Q Y X R o P l N l Y 3 R p b 2 4 x L 2 V 2 Y W x f c m V z d W x 0 c y U y M C U y O D M l M j k v S C V D M y V C N m h l c i U y M G d l c 3 R 1 Z n R l J T I w S G V h Z G V y P C 9 J d G V t U G F 0 a D 4 8 L 0 l 0 Z W 1 M b 2 N h d G l v b j 4 8 U 3 R h Y m x l R W 5 0 c m l l c y A v P j w v S X R l b T 4 8 S X R l b T 4 8 S X R l b U x v Y 2 F 0 a W 9 u P j x J d G V t V H l w Z T 5 G b 3 J t d W x h P C 9 J d G V t V H l w Z T 4 8 S X R l b V B h d G g + U 2 V j d G l v b j E v Z X Z h b F 9 y Z X N 1 b H R z J T I w J T I 4 M y U y O S 9 H Z S V D M y V B N G 5 k Z X J 0 Z X I l M j B T c G F s d G V u d H l w P C 9 J d G V t U G F 0 a D 4 8 L 0 l 0 Z W 1 M b 2 N h d G l v b j 4 8 U 3 R h Y m x l R W 5 0 c m l l c y A v P j w v S X R l b T 4 8 S X R l b T 4 8 S X R l b U x v Y 2 F 0 a W 9 u P j x J d G V t V H l w Z T 5 G b 3 J t d W x h P C 9 J d G V t V H l w Z T 4 8 S X R l b V B h d G g + U 2 V j d G l v b j E v Z X Z h b F 9 y Z X N 1 b H R z J T I w J T I 4 N C U y O T w v S X R l b V B h d G g + P C 9 J d G V t T G 9 j Y X R p b 2 4 + P F N 0 Y W J s Z U V u d H J p Z X M + P E V u d H J 5 I F R 5 c G U 9 I k l z U H J p d m F 0 Z S I g V m F s d W U 9 I m w w I i A v P j x F b n R y e S B U e X B l P S J M b 2 F k V G 9 S Z X B v c n R E a X N h Y m x l Z C I g V m F s d W U 9 I m w w I i A v P j x F b n R y e S B U e X B l P S J G a W x s R W 5 h Y m x l Z C I g V m F s d W U 9 I m w x I i A v P j x F b n R y e S B U e X B l P S J G a W x s T 2 J q Z W N 0 V H l w Z S I g V m F s d W U 9 I n N U Y W J s Z S I g L z 4 8 R W 5 0 c n k g V H l w Z T 0 i R m l s b F R v R G F 0 Y U 1 v Z G V s R W 5 h Y m x l Z C I g V m F s d W U 9 I m w w I i A v P j x F b n R y e S B U e X B l P S J R d W V y e U l E I i B W Y W x 1 Z T 0 i c z Q 3 M G F h Y z J l L W U 2 M D E t N D E w Z i 0 4 Y T U x L W Y 0 N j g 2 M G N i M 2 R l Z i I g L z 4 8 R W 5 0 c n k g V H l w Z T 0 i Q n V m Z m V y T m V 4 d F J l Z n J l c 2 g i I F Z h b H V l P S J s M S I g L z 4 8 R W 5 0 c n k g V H l w Z T 0 i U m V z d W x 0 V H l w Z S I g V m F s d W U 9 I n N U Y W J s Z S I g L z 4 8 R W 5 0 c n k g V H l w Z T 0 i T m F t Z V V w Z G F 0 Z W R B Z n R l c k Z p b G w i I F Z h b H V l P S J s M C I g L z 4 8 R W 5 0 c n k g V H l w Z T 0 i R m l s b F R h c m d l d C I g V m F s d W U 9 I n N l d m F s X 3 J l c 3 V s d H N f X z Q i I C 8 + P E V u d H J 5 I F R 5 c G U 9 I k Z p b G x l Z E N v b X B s Z X R l U m V z d W x 0 V G 9 X b 3 J r c 2 h l Z X Q i I F Z h b H V l P S J s M S I g L z 4 8 R W 5 0 c n k g V H l w Z T 0 i Q W R k Z W R U b 0 R h d G F N b 2 R l b C I g V m F s d W U 9 I m w w I i A v P j x F b n R y e S B U e X B l P S J G a W x s Q 2 9 1 b n Q i I F Z h b H V l P S J s M z A i I C 8 + P E V u d H J 5 I F R 5 c G U 9 I k Z p b G x F c n J v c k N v Z G U i I F Z h b H V l P S J z V W 5 r b m 9 3 b i I g L z 4 8 R W 5 0 c n k g V H l w Z T 0 i R m l s b E V y c m 9 y Q 2 9 1 b n Q i I F Z h b H V l P S J s M C I g L z 4 8 R W 5 0 c n k g V H l w Z T 0 i R m l s b E x h c 3 R V c G R h d G V k I i B W Y W x 1 Z T 0 i Z D I w M j U t M D c t M T d U M T Y 6 M j c 6 M D Y u O T k z N D I 3 M F o i I C 8 + P E V u d H J 5 I F R 5 c G U 9 I k Z p b G x D b 2 x 1 b W 5 U e X B l c y I g V m F s d W U 9 I n N C Z 1 l H Q m d N R 0 F 3 P T 0 i I C 8 + P E V u d H J 5 I F R 5 c G U 9 I k Z p b G x D b 2 x 1 b W 5 O Y W 1 l c y I g V m F s d W U 9 I n N b J n F 1 b 3 Q 7 S W 5 w d X Q m c X V v d D s s J n F 1 b 3 Q 7 Q W 5 z d 2 V y J n F 1 b 3 Q 7 L C Z x d W 9 0 O 0 d l b W l u a V 9 P d X R w d X Q m c X V v d D s s J n F 1 b 3 Q 7 V V B H X 0 V 4 c G x h b m F 0 a W 9 u J n F 1 b 3 Q 7 L C Z x d W 9 0 O 1 V Q R 1 9 T Y 2 9 y Z S Z x d W 9 0 O y w m c X V v d D t Q R k d f R X h w b G F u Y X R p b 2 4 m c X V v d D s s J n F 1 b 3 Q 7 U E Z H X 1 N j b 3 J l J n F 1 b 3 Q 7 X S I g L z 4 8 R W 5 0 c n k g V H l w Z T 0 i R m l s b F N 0 Y X R 1 c y I g V m F s d W U 9 I n N D b 2 1 w b G V 0 Z S I g L z 4 8 R W 5 0 c n k g V H l w Z T 0 i U m V s Y X R p b 2 5 z a G l w S W 5 m b 0 N v b n R h a W 5 l c i I g V m F s d W U 9 I n N 7 J n F 1 b 3 Q 7 Y 2 9 s d W 1 u Q 2 9 1 b n Q m c X V v d D s 6 N y w m c X V v d D t r Z X l D b 2 x 1 b W 5 O Y W 1 l c y Z x d W 9 0 O z p b X S w m c X V v d D t x d W V y e V J l b G F 0 a W 9 u c 2 h p c H M m c X V v d D s 6 W 1 0 s J n F 1 b 3 Q 7 Y 2 9 s d W 1 u S W R l b n R p d G l l c y Z x d W 9 0 O z p b J n F 1 b 3 Q 7 U 2 V j d G l v b j E v Z X Z h b F 9 y Z X N 1 b H R z I C g 0 K S 9 B d X R v U m V t b 3 Z l Z E N v b H V t b n M x L n t J b n B 1 d C w w f S Z x d W 9 0 O y w m c X V v d D t T Z W N 0 a W 9 u M S 9 l d m F s X 3 J l c 3 V s d H M g K D Q p L 0 F 1 d G 9 S Z W 1 v d m V k Q 2 9 s d W 1 u c z E u e 0 F u c 3 d l c i w x f S Z x d W 9 0 O y w m c X V v d D t T Z W N 0 a W 9 u M S 9 l d m F s X 3 J l c 3 V s d H M g K D Q p L 0 F 1 d G 9 S Z W 1 v d m V k Q 2 9 s d W 1 u c z E u e 0 d l b W l u a V 9 P d X R w d X Q s M n 0 m c X V v d D s s J n F 1 b 3 Q 7 U 2 V j d G l v b j E v Z X Z h b F 9 y Z X N 1 b H R z I C g 0 K S 9 B d X R v U m V t b 3 Z l Z E N v b H V t b n M x L n t V U E d f R X h w b G F u Y X R p b 2 4 s M 3 0 m c X V v d D s s J n F 1 b 3 Q 7 U 2 V j d G l v b j E v Z X Z h b F 9 y Z X N 1 b H R z I C g 0 K S 9 B d X R v U m V t b 3 Z l Z E N v b H V t b n M x L n t V U E d f U 2 N v c m U s N H 0 m c X V v d D s s J n F 1 b 3 Q 7 U 2 V j d G l v b j E v Z X Z h b F 9 y Z X N 1 b H R z I C g 0 K S 9 B d X R v U m V t b 3 Z l Z E N v b H V t b n M x L n t Q R k d f R X h w b G F u Y X R p b 2 4 s N X 0 m c X V v d D s s J n F 1 b 3 Q 7 U 2 V j d G l v b j E v Z X Z h b F 9 y Z X N 1 b H R z I C g 0 K S 9 B d X R v U m V t b 3 Z l Z E N v b H V t b n M x L n t Q R k d f U 2 N v c m U s N n 0 m c X V v d D t d L C Z x d W 9 0 O 0 N v b H V t b k N v d W 5 0 J n F 1 b 3 Q 7 O j c s J n F 1 b 3 Q 7 S 2 V 5 Q 2 9 s d W 1 u T m F t Z X M m c X V v d D s 6 W 1 0 s J n F 1 b 3 Q 7 Q 2 9 s d W 1 u S W R l b n R p d G l l c y Z x d W 9 0 O z p b J n F 1 b 3 Q 7 U 2 V j d G l v b j E v Z X Z h b F 9 y Z X N 1 b H R z I C g 0 K S 9 B d X R v U m V t b 3 Z l Z E N v b H V t b n M x L n t J b n B 1 d C w w f S Z x d W 9 0 O y w m c X V v d D t T Z W N 0 a W 9 u M S 9 l d m F s X 3 J l c 3 V s d H M g K D Q p L 0 F 1 d G 9 S Z W 1 v d m V k Q 2 9 s d W 1 u c z E u e 0 F u c 3 d l c i w x f S Z x d W 9 0 O y w m c X V v d D t T Z W N 0 a W 9 u M S 9 l d m F s X 3 J l c 3 V s d H M g K D Q p L 0 F 1 d G 9 S Z W 1 v d m V k Q 2 9 s d W 1 u c z E u e 0 d l b W l u a V 9 P d X R w d X Q s M n 0 m c X V v d D s s J n F 1 b 3 Q 7 U 2 V j d G l v b j E v Z X Z h b F 9 y Z X N 1 b H R z I C g 0 K S 9 B d X R v U m V t b 3 Z l Z E N v b H V t b n M x L n t V U E d f R X h w b G F u Y X R p b 2 4 s M 3 0 m c X V v d D s s J n F 1 b 3 Q 7 U 2 V j d G l v b j E v Z X Z h b F 9 y Z X N 1 b H R z I C g 0 K S 9 B d X R v U m V t b 3 Z l Z E N v b H V t b n M x L n t V U E d f U 2 N v c m U s N H 0 m c X V v d D s s J n F 1 b 3 Q 7 U 2 V j d G l v b j E v Z X Z h b F 9 y Z X N 1 b H R z I C g 0 K S 9 B d X R v U m V t b 3 Z l Z E N v b H V t b n M x L n t Q R k d f R X h w b G F u Y X R p b 2 4 s N X 0 m c X V v d D s s J n F 1 b 3 Q 7 U 2 V j d G l v b j E v Z X Z h b F 9 y Z X N 1 b H R z I C g 0 K S 9 B d X R v U m V t b 3 Z l Z E N v b H V t b n M x L n t Q R k d f U 2 N v c m U s N n 0 m c X V v d D t d L C Z x d W 9 0 O 1 J l b G F 0 a W 9 u c 2 h p c E l u Z m 8 m c X V v d D s 6 W 1 1 9 I i A v P j w v U 3 R h Y m x l R W 5 0 c m l l c z 4 8 L 0 l 0 Z W 0 + P E l 0 Z W 0 + P E l 0 Z W 1 M b 2 N h d G l v b j 4 8 S X R l b V R 5 c G U + R m 9 y b X V s Y T w v S X R l b V R 5 c G U + P E l 0 Z W 1 Q Y X R o P l N l Y 3 R p b 2 4 x L 2 V 2 Y W x f c m V z d W x 0 c y U y M C U y O D Q l M j k v U X V l b G x l P C 9 J d G V t U G F 0 a D 4 8 L 0 l 0 Z W 1 M b 2 N h d G l v b j 4 8 U 3 R h Y m x l R W 5 0 c m l l c y A v P j w v S X R l b T 4 8 S X R l b T 4 8 S X R l b U x v Y 2 F 0 a W 9 u P j x J d G V t V H l w Z T 5 G b 3 J t d W x h P C 9 J d G V t V H l w Z T 4 8 S X R l b V B h d G g + U 2 V j d G l v b j E v Z X Z h b F 9 y Z X N 1 b H R z J T I w J T I 4 N C U y O S 9 I J U M z J U I 2 a G V y J T I w Z 2 V z d H V m d G U l M j B I Z W F k Z X I 8 L 0 l 0 Z W 1 Q Y X R o P j w v S X R l b U x v Y 2 F 0 a W 9 u P j x T d G F i b G V F b n R y a W V z I C 8 + P C 9 J d G V t P j x J d G V t P j x J d G V t T G 9 j Y X R p b 2 4 + P E l 0 Z W 1 U e X B l P k Z v c m 1 1 b G E 8 L 0 l 0 Z W 1 U e X B l P j x J d G V t U G F 0 a D 5 T Z W N 0 a W 9 u M S 9 l d m F s X 3 J l c 3 V s d H M l M j A l M j g 0 J T I 5 L 0 d l J U M z J U E 0 b m R l c n R l c i U y M F N w Y W x 0 Z W 5 0 e X A 8 L 0 l 0 Z W 1 Q Y X R o P j w v S X R l b U x v Y 2 F 0 a W 9 u P j x T d G F i b G V F b n R y a W V z I C 8 + P C 9 J d G V t P j x J d G V t P j x J d G V t T G 9 j Y X R p b 2 4 + P E l 0 Z W 1 U e X B l P k Z v c m 1 1 b G E 8 L 0 l 0 Z W 1 U e X B l P j x J d G V t U G F 0 a D 5 T Z W N 0 a W 9 u M S 9 l d m F s X 3 J l c 3 V s d H M l M j A l M j g 1 J T I 5 P C 9 J d G V t U G F 0 a D 4 8 L 0 l 0 Z W 1 M b 2 N h d G l v b j 4 8 U 3 R h Y m x l R W 5 0 c m l l c z 4 8 R W 5 0 c n k g V H l w Z T 0 i S X N Q c m l 2 Y X R l I i B W Y W x 1 Z T 0 i b D A i I C 8 + P E V u d H J 5 I F R 5 c G U 9 I k x v Y W R U b 1 J l c G 9 y d E R p c 2 F i b G V k I i B W Y W x 1 Z T 0 i b D A i I C 8 + P E V u d H J 5 I F R 5 c G U 9 I k Z p b G x F b m F i b G V k I i B W Y W x 1 Z T 0 i b D E i I C 8 + P E V u d H J 5 I F R 5 c G U 9 I k Z p b G x P Y m p l Y 3 R U e X B l I i B W Y W x 1 Z T 0 i c 1 R h Y m x l I i A v P j x F b n R y e S B U e X B l P S J G a W x s V G 9 E Y X R h T W 9 k Z W x F b m F i b G V k I i B W Y W x 1 Z T 0 i b D A i I C 8 + P E V u d H J 5 I F R 5 c G U 9 I l F 1 Z X J 5 S U Q i I F Z h b H V l P S J z Z T E 1 N m V m Y m I t Z W Z i Y i 0 0 N W E 4 L T g w N T Q t Z j Q 5 M T R l M T V k N G Q 4 I i A v P j x F b n R y e S B U e X B l P S J C d W Z m Z X J O Z X h 0 U m V m c m V z a C I g V m F s d W U 9 I m w x I i A v P j x F b n R y e S B U e X B l P S J S Z X N 1 b H R U e X B l I i B W Y W x 1 Z T 0 i c 1 R h Y m x l I i A v P j x F b n R y e S B U e X B l P S J O Y W 1 l V X B k Y X R l Z E F m d G V y R m l s b C I g V m F s d W U 9 I m w w I i A v P j x F b n R y e S B U e X B l P S J G a W x s V G F y Z 2 V 0 I i B W Y W x 1 Z T 0 i c 2 V 2 Y W x f c m V z d W x 0 c 1 9 f N S I g L z 4 8 R W 5 0 c n k g V H l w Z T 0 i R m l s b G V k Q 2 9 t c G x l d G V S Z X N 1 b H R U b 1 d v c m t z a G V l d C I g V m F s d W U 9 I m w x I i A v P j x F b n R y e S B U e X B l P S J B Z G R l Z F R v R G F 0 Y U 1 v Z G V s I i B W Y W x 1 Z T 0 i b D A i I C 8 + P E V u d H J 5 I F R 5 c G U 9 I k Z p b G x D b 3 V u d C I g V m F s d W U 9 I m w z M C I g L z 4 8 R W 5 0 c n k g V H l w Z T 0 i R m l s b E V y c m 9 y Q 2 9 k Z S I g V m F s d W U 9 I n N V b m t u b 3 d u I i A v P j x F b n R y e S B U e X B l P S J G a W x s R X J y b 3 J D b 3 V u d C I g V m F s d W U 9 I m w w I i A v P j x F b n R y e S B U e X B l P S J G a W x s T G F z d F V w Z G F 0 Z W Q i I F Z h b H V l P S J k M j A y N S 0 w N y 0 x N 1 Q x N j o 0 M D o 1 N y 4 1 M z E x M T M w W i I g L z 4 8 R W 5 0 c n k g V H l w Z T 0 i R m l s b E N v b H V t b l R 5 c G V z I i B W Y W x 1 Z T 0 i c 0 J n W U d C Z 0 1 H Q X c 9 P S I g L z 4 8 R W 5 0 c n k g V H l w Z T 0 i R m l s b E N v b H V t b k 5 h b W V z I i B W Y W x 1 Z T 0 i c 1 s m c X V v d D t J b n B 1 d C Z x d W 9 0 O y w m c X V v d D t B b n N 3 Z X I m c X V v d D s s J n F 1 b 3 Q 7 R 2 V t a W 5 p X 0 9 1 d H B 1 d C Z x d W 9 0 O y w m c X V v d D t V U E d f R X h w b G F u Y X R p b 2 4 m c X V v d D s s J n F 1 b 3 Q 7 V V B H X 1 N j b 3 J l J n F 1 b 3 Q 7 L C Z x d W 9 0 O 1 B G R 1 9 F e H B s Y W 5 h d G l v b i Z x d W 9 0 O y w m c X V v d D t Q R k d f U 2 N v c m U m c X V v d D t d I i A v P j x F b n R y e S B U e X B l P S J G a W x s U 3 R h d H V z I i B W Y W x 1 Z T 0 i c 0 N v b X B s Z X R l I i A v P j x F b n R y e S B U e X B l P S J S Z W x h d G l v b n N o a X B J b m Z v Q 2 9 u d G F p b m V y I i B W Y W x 1 Z T 0 i c 3 s m c X V v d D t j b 2 x 1 b W 5 D b 3 V u d C Z x d W 9 0 O z o 3 L C Z x d W 9 0 O 2 t l e U N v b H V t b k 5 h b W V z J n F 1 b 3 Q 7 O l t d L C Z x d W 9 0 O 3 F 1 Z X J 5 U m V s Y X R p b 2 5 z a G l w c y Z x d W 9 0 O z p b X S w m c X V v d D t j b 2 x 1 b W 5 J Z G V u d G l 0 a W V z J n F 1 b 3 Q 7 O l s m c X V v d D t T Z W N 0 a W 9 u M S 9 l d m F s X 3 J l c 3 V s d H M g K D U p L 0 F 1 d G 9 S Z W 1 v d m V k Q 2 9 s d W 1 u c z E u e 0 l u c H V 0 L D B 9 J n F 1 b 3 Q 7 L C Z x d W 9 0 O 1 N l Y 3 R p b 2 4 x L 2 V 2 Y W x f c m V z d W x 0 c y A o N S k v Q X V 0 b 1 J l b W 9 2 Z W R D b 2 x 1 b W 5 z M S 5 7 Q W 5 z d 2 V y L D F 9 J n F 1 b 3 Q 7 L C Z x d W 9 0 O 1 N l Y 3 R p b 2 4 x L 2 V 2 Y W x f c m V z d W x 0 c y A o N S k v Q X V 0 b 1 J l b W 9 2 Z W R D b 2 x 1 b W 5 z M S 5 7 R 2 V t a W 5 p X 0 9 1 d H B 1 d C w y f S Z x d W 9 0 O y w m c X V v d D t T Z W N 0 a W 9 u M S 9 l d m F s X 3 J l c 3 V s d H M g K D U p L 0 F 1 d G 9 S Z W 1 v d m V k Q 2 9 s d W 1 u c z E u e 1 V Q R 1 9 F e H B s Y W 5 h d G l v b i w z f S Z x d W 9 0 O y w m c X V v d D t T Z W N 0 a W 9 u M S 9 l d m F s X 3 J l c 3 V s d H M g K D U p L 0 F 1 d G 9 S Z W 1 v d m V k Q 2 9 s d W 1 u c z E u e 1 V Q R 1 9 T Y 2 9 y Z S w 0 f S Z x d W 9 0 O y w m c X V v d D t T Z W N 0 a W 9 u M S 9 l d m F s X 3 J l c 3 V s d H M g K D U p L 0 F 1 d G 9 S Z W 1 v d m V k Q 2 9 s d W 1 u c z E u e 1 B G R 1 9 F e H B s Y W 5 h d G l v b i w 1 f S Z x d W 9 0 O y w m c X V v d D t T Z W N 0 a W 9 u M S 9 l d m F s X 3 J l c 3 V s d H M g K D U p L 0 F 1 d G 9 S Z W 1 v d m V k Q 2 9 s d W 1 u c z E u e 1 B G R 1 9 T Y 2 9 y Z S w 2 f S Z x d W 9 0 O 1 0 s J n F 1 b 3 Q 7 Q 2 9 s d W 1 u Q 2 9 1 b n Q m c X V v d D s 6 N y w m c X V v d D t L Z X l D b 2 x 1 b W 5 O Y W 1 l c y Z x d W 9 0 O z p b X S w m c X V v d D t D b 2 x 1 b W 5 J Z G V u d G l 0 a W V z J n F 1 b 3 Q 7 O l s m c X V v d D t T Z W N 0 a W 9 u M S 9 l d m F s X 3 J l c 3 V s d H M g K D U p L 0 F 1 d G 9 S Z W 1 v d m V k Q 2 9 s d W 1 u c z E u e 0 l u c H V 0 L D B 9 J n F 1 b 3 Q 7 L C Z x d W 9 0 O 1 N l Y 3 R p b 2 4 x L 2 V 2 Y W x f c m V z d W x 0 c y A o N S k v Q X V 0 b 1 J l b W 9 2 Z W R D b 2 x 1 b W 5 z M S 5 7 Q W 5 z d 2 V y L D F 9 J n F 1 b 3 Q 7 L C Z x d W 9 0 O 1 N l Y 3 R p b 2 4 x L 2 V 2 Y W x f c m V z d W x 0 c y A o N S k v Q X V 0 b 1 J l b W 9 2 Z W R D b 2 x 1 b W 5 z M S 5 7 R 2 V t a W 5 p X 0 9 1 d H B 1 d C w y f S Z x d W 9 0 O y w m c X V v d D t T Z W N 0 a W 9 u M S 9 l d m F s X 3 J l c 3 V s d H M g K D U p L 0 F 1 d G 9 S Z W 1 v d m V k Q 2 9 s d W 1 u c z E u e 1 V Q R 1 9 F e H B s Y W 5 h d G l v b i w z f S Z x d W 9 0 O y w m c X V v d D t T Z W N 0 a W 9 u M S 9 l d m F s X 3 J l c 3 V s d H M g K D U p L 0 F 1 d G 9 S Z W 1 v d m V k Q 2 9 s d W 1 u c z E u e 1 V Q R 1 9 T Y 2 9 y Z S w 0 f S Z x d W 9 0 O y w m c X V v d D t T Z W N 0 a W 9 u M S 9 l d m F s X 3 J l c 3 V s d H M g K D U p L 0 F 1 d G 9 S Z W 1 v d m V k Q 2 9 s d W 1 u c z E u e 1 B G R 1 9 F e H B s Y W 5 h d G l v b i w 1 f S Z x d W 9 0 O y w m c X V v d D t T Z W N 0 a W 9 u M S 9 l d m F s X 3 J l c 3 V s d H M g K D U p L 0 F 1 d G 9 S Z W 1 v d m V k Q 2 9 s d W 1 u c z E u e 1 B G R 1 9 T Y 2 9 y Z S w 2 f S Z x d W 9 0 O 1 0 s J n F 1 b 3 Q 7 U m V s Y X R p b 2 5 z a G l w S W 5 m b y Z x d W 9 0 O z p b X X 0 i I C 8 + P C 9 T d G F i b G V F b n R y a W V z P j w v S X R l b T 4 8 S X R l b T 4 8 S X R l b U x v Y 2 F 0 a W 9 u P j x J d G V t V H l w Z T 5 G b 3 J t d W x h P C 9 J d G V t V H l w Z T 4 8 S X R l b V B h d G g + U 2 V j d G l v b j E v Z X Z h b F 9 y Z X N 1 b H R z J T I w J T I 4 N S U y O S 9 R d W V s b G U 8 L 0 l 0 Z W 1 Q Y X R o P j w v S X R l b U x v Y 2 F 0 a W 9 u P j x T d G F i b G V F b n R y a W V z I C 8 + P C 9 J d G V t P j x J d G V t P j x J d G V t T G 9 j Y X R p b 2 4 + P E l 0 Z W 1 U e X B l P k Z v c m 1 1 b G E 8 L 0 l 0 Z W 1 U e X B l P j x J d G V t U G F 0 a D 5 T Z W N 0 a W 9 u M S 9 l d m F s X 3 J l c 3 V s d H M l M j A l M j g 1 J T I 5 L 0 g l Q z M l Q j Z o Z X I l M j B n Z X N 0 d W Z 0 Z S U y M E h l Y W R l c j w v S X R l b V B h d G g + P C 9 J d G V t T G 9 j Y X R p b 2 4 + P F N 0 Y W J s Z U V u d H J p Z X M g L z 4 8 L 0 l 0 Z W 0 + P E l 0 Z W 0 + P E l 0 Z W 1 M b 2 N h d G l v b j 4 8 S X R l b V R 5 c G U + R m 9 y b X V s Y T w v S X R l b V R 5 c G U + P E l 0 Z W 1 Q Y X R o P l N l Y 3 R p b 2 4 x L 2 V 2 Y W x f c m V z d W x 0 c y U y M C U y O D U l M j k v R 2 U l Q z M l Q T R u Z G V y d G V y J T I w U 3 B h b H R l b n R 5 c D w v S X R l b V B h d G g + P C 9 J d G V t T G 9 j Y X R p b 2 4 + P F N 0 Y W J s Z U V u d H J p Z X M g L z 4 8 L 0 l 0 Z W 0 + P E l 0 Z W 0 + P E l 0 Z W 1 M b 2 N h d G l v b j 4 8 S X R l b V R 5 c G U + R m 9 y b X V s Y T w v S X R l b V R 5 c G U + P E l 0 Z W 1 Q Y X R o P l N l Y 3 R p b 2 4 x L 2 V 2 Y W x f c m V z d W x 0 c y U y M C U y O D Y l M j k 8 L 0 l 0 Z W 1 Q Y X R o P j w v S X R l b U x v Y 2 F 0 a W 9 u P j x T d G F i b G V F b n R y a W V z P j x F b n R y e S B U e X B l P S J J c 1 B y a X Z h d G U i I F Z h b H V l P S J s M C I g L z 4 8 R W 5 0 c n k g V H l w Z T 0 i T G 9 h Z F R v U m V w b 3 J 0 R G l z Y W J s Z W Q i I F Z h b H V l P S J s M C I g L z 4 8 R W 5 0 c n k g V H l w Z T 0 i R m l s b E V u Y W J s Z W Q i I F Z h b H V l P S J s M S I g L z 4 8 R W 5 0 c n k g V H l w Z T 0 i R m l s b E 9 i a m V j d F R 5 c G U i I F Z h b H V l P S J z V G F i b G U i I C 8 + P E V u d H J 5 I F R 5 c G U 9 I k Z p b G x U b 0 R h d G F N b 2 R l b E V u Y W J s Z W Q i I F Z h b H V l P S J s M C I g L z 4 8 R W 5 0 c n k g V H l w Z T 0 i U X V l c n l J R C I g V m F s d W U 9 I n N k M D k 1 Z D B l N C 0 3 Y T k z L T R l O D E t Y j Y z M C 1 k M G V m Y T Z l Z W F m Z W M i I C 8 + P E V u d H J 5 I F R 5 c G U 9 I k J 1 Z m Z l c k 5 l e H R S Z W Z y Z X N o I i B W Y W x 1 Z T 0 i b D E i I C 8 + P E V u d H J 5 I F R 5 c G U 9 I l J l c 3 V s d F R 5 c G U i I F Z h b H V l P S J z V G F i b G U i I C 8 + P E V u d H J 5 I F R 5 c G U 9 I k 5 h b W V V c G R h d G V k Q W Z 0 Z X J G a W x s I i B W Y W x 1 Z T 0 i b D A i I C 8 + P E V u d H J 5 I F R 5 c G U 9 I k Z p b G x U Y X J n Z X Q i I F Z h b H V l P S J z Z X Z h b F 9 y Z X N 1 b H R z X 1 8 2 I i A v P j x F b n R y e S B U e X B l P S J G a W x s Z W R D b 2 1 w b G V 0 Z V J l c 3 V s d F R v V 2 9 y a 3 N o Z W V 0 I i B W Y W x 1 Z T 0 i b D E i I C 8 + P E V u d H J 5 I F R 5 c G U 9 I k F k Z G V k V G 9 E Y X R h T W 9 k Z W w i I F Z h b H V l P S J s M C I g L z 4 8 R W 5 0 c n k g V H l w Z T 0 i R m l s b E N v d W 5 0 I i B W Y W x 1 Z T 0 i b D M w I i A v P j x F b n R y e S B U e X B l P S J G a W x s R X J y b 3 J D b 2 R l I i B W Y W x 1 Z T 0 i c 1 V u a 2 5 v d 2 4 i I C 8 + P E V u d H J 5 I F R 5 c G U 9 I k Z p b G x F c n J v c k N v d W 5 0 I i B W Y W x 1 Z T 0 i b D A i I C 8 + P E V u d H J 5 I F R 5 c G U 9 I k Z p b G x M Y X N 0 V X B k Y X R l Z C I g V m F s d W U 9 I m Q y M D I 1 L T A 3 L T E 3 V D E 2 O j Q z O j M 0 L j I y O T Y 0 O T B a I i A v P j x F b n R y e S B U e X B l P S J G a W x s Q 2 9 s d W 1 u V H l w Z X M i I F Z h b H V l P S J z Q m d Z R 0 J n T U d B d z 0 9 I i A v P j x F b n R y e S B U e X B l P S J G a W x s Q 2 9 s d W 1 u T m F t Z X M i I F Z h b H V l P S J z W y Z x d W 9 0 O 0 l u c H V 0 J n F 1 b 3 Q 7 L C Z x d W 9 0 O 0 F u c 3 d l c i Z x d W 9 0 O y w m c X V v d D t H Z W 1 p b m l f T 3 V 0 c H V 0 J n F 1 b 3 Q 7 L C Z x d W 9 0 O 1 V Q R 1 9 F e H B s Y W 5 h d G l v b i Z x d W 9 0 O y w m c X V v d D t V U E d f U 2 N v c m U m c X V v d D s s J n F 1 b 3 Q 7 U E Z H X 0 V 4 c G x h b m F 0 a W 9 u J n F 1 b 3 Q 7 L C Z x d W 9 0 O 1 B G R 1 9 T Y 2 9 y Z S Z x d W 9 0 O 1 0 i I C 8 + P E V u d H J 5 I F R 5 c G U 9 I k Z p b G x T d G F 0 d X M i I F Z h b H V l P S J z Q 2 9 t c G x l d G U i I C 8 + P E V u d H J 5 I F R 5 c G U 9 I l J l b G F 0 a W 9 u c 2 h p c E l u Z m 9 D b 2 5 0 Y W l u Z X I i I F Z h b H V l P S J z e y Z x d W 9 0 O 2 N v b H V t b k N v d W 5 0 J n F 1 b 3 Q 7 O j c s J n F 1 b 3 Q 7 a 2 V 5 Q 2 9 s d W 1 u T m F t Z X M m c X V v d D s 6 W 1 0 s J n F 1 b 3 Q 7 c X V l c n l S Z W x h d G l v b n N o a X B z J n F 1 b 3 Q 7 O l t d L C Z x d W 9 0 O 2 N v b H V t b k l k Z W 5 0 a X R p Z X M m c X V v d D s 6 W y Z x d W 9 0 O 1 N l Y 3 R p b 2 4 x L 2 V 2 Y W x f c m V z d W x 0 c y A o N i k v Q X V 0 b 1 J l b W 9 2 Z W R D b 2 x 1 b W 5 z M S 5 7 S W 5 w d X Q s M H 0 m c X V v d D s s J n F 1 b 3 Q 7 U 2 V j d G l v b j E v Z X Z h b F 9 y Z X N 1 b H R z I C g 2 K S 9 B d X R v U m V t b 3 Z l Z E N v b H V t b n M x L n t B b n N 3 Z X I s M X 0 m c X V v d D s s J n F 1 b 3 Q 7 U 2 V j d G l v b j E v Z X Z h b F 9 y Z X N 1 b H R z I C g 2 K S 9 B d X R v U m V t b 3 Z l Z E N v b H V t b n M x L n t H Z W 1 p b m l f T 3 V 0 c H V 0 L D J 9 J n F 1 b 3 Q 7 L C Z x d W 9 0 O 1 N l Y 3 R p b 2 4 x L 2 V 2 Y W x f c m V z d W x 0 c y A o N i k v Q X V 0 b 1 J l b W 9 2 Z W R D b 2 x 1 b W 5 z M S 5 7 V V B H X 0 V 4 c G x h b m F 0 a W 9 u L D N 9 J n F 1 b 3 Q 7 L C Z x d W 9 0 O 1 N l Y 3 R p b 2 4 x L 2 V 2 Y W x f c m V z d W x 0 c y A o N i k v Q X V 0 b 1 J l b W 9 2 Z W R D b 2 x 1 b W 5 z M S 5 7 V V B H X 1 N j b 3 J l L D R 9 J n F 1 b 3 Q 7 L C Z x d W 9 0 O 1 N l Y 3 R p b 2 4 x L 2 V 2 Y W x f c m V z d W x 0 c y A o N i k v Q X V 0 b 1 J l b W 9 2 Z W R D b 2 x 1 b W 5 z M S 5 7 U E Z H X 0 V 4 c G x h b m F 0 a W 9 u L D V 9 J n F 1 b 3 Q 7 L C Z x d W 9 0 O 1 N l Y 3 R p b 2 4 x L 2 V 2 Y W x f c m V z d W x 0 c y A o N i k v Q X V 0 b 1 J l b W 9 2 Z W R D b 2 x 1 b W 5 z M S 5 7 U E Z H X 1 N j b 3 J l L D Z 9 J n F 1 b 3 Q 7 X S w m c X V v d D t D b 2 x 1 b W 5 D b 3 V u d C Z x d W 9 0 O z o 3 L C Z x d W 9 0 O 0 t l e U N v b H V t b k 5 h b W V z J n F 1 b 3 Q 7 O l t d L C Z x d W 9 0 O 0 N v b H V t b k l k Z W 5 0 a X R p Z X M m c X V v d D s 6 W y Z x d W 9 0 O 1 N l Y 3 R p b 2 4 x L 2 V 2 Y W x f c m V z d W x 0 c y A o N i k v Q X V 0 b 1 J l b W 9 2 Z W R D b 2 x 1 b W 5 z M S 5 7 S W 5 w d X Q s M H 0 m c X V v d D s s J n F 1 b 3 Q 7 U 2 V j d G l v b j E v Z X Z h b F 9 y Z X N 1 b H R z I C g 2 K S 9 B d X R v U m V t b 3 Z l Z E N v b H V t b n M x L n t B b n N 3 Z X I s M X 0 m c X V v d D s s J n F 1 b 3 Q 7 U 2 V j d G l v b j E v Z X Z h b F 9 y Z X N 1 b H R z I C g 2 K S 9 B d X R v U m V t b 3 Z l Z E N v b H V t b n M x L n t H Z W 1 p b m l f T 3 V 0 c H V 0 L D J 9 J n F 1 b 3 Q 7 L C Z x d W 9 0 O 1 N l Y 3 R p b 2 4 x L 2 V 2 Y W x f c m V z d W x 0 c y A o N i k v Q X V 0 b 1 J l b W 9 2 Z W R D b 2 x 1 b W 5 z M S 5 7 V V B H X 0 V 4 c G x h b m F 0 a W 9 u L D N 9 J n F 1 b 3 Q 7 L C Z x d W 9 0 O 1 N l Y 3 R p b 2 4 x L 2 V 2 Y W x f c m V z d W x 0 c y A o N i k v Q X V 0 b 1 J l b W 9 2 Z W R D b 2 x 1 b W 5 z M S 5 7 V V B H X 1 N j b 3 J l L D R 9 J n F 1 b 3 Q 7 L C Z x d W 9 0 O 1 N l Y 3 R p b 2 4 x L 2 V 2 Y W x f c m V z d W x 0 c y A o N i k v Q X V 0 b 1 J l b W 9 2 Z W R D b 2 x 1 b W 5 z M S 5 7 U E Z H X 0 V 4 c G x h b m F 0 a W 9 u L D V 9 J n F 1 b 3 Q 7 L C Z x d W 9 0 O 1 N l Y 3 R p b 2 4 x L 2 V 2 Y W x f c m V z d W x 0 c y A o N i k v Q X V 0 b 1 J l b W 9 2 Z W R D b 2 x 1 b W 5 z M S 5 7 U E Z H X 1 N j b 3 J l L D Z 9 J n F 1 b 3 Q 7 X S w m c X V v d D t S Z W x h d G l v b n N o a X B J b m Z v J n F 1 b 3 Q 7 O l t d f S I g L z 4 8 L 1 N 0 Y W J s Z U V u d H J p Z X M + P C 9 J d G V t P j x J d G V t P j x J d G V t T G 9 j Y X R p b 2 4 + P E l 0 Z W 1 U e X B l P k Z v c m 1 1 b G E 8 L 0 l 0 Z W 1 U e X B l P j x J d G V t U G F 0 a D 5 T Z W N 0 a W 9 u M S 9 l d m F s X 3 J l c 3 V s d H M l M j A l M j g 2 J T I 5 L 1 F 1 Z W x s Z T w v S X R l b V B h d G g + P C 9 J d G V t T G 9 j Y X R p b 2 4 + P F N 0 Y W J s Z U V u d H J p Z X M g L z 4 8 L 0 l 0 Z W 0 + P E l 0 Z W 0 + P E l 0 Z W 1 M b 2 N h d G l v b j 4 8 S X R l b V R 5 c G U + R m 9 y b X V s Y T w v S X R l b V R 5 c G U + P E l 0 Z W 1 Q Y X R o P l N l Y 3 R p b 2 4 x L 2 V 2 Y W x f c m V z d W x 0 c y U y M C U y O D Y l M j k v S C V D M y V C N m h l c i U y M G d l c 3 R 1 Z n R l J T I w S G V h Z G V y P C 9 J d G V t U G F 0 a D 4 8 L 0 l 0 Z W 1 M b 2 N h d G l v b j 4 8 U 3 R h Y m x l R W 5 0 c m l l c y A v P j w v S X R l b T 4 8 S X R l b T 4 8 S X R l b U x v Y 2 F 0 a W 9 u P j x J d G V t V H l w Z T 5 G b 3 J t d W x h P C 9 J d G V t V H l w Z T 4 8 S X R l b V B h d G g + U 2 V j d G l v b j E v Z X Z h b F 9 y Z X N 1 b H R z J T I w J T I 4 N i U y O S 9 H Z S V D M y V B N G 5 k Z X J 0 Z X I l M j B T c G F s d G V u d H l w P C 9 J d G V t U G F 0 a D 4 8 L 0 l 0 Z W 1 M b 2 N h d G l v b j 4 8 U 3 R h Y m x l R W 5 0 c m l l c y A v P j w v S X R l b T 4 8 S X R l b T 4 8 S X R l b U x v Y 2 F 0 a W 9 u P j x J d G V t V H l w Z T 5 G b 3 J t d W x h P C 9 J d G V t V H l w Z T 4 8 S X R l b V B h d G g + U 2 V j d G l v b j E v Z X Z h b F 9 y Z X N 1 b H R z J T I w J T I 4 N y U y O T w v S X R l b V B h d G g + P C 9 J d G V t T G 9 j Y X R p b 2 4 + P F N 0 Y W J s Z U V u d H J p Z X M + P E V u d H J 5 I F R 5 c G U 9 I k l z U H J p d m F 0 Z S I g V m F s d W U 9 I m w w I i A v P j x F b n R y e S B U e X B l P S J M b 2 F k V G 9 S Z X B v c n R E a X N h Y m x l Z C I g V m F s d W U 9 I m w w I i A v P j x F b n R y e S B U e X B l P S J G a W x s R W 5 h Y m x l Z C I g V m F s d W U 9 I m w x I i A v P j x F b n R y e S B U e X B l P S J G a W x s T 2 J q Z W N 0 V H l w Z S I g V m F s d W U 9 I n N U Y W J s Z S I g L z 4 8 R W 5 0 c n k g V H l w Z T 0 i R m l s b F R v R G F 0 Y U 1 v Z G V s R W 5 h Y m x l Z C I g V m F s d W U 9 I m w w I i A v P j x F b n R y e S B U e X B l P S J R d W V y e U l E I i B W Y W x 1 Z T 0 i c 2 V i O T A 1 N z Q 5 L W Y 5 Z m E t N D V l N C 1 i Y 2 U 5 L T Y 4 Y j U 3 Z j V m O D R h O S I g L z 4 8 R W 5 0 c n k g V H l w Z T 0 i Q n V m Z m V y T m V 4 d F J l Z n J l c 2 g i I F Z h b H V l P S J s M S I g L z 4 8 R W 5 0 c n k g V H l w Z T 0 i U m V z d W x 0 V H l w Z S I g V m F s d W U 9 I n N U Y W J s Z S I g L z 4 8 R W 5 0 c n k g V H l w Z T 0 i T m F t Z V V w Z G F 0 Z W R B Z n R l c k Z p b G w i I F Z h b H V l P S J s M C I g L z 4 8 R W 5 0 c n k g V H l w Z T 0 i R m l s b F R h c m d l d C I g V m F s d W U 9 I n N l d m F s X 3 J l c 3 V s d H N f X z c i I C 8 + P E V u d H J 5 I F R 5 c G U 9 I k Z p b G x l Z E N v b X B s Z X R l U m V z d W x 0 V G 9 X b 3 J r c 2 h l Z X Q i I F Z h b H V l P S J s M S I g L z 4 8 R W 5 0 c n k g V H l w Z T 0 i Q W R k Z W R U b 0 R h d G F N b 2 R l b C I g V m F s d W U 9 I m w w I i A v P j x F b n R y e S B U e X B l P S J G a W x s Q 2 9 1 b n Q i I F Z h b H V l P S J s M z A i I C 8 + P E V u d H J 5 I F R 5 c G U 9 I k Z p b G x F c n J v c k N v Z G U i I F Z h b H V l P S J z V W 5 r b m 9 3 b i I g L z 4 8 R W 5 0 c n k g V H l w Z T 0 i R m l s b E V y c m 9 y Q 2 9 1 b n Q i I F Z h b H V l P S J s M C I g L z 4 8 R W 5 0 c n k g V H l w Z T 0 i R m l s b E x h c 3 R V c G R h d G V k I i B W Y W x 1 Z T 0 i Z D I w M j U t M D c t M T d U M T Y 6 N D U 6 N T Y u M D c 3 O D M 5 M F o i I C 8 + P E V u d H J 5 I F R 5 c G U 9 I k Z p b G x D b 2 x 1 b W 5 U e X B l c y I g V m F s d W U 9 I n N C Z 1 l H Q m d N R 0 F 3 P T 0 i I C 8 + P E V u d H J 5 I F R 5 c G U 9 I k Z p b G x D b 2 x 1 b W 5 O Y W 1 l c y I g V m F s d W U 9 I n N b J n F 1 b 3 Q 7 S W 5 w d X Q m c X V v d D s s J n F 1 b 3 Q 7 Q W 5 z d 2 V y J n F 1 b 3 Q 7 L C Z x d W 9 0 O 0 d l b W l u a V 9 P d X R w d X Q m c X V v d D s s J n F 1 b 3 Q 7 V V B H X 0 V 4 c G x h b m F 0 a W 9 u J n F 1 b 3 Q 7 L C Z x d W 9 0 O 1 V Q R 1 9 T Y 2 9 y Z S Z x d W 9 0 O y w m c X V v d D t Q R k d f R X h w b G F u Y X R p b 2 4 m c X V v d D s s J n F 1 b 3 Q 7 U E Z H X 1 N j b 3 J l J n F 1 b 3 Q 7 X S I g L z 4 8 R W 5 0 c n k g V H l w Z T 0 i R m l s b F N 0 Y X R 1 c y I g V m F s d W U 9 I n N D b 2 1 w b G V 0 Z S I g L z 4 8 R W 5 0 c n k g V H l w Z T 0 i U m V s Y X R p b 2 5 z a G l w S W 5 m b 0 N v b n R h a W 5 l c i I g V m F s d W U 9 I n N 7 J n F 1 b 3 Q 7 Y 2 9 s d W 1 u Q 2 9 1 b n Q m c X V v d D s 6 N y w m c X V v d D t r Z X l D b 2 x 1 b W 5 O Y W 1 l c y Z x d W 9 0 O z p b X S w m c X V v d D t x d W V y e V J l b G F 0 a W 9 u c 2 h p c H M m c X V v d D s 6 W 1 0 s J n F 1 b 3 Q 7 Y 2 9 s d W 1 u S W R l b n R p d G l l c y Z x d W 9 0 O z p b J n F 1 b 3 Q 7 U 2 V j d G l v b j E v Z X Z h b F 9 y Z X N 1 b H R z I C g 3 K S 9 B d X R v U m V t b 3 Z l Z E N v b H V t b n M x L n t J b n B 1 d C w w f S Z x d W 9 0 O y w m c X V v d D t T Z W N 0 a W 9 u M S 9 l d m F s X 3 J l c 3 V s d H M g K D c p L 0 F 1 d G 9 S Z W 1 v d m V k Q 2 9 s d W 1 u c z E u e 0 F u c 3 d l c i w x f S Z x d W 9 0 O y w m c X V v d D t T Z W N 0 a W 9 u M S 9 l d m F s X 3 J l c 3 V s d H M g K D c p L 0 F 1 d G 9 S Z W 1 v d m V k Q 2 9 s d W 1 u c z E u e 0 d l b W l u a V 9 P d X R w d X Q s M n 0 m c X V v d D s s J n F 1 b 3 Q 7 U 2 V j d G l v b j E v Z X Z h b F 9 y Z X N 1 b H R z I C g 3 K S 9 B d X R v U m V t b 3 Z l Z E N v b H V t b n M x L n t V U E d f R X h w b G F u Y X R p b 2 4 s M 3 0 m c X V v d D s s J n F 1 b 3 Q 7 U 2 V j d G l v b j E v Z X Z h b F 9 y Z X N 1 b H R z I C g 3 K S 9 B d X R v U m V t b 3 Z l Z E N v b H V t b n M x L n t V U E d f U 2 N v c m U s N H 0 m c X V v d D s s J n F 1 b 3 Q 7 U 2 V j d G l v b j E v Z X Z h b F 9 y Z X N 1 b H R z I C g 3 K S 9 B d X R v U m V t b 3 Z l Z E N v b H V t b n M x L n t Q R k d f R X h w b G F u Y X R p b 2 4 s N X 0 m c X V v d D s s J n F 1 b 3 Q 7 U 2 V j d G l v b j E v Z X Z h b F 9 y Z X N 1 b H R z I C g 3 K S 9 B d X R v U m V t b 3 Z l Z E N v b H V t b n M x L n t Q R k d f U 2 N v c m U s N n 0 m c X V v d D t d L C Z x d W 9 0 O 0 N v b H V t b k N v d W 5 0 J n F 1 b 3 Q 7 O j c s J n F 1 b 3 Q 7 S 2 V 5 Q 2 9 s d W 1 u T m F t Z X M m c X V v d D s 6 W 1 0 s J n F 1 b 3 Q 7 Q 2 9 s d W 1 u S W R l b n R p d G l l c y Z x d W 9 0 O z p b J n F 1 b 3 Q 7 U 2 V j d G l v b j E v Z X Z h b F 9 y Z X N 1 b H R z I C g 3 K S 9 B d X R v U m V t b 3 Z l Z E N v b H V t b n M x L n t J b n B 1 d C w w f S Z x d W 9 0 O y w m c X V v d D t T Z W N 0 a W 9 u M S 9 l d m F s X 3 J l c 3 V s d H M g K D c p L 0 F 1 d G 9 S Z W 1 v d m V k Q 2 9 s d W 1 u c z E u e 0 F u c 3 d l c i w x f S Z x d W 9 0 O y w m c X V v d D t T Z W N 0 a W 9 u M S 9 l d m F s X 3 J l c 3 V s d H M g K D c p L 0 F 1 d G 9 S Z W 1 v d m V k Q 2 9 s d W 1 u c z E u e 0 d l b W l u a V 9 P d X R w d X Q s M n 0 m c X V v d D s s J n F 1 b 3 Q 7 U 2 V j d G l v b j E v Z X Z h b F 9 y Z X N 1 b H R z I C g 3 K S 9 B d X R v U m V t b 3 Z l Z E N v b H V t b n M x L n t V U E d f R X h w b G F u Y X R p b 2 4 s M 3 0 m c X V v d D s s J n F 1 b 3 Q 7 U 2 V j d G l v b j E v Z X Z h b F 9 y Z X N 1 b H R z I C g 3 K S 9 B d X R v U m V t b 3 Z l Z E N v b H V t b n M x L n t V U E d f U 2 N v c m U s N H 0 m c X V v d D s s J n F 1 b 3 Q 7 U 2 V j d G l v b j E v Z X Z h b F 9 y Z X N 1 b H R z I C g 3 K S 9 B d X R v U m V t b 3 Z l Z E N v b H V t b n M x L n t Q R k d f R X h w b G F u Y X R p b 2 4 s N X 0 m c X V v d D s s J n F 1 b 3 Q 7 U 2 V j d G l v b j E v Z X Z h b F 9 y Z X N 1 b H R z I C g 3 K S 9 B d X R v U m V t b 3 Z l Z E N v b H V t b n M x L n t Q R k d f U 2 N v c m U s N n 0 m c X V v d D t d L C Z x d W 9 0 O 1 J l b G F 0 a W 9 u c 2 h p c E l u Z m 8 m c X V v d D s 6 W 1 1 9 I i A v P j w v U 3 R h Y m x l R W 5 0 c m l l c z 4 8 L 0 l 0 Z W 0 + P E l 0 Z W 0 + P E l 0 Z W 1 M b 2 N h d G l v b j 4 8 S X R l b V R 5 c G U + R m 9 y b X V s Y T w v S X R l b V R 5 c G U + P E l 0 Z W 1 Q Y X R o P l N l Y 3 R p b 2 4 x L 2 V 2 Y W x f c m V z d W x 0 c y U y M C U y O D c l M j k v U X V l b G x l P C 9 J d G V t U G F 0 a D 4 8 L 0 l 0 Z W 1 M b 2 N h d G l v b j 4 8 U 3 R h Y m x l R W 5 0 c m l l c y A v P j w v S X R l b T 4 8 S X R l b T 4 8 S X R l b U x v Y 2 F 0 a W 9 u P j x J d G V t V H l w Z T 5 G b 3 J t d W x h P C 9 J d G V t V H l w Z T 4 8 S X R l b V B h d G g + U 2 V j d G l v b j E v Z X Z h b F 9 y Z X N 1 b H R z J T I w J T I 4 N y U y O S 9 I J U M z J U I 2 a G V y J T I w Z 2 V z d H V m d G U l M j B I Z W F k Z X I 8 L 0 l 0 Z W 1 Q Y X R o P j w v S X R l b U x v Y 2 F 0 a W 9 u P j x T d G F i b G V F b n R y a W V z I C 8 + P C 9 J d G V t P j x J d G V t P j x J d G V t T G 9 j Y X R p b 2 4 + P E l 0 Z W 1 U e X B l P k Z v c m 1 1 b G E 8 L 0 l 0 Z W 1 U e X B l P j x J d G V t U G F 0 a D 5 T Z W N 0 a W 9 u M S 9 l d m F s X 3 J l c 3 V s d H M l M j A l M j g 3 J T I 5 L 0 d l J U M z J U E 0 b m R l c n R l c i U y M F N w Y W x 0 Z W 5 0 e X A 8 L 0 l 0 Z W 1 Q Y X R o P j w v S X R l b U x v Y 2 F 0 a W 9 u P j x T d G F i b G V F b n R y a W V z I C 8 + P C 9 J d G V t P j x J d G V t P j x J d G V t T G 9 j Y X R p b 2 4 + P E l 0 Z W 1 U e X B l P k Z v c m 1 1 b G E 8 L 0 l 0 Z W 1 U e X B l P j x J d G V t U G F 0 a D 5 T Z W N 0 a W 9 u M S 9 l d m F s X 3 J l c 3 V s d H M l M j A l M j g 4 J T I 5 P C 9 J d G V t U G F 0 a D 4 8 L 0 l 0 Z W 1 M b 2 N h d G l v b j 4 8 U 3 R h Y m x l R W 5 0 c m l l c z 4 8 R W 5 0 c n k g V H l w Z T 0 i S X N Q c m l 2 Y X R l I i B W Y W x 1 Z T 0 i b D A i I C 8 + P E V u d H J 5 I F R 5 c G U 9 I k x v Y W R U b 1 J l c G 9 y d E R p c 2 F i b G V k I i B W Y W x 1 Z T 0 i b D A i I C 8 + P E V u d H J 5 I F R 5 c G U 9 I k Z p b G x F b m F i b G V k I i B W Y W x 1 Z T 0 i b D E i I C 8 + P E V u d H J 5 I F R 5 c G U 9 I k Z p b G x P Y m p l Y 3 R U e X B l I i B W Y W x 1 Z T 0 i c 1 R h Y m x l I i A v P j x F b n R y e S B U e X B l P S J G a W x s V G 9 E Y X R h T W 9 k Z W x F b m F i b G V k I i B W Y W x 1 Z T 0 i b D A i I C 8 + P E V u d H J 5 I F R 5 c G U 9 I l F 1 Z X J 5 S U Q i I F Z h b H V l P S J z O D k y Y W M 2 Z D M t O G R i Y y 0 0 N m Z j L T k y Z j A t N W F i Y T J i M z I w N T g 5 I i A v P j x F b n R y e S B U e X B l P S J C d W Z m Z X J O Z X h 0 U m V m c m V z a C I g V m F s d W U 9 I m w x I i A v P j x F b n R y e S B U e X B l P S J S Z X N 1 b H R U e X B l I i B W Y W x 1 Z T 0 i c 1 R h Y m x l I i A v P j x F b n R y e S B U e X B l P S J O Y W 1 l V X B k Y X R l Z E F m d G V y R m l s b C I g V m F s d W U 9 I m w w I i A v P j x F b n R y e S B U e X B l P S J G a W x s V G F y Z 2 V 0 I i B W Y W x 1 Z T 0 i c 2 V 2 Y W x f c m V z d W x 0 c 1 9 f O C I g L z 4 8 R W 5 0 c n k g V H l w Z T 0 i R m l s b G V k Q 2 9 t c G x l d G V S Z X N 1 b H R U b 1 d v c m t z a G V l d C I g V m F s d W U 9 I m w x I i A v P j x F b n R y e S B U e X B l P S J B Z G R l Z F R v R G F 0 Y U 1 v Z G V s I i B W Y W x 1 Z T 0 i b D A i I C 8 + P E V u d H J 5 I F R 5 c G U 9 I k Z p b G x D b 3 V u d C I g V m F s d W U 9 I m w z M C I g L z 4 8 R W 5 0 c n k g V H l w Z T 0 i R m l s b E V y c m 9 y Q 2 9 k Z S I g V m F s d W U 9 I n N V b m t u b 3 d u I i A v P j x F b n R y e S B U e X B l P S J G a W x s R X J y b 3 J D b 3 V u d C I g V m F s d W U 9 I m w w I i A v P j x F b n R y e S B U e X B l P S J G a W x s T G F z d F V w Z G F 0 Z W Q i I F Z h b H V l P S J k M j A y N S 0 w N y 0 x N 1 Q x N j o 0 N z o 1 M S 4 0 N T c y N D Y w W i I g L z 4 8 R W 5 0 c n k g V H l w Z T 0 i R m l s b E N v b H V t b l R 5 c G V z I i B W Y W x 1 Z T 0 i c 0 J n W U d C Z 0 1 H Q X c 9 P S I g L z 4 8 R W 5 0 c n k g V H l w Z T 0 i R m l s b E N v b H V t b k 5 h b W V z I i B W Y W x 1 Z T 0 i c 1 s m c X V v d D t J b n B 1 d C Z x d W 9 0 O y w m c X V v d D t B b n N 3 Z X I m c X V v d D s s J n F 1 b 3 Q 7 R 2 V t a W 5 p X 0 9 1 d H B 1 d C Z x d W 9 0 O y w m c X V v d D t V U E d f R X h w b G F u Y X R p b 2 4 m c X V v d D s s J n F 1 b 3 Q 7 V V B H X 1 N j b 3 J l J n F 1 b 3 Q 7 L C Z x d W 9 0 O 1 B G R 1 9 F e H B s Y W 5 h d G l v b i Z x d W 9 0 O y w m c X V v d D t Q R k d f U 2 N v c m U m c X V v d D t d I i A v P j x F b n R y e S B U e X B l P S J G a W x s U 3 R h d H V z I i B W Y W x 1 Z T 0 i c 0 N v b X B s Z X R l I i A v P j x F b n R y e S B U e X B l P S J S Z W x h d G l v b n N o a X B J b m Z v Q 2 9 u d G F p b m V y I i B W Y W x 1 Z T 0 i c 3 s m c X V v d D t j b 2 x 1 b W 5 D b 3 V u d C Z x d W 9 0 O z o 3 L C Z x d W 9 0 O 2 t l e U N v b H V t b k 5 h b W V z J n F 1 b 3 Q 7 O l t d L C Z x d W 9 0 O 3 F 1 Z X J 5 U m V s Y X R p b 2 5 z a G l w c y Z x d W 9 0 O z p b X S w m c X V v d D t j b 2 x 1 b W 5 J Z G V u d G l 0 a W V z J n F 1 b 3 Q 7 O l s m c X V v d D t T Z W N 0 a W 9 u M S 9 l d m F s X 3 J l c 3 V s d H M g K D g p L 0 F 1 d G 9 S Z W 1 v d m V k Q 2 9 s d W 1 u c z E u e 0 l u c H V 0 L D B 9 J n F 1 b 3 Q 7 L C Z x d W 9 0 O 1 N l Y 3 R p b 2 4 x L 2 V 2 Y W x f c m V z d W x 0 c y A o O C k v Q X V 0 b 1 J l b W 9 2 Z W R D b 2 x 1 b W 5 z M S 5 7 Q W 5 z d 2 V y L D F 9 J n F 1 b 3 Q 7 L C Z x d W 9 0 O 1 N l Y 3 R p b 2 4 x L 2 V 2 Y W x f c m V z d W x 0 c y A o O C k v Q X V 0 b 1 J l b W 9 2 Z W R D b 2 x 1 b W 5 z M S 5 7 R 2 V t a W 5 p X 0 9 1 d H B 1 d C w y f S Z x d W 9 0 O y w m c X V v d D t T Z W N 0 a W 9 u M S 9 l d m F s X 3 J l c 3 V s d H M g K D g p L 0 F 1 d G 9 S Z W 1 v d m V k Q 2 9 s d W 1 u c z E u e 1 V Q R 1 9 F e H B s Y W 5 h d G l v b i w z f S Z x d W 9 0 O y w m c X V v d D t T Z W N 0 a W 9 u M S 9 l d m F s X 3 J l c 3 V s d H M g K D g p L 0 F 1 d G 9 S Z W 1 v d m V k Q 2 9 s d W 1 u c z E u e 1 V Q R 1 9 T Y 2 9 y Z S w 0 f S Z x d W 9 0 O y w m c X V v d D t T Z W N 0 a W 9 u M S 9 l d m F s X 3 J l c 3 V s d H M g K D g p L 0 F 1 d G 9 S Z W 1 v d m V k Q 2 9 s d W 1 u c z E u e 1 B G R 1 9 F e H B s Y W 5 h d G l v b i w 1 f S Z x d W 9 0 O y w m c X V v d D t T Z W N 0 a W 9 u M S 9 l d m F s X 3 J l c 3 V s d H M g K D g p L 0 F 1 d G 9 S Z W 1 v d m V k Q 2 9 s d W 1 u c z E u e 1 B G R 1 9 T Y 2 9 y Z S w 2 f S Z x d W 9 0 O 1 0 s J n F 1 b 3 Q 7 Q 2 9 s d W 1 u Q 2 9 1 b n Q m c X V v d D s 6 N y w m c X V v d D t L Z X l D b 2 x 1 b W 5 O Y W 1 l c y Z x d W 9 0 O z p b X S w m c X V v d D t D b 2 x 1 b W 5 J Z G V u d G l 0 a W V z J n F 1 b 3 Q 7 O l s m c X V v d D t T Z W N 0 a W 9 u M S 9 l d m F s X 3 J l c 3 V s d H M g K D g p L 0 F 1 d G 9 S Z W 1 v d m V k Q 2 9 s d W 1 u c z E u e 0 l u c H V 0 L D B 9 J n F 1 b 3 Q 7 L C Z x d W 9 0 O 1 N l Y 3 R p b 2 4 x L 2 V 2 Y W x f c m V z d W x 0 c y A o O C k v Q X V 0 b 1 J l b W 9 2 Z W R D b 2 x 1 b W 5 z M S 5 7 Q W 5 z d 2 V y L D F 9 J n F 1 b 3 Q 7 L C Z x d W 9 0 O 1 N l Y 3 R p b 2 4 x L 2 V 2 Y W x f c m V z d W x 0 c y A o O C k v Q X V 0 b 1 J l b W 9 2 Z W R D b 2 x 1 b W 5 z M S 5 7 R 2 V t a W 5 p X 0 9 1 d H B 1 d C w y f S Z x d W 9 0 O y w m c X V v d D t T Z W N 0 a W 9 u M S 9 l d m F s X 3 J l c 3 V s d H M g K D g p L 0 F 1 d G 9 S Z W 1 v d m V k Q 2 9 s d W 1 u c z E u e 1 V Q R 1 9 F e H B s Y W 5 h d G l v b i w z f S Z x d W 9 0 O y w m c X V v d D t T Z W N 0 a W 9 u M S 9 l d m F s X 3 J l c 3 V s d H M g K D g p L 0 F 1 d G 9 S Z W 1 v d m V k Q 2 9 s d W 1 u c z E u e 1 V Q R 1 9 T Y 2 9 y Z S w 0 f S Z x d W 9 0 O y w m c X V v d D t T Z W N 0 a W 9 u M S 9 l d m F s X 3 J l c 3 V s d H M g K D g p L 0 F 1 d G 9 S Z W 1 v d m V k Q 2 9 s d W 1 u c z E u e 1 B G R 1 9 F e H B s Y W 5 h d G l v b i w 1 f S Z x d W 9 0 O y w m c X V v d D t T Z W N 0 a W 9 u M S 9 l d m F s X 3 J l c 3 V s d H M g K D g p L 0 F 1 d G 9 S Z W 1 v d m V k Q 2 9 s d W 1 u c z E u e 1 B G R 1 9 T Y 2 9 y Z S w 2 f S Z x d W 9 0 O 1 0 s J n F 1 b 3 Q 7 U m V s Y X R p b 2 5 z a G l w S W 5 m b y Z x d W 9 0 O z p b X X 0 i I C 8 + P C 9 T d G F i b G V F b n R y a W V z P j w v S X R l b T 4 8 S X R l b T 4 8 S X R l b U x v Y 2 F 0 a W 9 u P j x J d G V t V H l w Z T 5 G b 3 J t d W x h P C 9 J d G V t V H l w Z T 4 8 S X R l b V B h d G g + U 2 V j d G l v b j E v Z X Z h b F 9 y Z X N 1 b H R z J T I w J T I 4 O C U y O S 9 R d W V s b G U 8 L 0 l 0 Z W 1 Q Y X R o P j w v S X R l b U x v Y 2 F 0 a W 9 u P j x T d G F i b G V F b n R y a W V z I C 8 + P C 9 J d G V t P j x J d G V t P j x J d G V t T G 9 j Y X R p b 2 4 + P E l 0 Z W 1 U e X B l P k Z v c m 1 1 b G E 8 L 0 l 0 Z W 1 U e X B l P j x J d G V t U G F 0 a D 5 T Z W N 0 a W 9 u M S 9 l d m F s X 3 J l c 3 V s d H M l M j A l M j g 4 J T I 5 L 0 g l Q z M l Q j Z o Z X I l M j B n Z X N 0 d W Z 0 Z S U y M E h l Y W R l c j w v S X R l b V B h d G g + P C 9 J d G V t T G 9 j Y X R p b 2 4 + P F N 0 Y W J s Z U V u d H J p Z X M g L z 4 8 L 0 l 0 Z W 0 + P E l 0 Z W 0 + P E l 0 Z W 1 M b 2 N h d G l v b j 4 8 S X R l b V R 5 c G U + R m 9 y b X V s Y T w v S X R l b V R 5 c G U + P E l 0 Z W 1 Q Y X R o P l N l Y 3 R p b 2 4 x L 2 V 2 Y W x f c m V z d W x 0 c y U y M C U y O D g l M j k v R 2 U l Q z M l Q T R u Z G V y d G V y J T I w U 3 B h b H R l b n R 5 c D w v S X R l b V B h d G g + P C 9 J d G V t T G 9 j Y X R p b 2 4 + P F N 0 Y W J s Z U V u d H J p Z X M g L z 4 8 L 0 l 0 Z W 0 + P C 9 J d G V t c z 4 8 L 0 x v Y 2 F s U G F j a 2 F n Z U 1 l d G F k Y X R h R m l s Z T 4 W A A A A U E s F B g A A A A A A A A A A A A A A A A A A A A A A A G Q A A A A J Z x G C 4 x b G q C j M n t M 3 F V O v I G c A L 9 Q O U G v H h M + F E Q Q K m f A f V s F b U C U g 7 T / k k g W s 8 I y 0 H h v H B j D t l r N U 3 L S R 3 z S e v / h y b J t 9 s Y r X 7 C 0 u W D S 3 r I U o A 9 h J + F m D u u f b E 0 e d z s H U i F T r < / D a t a M a s h u p > 
</file>

<file path=customXml/itemProps1.xml><?xml version="1.0" encoding="utf-8"?>
<ds:datastoreItem xmlns:ds="http://schemas.openxmlformats.org/officeDocument/2006/customXml" ds:itemID="{22BFB268-B4C4-294E-9D7F-7F1E8E1FF407}">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Arbeitsblätter</vt:lpstr>
      </vt:variant>
      <vt:variant>
        <vt:i4>11</vt:i4>
      </vt:variant>
    </vt:vector>
  </HeadingPairs>
  <TitlesOfParts>
    <vt:vector size="11" baseType="lpstr">
      <vt:lpstr>Score</vt:lpstr>
      <vt:lpstr>Run1_Gemini-1.5-flash</vt:lpstr>
      <vt:lpstr>Run1_Gemini-2.5-flash</vt:lpstr>
      <vt:lpstr>Run1_Gpt-4.1</vt:lpstr>
      <vt:lpstr>Run1_Gpt-3.5-turbo</vt:lpstr>
      <vt:lpstr>Run2_Gemini-2.5-fullthink</vt:lpstr>
      <vt:lpstr>Run2_Gemini-2.5-lightthink</vt:lpstr>
      <vt:lpstr>Run2_Gemini-2.5-noth-hightemp</vt:lpstr>
      <vt:lpstr>Run2_Gemini-2.5-noth-prompt2</vt:lpstr>
      <vt:lpstr>Run2_Gemini-2.5-noth-lowtemp</vt:lpstr>
      <vt:lpstr>Run2_Gemini-2.5-nothink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Benjamin Kaiser (s)</dc:creator>
  <cp:lastModifiedBy>Benjamin Kaiser (s)</cp:lastModifiedBy>
  <dcterms:created xsi:type="dcterms:W3CDTF">2025-07-15T12:47:12Z</dcterms:created>
  <dcterms:modified xsi:type="dcterms:W3CDTF">2025-08-01T15:30:03Z</dcterms:modified>
</cp:coreProperties>
</file>