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horvat\Dropbox\Bioinfo\Svoboda\piRNA.Zuzka\Analysis\2020_paper\piRNA_clusters_testis\small_RNAseq\recalculate_clusters_RPM_and_RPKM\"/>
    </mc:Choice>
  </mc:AlternateContent>
  <xr:revisionPtr revIDLastSave="0" documentId="13_ncr:1_{81504D84-2587-4B70-B227-F71954DE99E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or supplementary tab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3" l="1"/>
  <c r="C46" i="3"/>
  <c r="C55" i="3"/>
  <c r="C6" i="3"/>
  <c r="C60" i="3"/>
  <c r="C66" i="3"/>
  <c r="C20" i="3"/>
  <c r="C82" i="3"/>
  <c r="C117" i="3"/>
  <c r="C71" i="3"/>
  <c r="C68" i="3"/>
  <c r="C115" i="3"/>
  <c r="C87" i="3"/>
  <c r="C106" i="3"/>
  <c r="C89" i="3"/>
  <c r="C67" i="3"/>
  <c r="C86" i="3"/>
  <c r="C58" i="3"/>
  <c r="C38" i="3"/>
  <c r="C54" i="3"/>
  <c r="C78" i="3"/>
  <c r="C16" i="3"/>
  <c r="C27" i="3"/>
  <c r="C50" i="3"/>
  <c r="C9" i="3"/>
  <c r="C48" i="3"/>
  <c r="C83" i="3"/>
  <c r="C10" i="3"/>
  <c r="C51" i="3"/>
  <c r="C44" i="3"/>
  <c r="C88" i="3"/>
  <c r="C61" i="3"/>
  <c r="C111" i="3"/>
  <c r="C52" i="3"/>
  <c r="C42" i="3"/>
  <c r="C85" i="3"/>
  <c r="C57" i="3"/>
  <c r="C79" i="3"/>
  <c r="C112" i="3"/>
  <c r="C23" i="3"/>
  <c r="C32" i="3"/>
  <c r="C22" i="3"/>
  <c r="C19" i="3"/>
  <c r="C35" i="3"/>
  <c r="C113" i="3"/>
  <c r="C26" i="3"/>
  <c r="C84" i="3"/>
  <c r="C62" i="3"/>
  <c r="C105" i="3"/>
  <c r="C75" i="3"/>
  <c r="C15" i="3"/>
  <c r="C90" i="3"/>
  <c r="C56" i="3"/>
  <c r="C100" i="3"/>
  <c r="C69" i="3"/>
  <c r="C14" i="3"/>
  <c r="C13" i="3"/>
  <c r="C107" i="3"/>
  <c r="C24" i="3"/>
  <c r="C72" i="3"/>
  <c r="C108" i="3"/>
  <c r="C116" i="3"/>
  <c r="C77" i="3"/>
  <c r="C65" i="3"/>
  <c r="C5" i="3"/>
  <c r="C93" i="3"/>
  <c r="C40" i="3"/>
  <c r="C21" i="3"/>
  <c r="C64" i="3"/>
  <c r="C7" i="3"/>
  <c r="C33" i="3"/>
  <c r="C109" i="3"/>
  <c r="C114" i="3"/>
  <c r="C99" i="3"/>
  <c r="C41" i="3"/>
  <c r="C74" i="3"/>
  <c r="C2" i="3"/>
  <c r="C30" i="3"/>
  <c r="C31" i="3"/>
  <c r="C97" i="3"/>
  <c r="C98" i="3"/>
  <c r="C76" i="3"/>
  <c r="C37" i="3"/>
  <c r="C70" i="3"/>
  <c r="C43" i="3"/>
  <c r="C29" i="3"/>
  <c r="C104" i="3"/>
  <c r="C80" i="3"/>
  <c r="C63" i="3"/>
  <c r="C73" i="3"/>
  <c r="C17" i="3"/>
  <c r="C18" i="3"/>
  <c r="C53" i="3"/>
  <c r="C45" i="3"/>
  <c r="C11" i="3"/>
  <c r="C12" i="3"/>
  <c r="C59" i="3"/>
  <c r="C3" i="3"/>
  <c r="C34" i="3"/>
  <c r="C4" i="3"/>
  <c r="C95" i="3"/>
  <c r="C39" i="3"/>
  <c r="C28" i="3"/>
  <c r="C110" i="3"/>
  <c r="C47" i="3"/>
  <c r="C94" i="3"/>
  <c r="C101" i="3"/>
  <c r="C25" i="3"/>
  <c r="C92" i="3"/>
  <c r="C36" i="3"/>
  <c r="C91" i="3"/>
  <c r="C96" i="3"/>
  <c r="C8" i="3"/>
  <c r="C102" i="3"/>
  <c r="C49" i="3"/>
  <c r="C103" i="3"/>
</calcChain>
</file>

<file path=xl/sharedStrings.xml><?xml version="1.0" encoding="utf-8"?>
<sst xmlns="http://schemas.openxmlformats.org/spreadsheetml/2006/main" count="132" uniqueCount="132">
  <si>
    <t>coordinates</t>
  </si>
  <si>
    <t>width_full</t>
  </si>
  <si>
    <t>width_without_N</t>
  </si>
  <si>
    <t>rpkm_WT_13dpp</t>
  </si>
  <si>
    <t>rpkm_KO_13dpp</t>
  </si>
  <si>
    <t>rpkm_WT_21dpp</t>
  </si>
  <si>
    <t>rpkm_KO_21dpp</t>
  </si>
  <si>
    <t>rpkm_log2FC_13dpp</t>
  </si>
  <si>
    <t>rpkm_log2FC_21dpp</t>
  </si>
  <si>
    <t>rpm_WT_13dpp</t>
  </si>
  <si>
    <t>rpm_KO_13dpp</t>
  </si>
  <si>
    <t>rpm_WT_21dpp</t>
  </si>
  <si>
    <t>rpm_KO_21dpp</t>
  </si>
  <si>
    <t>rpm_log2FC_13dpp</t>
  </si>
  <si>
    <t>rpm_log2FC_21dpp</t>
  </si>
  <si>
    <t>KB708304.1 503001 578000</t>
  </si>
  <si>
    <t>KB708289.1 2660001 2735000</t>
  </si>
  <si>
    <t>KB708140.1 17074001 17142000</t>
  </si>
  <si>
    <t>KB708128.1 31136001 31199000</t>
  </si>
  <si>
    <t>KB708299.1 810001 869000</t>
  </si>
  <si>
    <t>KB708182.1 4037001 4095000</t>
  </si>
  <si>
    <t>KB708145.1 16792001 16840000</t>
  </si>
  <si>
    <t>KB708272.1 1511001 1558000</t>
  </si>
  <si>
    <t>KB708262.1 4569001 4611000</t>
  </si>
  <si>
    <t>KB708277.1 343001 385000</t>
  </si>
  <si>
    <t>KB708175.1 6755001 6795000</t>
  </si>
  <si>
    <t>KB708153.1 4778001 4812000</t>
  </si>
  <si>
    <t>KB708299.1 1525001 1556000</t>
  </si>
  <si>
    <t>KB708131.1 13469001 13497000</t>
  </si>
  <si>
    <t>KB708145.1 19709001 19739000</t>
  </si>
  <si>
    <t>KB708151.1 4111001 4138000</t>
  </si>
  <si>
    <t>KB708160.1 13300001 13325000</t>
  </si>
  <si>
    <t>KB708183.1 2831001 2855000</t>
  </si>
  <si>
    <t>KB708299.1 1483001 1506000</t>
  </si>
  <si>
    <t>KB708127.1 21693001 21711000</t>
  </si>
  <si>
    <t>KB708136.1 951001 973000</t>
  </si>
  <si>
    <t>KB708149.1 21452001 21467000</t>
  </si>
  <si>
    <t>KB708208.1 9734001 9749000</t>
  </si>
  <si>
    <t>KB708313.1 1252001 1267000</t>
  </si>
  <si>
    <t>KB708128.1 31206001 31220000</t>
  </si>
  <si>
    <t>KB708257.1 84001 100000</t>
  </si>
  <si>
    <t>KB708128.1 50190001 50203000</t>
  </si>
  <si>
    <t>KB708446.1 51001 62000</t>
  </si>
  <si>
    <t>KB708127.1 70270001 70281000</t>
  </si>
  <si>
    <t>KB708252.1 3768001 3778000</t>
  </si>
  <si>
    <t>KB708293.1 1030001 1040000</t>
  </si>
  <si>
    <t>KB708313.1 1291001 1302000</t>
  </si>
  <si>
    <t>KB708133.1 1771001 1780000</t>
  </si>
  <si>
    <t>KB708289.1 3367001 3376000</t>
  </si>
  <si>
    <t>KB708257.1 135001 146000</t>
  </si>
  <si>
    <t>KB708257.1 287001 300000</t>
  </si>
  <si>
    <t>KB708187.1 8474001 8482000</t>
  </si>
  <si>
    <t>KB708327.1 2212001 2220000</t>
  </si>
  <si>
    <t>KB708213.1 4951001 4958000</t>
  </si>
  <si>
    <t>KB708251.1 1263001 1270000</t>
  </si>
  <si>
    <t>KB708216.1 839001 847000</t>
  </si>
  <si>
    <t>KB708147.1 19884001 19894000</t>
  </si>
  <si>
    <t>KB708141.1 7420001 7427000</t>
  </si>
  <si>
    <t>KB708249.1 1754001 1761000</t>
  </si>
  <si>
    <t>KB708134.1 18789001 18796000</t>
  </si>
  <si>
    <t>KB708257.1 412001 422000</t>
  </si>
  <si>
    <t>KB708257.1 102001 110000</t>
  </si>
  <si>
    <t>KB708257.1 237001 248000</t>
  </si>
  <si>
    <t>KB708147.1 13532001 13538000</t>
  </si>
  <si>
    <t>KB708196.1 11269001 11275000</t>
  </si>
  <si>
    <t>KB708225.1 5363001 5369000</t>
  </si>
  <si>
    <t>KB708273.1 4780001 4789000</t>
  </si>
  <si>
    <t>KB708214.1 3324001 3330000</t>
  </si>
  <si>
    <t>KB708170.1 9070001 9076000</t>
  </si>
  <si>
    <t>KB708133.1 3169001 3174000</t>
  </si>
  <si>
    <t>KB708146.1 13209001 13214000</t>
  </si>
  <si>
    <t>KB708211.1 66001 71000</t>
  </si>
  <si>
    <t>KB708216.1 1419001 1424000</t>
  </si>
  <si>
    <t>KB708216.1 2494001 2499000</t>
  </si>
  <si>
    <t>KB708196.1 230001 238000</t>
  </si>
  <si>
    <t>KB708196.1 129001 139000</t>
  </si>
  <si>
    <t>KB708133.1 349001 356000</t>
  </si>
  <si>
    <t>APMT01221068.1 1 4000</t>
  </si>
  <si>
    <t>KB708127.1 73463001 73467000</t>
  </si>
  <si>
    <t>KB708163.1 4119001 4123000</t>
  </si>
  <si>
    <t>KB708216.1 928001 932000</t>
  </si>
  <si>
    <t>KB708219.1 8840001 8844000</t>
  </si>
  <si>
    <t>KB708225.1 545001 549000</t>
  </si>
  <si>
    <t>KB708164.1 2833001 2839000</t>
  </si>
  <si>
    <t>KB708133.1 1795001 1799000</t>
  </si>
  <si>
    <t>KB708195.1 9281001 9285000</t>
  </si>
  <si>
    <t>KB708221.1 6468001 6472000</t>
  </si>
  <si>
    <t>KB708507.1 43001 48000</t>
  </si>
  <si>
    <t>KB708133.1 27089001 27093000</t>
  </si>
  <si>
    <t>KB708135.1 18910001 18913000</t>
  </si>
  <si>
    <t>KB708136.1 5430001 5433000</t>
  </si>
  <si>
    <t>KB708200.1 160001 163000</t>
  </si>
  <si>
    <t>KB708313.1 1275001 1278000</t>
  </si>
  <si>
    <t>KB708308.1 350001 353000</t>
  </si>
  <si>
    <t>KB708201.1 6343001 6346000</t>
  </si>
  <si>
    <t>KB708127.1 71689001 71692000</t>
  </si>
  <si>
    <t>KB708322.1 390001 393000</t>
  </si>
  <si>
    <t>KB708133.1 27193001 27195000</t>
  </si>
  <si>
    <t>KB708133.1 28326001 28328000</t>
  </si>
  <si>
    <t>KB708159.1 13198001 13200000</t>
  </si>
  <si>
    <t>KB708174.1 12487001 12489000</t>
  </si>
  <si>
    <t>KB708199.1 6449001 6451000</t>
  </si>
  <si>
    <t>APMT01233954.1 1 1516</t>
  </si>
  <si>
    <t>KB708177.1 10724001 10725000</t>
  </si>
  <si>
    <t>KB708202.1 209001 210000</t>
  </si>
  <si>
    <t>KB708310.1 354001 355000</t>
  </si>
  <si>
    <t>KB708201.1 5653001 5657000</t>
  </si>
  <si>
    <t>KB708144.1 162001 163000</t>
  </si>
  <si>
    <t>KB712020.1 3001 3758</t>
  </si>
  <si>
    <t>KB708404.1 741001 741722</t>
  </si>
  <si>
    <t>width kb</t>
  </si>
  <si>
    <t>KB708133.1 2980001 3008000</t>
  </si>
  <si>
    <t>KB708153.1 230001 245000</t>
  </si>
  <si>
    <t>KB708153.1 2613001 2630000</t>
  </si>
  <si>
    <t>KB708151.1 15769001 15834000</t>
  </si>
  <si>
    <t>KB708172.1 8506001 8555000</t>
  </si>
  <si>
    <t>KB708196.1 63001 92000</t>
  </si>
  <si>
    <t>KB708200.1 7726001 7788000</t>
  </si>
  <si>
    <t>KB708214.1 1888001 1945000</t>
  </si>
  <si>
    <t>KB708222.1 1959001 1968000</t>
  </si>
  <si>
    <t>KB708210.1 6064001 6100000</t>
  </si>
  <si>
    <t>KB708243.1 5187001 5249000</t>
  </si>
  <si>
    <t>KB708257.1 154001 187000</t>
  </si>
  <si>
    <t>KB708257.1 260001 269000</t>
  </si>
  <si>
    <t>KB708257.1 38001 51000</t>
  </si>
  <si>
    <t>KB708289.1 3103001 3120000</t>
  </si>
  <si>
    <t>KB708304.1 585001 606000</t>
  </si>
  <si>
    <t>KB708318.1 2704001 2743000</t>
  </si>
  <si>
    <t>KB708471.1 150001 182000</t>
  </si>
  <si>
    <t>KB708151.1 12107001 12160000</t>
  </si>
  <si>
    <t>KB708284.1 1096001 1139000</t>
  </si>
  <si>
    <t>KB708133.1 3033001 3158000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</si>
</sst>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33" borderId="10" xfId="0" applyNumberFormat="1" applyFont="1" applyFill="1" applyBorder="1"/>
    <xf numFmtId="0" fontId="0" fillId="33" borderId="0" xfId="0" applyFont="1" applyFill="1"/>
    <xf numFmtId="165" fontId="0" fillId="33" borderId="0" xfId="0" applyNumberFormat="1" applyFont="1" applyFill="1"/>
    <xf numFmtId="0" fontId="0" fillId="0" borderId="10" xfId="0" applyFont="1" applyFill="1" applyBorder="1"/>
    <xf numFmtId="0" fontId="0" fillId="0" borderId="0" xfId="0" applyFont="1" applyFill="1"/>
    <xf numFmtId="0" fontId="0" fillId="33" borderId="10" xfId="0" applyFont="1" applyFill="1" applyBorder="1"/>
    <xf numFmtId="166" fontId="1" fillId="33" borderId="10" xfId="42" applyNumberFormat="1" applyFont="1" applyFill="1" applyBorder="1"/>
    <xf numFmtId="166" fontId="1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8"/>
  <sheetViews>
    <sheetView tabSelected="1" workbookViewId="0">
      <selection activeCell="A18" sqref="A18"/>
    </sheetView>
  </sheetViews>
  <sheetFormatPr defaultColWidth="9.109375" defaultRowHeight="14.4" x14ac:dyDescent="0.3"/>
  <cols>
    <col min="1" max="1" width="28.44140625" style="5" customWidth="1"/>
    <col min="2" max="2" width="8.5546875" style="8" customWidth="1"/>
    <col min="3" max="4" width="9.109375" style="2" customWidth="1"/>
    <col min="5" max="12" width="9.33203125" style="3" customWidth="1"/>
    <col min="13" max="13" width="9.5546875" style="3" customWidth="1"/>
    <col min="14" max="16" width="9.33203125" style="3" customWidth="1"/>
    <col min="17" max="16384" width="9.109375" style="5"/>
  </cols>
  <sheetData>
    <row r="1" spans="1:16" ht="15" thickBot="1" x14ac:dyDescent="0.35">
      <c r="A1" s="4" t="s">
        <v>0</v>
      </c>
      <c r="B1" s="7" t="s">
        <v>1</v>
      </c>
      <c r="C1" s="6" t="s">
        <v>110</v>
      </c>
      <c r="D1" s="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5" t="s">
        <v>77</v>
      </c>
      <c r="B2" s="8">
        <v>4000</v>
      </c>
      <c r="C2" s="3">
        <f t="shared" ref="C2:C33" si="0">B2/1000</f>
        <v>4</v>
      </c>
      <c r="D2" s="2">
        <v>4000</v>
      </c>
      <c r="E2" s="3">
        <v>6.1349999999999998</v>
      </c>
      <c r="F2" s="3">
        <v>12.654999999999999</v>
      </c>
      <c r="G2" s="3">
        <v>461.27499999999998</v>
      </c>
      <c r="H2" s="3">
        <v>4.3019999999999996</v>
      </c>
      <c r="I2" s="3">
        <v>1.0445722584477699</v>
      </c>
      <c r="J2" s="3">
        <v>-6.7444757689209203</v>
      </c>
      <c r="K2" s="3">
        <v>24.538</v>
      </c>
      <c r="L2" s="3">
        <v>50.62</v>
      </c>
      <c r="M2" s="3">
        <v>1845.0989999999999</v>
      </c>
      <c r="N2" s="3">
        <v>17.209</v>
      </c>
      <c r="O2" s="3">
        <v>1.0446898422972899</v>
      </c>
      <c r="P2" s="3">
        <v>-6.7443911508265497</v>
      </c>
    </row>
    <row r="3" spans="1:16" x14ac:dyDescent="0.3">
      <c r="A3" s="5" t="s">
        <v>102</v>
      </c>
      <c r="B3" s="8">
        <v>1516</v>
      </c>
      <c r="C3" s="3">
        <f t="shared" si="0"/>
        <v>1.516</v>
      </c>
      <c r="D3" s="2">
        <v>1516</v>
      </c>
      <c r="E3" s="3">
        <v>58.895000000000003</v>
      </c>
      <c r="F3" s="3">
        <v>119.661</v>
      </c>
      <c r="G3" s="3">
        <v>3980.4</v>
      </c>
      <c r="H3" s="3">
        <v>35.055999999999997</v>
      </c>
      <c r="I3" s="3">
        <v>1.0227359605719999</v>
      </c>
      <c r="J3" s="3">
        <v>-6.82710821829368</v>
      </c>
      <c r="K3" s="3">
        <v>89.284999999999997</v>
      </c>
      <c r="L3" s="3">
        <v>181.40600000000001</v>
      </c>
      <c r="M3" s="3">
        <v>6034.2870000000003</v>
      </c>
      <c r="N3" s="3">
        <v>53.145000000000003</v>
      </c>
      <c r="O3" s="3">
        <v>1.02273244765598</v>
      </c>
      <c r="P3" s="3">
        <v>-6.8271055385158403</v>
      </c>
    </row>
    <row r="4" spans="1:16" x14ac:dyDescent="0.3">
      <c r="A4" s="5" t="s">
        <v>34</v>
      </c>
      <c r="B4" s="8">
        <v>18000</v>
      </c>
      <c r="C4" s="3">
        <f t="shared" si="0"/>
        <v>18</v>
      </c>
      <c r="D4" s="2">
        <v>18000</v>
      </c>
      <c r="E4" s="3">
        <v>5.8129999999999997</v>
      </c>
      <c r="F4" s="3">
        <v>11.722</v>
      </c>
      <c r="G4" s="3">
        <v>421.79599999999999</v>
      </c>
      <c r="H4" s="3">
        <v>3.5840000000000001</v>
      </c>
      <c r="I4" s="3">
        <v>1.0118639287668101</v>
      </c>
      <c r="J4" s="3">
        <v>-6.8788309661273903</v>
      </c>
      <c r="K4" s="3">
        <v>104.640999999999</v>
      </c>
      <c r="L4" s="3">
        <v>211.00200000000001</v>
      </c>
      <c r="M4" s="3">
        <v>7592.3329999999996</v>
      </c>
      <c r="N4" s="3">
        <v>64.510999999999996</v>
      </c>
      <c r="O4" s="3">
        <v>1.01180844059615</v>
      </c>
      <c r="P4" s="3">
        <v>-6.8788542796053598</v>
      </c>
    </row>
    <row r="5" spans="1:16" x14ac:dyDescent="0.3">
      <c r="A5" s="5" t="s">
        <v>43</v>
      </c>
      <c r="B5" s="8">
        <v>11000</v>
      </c>
      <c r="C5" s="3">
        <f t="shared" si="0"/>
        <v>11</v>
      </c>
      <c r="D5" s="2">
        <v>10787</v>
      </c>
      <c r="E5" s="3">
        <v>1.54</v>
      </c>
      <c r="F5" s="3">
        <v>2.883</v>
      </c>
      <c r="G5" s="3">
        <v>100.621</v>
      </c>
      <c r="H5" s="3">
        <v>0.91900000000000004</v>
      </c>
      <c r="I5" s="3">
        <v>0.90464048591264201</v>
      </c>
      <c r="J5" s="3">
        <v>-6.7746508558670504</v>
      </c>
      <c r="K5" s="3">
        <v>16.613</v>
      </c>
      <c r="L5" s="3">
        <v>31.099999999999898</v>
      </c>
      <c r="M5" s="3">
        <v>1085.394</v>
      </c>
      <c r="N5" s="3">
        <v>9.9130000000000003</v>
      </c>
      <c r="O5" s="3">
        <v>0.90460195953523004</v>
      </c>
      <c r="P5" s="3">
        <v>-6.774681392852</v>
      </c>
    </row>
    <row r="6" spans="1:16" x14ac:dyDescent="0.3">
      <c r="A6" s="5" t="s">
        <v>95</v>
      </c>
      <c r="B6" s="8">
        <v>3000</v>
      </c>
      <c r="C6" s="3">
        <f t="shared" si="0"/>
        <v>3</v>
      </c>
      <c r="D6" s="2">
        <v>2462</v>
      </c>
      <c r="E6" s="3">
        <v>7.1</v>
      </c>
      <c r="F6" s="3">
        <v>2.5230000000000001</v>
      </c>
      <c r="G6" s="3">
        <v>44.44</v>
      </c>
      <c r="H6" s="3">
        <v>0.56299999999999994</v>
      </c>
      <c r="I6" s="3">
        <v>-1.4926788183030999</v>
      </c>
      <c r="J6" s="3">
        <v>-6.3025800841962196</v>
      </c>
      <c r="K6" s="3">
        <v>17.481000000000002</v>
      </c>
      <c r="L6" s="3">
        <v>6.2110000000000003</v>
      </c>
      <c r="M6" s="3">
        <v>109.411</v>
      </c>
      <c r="N6" s="3">
        <v>1.387</v>
      </c>
      <c r="O6" s="3">
        <v>-1.4928902436217699</v>
      </c>
      <c r="P6" s="3">
        <v>-6.3016461936958601</v>
      </c>
    </row>
    <row r="7" spans="1:16" x14ac:dyDescent="0.3">
      <c r="A7" s="5" t="s">
        <v>78</v>
      </c>
      <c r="B7" s="8">
        <v>4000</v>
      </c>
      <c r="C7" s="3">
        <f t="shared" si="0"/>
        <v>4</v>
      </c>
      <c r="D7" s="2">
        <v>4000</v>
      </c>
      <c r="E7" s="3">
        <v>4.7149999999999999</v>
      </c>
      <c r="F7" s="3">
        <v>10.058</v>
      </c>
      <c r="G7" s="3">
        <v>353.30399999999997</v>
      </c>
      <c r="H7" s="3">
        <v>3.2050000000000001</v>
      </c>
      <c r="I7" s="3">
        <v>1.09301378251632</v>
      </c>
      <c r="J7" s="3">
        <v>-6.7844419160044298</v>
      </c>
      <c r="K7" s="3">
        <v>18.86</v>
      </c>
      <c r="L7" s="3">
        <v>40.232999999999997</v>
      </c>
      <c r="M7" s="3">
        <v>1413.2179999999901</v>
      </c>
      <c r="N7" s="3">
        <v>12.821</v>
      </c>
      <c r="O7" s="3">
        <v>1.0930496414622199</v>
      </c>
      <c r="P7" s="3">
        <v>-6.7843314273962996</v>
      </c>
    </row>
    <row r="8" spans="1:16" x14ac:dyDescent="0.3">
      <c r="A8" s="5" t="s">
        <v>18</v>
      </c>
      <c r="B8" s="8">
        <v>63000</v>
      </c>
      <c r="C8" s="3">
        <f t="shared" si="0"/>
        <v>63</v>
      </c>
      <c r="D8" s="2">
        <v>62900</v>
      </c>
      <c r="E8" s="3">
        <v>7.8840000000000003</v>
      </c>
      <c r="F8" s="3">
        <v>15.707000000000001</v>
      </c>
      <c r="G8" s="3">
        <v>597.35799999999995</v>
      </c>
      <c r="H8" s="3">
        <v>4.8739999999999997</v>
      </c>
      <c r="I8" s="3">
        <v>0.99440797409520898</v>
      </c>
      <c r="J8" s="3">
        <v>-6.9373457446216102</v>
      </c>
      <c r="K8" s="3">
        <v>495.88799999999998</v>
      </c>
      <c r="L8" s="3">
        <v>987.98299999999995</v>
      </c>
      <c r="M8" s="3">
        <v>37573.843999999997</v>
      </c>
      <c r="N8" s="3">
        <v>306.553</v>
      </c>
      <c r="O8" s="3">
        <v>0.99447190391808604</v>
      </c>
      <c r="P8" s="3">
        <v>-6.9374483852540001</v>
      </c>
    </row>
    <row r="9" spans="1:16" x14ac:dyDescent="0.3">
      <c r="A9" s="5" t="s">
        <v>39</v>
      </c>
      <c r="B9" s="8">
        <v>14000</v>
      </c>
      <c r="C9" s="3">
        <f t="shared" si="0"/>
        <v>14</v>
      </c>
      <c r="D9" s="2">
        <v>14000</v>
      </c>
      <c r="E9" s="3">
        <v>0.317</v>
      </c>
      <c r="F9" s="3">
        <v>0.57799999999999996</v>
      </c>
      <c r="G9" s="3">
        <v>15.57</v>
      </c>
      <c r="H9" s="3">
        <v>0.191</v>
      </c>
      <c r="I9" s="3">
        <v>0.86658665236127097</v>
      </c>
      <c r="J9" s="3">
        <v>-6.3490524959306498</v>
      </c>
      <c r="K9" s="3">
        <v>4.4400000000000004</v>
      </c>
      <c r="L9" s="3">
        <v>8.0960000000000001</v>
      </c>
      <c r="M9" s="3">
        <v>217.98400000000001</v>
      </c>
      <c r="N9" s="3">
        <v>2.6789999999999998</v>
      </c>
      <c r="O9" s="3">
        <v>0.86664961345684099</v>
      </c>
      <c r="P9" s="3">
        <v>-6.3463838538361603</v>
      </c>
    </row>
    <row r="10" spans="1:16" x14ac:dyDescent="0.3">
      <c r="A10" s="5" t="s">
        <v>41</v>
      </c>
      <c r="B10" s="8">
        <v>13000</v>
      </c>
      <c r="C10" s="3">
        <f t="shared" si="0"/>
        <v>13</v>
      </c>
      <c r="D10" s="2">
        <v>12340</v>
      </c>
      <c r="E10" s="3">
        <v>0.22600000000000001</v>
      </c>
      <c r="F10" s="3">
        <v>0.442</v>
      </c>
      <c r="G10" s="3">
        <v>19.321999999999999</v>
      </c>
      <c r="H10" s="3">
        <v>0.10100000000000001</v>
      </c>
      <c r="I10" s="3">
        <v>0.96772359697624299</v>
      </c>
      <c r="J10" s="3">
        <v>-7.5797453305543998</v>
      </c>
      <c r="K10" s="3">
        <v>2.79</v>
      </c>
      <c r="L10" s="3">
        <v>5.452</v>
      </c>
      <c r="M10" s="3">
        <v>238.43199999999999</v>
      </c>
      <c r="N10" s="3">
        <v>1.2509999999999999</v>
      </c>
      <c r="O10" s="3">
        <v>0.96652044008865901</v>
      </c>
      <c r="P10" s="3">
        <v>-7.5743522734166202</v>
      </c>
    </row>
    <row r="11" spans="1:16" x14ac:dyDescent="0.3">
      <c r="A11" s="5" t="s">
        <v>28</v>
      </c>
      <c r="B11" s="8">
        <v>28000</v>
      </c>
      <c r="C11" s="3">
        <f t="shared" si="0"/>
        <v>28</v>
      </c>
      <c r="D11" s="2">
        <v>27859</v>
      </c>
      <c r="E11" s="3">
        <v>2.1469999999999998</v>
      </c>
      <c r="F11" s="3">
        <v>3.7669999999999999</v>
      </c>
      <c r="G11" s="3">
        <v>149.226</v>
      </c>
      <c r="H11" s="3">
        <v>1.38</v>
      </c>
      <c r="I11" s="3">
        <v>0.81109384208861901</v>
      </c>
      <c r="J11" s="3">
        <v>-6.7566868444444497</v>
      </c>
      <c r="K11" s="3">
        <v>59.811999999999998</v>
      </c>
      <c r="L11" s="3">
        <v>104.95099999999999</v>
      </c>
      <c r="M11" s="3">
        <v>4157.2870000000003</v>
      </c>
      <c r="N11" s="3">
        <v>38.441000000000003</v>
      </c>
      <c r="O11" s="3">
        <v>0.81120904854903897</v>
      </c>
      <c r="P11" s="3">
        <v>-6.7568526715023598</v>
      </c>
    </row>
    <row r="12" spans="1:16" x14ac:dyDescent="0.3">
      <c r="A12" s="5" t="s">
        <v>47</v>
      </c>
      <c r="B12" s="8">
        <v>9000</v>
      </c>
      <c r="C12" s="3">
        <f t="shared" si="0"/>
        <v>9</v>
      </c>
      <c r="D12" s="2">
        <v>9000</v>
      </c>
      <c r="E12" s="3">
        <v>6.2290000000000001</v>
      </c>
      <c r="F12" s="3">
        <v>12.321999999999999</v>
      </c>
      <c r="G12" s="3">
        <v>462.95699999999999</v>
      </c>
      <c r="H12" s="3">
        <v>3.6110000000000002</v>
      </c>
      <c r="I12" s="3">
        <v>0.98416396322826005</v>
      </c>
      <c r="J12" s="3">
        <v>-7.0023359699549896</v>
      </c>
      <c r="K12" s="3">
        <v>56.061999999999998</v>
      </c>
      <c r="L12" s="3">
        <v>110.895</v>
      </c>
      <c r="M12" s="3">
        <v>4166.6090000000004</v>
      </c>
      <c r="N12" s="3">
        <v>32.497999999999998</v>
      </c>
      <c r="O12" s="3">
        <v>0.98409920092945002</v>
      </c>
      <c r="P12" s="3">
        <v>-7.0023789776147902</v>
      </c>
    </row>
    <row r="13" spans="1:16" x14ac:dyDescent="0.3">
      <c r="A13" s="5" t="s">
        <v>84</v>
      </c>
      <c r="B13" s="8">
        <v>4000</v>
      </c>
      <c r="C13" s="3">
        <f t="shared" si="0"/>
        <v>4</v>
      </c>
      <c r="D13" s="2">
        <v>3900</v>
      </c>
      <c r="E13" s="3">
        <v>2.5249999999999999</v>
      </c>
      <c r="F13" s="3">
        <v>4.375</v>
      </c>
      <c r="G13" s="3">
        <v>192.54599999999999</v>
      </c>
      <c r="H13" s="3">
        <v>1.532</v>
      </c>
      <c r="I13" s="3">
        <v>0.79299962908053401</v>
      </c>
      <c r="J13" s="3">
        <v>-6.9736430450411699</v>
      </c>
      <c r="K13" s="3">
        <v>9.8479999999999901</v>
      </c>
      <c r="L13" s="3">
        <v>17.064</v>
      </c>
      <c r="M13" s="3">
        <v>750.928</v>
      </c>
      <c r="N13" s="3">
        <v>5.9749999999999996</v>
      </c>
      <c r="O13" s="3">
        <v>0.793053203856114</v>
      </c>
      <c r="P13" s="3">
        <v>-6.9735920634853601</v>
      </c>
    </row>
    <row r="14" spans="1:16" x14ac:dyDescent="0.3">
      <c r="A14" s="5" t="s">
        <v>88</v>
      </c>
      <c r="B14" s="8">
        <v>4000</v>
      </c>
      <c r="C14" s="3">
        <f t="shared" si="0"/>
        <v>4</v>
      </c>
      <c r="D14" s="2">
        <v>3054</v>
      </c>
      <c r="E14" s="3">
        <v>6.8789999999999996</v>
      </c>
      <c r="F14" s="3">
        <v>6.4939999999999998</v>
      </c>
      <c r="G14" s="3">
        <v>244.96100000000001</v>
      </c>
      <c r="H14" s="3">
        <v>2.0059999999999998</v>
      </c>
      <c r="I14" s="3">
        <v>-8.3091471015861507E-2</v>
      </c>
      <c r="J14" s="3">
        <v>-6.9320866612756804</v>
      </c>
      <c r="K14" s="3">
        <v>21.007999999999999</v>
      </c>
      <c r="L14" s="3">
        <v>19.834</v>
      </c>
      <c r="M14" s="3">
        <v>748.11099999999999</v>
      </c>
      <c r="N14" s="3">
        <v>6.125</v>
      </c>
      <c r="O14" s="3">
        <v>-8.2963160508064293E-2</v>
      </c>
      <c r="P14" s="3">
        <v>-6.9323986896610998</v>
      </c>
    </row>
    <row r="15" spans="1:16" x14ac:dyDescent="0.3">
      <c r="A15" s="5" t="s">
        <v>97</v>
      </c>
      <c r="B15" s="8">
        <v>2000</v>
      </c>
      <c r="C15" s="3">
        <f t="shared" si="0"/>
        <v>2</v>
      </c>
      <c r="D15" s="2">
        <v>2000</v>
      </c>
      <c r="E15" s="3">
        <v>5.6890000000000001</v>
      </c>
      <c r="F15" s="3">
        <v>9.7289999999999992</v>
      </c>
      <c r="G15" s="3">
        <v>299.10899999999998</v>
      </c>
      <c r="H15" s="3">
        <v>2.1190000000000002</v>
      </c>
      <c r="I15" s="3">
        <v>0.77411644348220099</v>
      </c>
      <c r="J15" s="3">
        <v>-7.1411439229532698</v>
      </c>
      <c r="K15" s="3">
        <v>11.379</v>
      </c>
      <c r="L15" s="3">
        <v>19.459</v>
      </c>
      <c r="M15" s="3">
        <v>598.21799999999996</v>
      </c>
      <c r="N15" s="3">
        <v>4.2379999999999898</v>
      </c>
      <c r="O15" s="3">
        <v>0.77406379431236205</v>
      </c>
      <c r="P15" s="3">
        <v>-7.1411439229532698</v>
      </c>
    </row>
    <row r="16" spans="1:16" x14ac:dyDescent="0.3">
      <c r="A16" s="5" t="s">
        <v>98</v>
      </c>
      <c r="B16" s="8">
        <v>2000</v>
      </c>
      <c r="C16" s="3">
        <f t="shared" si="0"/>
        <v>2</v>
      </c>
      <c r="D16" s="2">
        <v>2000</v>
      </c>
      <c r="E16" s="3">
        <v>14.457000000000001</v>
      </c>
      <c r="F16" s="3">
        <v>5.3540000000000001</v>
      </c>
      <c r="G16" s="3">
        <v>93.748000000000005</v>
      </c>
      <c r="H16" s="3">
        <v>0.79900000000000004</v>
      </c>
      <c r="I16" s="3">
        <v>-1.4330791628203601</v>
      </c>
      <c r="J16" s="3">
        <v>-6.8744485992948503</v>
      </c>
      <c r="K16" s="3">
        <v>28.914999999999999</v>
      </c>
      <c r="L16" s="3">
        <v>10.708</v>
      </c>
      <c r="M16" s="3">
        <v>187.495</v>
      </c>
      <c r="N16" s="3">
        <v>1.5979999999999901</v>
      </c>
      <c r="O16" s="3">
        <v>-1.43312905803007</v>
      </c>
      <c r="P16" s="3">
        <v>-6.8744409047366197</v>
      </c>
    </row>
    <row r="17" spans="1:16" x14ac:dyDescent="0.3">
      <c r="A17" s="5" t="s">
        <v>111</v>
      </c>
      <c r="B17" s="8">
        <v>12000</v>
      </c>
      <c r="C17" s="3">
        <f t="shared" si="0"/>
        <v>12</v>
      </c>
      <c r="D17" s="2">
        <v>10710</v>
      </c>
      <c r="E17" s="3">
        <v>4.3570000000000002</v>
      </c>
      <c r="F17" s="3">
        <v>8.3320000000000007</v>
      </c>
      <c r="G17" s="3">
        <v>317.274</v>
      </c>
      <c r="H17" s="3">
        <v>2.371</v>
      </c>
      <c r="I17" s="3">
        <v>0.93532772612547899</v>
      </c>
      <c r="J17" s="3">
        <v>-7.0640898269435297</v>
      </c>
      <c r="K17" s="3">
        <v>46.667000000000002</v>
      </c>
      <c r="L17" s="3">
        <v>89.231999999999999</v>
      </c>
      <c r="M17" s="3">
        <v>3398.0039999999999</v>
      </c>
      <c r="N17" s="3">
        <v>25.398</v>
      </c>
      <c r="O17" s="3">
        <v>0.93515844982696505</v>
      </c>
      <c r="P17" s="3">
        <v>-7.0638288460930001</v>
      </c>
    </row>
    <row r="18" spans="1:16" x14ac:dyDescent="0.3">
      <c r="A18" s="5" t="s">
        <v>131</v>
      </c>
      <c r="B18" s="8">
        <v>12000</v>
      </c>
      <c r="C18" s="3">
        <f t="shared" si="0"/>
        <v>12</v>
      </c>
      <c r="D18" s="2">
        <v>11800</v>
      </c>
      <c r="E18" s="3">
        <v>5.0869999999999997</v>
      </c>
      <c r="F18" s="3">
        <v>8.3260000000000005</v>
      </c>
      <c r="G18" s="3">
        <v>297.60599999999999</v>
      </c>
      <c r="H18" s="3">
        <v>2.4169999999999998</v>
      </c>
      <c r="I18" s="3">
        <v>0.71080846427758904</v>
      </c>
      <c r="J18" s="3">
        <v>-6.9440423294175302</v>
      </c>
      <c r="K18" s="3">
        <v>60.030999999999999</v>
      </c>
      <c r="L18" s="3">
        <v>98.241</v>
      </c>
      <c r="M18" s="3">
        <v>3511.7530000000002</v>
      </c>
      <c r="N18" s="3">
        <v>28.52</v>
      </c>
      <c r="O18" s="3">
        <v>0.71061754538150401</v>
      </c>
      <c r="P18" s="3">
        <v>-6.9440735841285397</v>
      </c>
    </row>
    <row r="19" spans="1:16" x14ac:dyDescent="0.3">
      <c r="A19" s="5" t="s">
        <v>69</v>
      </c>
      <c r="B19" s="8">
        <v>5000</v>
      </c>
      <c r="C19" s="3">
        <f t="shared" si="0"/>
        <v>5</v>
      </c>
      <c r="D19" s="2">
        <v>5000</v>
      </c>
      <c r="E19" s="3">
        <v>0.90700000000000003</v>
      </c>
      <c r="F19" s="3">
        <v>2.113</v>
      </c>
      <c r="G19" s="3">
        <v>66.106999999999999</v>
      </c>
      <c r="H19" s="3">
        <v>0.53600000000000003</v>
      </c>
      <c r="I19" s="3">
        <v>1.22011831140641</v>
      </c>
      <c r="J19" s="3">
        <v>-6.9464262343585004</v>
      </c>
      <c r="K19" s="3">
        <v>4.5359999999999996</v>
      </c>
      <c r="L19" s="3">
        <v>10.565</v>
      </c>
      <c r="M19" s="3">
        <v>330.53500000000003</v>
      </c>
      <c r="N19" s="3">
        <v>2.6789999999999998</v>
      </c>
      <c r="O19" s="3">
        <v>1.2198002218800701</v>
      </c>
      <c r="P19" s="3">
        <v>-6.9469646538612597</v>
      </c>
    </row>
    <row r="20" spans="1:16" x14ac:dyDescent="0.3">
      <c r="A20" s="5" t="s">
        <v>76</v>
      </c>
      <c r="B20" s="8">
        <v>7000</v>
      </c>
      <c r="C20" s="3">
        <f t="shared" si="0"/>
        <v>7</v>
      </c>
      <c r="D20" s="2">
        <v>4047</v>
      </c>
      <c r="E20" s="3">
        <v>0.629</v>
      </c>
      <c r="F20" s="3">
        <v>0.82399999999999995</v>
      </c>
      <c r="G20" s="3">
        <v>31.518999999999998</v>
      </c>
      <c r="H20" s="3">
        <v>0.16700000000000001</v>
      </c>
      <c r="I20" s="3">
        <v>0.38958432030392898</v>
      </c>
      <c r="J20" s="3">
        <v>-7.5602298503618499</v>
      </c>
      <c r="K20" s="3">
        <v>2.544</v>
      </c>
      <c r="L20" s="3">
        <v>3.3339999999999899</v>
      </c>
      <c r="M20" s="3">
        <v>127.556</v>
      </c>
      <c r="N20" s="3">
        <v>0.67699999999999905</v>
      </c>
      <c r="O20" s="3">
        <v>0.39015543370206102</v>
      </c>
      <c r="P20" s="3">
        <v>-7.5577592131236901</v>
      </c>
    </row>
    <row r="21" spans="1:16" x14ac:dyDescent="0.3">
      <c r="A21" s="5" t="s">
        <v>59</v>
      </c>
      <c r="B21" s="8">
        <v>7000</v>
      </c>
      <c r="C21" s="3">
        <f t="shared" si="0"/>
        <v>7</v>
      </c>
      <c r="D21" s="2">
        <v>6546</v>
      </c>
      <c r="E21" s="3">
        <v>2.601</v>
      </c>
      <c r="F21" s="3">
        <v>5.242</v>
      </c>
      <c r="G21" s="3">
        <v>176.94900000000001</v>
      </c>
      <c r="H21" s="3">
        <v>1.544</v>
      </c>
      <c r="I21" s="3">
        <v>1.01105095438542</v>
      </c>
      <c r="J21" s="3">
        <v>-6.8405170457862496</v>
      </c>
      <c r="K21" s="3">
        <v>17.023</v>
      </c>
      <c r="L21" s="3">
        <v>34.313000000000002</v>
      </c>
      <c r="M21" s="3">
        <v>1158.307</v>
      </c>
      <c r="N21" s="3">
        <v>10.108000000000001</v>
      </c>
      <c r="O21" s="3">
        <v>1.0112699581550399</v>
      </c>
      <c r="P21" s="3">
        <v>-6.8403762991623598</v>
      </c>
    </row>
    <row r="22" spans="1:16" x14ac:dyDescent="0.3">
      <c r="A22" s="5" t="s">
        <v>89</v>
      </c>
      <c r="B22" s="8">
        <v>3000</v>
      </c>
      <c r="C22" s="3">
        <f t="shared" si="0"/>
        <v>3</v>
      </c>
      <c r="D22" s="2">
        <v>3000</v>
      </c>
      <c r="E22" s="3">
        <v>1.3340000000000001</v>
      </c>
      <c r="F22" s="3">
        <v>2.7490000000000001</v>
      </c>
      <c r="G22" s="3">
        <v>100.812</v>
      </c>
      <c r="H22" s="3">
        <v>0.996</v>
      </c>
      <c r="I22" s="3">
        <v>1.0431482403283601</v>
      </c>
      <c r="J22" s="3">
        <v>-6.6613059203938203</v>
      </c>
      <c r="K22" s="3">
        <v>4.0019999999999998</v>
      </c>
      <c r="L22" s="3">
        <v>8.2460000000000004</v>
      </c>
      <c r="M22" s="3">
        <v>302.43700000000001</v>
      </c>
      <c r="N22" s="3">
        <v>2.9870000000000001</v>
      </c>
      <c r="O22" s="3">
        <v>1.04297329398232</v>
      </c>
      <c r="P22" s="3">
        <v>-6.6617936011134198</v>
      </c>
    </row>
    <row r="23" spans="1:16" x14ac:dyDescent="0.3">
      <c r="A23" s="5" t="s">
        <v>90</v>
      </c>
      <c r="B23" s="8">
        <v>3000</v>
      </c>
      <c r="C23" s="3">
        <f t="shared" si="0"/>
        <v>3</v>
      </c>
      <c r="D23" s="2">
        <v>3000</v>
      </c>
      <c r="E23" s="3">
        <v>2.5409999999999999</v>
      </c>
      <c r="F23" s="3">
        <v>2.859</v>
      </c>
      <c r="G23" s="3">
        <v>98.908000000000001</v>
      </c>
      <c r="H23" s="3">
        <v>0.77400000000000002</v>
      </c>
      <c r="I23" s="3">
        <v>0.17011424457774299</v>
      </c>
      <c r="J23" s="3">
        <v>-6.9976098389653103</v>
      </c>
      <c r="K23" s="3">
        <v>7.6229999999999896</v>
      </c>
      <c r="L23" s="3">
        <v>8.577</v>
      </c>
      <c r="M23" s="3">
        <v>296.72399999999999</v>
      </c>
      <c r="N23" s="3">
        <v>2.3220000000000001</v>
      </c>
      <c r="O23" s="3">
        <v>0.17011424457774299</v>
      </c>
      <c r="P23" s="3">
        <v>-6.9976098389653103</v>
      </c>
    </row>
    <row r="24" spans="1:16" x14ac:dyDescent="0.3">
      <c r="A24" s="5" t="s">
        <v>35</v>
      </c>
      <c r="B24" s="8">
        <v>22000</v>
      </c>
      <c r="C24" s="3">
        <f t="shared" si="0"/>
        <v>22</v>
      </c>
      <c r="D24" s="2">
        <v>16480</v>
      </c>
      <c r="E24" s="3">
        <v>0.68799999999999994</v>
      </c>
      <c r="F24" s="3">
        <v>1.3260000000000001</v>
      </c>
      <c r="G24" s="3">
        <v>48.213000000000001</v>
      </c>
      <c r="H24" s="3">
        <v>0.42</v>
      </c>
      <c r="I24" s="3">
        <v>0.94660030541049001</v>
      </c>
      <c r="J24" s="3">
        <v>-6.8428890644958296</v>
      </c>
      <c r="K24" s="3">
        <v>11.335000000000001</v>
      </c>
      <c r="L24" s="3">
        <v>21.850999999999999</v>
      </c>
      <c r="M24" s="3">
        <v>794.55600000000004</v>
      </c>
      <c r="N24" s="3">
        <v>6.9249999999999998</v>
      </c>
      <c r="O24" s="3">
        <v>0.94691491436929198</v>
      </c>
      <c r="P24" s="3">
        <v>-6.8421910223593301</v>
      </c>
    </row>
    <row r="25" spans="1:16" x14ac:dyDescent="0.3">
      <c r="A25" s="5" t="s">
        <v>17</v>
      </c>
      <c r="B25" s="8">
        <v>68000</v>
      </c>
      <c r="C25" s="3">
        <f t="shared" si="0"/>
        <v>68</v>
      </c>
      <c r="D25" s="2">
        <v>67454</v>
      </c>
      <c r="E25" s="3">
        <v>3.5190000000000001</v>
      </c>
      <c r="F25" s="3">
        <v>6.7930000000000001</v>
      </c>
      <c r="G25" s="3">
        <v>265.71499999999997</v>
      </c>
      <c r="H25" s="3">
        <v>2.1859999999999999</v>
      </c>
      <c r="I25" s="3">
        <v>0.94888334009869801</v>
      </c>
      <c r="J25" s="3">
        <v>-6.9254424611352299</v>
      </c>
      <c r="K25" s="3">
        <v>237.36500000000001</v>
      </c>
      <c r="L25" s="3">
        <v>458.209</v>
      </c>
      <c r="M25" s="3">
        <v>17923.532999999999</v>
      </c>
      <c r="N25" s="3">
        <v>147.447</v>
      </c>
      <c r="O25" s="3">
        <v>0.94889857384009502</v>
      </c>
      <c r="P25" s="3">
        <v>-6.9255147630582901</v>
      </c>
    </row>
    <row r="26" spans="1:16" x14ac:dyDescent="0.3">
      <c r="A26" s="5" t="s">
        <v>57</v>
      </c>
      <c r="B26" s="8">
        <v>7000</v>
      </c>
      <c r="C26" s="3">
        <f t="shared" si="0"/>
        <v>7</v>
      </c>
      <c r="D26" s="2">
        <v>6640</v>
      </c>
      <c r="E26" s="3">
        <v>1.1519999999999999</v>
      </c>
      <c r="F26" s="3">
        <v>1.456</v>
      </c>
      <c r="G26" s="3">
        <v>63.707000000000001</v>
      </c>
      <c r="H26" s="3">
        <v>0.59299999999999997</v>
      </c>
      <c r="I26" s="3">
        <v>0.33786963875638298</v>
      </c>
      <c r="J26" s="3">
        <v>-6.7472759866913599</v>
      </c>
      <c r="K26" s="3">
        <v>7.649</v>
      </c>
      <c r="L26" s="3">
        <v>9.6690000000000005</v>
      </c>
      <c r="M26" s="3">
        <v>423.012</v>
      </c>
      <c r="N26" s="3">
        <v>3.9390000000000001</v>
      </c>
      <c r="O26" s="3">
        <v>0.33809554122742902</v>
      </c>
      <c r="P26" s="3">
        <v>-6.7467253631063597</v>
      </c>
    </row>
    <row r="27" spans="1:16" x14ac:dyDescent="0.3">
      <c r="A27" s="5" t="s">
        <v>107</v>
      </c>
      <c r="B27" s="8">
        <v>1000</v>
      </c>
      <c r="C27" s="3">
        <f t="shared" si="0"/>
        <v>1</v>
      </c>
      <c r="D27" s="2">
        <v>567</v>
      </c>
      <c r="E27" s="3">
        <v>21.242999999999999</v>
      </c>
      <c r="F27" s="3">
        <v>7.6609999999999996</v>
      </c>
      <c r="G27" s="3">
        <v>335.52600000000001</v>
      </c>
      <c r="H27" s="3">
        <v>2.6</v>
      </c>
      <c r="I27" s="3">
        <v>-1.47138289587958</v>
      </c>
      <c r="J27" s="3">
        <v>-7.011769132105</v>
      </c>
      <c r="K27" s="3">
        <v>12.045</v>
      </c>
      <c r="L27" s="3">
        <v>4.3440000000000003</v>
      </c>
      <c r="M27" s="3">
        <v>190.24299999999999</v>
      </c>
      <c r="N27" s="3">
        <v>1.474</v>
      </c>
      <c r="O27" s="3">
        <v>-1.4713383853214701</v>
      </c>
      <c r="P27" s="3">
        <v>-7.0119630360162697</v>
      </c>
    </row>
    <row r="28" spans="1:16" x14ac:dyDescent="0.3">
      <c r="A28" s="5" t="s">
        <v>21</v>
      </c>
      <c r="B28" s="8">
        <v>48000</v>
      </c>
      <c r="C28" s="3">
        <f t="shared" si="0"/>
        <v>48</v>
      </c>
      <c r="D28" s="2">
        <v>47900</v>
      </c>
      <c r="E28" s="3">
        <v>2.573</v>
      </c>
      <c r="F28" s="3">
        <v>5.0679999999999996</v>
      </c>
      <c r="G28" s="3">
        <v>190.798</v>
      </c>
      <c r="H28" s="3">
        <v>1.5680000000000001</v>
      </c>
      <c r="I28" s="3">
        <v>0.97796506740700895</v>
      </c>
      <c r="J28" s="3">
        <v>-6.9269766789962404</v>
      </c>
      <c r="K28" s="3">
        <v>123.227</v>
      </c>
      <c r="L28" s="3">
        <v>242.75700000000001</v>
      </c>
      <c r="M28" s="3">
        <v>9139.24</v>
      </c>
      <c r="N28" s="3">
        <v>75.126999999999995</v>
      </c>
      <c r="O28" s="3">
        <v>0.97819450051977097</v>
      </c>
      <c r="P28" s="3">
        <v>-6.9265988953898399</v>
      </c>
    </row>
    <row r="29" spans="1:16" x14ac:dyDescent="0.3">
      <c r="A29" s="5" t="s">
        <v>29</v>
      </c>
      <c r="B29" s="8">
        <v>30000</v>
      </c>
      <c r="C29" s="3">
        <f t="shared" si="0"/>
        <v>30</v>
      </c>
      <c r="D29" s="2">
        <v>27285</v>
      </c>
      <c r="E29" s="3">
        <v>1.258</v>
      </c>
      <c r="F29" s="3">
        <v>2.59</v>
      </c>
      <c r="G29" s="3">
        <v>92.426000000000002</v>
      </c>
      <c r="H29" s="3">
        <v>0.85899999999999999</v>
      </c>
      <c r="I29" s="3">
        <v>1.0418201756946199</v>
      </c>
      <c r="J29" s="3">
        <v>-6.7494968060984402</v>
      </c>
      <c r="K29" s="3">
        <v>34.314999999999998</v>
      </c>
      <c r="L29" s="3">
        <v>70.67</v>
      </c>
      <c r="M29" s="3">
        <v>2521.8359999999998</v>
      </c>
      <c r="N29" s="3">
        <v>23.436</v>
      </c>
      <c r="O29" s="3">
        <v>1.04225855432111</v>
      </c>
      <c r="P29" s="3">
        <v>-6.7496042921111901</v>
      </c>
    </row>
    <row r="30" spans="1:16" x14ac:dyDescent="0.3">
      <c r="A30" s="5" t="s">
        <v>70</v>
      </c>
      <c r="B30" s="8">
        <v>5000</v>
      </c>
      <c r="C30" s="3">
        <f t="shared" si="0"/>
        <v>5</v>
      </c>
      <c r="D30" s="2">
        <v>5000</v>
      </c>
      <c r="E30" s="3">
        <v>4.726</v>
      </c>
      <c r="F30" s="3">
        <v>9.9749999999999996</v>
      </c>
      <c r="G30" s="3">
        <v>393.17099999999999</v>
      </c>
      <c r="H30" s="3">
        <v>3.1789999999999998</v>
      </c>
      <c r="I30" s="3">
        <v>1.07769721202322</v>
      </c>
      <c r="J30" s="3">
        <v>-6.9504400867903398</v>
      </c>
      <c r="K30" s="3">
        <v>23.628</v>
      </c>
      <c r="L30" s="3">
        <v>49.873999999999903</v>
      </c>
      <c r="M30" s="3">
        <v>1965.855</v>
      </c>
      <c r="N30" s="3">
        <v>15.8959999999999</v>
      </c>
      <c r="O30" s="3">
        <v>1.07779039775537</v>
      </c>
      <c r="P30" s="3">
        <v>-6.9503493255660098</v>
      </c>
    </row>
    <row r="31" spans="1:16" x14ac:dyDescent="0.3">
      <c r="A31" s="5" t="s">
        <v>63</v>
      </c>
      <c r="B31" s="8">
        <v>6000</v>
      </c>
      <c r="C31" s="3">
        <f t="shared" si="0"/>
        <v>6</v>
      </c>
      <c r="D31" s="2">
        <v>6000</v>
      </c>
      <c r="E31" s="3">
        <v>4.2990000000000004</v>
      </c>
      <c r="F31" s="3">
        <v>9.0180000000000007</v>
      </c>
      <c r="G31" s="3">
        <v>338.625</v>
      </c>
      <c r="H31" s="3">
        <v>2.8519999999999999</v>
      </c>
      <c r="I31" s="3">
        <v>1.0688063996542101</v>
      </c>
      <c r="J31" s="3">
        <v>-6.8915706964202101</v>
      </c>
      <c r="K31" s="3">
        <v>25.792999999999999</v>
      </c>
      <c r="L31" s="3">
        <v>54.107999999999997</v>
      </c>
      <c r="M31" s="3">
        <v>2031.7529999999999</v>
      </c>
      <c r="N31" s="3">
        <v>17.113</v>
      </c>
      <c r="O31" s="3">
        <v>1.0688623321581801</v>
      </c>
      <c r="P31" s="3">
        <v>-6.89148852014036</v>
      </c>
    </row>
    <row r="32" spans="1:16" x14ac:dyDescent="0.3">
      <c r="A32" s="5" t="s">
        <v>56</v>
      </c>
      <c r="B32" s="8">
        <v>10000</v>
      </c>
      <c r="C32" s="3">
        <f t="shared" si="0"/>
        <v>10</v>
      </c>
      <c r="D32" s="2">
        <v>6866</v>
      </c>
      <c r="E32" s="3">
        <v>0.58699999999999997</v>
      </c>
      <c r="F32" s="3">
        <v>1.1259999999999999</v>
      </c>
      <c r="G32" s="3">
        <v>43.469000000000001</v>
      </c>
      <c r="H32" s="3">
        <v>0.308</v>
      </c>
      <c r="I32" s="3">
        <v>0.93977441897017699</v>
      </c>
      <c r="J32" s="3">
        <v>-7.1409127457970802</v>
      </c>
      <c r="K32" s="3">
        <v>4.032</v>
      </c>
      <c r="L32" s="3">
        <v>7.7329999999999997</v>
      </c>
      <c r="M32" s="3">
        <v>298.45699999999999</v>
      </c>
      <c r="N32" s="3">
        <v>2.113</v>
      </c>
      <c r="O32" s="3">
        <v>0.93953257420991498</v>
      </c>
      <c r="P32" s="3">
        <v>-7.1420865136052303</v>
      </c>
    </row>
    <row r="33" spans="1:16" x14ac:dyDescent="0.3">
      <c r="A33" s="5" t="s">
        <v>36</v>
      </c>
      <c r="B33" s="8">
        <v>15000</v>
      </c>
      <c r="C33" s="3">
        <f t="shared" si="0"/>
        <v>15</v>
      </c>
      <c r="D33" s="2">
        <v>15000</v>
      </c>
      <c r="E33" s="3">
        <v>1.1759999999999999</v>
      </c>
      <c r="F33" s="3">
        <v>2.4609999999999999</v>
      </c>
      <c r="G33" s="3">
        <v>96.335999999999999</v>
      </c>
      <c r="H33" s="3">
        <v>0.78400000000000003</v>
      </c>
      <c r="I33" s="3">
        <v>1.06535659762179</v>
      </c>
      <c r="J33" s="3">
        <v>-6.9410775579685602</v>
      </c>
      <c r="K33" s="3">
        <v>17.645</v>
      </c>
      <c r="L33" s="3">
        <v>36.909999999999997</v>
      </c>
      <c r="M33" s="3">
        <v>1445.04</v>
      </c>
      <c r="N33" s="3">
        <v>11.762</v>
      </c>
      <c r="O33" s="3">
        <v>1.06475230746588</v>
      </c>
      <c r="P33" s="3">
        <v>-6.9408322225303598</v>
      </c>
    </row>
    <row r="34" spans="1:16" x14ac:dyDescent="0.3">
      <c r="A34" s="5" t="s">
        <v>129</v>
      </c>
      <c r="B34" s="8">
        <v>29000</v>
      </c>
      <c r="C34" s="3">
        <f t="shared" ref="C34:C65" si="1">B34/1000</f>
        <v>29</v>
      </c>
      <c r="D34" s="2">
        <v>28036</v>
      </c>
      <c r="E34" s="3">
        <v>3.621</v>
      </c>
      <c r="F34" s="3">
        <v>6.4619999999999997</v>
      </c>
      <c r="G34" s="3">
        <v>258.23</v>
      </c>
      <c r="H34" s="3">
        <v>2.1160000000000001</v>
      </c>
      <c r="I34" s="3">
        <v>0.83559257378918605</v>
      </c>
      <c r="J34" s="3">
        <v>-6.9311731785257598</v>
      </c>
      <c r="K34" s="3">
        <v>101.506</v>
      </c>
      <c r="L34" s="3">
        <v>181.178</v>
      </c>
      <c r="M34" s="3">
        <v>7239.7380000000003</v>
      </c>
      <c r="N34" s="3">
        <v>59.313000000000002</v>
      </c>
      <c r="O34" s="3">
        <v>0.83584277574493904</v>
      </c>
      <c r="P34" s="3">
        <v>-6.93144533421831</v>
      </c>
    </row>
    <row r="35" spans="1:16" x14ac:dyDescent="0.3">
      <c r="A35" s="5" t="s">
        <v>114</v>
      </c>
      <c r="B35" s="8">
        <v>21000</v>
      </c>
      <c r="C35" s="3">
        <f t="shared" si="1"/>
        <v>21</v>
      </c>
      <c r="D35" s="2">
        <v>20090</v>
      </c>
      <c r="E35" s="3">
        <v>0.32400000000000001</v>
      </c>
      <c r="F35" s="3">
        <v>0.48199999999999998</v>
      </c>
      <c r="G35" s="3">
        <v>18.869</v>
      </c>
      <c r="H35" s="3">
        <v>0.16400000000000001</v>
      </c>
      <c r="I35" s="3">
        <v>0.57303933334533597</v>
      </c>
      <c r="J35" s="3">
        <v>-6.8461783414166497</v>
      </c>
      <c r="K35" s="3">
        <v>6.5010000000000003</v>
      </c>
      <c r="L35" s="3">
        <v>9.69</v>
      </c>
      <c r="M35" s="3">
        <v>379.08699999999999</v>
      </c>
      <c r="N35" s="3">
        <v>3.3029999999999999</v>
      </c>
      <c r="O35" s="3">
        <v>0.57583501148761296</v>
      </c>
      <c r="P35" s="3">
        <v>-6.8426082032831301</v>
      </c>
    </row>
    <row r="36" spans="1:16" x14ac:dyDescent="0.3">
      <c r="A36" s="5" t="s">
        <v>30</v>
      </c>
      <c r="B36" s="8">
        <v>27000</v>
      </c>
      <c r="C36" s="3">
        <f t="shared" si="1"/>
        <v>27</v>
      </c>
      <c r="D36" s="2">
        <v>26487</v>
      </c>
      <c r="E36" s="3">
        <v>10.851000000000001</v>
      </c>
      <c r="F36" s="3">
        <v>20.501000000000001</v>
      </c>
      <c r="G36" s="3">
        <v>781.89499999999998</v>
      </c>
      <c r="H36" s="3">
        <v>6.9059999999999997</v>
      </c>
      <c r="I36" s="3">
        <v>0.91786627955467204</v>
      </c>
      <c r="J36" s="3">
        <v>-6.8229807378601697</v>
      </c>
      <c r="K36" s="3">
        <v>287.40600000000001</v>
      </c>
      <c r="L36" s="3">
        <v>543.00400000000002</v>
      </c>
      <c r="M36" s="3">
        <v>20710.047999999999</v>
      </c>
      <c r="N36" s="3">
        <v>182.93199999999999</v>
      </c>
      <c r="O36" s="3">
        <v>0.91787264520302903</v>
      </c>
      <c r="P36" s="3">
        <v>-6.8228796216124596</v>
      </c>
    </row>
    <row r="37" spans="1:16" x14ac:dyDescent="0.3">
      <c r="A37" s="5" t="s">
        <v>112</v>
      </c>
      <c r="B37" s="8">
        <v>11000</v>
      </c>
      <c r="C37" s="3">
        <f t="shared" si="1"/>
        <v>11</v>
      </c>
      <c r="D37" s="2">
        <v>9891</v>
      </c>
      <c r="E37" s="3">
        <v>3.4529999999999998</v>
      </c>
      <c r="F37" s="3">
        <v>6.01</v>
      </c>
      <c r="G37" s="3">
        <v>232.19300000000001</v>
      </c>
      <c r="H37" s="3">
        <v>1.952</v>
      </c>
      <c r="I37" s="3">
        <v>0.79951465674516098</v>
      </c>
      <c r="J37" s="3">
        <v>-6.8942276163232599</v>
      </c>
      <c r="K37" s="3">
        <v>34.15</v>
      </c>
      <c r="L37" s="3">
        <v>59.441000000000003</v>
      </c>
      <c r="M37" s="3">
        <v>2296.625</v>
      </c>
      <c r="N37" s="3">
        <v>19.302999999999901</v>
      </c>
      <c r="O37" s="3">
        <v>0.79957280860786795</v>
      </c>
      <c r="P37" s="3">
        <v>-6.8945464148517299</v>
      </c>
    </row>
    <row r="38" spans="1:16" x14ac:dyDescent="0.3">
      <c r="A38" s="5" t="s">
        <v>113</v>
      </c>
      <c r="B38" s="8">
        <v>7000</v>
      </c>
      <c r="C38" s="3">
        <f t="shared" si="1"/>
        <v>7</v>
      </c>
      <c r="D38" s="2">
        <v>5575</v>
      </c>
      <c r="E38" s="3">
        <v>0.52800000000000002</v>
      </c>
      <c r="F38" s="3">
        <v>0.77</v>
      </c>
      <c r="G38" s="3">
        <v>31.963999999999999</v>
      </c>
      <c r="H38" s="3">
        <v>0.26200000000000001</v>
      </c>
      <c r="I38" s="3">
        <v>0.54432051622380995</v>
      </c>
      <c r="J38" s="3">
        <v>-6.9307373375628796</v>
      </c>
      <c r="K38" s="3">
        <v>2.9449999999999998</v>
      </c>
      <c r="L38" s="3">
        <v>4.2930000000000001</v>
      </c>
      <c r="M38" s="3">
        <v>178.2</v>
      </c>
      <c r="N38" s="3">
        <v>1.4609999999999901</v>
      </c>
      <c r="O38" s="3">
        <v>0.54371853873000098</v>
      </c>
      <c r="P38" s="3">
        <v>-6.9303973484931403</v>
      </c>
    </row>
    <row r="39" spans="1:16" x14ac:dyDescent="0.3">
      <c r="A39" s="5" t="s">
        <v>26</v>
      </c>
      <c r="B39" s="8">
        <v>34000</v>
      </c>
      <c r="C39" s="3">
        <f t="shared" si="1"/>
        <v>34</v>
      </c>
      <c r="D39" s="2">
        <v>33324</v>
      </c>
      <c r="E39" s="3">
        <v>3.5920000000000001</v>
      </c>
      <c r="F39" s="3">
        <v>7.1959999999999997</v>
      </c>
      <c r="G39" s="3">
        <v>260.02600000000001</v>
      </c>
      <c r="H39" s="3">
        <v>2.1219999999999999</v>
      </c>
      <c r="I39" s="3">
        <v>1.0024078365103299</v>
      </c>
      <c r="J39" s="3">
        <v>-6.9370874190668701</v>
      </c>
      <c r="K39" s="3">
        <v>119.711</v>
      </c>
      <c r="L39" s="3">
        <v>239.792</v>
      </c>
      <c r="M39" s="3">
        <v>8665.1049999999996</v>
      </c>
      <c r="N39" s="3">
        <v>70.700999999999993</v>
      </c>
      <c r="O39" s="3">
        <v>1.0022278033246099</v>
      </c>
      <c r="P39" s="3">
        <v>-6.9373428004606899</v>
      </c>
    </row>
    <row r="40" spans="1:16" x14ac:dyDescent="0.3">
      <c r="A40" s="5" t="s">
        <v>99</v>
      </c>
      <c r="B40" s="8">
        <v>2000</v>
      </c>
      <c r="C40" s="3">
        <f t="shared" si="1"/>
        <v>2</v>
      </c>
      <c r="D40" s="2">
        <v>2000</v>
      </c>
      <c r="E40" s="3">
        <v>10.127000000000001</v>
      </c>
      <c r="F40" s="3">
        <v>17.824999999999999</v>
      </c>
      <c r="G40" s="3">
        <v>567.726</v>
      </c>
      <c r="H40" s="3">
        <v>4.8339999999999996</v>
      </c>
      <c r="I40" s="3">
        <v>0.81569522001585104</v>
      </c>
      <c r="J40" s="3">
        <v>-6.8758335305266298</v>
      </c>
      <c r="K40" s="3">
        <v>20.253</v>
      </c>
      <c r="L40" s="3">
        <v>35.65</v>
      </c>
      <c r="M40" s="3">
        <v>1135.453</v>
      </c>
      <c r="N40" s="3">
        <v>9.6679999999999993</v>
      </c>
      <c r="O40" s="3">
        <v>0.81576645190373098</v>
      </c>
      <c r="P40" s="3">
        <v>-6.8758348011170201</v>
      </c>
    </row>
    <row r="41" spans="1:16" x14ac:dyDescent="0.3">
      <c r="A41" s="5" t="s">
        <v>31</v>
      </c>
      <c r="B41" s="8">
        <v>25000</v>
      </c>
      <c r="C41" s="3">
        <f t="shared" si="1"/>
        <v>25</v>
      </c>
      <c r="D41" s="2">
        <v>25000</v>
      </c>
      <c r="E41" s="3">
        <v>1.0960000000000001</v>
      </c>
      <c r="F41" s="3">
        <v>1.819</v>
      </c>
      <c r="G41" s="3">
        <v>69.024000000000001</v>
      </c>
      <c r="H41" s="3">
        <v>0.63200000000000001</v>
      </c>
      <c r="I41" s="3">
        <v>0.73089774469095903</v>
      </c>
      <c r="J41" s="3">
        <v>-6.7710297129833501</v>
      </c>
      <c r="K41" s="3">
        <v>27.396000000000001</v>
      </c>
      <c r="L41" s="3">
        <v>45.472999999999999</v>
      </c>
      <c r="M41" s="3">
        <v>1725.606</v>
      </c>
      <c r="N41" s="3">
        <v>15.791</v>
      </c>
      <c r="O41" s="3">
        <v>0.73104492105575303</v>
      </c>
      <c r="P41" s="3">
        <v>-6.77185675175651</v>
      </c>
    </row>
    <row r="42" spans="1:16" x14ac:dyDescent="0.3">
      <c r="A42" s="5" t="s">
        <v>79</v>
      </c>
      <c r="B42" s="8">
        <v>4000</v>
      </c>
      <c r="C42" s="3">
        <f t="shared" si="1"/>
        <v>4</v>
      </c>
      <c r="D42" s="2">
        <v>4000</v>
      </c>
      <c r="E42" s="3">
        <v>1.782</v>
      </c>
      <c r="F42" s="3">
        <v>1.68</v>
      </c>
      <c r="G42" s="3">
        <v>69.114000000000004</v>
      </c>
      <c r="H42" s="3">
        <v>0.73499999999999999</v>
      </c>
      <c r="I42" s="3">
        <v>-8.5036103855799405E-2</v>
      </c>
      <c r="J42" s="3">
        <v>-6.5550899179467601</v>
      </c>
      <c r="K42" s="3">
        <v>7.1269999999999998</v>
      </c>
      <c r="L42" s="3">
        <v>6.7189999999999896</v>
      </c>
      <c r="M42" s="3">
        <v>276.45699999999999</v>
      </c>
      <c r="N42" s="3">
        <v>2.94</v>
      </c>
      <c r="O42" s="3">
        <v>-8.5048394100223301E-2</v>
      </c>
      <c r="P42" s="3">
        <v>-6.5550951364713397</v>
      </c>
    </row>
    <row r="43" spans="1:16" x14ac:dyDescent="0.3">
      <c r="A43" s="5" t="s">
        <v>83</v>
      </c>
      <c r="B43" s="8">
        <v>6000</v>
      </c>
      <c r="C43" s="3">
        <f t="shared" si="1"/>
        <v>6</v>
      </c>
      <c r="D43" s="2">
        <v>3956</v>
      </c>
      <c r="E43" s="3">
        <v>8.4499999999999993</v>
      </c>
      <c r="F43" s="3">
        <v>14.738</v>
      </c>
      <c r="G43" s="3">
        <v>632.39499999999998</v>
      </c>
      <c r="H43" s="3">
        <v>5.4749999999999996</v>
      </c>
      <c r="I43" s="3">
        <v>0.80251751226393098</v>
      </c>
      <c r="J43" s="3">
        <v>-6.85182318620482</v>
      </c>
      <c r="K43" s="3">
        <v>33.427999999999997</v>
      </c>
      <c r="L43" s="3">
        <v>58.305</v>
      </c>
      <c r="M43" s="3">
        <v>2501.7530000000002</v>
      </c>
      <c r="N43" s="3">
        <v>21.658000000000001</v>
      </c>
      <c r="O43" s="3">
        <v>0.80256256742430199</v>
      </c>
      <c r="P43" s="3">
        <v>-6.8518955239600903</v>
      </c>
    </row>
    <row r="44" spans="1:16" x14ac:dyDescent="0.3">
      <c r="A44" s="5" t="s">
        <v>68</v>
      </c>
      <c r="B44" s="8">
        <v>6000</v>
      </c>
      <c r="C44" s="3">
        <f t="shared" si="1"/>
        <v>6</v>
      </c>
      <c r="D44" s="2">
        <v>5579</v>
      </c>
      <c r="E44" s="3">
        <v>0.38200000000000001</v>
      </c>
      <c r="F44" s="3">
        <v>1.014</v>
      </c>
      <c r="G44" s="3">
        <v>43.308999999999997</v>
      </c>
      <c r="H44" s="3">
        <v>0.439</v>
      </c>
      <c r="I44" s="3">
        <v>1.40841310896759</v>
      </c>
      <c r="J44" s="3">
        <v>-6.6243021111358802</v>
      </c>
      <c r="K44" s="3">
        <v>2.13</v>
      </c>
      <c r="L44" s="3">
        <v>5.6580000000000004</v>
      </c>
      <c r="M44" s="3">
        <v>241.619</v>
      </c>
      <c r="N44" s="3">
        <v>2.4489999999999998</v>
      </c>
      <c r="O44" s="3">
        <v>1.40943874628305</v>
      </c>
      <c r="P44" s="3">
        <v>-6.6243973230523396</v>
      </c>
    </row>
    <row r="45" spans="1:16" x14ac:dyDescent="0.3">
      <c r="A45" s="5" t="s">
        <v>115</v>
      </c>
      <c r="B45" s="8">
        <v>21000</v>
      </c>
      <c r="C45" s="3">
        <f t="shared" si="1"/>
        <v>21</v>
      </c>
      <c r="D45" s="2">
        <v>21000</v>
      </c>
      <c r="E45" s="3">
        <v>2.4220000000000002</v>
      </c>
      <c r="F45" s="3">
        <v>4.6159999999999997</v>
      </c>
      <c r="G45" s="3">
        <v>192.86199999999999</v>
      </c>
      <c r="H45" s="3">
        <v>1.448</v>
      </c>
      <c r="I45" s="3">
        <v>0.93044435895115296</v>
      </c>
      <c r="J45" s="3">
        <v>-7.0573635015437004</v>
      </c>
      <c r="K45" s="3">
        <v>50.865000000000002</v>
      </c>
      <c r="L45" s="3">
        <v>96.944999999999993</v>
      </c>
      <c r="M45" s="3">
        <v>4050.096</v>
      </c>
      <c r="N45" s="3">
        <v>30.408000000000001</v>
      </c>
      <c r="O45" s="3">
        <v>0.93049320725250795</v>
      </c>
      <c r="P45" s="3">
        <v>-7.0573613642699602</v>
      </c>
    </row>
    <row r="46" spans="1:16" x14ac:dyDescent="0.3">
      <c r="A46" s="5" t="s">
        <v>100</v>
      </c>
      <c r="B46" s="8">
        <v>2000</v>
      </c>
      <c r="C46" s="3">
        <f t="shared" si="1"/>
        <v>2</v>
      </c>
      <c r="D46" s="2">
        <v>2000</v>
      </c>
      <c r="E46" s="3">
        <v>3.7</v>
      </c>
      <c r="F46" s="3">
        <v>1.853</v>
      </c>
      <c r="G46" s="3">
        <v>52.781999999999996</v>
      </c>
      <c r="H46" s="3">
        <v>0.24199999999999999</v>
      </c>
      <c r="I46" s="3">
        <v>-0.99766238937640805</v>
      </c>
      <c r="J46" s="3">
        <v>-7.7688951601503797</v>
      </c>
      <c r="K46" s="3">
        <v>7.4009999999999998</v>
      </c>
      <c r="L46" s="3">
        <v>3.7069999999999999</v>
      </c>
      <c r="M46" s="3">
        <v>105.565</v>
      </c>
      <c r="N46" s="3">
        <v>0.48299999999999998</v>
      </c>
      <c r="O46" s="3">
        <v>-0.99746810120212304</v>
      </c>
      <c r="P46" s="3">
        <v>-7.77189268506838</v>
      </c>
    </row>
    <row r="47" spans="1:16" x14ac:dyDescent="0.3">
      <c r="A47" s="5" t="s">
        <v>25</v>
      </c>
      <c r="B47" s="8">
        <v>40000</v>
      </c>
      <c r="C47" s="3">
        <f t="shared" si="1"/>
        <v>40</v>
      </c>
      <c r="D47" s="2">
        <v>39560</v>
      </c>
      <c r="E47" s="3">
        <v>3.6120000000000001</v>
      </c>
      <c r="F47" s="3">
        <v>6.8579999999999997</v>
      </c>
      <c r="G47" s="3">
        <v>258.37700000000001</v>
      </c>
      <c r="H47" s="3">
        <v>2.125</v>
      </c>
      <c r="I47" s="3">
        <v>0.924990011454776</v>
      </c>
      <c r="J47" s="3">
        <v>-6.9258709995826102</v>
      </c>
      <c r="K47" s="3">
        <v>142.886</v>
      </c>
      <c r="L47" s="3">
        <v>271.28500000000003</v>
      </c>
      <c r="M47" s="3">
        <v>10221.384</v>
      </c>
      <c r="N47" s="3">
        <v>84.084000000000003</v>
      </c>
      <c r="O47" s="3">
        <v>0.92494471194890904</v>
      </c>
      <c r="P47" s="3">
        <v>-6.9255435364801601</v>
      </c>
    </row>
    <row r="48" spans="1:16" x14ac:dyDescent="0.3">
      <c r="A48" s="5" t="s">
        <v>103</v>
      </c>
      <c r="B48" s="8">
        <v>1000</v>
      </c>
      <c r="C48" s="3">
        <f t="shared" si="1"/>
        <v>1</v>
      </c>
      <c r="D48" s="2">
        <v>1000</v>
      </c>
      <c r="E48" s="3">
        <v>2.266</v>
      </c>
      <c r="F48" s="3">
        <v>7.1269999999999998</v>
      </c>
      <c r="G48" s="3">
        <v>222.12</v>
      </c>
      <c r="H48" s="3">
        <v>1.698</v>
      </c>
      <c r="I48" s="3">
        <v>1.6531470632084899</v>
      </c>
      <c r="J48" s="3">
        <v>-7.0313590319260504</v>
      </c>
      <c r="K48" s="3">
        <v>2.266</v>
      </c>
      <c r="L48" s="3">
        <v>7.1269999999999998</v>
      </c>
      <c r="M48" s="3">
        <v>222.12</v>
      </c>
      <c r="N48" s="3">
        <v>1.698</v>
      </c>
      <c r="O48" s="3">
        <v>1.6531470632084899</v>
      </c>
      <c r="P48" s="3">
        <v>-7.0313590319260504</v>
      </c>
    </row>
    <row r="49" spans="1:16" x14ac:dyDescent="0.3">
      <c r="A49" s="5" t="s">
        <v>20</v>
      </c>
      <c r="B49" s="8">
        <v>58000</v>
      </c>
      <c r="C49" s="3">
        <f t="shared" si="1"/>
        <v>58</v>
      </c>
      <c r="D49" s="2">
        <v>53545</v>
      </c>
      <c r="E49" s="3">
        <v>11.75</v>
      </c>
      <c r="F49" s="3">
        <v>23.111999999999998</v>
      </c>
      <c r="G49" s="3">
        <v>924.23199999999997</v>
      </c>
      <c r="H49" s="3">
        <v>7.3609999999999998</v>
      </c>
      <c r="I49" s="3">
        <v>0.97598135222489102</v>
      </c>
      <c r="J49" s="3">
        <v>-6.9722094597517703</v>
      </c>
      <c r="K49" s="3">
        <v>629.13300000000004</v>
      </c>
      <c r="L49" s="3">
        <v>1237.5160000000001</v>
      </c>
      <c r="M49" s="3">
        <v>49487.985000000001</v>
      </c>
      <c r="N49" s="3">
        <v>394.161</v>
      </c>
      <c r="O49" s="3">
        <v>0.97601023496350603</v>
      </c>
      <c r="P49" s="3">
        <v>-6.9721494540938798</v>
      </c>
    </row>
    <row r="50" spans="1:16" x14ac:dyDescent="0.3">
      <c r="A50" s="5" t="s">
        <v>32</v>
      </c>
      <c r="B50" s="8">
        <v>24000</v>
      </c>
      <c r="C50" s="3">
        <f t="shared" si="1"/>
        <v>24</v>
      </c>
      <c r="D50" s="2">
        <v>23900</v>
      </c>
      <c r="E50" s="3">
        <v>9.1999999999999998E-2</v>
      </c>
      <c r="F50" s="3">
        <v>0.22600000000000001</v>
      </c>
      <c r="G50" s="3">
        <v>8.39</v>
      </c>
      <c r="H50" s="3">
        <v>4.9000000000000002E-2</v>
      </c>
      <c r="I50" s="3">
        <v>1.2966170063581699</v>
      </c>
      <c r="J50" s="3">
        <v>-7.4197452512119701</v>
      </c>
      <c r="K50" s="3">
        <v>2.1930000000000001</v>
      </c>
      <c r="L50" s="3">
        <v>5.4089999999999998</v>
      </c>
      <c r="M50" s="3">
        <v>200.51900000000001</v>
      </c>
      <c r="N50" s="3">
        <v>1.179</v>
      </c>
      <c r="O50" s="3">
        <v>1.3024560854799001</v>
      </c>
      <c r="P50" s="3">
        <v>-7.4100314159031901</v>
      </c>
    </row>
    <row r="51" spans="1:16" x14ac:dyDescent="0.3">
      <c r="A51" s="5" t="s">
        <v>51</v>
      </c>
      <c r="B51" s="8">
        <v>8000</v>
      </c>
      <c r="C51" s="3">
        <f t="shared" si="1"/>
        <v>8</v>
      </c>
      <c r="D51" s="2">
        <v>8000</v>
      </c>
      <c r="E51" s="3">
        <v>0.38400000000000001</v>
      </c>
      <c r="F51" s="3">
        <v>0.754</v>
      </c>
      <c r="G51" s="3">
        <v>30.056999999999999</v>
      </c>
      <c r="H51" s="3">
        <v>0.33600000000000002</v>
      </c>
      <c r="I51" s="3">
        <v>0.97345821254750797</v>
      </c>
      <c r="J51" s="3">
        <v>-6.4830959772987704</v>
      </c>
      <c r="K51" s="3">
        <v>3.07499999999999</v>
      </c>
      <c r="L51" s="3">
        <v>6.0309999999999997</v>
      </c>
      <c r="M51" s="3">
        <v>240.45699999999999</v>
      </c>
      <c r="N51" s="3">
        <v>2.6850000000000001</v>
      </c>
      <c r="O51" s="3">
        <v>0.97181082474606295</v>
      </c>
      <c r="P51" s="3">
        <v>-6.4847130270219404</v>
      </c>
    </row>
    <row r="52" spans="1:16" x14ac:dyDescent="0.3">
      <c r="A52" s="5" t="s">
        <v>85</v>
      </c>
      <c r="B52" s="8">
        <v>4000</v>
      </c>
      <c r="C52" s="3">
        <f t="shared" si="1"/>
        <v>4</v>
      </c>
      <c r="D52" s="2">
        <v>3840</v>
      </c>
      <c r="E52" s="3">
        <v>1.093</v>
      </c>
      <c r="F52" s="3">
        <v>1.9119999999999999</v>
      </c>
      <c r="G52" s="3">
        <v>70.355000000000004</v>
      </c>
      <c r="H52" s="3">
        <v>0.434</v>
      </c>
      <c r="I52" s="3">
        <v>0.80678912230884303</v>
      </c>
      <c r="J52" s="3">
        <v>-7.3408141038841004</v>
      </c>
      <c r="K52" s="3">
        <v>4.1959999999999997</v>
      </c>
      <c r="L52" s="3">
        <v>7.343</v>
      </c>
      <c r="M52" s="3">
        <v>270.16300000000001</v>
      </c>
      <c r="N52" s="3">
        <v>1.665</v>
      </c>
      <c r="O52" s="3">
        <v>0.80735492205760395</v>
      </c>
      <c r="P52" s="3">
        <v>-7.3421641172985597</v>
      </c>
    </row>
    <row r="53" spans="1:16" x14ac:dyDescent="0.3">
      <c r="A53" s="5" t="s">
        <v>64</v>
      </c>
      <c r="B53" s="8">
        <v>6000</v>
      </c>
      <c r="C53" s="3">
        <f t="shared" si="1"/>
        <v>6</v>
      </c>
      <c r="D53" s="2">
        <v>6000</v>
      </c>
      <c r="E53" s="3">
        <v>8.2279999999999998</v>
      </c>
      <c r="F53" s="3">
        <v>16.864000000000001</v>
      </c>
      <c r="G53" s="3">
        <v>603.81100000000004</v>
      </c>
      <c r="H53" s="3">
        <v>4.5759999999999996</v>
      </c>
      <c r="I53" s="3">
        <v>1.0353330731122801</v>
      </c>
      <c r="J53" s="3">
        <v>-7.0438661772209397</v>
      </c>
      <c r="K53" s="3">
        <v>49.366999999999997</v>
      </c>
      <c r="L53" s="3">
        <v>101.184</v>
      </c>
      <c r="M53" s="3">
        <v>3622.866</v>
      </c>
      <c r="N53" s="3">
        <v>27.457999999999998</v>
      </c>
      <c r="O53" s="3">
        <v>1.03536229669137</v>
      </c>
      <c r="P53" s="3">
        <v>-7.0437610896264102</v>
      </c>
    </row>
    <row r="54" spans="1:16" x14ac:dyDescent="0.3">
      <c r="A54" s="5" t="s">
        <v>75</v>
      </c>
      <c r="B54" s="8">
        <v>10000</v>
      </c>
      <c r="C54" s="3">
        <f t="shared" si="1"/>
        <v>10</v>
      </c>
      <c r="D54" s="2">
        <v>4329</v>
      </c>
      <c r="E54" s="3">
        <v>0.59699999999999998</v>
      </c>
      <c r="F54" s="3">
        <v>1.296</v>
      </c>
      <c r="G54" s="3">
        <v>41.215000000000003</v>
      </c>
      <c r="H54" s="3">
        <v>0.30199999999999999</v>
      </c>
      <c r="I54" s="3">
        <v>1.1182628816198099</v>
      </c>
      <c r="J54" s="3">
        <v>-7.0924771350884797</v>
      </c>
      <c r="K54" s="3">
        <v>2.58299999999999</v>
      </c>
      <c r="L54" s="3">
        <v>5.609</v>
      </c>
      <c r="M54" s="3">
        <v>178.42</v>
      </c>
      <c r="N54" s="3">
        <v>1.3069999999999999</v>
      </c>
      <c r="O54" s="3">
        <v>1.1186959395637801</v>
      </c>
      <c r="P54" s="3">
        <v>-7.0928743919464896</v>
      </c>
    </row>
    <row r="55" spans="1:16" x14ac:dyDescent="0.3">
      <c r="A55" s="5" t="s">
        <v>74</v>
      </c>
      <c r="B55" s="8">
        <v>8000</v>
      </c>
      <c r="C55" s="3">
        <f t="shared" si="1"/>
        <v>8</v>
      </c>
      <c r="D55" s="2">
        <v>4935</v>
      </c>
      <c r="E55" s="3">
        <v>0.38</v>
      </c>
      <c r="F55" s="3">
        <v>0.501</v>
      </c>
      <c r="G55" s="3">
        <v>22.012</v>
      </c>
      <c r="H55" s="3">
        <v>0.16300000000000001</v>
      </c>
      <c r="I55" s="3">
        <v>0.39881118486425998</v>
      </c>
      <c r="J55" s="3">
        <v>-7.0772744590982803</v>
      </c>
      <c r="K55" s="3">
        <v>1.8759999999999999</v>
      </c>
      <c r="L55" s="3">
        <v>2.4740000000000002</v>
      </c>
      <c r="M55" s="3">
        <v>108.63</v>
      </c>
      <c r="N55" s="3">
        <v>0.80400000000000005</v>
      </c>
      <c r="O55" s="3">
        <v>0.39918567246099301</v>
      </c>
      <c r="P55" s="3">
        <v>-7.07801136590576</v>
      </c>
    </row>
    <row r="56" spans="1:16" x14ac:dyDescent="0.3">
      <c r="A56" s="5" t="s">
        <v>116</v>
      </c>
      <c r="B56" s="8">
        <v>7000</v>
      </c>
      <c r="C56" s="3">
        <f t="shared" si="1"/>
        <v>7</v>
      </c>
      <c r="D56" s="2">
        <v>2466</v>
      </c>
      <c r="E56" s="3">
        <v>3.3759999999999999</v>
      </c>
      <c r="F56" s="3">
        <v>6.173</v>
      </c>
      <c r="G56" s="3">
        <v>252.065</v>
      </c>
      <c r="H56" s="3">
        <v>2.052</v>
      </c>
      <c r="I56" s="3">
        <v>0.87065688731580404</v>
      </c>
      <c r="J56" s="3">
        <v>-6.9406212682919097</v>
      </c>
      <c r="K56" s="3">
        <v>8.3249999999999993</v>
      </c>
      <c r="L56" s="3">
        <v>15.2229999999999</v>
      </c>
      <c r="M56" s="3">
        <v>621.59199999999998</v>
      </c>
      <c r="N56" s="3">
        <v>5.0599999999999996</v>
      </c>
      <c r="O56" s="3">
        <v>0.87073052179632004</v>
      </c>
      <c r="P56" s="3">
        <v>-6.9406867409775304</v>
      </c>
    </row>
    <row r="57" spans="1:16" x14ac:dyDescent="0.3">
      <c r="A57" s="5" t="s">
        <v>101</v>
      </c>
      <c r="B57" s="8">
        <v>2000</v>
      </c>
      <c r="C57" s="3">
        <f t="shared" si="1"/>
        <v>2</v>
      </c>
      <c r="D57" s="2">
        <v>2000</v>
      </c>
      <c r="E57" s="3">
        <v>7.16</v>
      </c>
      <c r="F57" s="3">
        <v>4.1929999999999996</v>
      </c>
      <c r="G57" s="3">
        <v>141.77699999999999</v>
      </c>
      <c r="H57" s="3">
        <v>1.1859999999999999</v>
      </c>
      <c r="I57" s="3">
        <v>-0.77197675730522897</v>
      </c>
      <c r="J57" s="3">
        <v>-6.9013756879457002</v>
      </c>
      <c r="K57" s="3">
        <v>14.321</v>
      </c>
      <c r="L57" s="3">
        <v>8.3859999999999992</v>
      </c>
      <c r="M57" s="3">
        <v>283.55399999999997</v>
      </c>
      <c r="N57" s="3">
        <v>2.3719999999999999</v>
      </c>
      <c r="O57" s="3">
        <v>-0.772077500648092</v>
      </c>
      <c r="P57" s="3">
        <v>-6.9013756879457002</v>
      </c>
    </row>
    <row r="58" spans="1:16" x14ac:dyDescent="0.3">
      <c r="A58" s="5" t="s">
        <v>91</v>
      </c>
      <c r="B58" s="8">
        <v>3000</v>
      </c>
      <c r="C58" s="3">
        <f t="shared" si="1"/>
        <v>3</v>
      </c>
      <c r="D58" s="2">
        <v>3000</v>
      </c>
      <c r="E58" s="3">
        <v>0.89900000000000002</v>
      </c>
      <c r="F58" s="3">
        <v>2.3359999999999999</v>
      </c>
      <c r="G58" s="3">
        <v>59.372</v>
      </c>
      <c r="H58" s="3">
        <v>0.43</v>
      </c>
      <c r="I58" s="3">
        <v>1.3776472533655699</v>
      </c>
      <c r="J58" s="3">
        <v>-7.1093022423841097</v>
      </c>
      <c r="K58" s="3">
        <v>2.698</v>
      </c>
      <c r="L58" s="3">
        <v>7.0069999999999997</v>
      </c>
      <c r="M58" s="3">
        <v>178.11699999999999</v>
      </c>
      <c r="N58" s="3">
        <v>1.29</v>
      </c>
      <c r="O58" s="3">
        <v>1.37690654794533</v>
      </c>
      <c r="P58" s="3">
        <v>-7.1093103421112103</v>
      </c>
    </row>
    <row r="59" spans="1:16" x14ac:dyDescent="0.3">
      <c r="A59" s="5" t="s">
        <v>117</v>
      </c>
      <c r="B59" s="8">
        <v>48000</v>
      </c>
      <c r="C59" s="3">
        <f t="shared" si="1"/>
        <v>48</v>
      </c>
      <c r="D59" s="2">
        <v>47064</v>
      </c>
      <c r="E59" s="3">
        <v>1.3720000000000001</v>
      </c>
      <c r="F59" s="3">
        <v>2.4</v>
      </c>
      <c r="G59" s="3">
        <v>92.867000000000004</v>
      </c>
      <c r="H59" s="3">
        <v>0.78200000000000003</v>
      </c>
      <c r="I59" s="3">
        <v>0.80675392432306803</v>
      </c>
      <c r="J59" s="3">
        <v>-6.89185361271233</v>
      </c>
      <c r="K59" s="3">
        <v>64.569999999999993</v>
      </c>
      <c r="L59" s="3">
        <v>112.967</v>
      </c>
      <c r="M59" s="3">
        <v>4370.7049999999999</v>
      </c>
      <c r="N59" s="3">
        <v>36.823999999999998</v>
      </c>
      <c r="O59" s="3">
        <v>0.80696546088990395</v>
      </c>
      <c r="P59" s="3">
        <v>-6.8910758490503401</v>
      </c>
    </row>
    <row r="60" spans="1:16" x14ac:dyDescent="0.3">
      <c r="A60" s="5" t="s">
        <v>106</v>
      </c>
      <c r="B60" s="8">
        <v>4000</v>
      </c>
      <c r="C60" s="3">
        <f t="shared" si="1"/>
        <v>4</v>
      </c>
      <c r="D60" s="2">
        <v>958</v>
      </c>
      <c r="E60" s="3">
        <v>2.637</v>
      </c>
      <c r="F60" s="3">
        <v>2.5379999999999998</v>
      </c>
      <c r="G60" s="3">
        <v>116.26</v>
      </c>
      <c r="H60" s="3">
        <v>0.66200000000000003</v>
      </c>
      <c r="I60" s="3">
        <v>-5.5205502023454499E-2</v>
      </c>
      <c r="J60" s="3">
        <v>-7.4563078813120303</v>
      </c>
      <c r="K60" s="3">
        <v>2.5259999999999998</v>
      </c>
      <c r="L60" s="3">
        <v>2.431</v>
      </c>
      <c r="M60" s="3">
        <v>111.377</v>
      </c>
      <c r="N60" s="3">
        <v>0.63400000000000001</v>
      </c>
      <c r="O60" s="3">
        <v>-5.5304745758823298E-2</v>
      </c>
      <c r="P60" s="3">
        <v>-7.4567527827936404</v>
      </c>
    </row>
    <row r="61" spans="1:16" x14ac:dyDescent="0.3">
      <c r="A61" s="5" t="s">
        <v>94</v>
      </c>
      <c r="B61" s="8">
        <v>3000</v>
      </c>
      <c r="C61" s="3">
        <f t="shared" si="1"/>
        <v>3</v>
      </c>
      <c r="D61" s="2">
        <v>2859</v>
      </c>
      <c r="E61" s="3">
        <v>1.0609999999999999</v>
      </c>
      <c r="F61" s="3">
        <v>1.9239999999999999</v>
      </c>
      <c r="G61" s="3">
        <v>87.046999999999997</v>
      </c>
      <c r="H61" s="3">
        <v>0.66200000000000003</v>
      </c>
      <c r="I61" s="3">
        <v>0.85868414285527705</v>
      </c>
      <c r="J61" s="3">
        <v>-7.0388195502314304</v>
      </c>
      <c r="K61" s="3">
        <v>3.0339999999999998</v>
      </c>
      <c r="L61" s="3">
        <v>5.5010000000000003</v>
      </c>
      <c r="M61" s="3">
        <v>248.86599999999899</v>
      </c>
      <c r="N61" s="3">
        <v>1.8919999999999999</v>
      </c>
      <c r="O61" s="3">
        <v>0.85847281739829395</v>
      </c>
      <c r="P61" s="3">
        <v>-7.0393132443052799</v>
      </c>
    </row>
    <row r="62" spans="1:16" x14ac:dyDescent="0.3">
      <c r="A62" s="5" t="s">
        <v>104</v>
      </c>
      <c r="B62" s="8">
        <v>1000</v>
      </c>
      <c r="C62" s="3">
        <f t="shared" si="1"/>
        <v>1</v>
      </c>
      <c r="D62" s="2">
        <v>1000</v>
      </c>
      <c r="E62" s="3">
        <v>6.4169999999999998</v>
      </c>
      <c r="F62" s="3">
        <v>13.103999999999999</v>
      </c>
      <c r="G62" s="3">
        <v>471.48099999999999</v>
      </c>
      <c r="H62" s="3">
        <v>3.1160000000000001</v>
      </c>
      <c r="I62" s="3">
        <v>1.0300363737547999</v>
      </c>
      <c r="J62" s="3">
        <v>-7.2413605899306797</v>
      </c>
      <c r="K62" s="3">
        <v>6.4169999999999998</v>
      </c>
      <c r="L62" s="3">
        <v>13.103999999999999</v>
      </c>
      <c r="M62" s="3">
        <v>471.48099999999999</v>
      </c>
      <c r="N62" s="3">
        <v>3.1160000000000001</v>
      </c>
      <c r="O62" s="3">
        <v>1.0300363737547999</v>
      </c>
      <c r="P62" s="3">
        <v>-7.2413605899306797</v>
      </c>
    </row>
    <row r="63" spans="1:16" x14ac:dyDescent="0.3">
      <c r="A63" s="5" t="s">
        <v>37</v>
      </c>
      <c r="B63" s="8">
        <v>15000</v>
      </c>
      <c r="C63" s="3">
        <f t="shared" si="1"/>
        <v>15</v>
      </c>
      <c r="D63" s="2">
        <v>15000</v>
      </c>
      <c r="E63" s="3">
        <v>2.6040000000000001</v>
      </c>
      <c r="F63" s="3">
        <v>4.4370000000000003</v>
      </c>
      <c r="G63" s="3">
        <v>183.66800000000001</v>
      </c>
      <c r="H63" s="3">
        <v>1.633</v>
      </c>
      <c r="I63" s="3">
        <v>0.76885510465458795</v>
      </c>
      <c r="J63" s="3">
        <v>-6.8134316901976097</v>
      </c>
      <c r="K63" s="3">
        <v>39.064999999999998</v>
      </c>
      <c r="L63" s="3">
        <v>66.561999999999998</v>
      </c>
      <c r="M63" s="3">
        <v>2755.018</v>
      </c>
      <c r="N63" s="3">
        <v>24.491</v>
      </c>
      <c r="O63" s="3">
        <v>0.76882216884909704</v>
      </c>
      <c r="P63" s="3">
        <v>-6.8136662522412799</v>
      </c>
    </row>
    <row r="64" spans="1:16" x14ac:dyDescent="0.3">
      <c r="A64" s="5" t="s">
        <v>120</v>
      </c>
      <c r="B64" s="8">
        <v>23000</v>
      </c>
      <c r="C64" s="3">
        <f t="shared" si="1"/>
        <v>23</v>
      </c>
      <c r="D64" s="2">
        <v>22900</v>
      </c>
      <c r="E64" s="3">
        <v>0.69</v>
      </c>
      <c r="F64" s="3">
        <v>1.407</v>
      </c>
      <c r="G64" s="3">
        <v>53.186</v>
      </c>
      <c r="H64" s="3">
        <v>0.437</v>
      </c>
      <c r="I64" s="3">
        <v>1.0279540615710001</v>
      </c>
      <c r="J64" s="3">
        <v>-6.9272694492220204</v>
      </c>
      <c r="K64" s="3">
        <v>15.79</v>
      </c>
      <c r="L64" s="3">
        <v>32.213999999999999</v>
      </c>
      <c r="M64" s="3">
        <v>1217.9549999999999</v>
      </c>
      <c r="N64" s="3">
        <v>9.9979999999999993</v>
      </c>
      <c r="O64" s="3">
        <v>1.0286766395340901</v>
      </c>
      <c r="P64" s="3">
        <v>-6.9286055883593098</v>
      </c>
    </row>
    <row r="65" spans="1:16" x14ac:dyDescent="0.3">
      <c r="A65" s="5" t="s">
        <v>71</v>
      </c>
      <c r="B65" s="8">
        <v>5000</v>
      </c>
      <c r="C65" s="3">
        <f t="shared" si="1"/>
        <v>5</v>
      </c>
      <c r="D65" s="2">
        <v>5000</v>
      </c>
      <c r="E65" s="3">
        <v>3.1</v>
      </c>
      <c r="F65" s="3">
        <v>6.2919999999999998</v>
      </c>
      <c r="G65" s="3">
        <v>214.541</v>
      </c>
      <c r="H65" s="3">
        <v>1.919</v>
      </c>
      <c r="I65" s="3">
        <v>1.02125045525408</v>
      </c>
      <c r="J65" s="3">
        <v>-6.8047548595062004</v>
      </c>
      <c r="K65" s="3">
        <v>15.5</v>
      </c>
      <c r="L65" s="3">
        <v>31.457999999999998</v>
      </c>
      <c r="M65" s="3">
        <v>1072.7049999999999</v>
      </c>
      <c r="N65" s="3">
        <v>9.5939999999999994</v>
      </c>
      <c r="O65" s="3">
        <v>1.0211587361885399</v>
      </c>
      <c r="P65" s="3">
        <v>-6.8049052263874499</v>
      </c>
    </row>
    <row r="66" spans="1:16" x14ac:dyDescent="0.3">
      <c r="A66" s="5" t="s">
        <v>53</v>
      </c>
      <c r="B66" s="8">
        <v>7000</v>
      </c>
      <c r="C66" s="3">
        <f t="shared" ref="C66:C97" si="2">B66/1000</f>
        <v>7</v>
      </c>
      <c r="D66" s="2">
        <v>7000</v>
      </c>
      <c r="E66" s="3">
        <v>0.48299999999999998</v>
      </c>
      <c r="F66" s="3">
        <v>0.36399999999999999</v>
      </c>
      <c r="G66" s="3">
        <v>15.914</v>
      </c>
      <c r="H66" s="3">
        <v>7.4999999999999997E-2</v>
      </c>
      <c r="I66" s="3">
        <v>-0.40808473863707601</v>
      </c>
      <c r="J66" s="3">
        <v>-7.7291901931610596</v>
      </c>
      <c r="K66" s="3">
        <v>3.38</v>
      </c>
      <c r="L66" s="3">
        <v>2.5489999999999999</v>
      </c>
      <c r="M66" s="3">
        <v>111.395</v>
      </c>
      <c r="N66" s="3">
        <v>0.52300000000000002</v>
      </c>
      <c r="O66" s="3">
        <v>-0.40709187314734402</v>
      </c>
      <c r="P66" s="3">
        <v>-7.7346578164953499</v>
      </c>
    </row>
    <row r="67" spans="1:16" x14ac:dyDescent="0.3">
      <c r="A67" s="5" t="s">
        <v>118</v>
      </c>
      <c r="B67" s="8">
        <v>6000</v>
      </c>
      <c r="C67" s="3">
        <f t="shared" si="2"/>
        <v>6</v>
      </c>
      <c r="D67" s="2">
        <v>6000</v>
      </c>
      <c r="E67" s="3">
        <v>0.42599999999999999</v>
      </c>
      <c r="F67" s="3">
        <v>0.76200000000000001</v>
      </c>
      <c r="G67" s="3">
        <v>29.238</v>
      </c>
      <c r="H67" s="3">
        <v>0.23599999999999999</v>
      </c>
      <c r="I67" s="3">
        <v>0.83893756726748303</v>
      </c>
      <c r="J67" s="3">
        <v>-6.9529139585516297</v>
      </c>
      <c r="K67" s="3">
        <v>2.5569999999999999</v>
      </c>
      <c r="L67" s="3">
        <v>4.5720000000000001</v>
      </c>
      <c r="M67" s="3">
        <v>175.42599999999999</v>
      </c>
      <c r="N67" s="3">
        <v>1.4179999999999999</v>
      </c>
      <c r="O67" s="3">
        <v>0.838373242972829</v>
      </c>
      <c r="P67" s="3">
        <v>-6.9508612435844404</v>
      </c>
    </row>
    <row r="68" spans="1:16" x14ac:dyDescent="0.3">
      <c r="A68" s="5" t="s">
        <v>67</v>
      </c>
      <c r="B68" s="8">
        <v>6000</v>
      </c>
      <c r="C68" s="3">
        <f t="shared" si="2"/>
        <v>6</v>
      </c>
      <c r="D68" s="2">
        <v>5856</v>
      </c>
      <c r="E68" s="3">
        <v>0.84299999999999997</v>
      </c>
      <c r="F68" s="3">
        <v>1.2729999999999999</v>
      </c>
      <c r="G68" s="3">
        <v>25.437000000000001</v>
      </c>
      <c r="H68" s="3">
        <v>0.31900000000000001</v>
      </c>
      <c r="I68" s="3">
        <v>0.59462788295927504</v>
      </c>
      <c r="J68" s="3">
        <v>-6.3172282972426803</v>
      </c>
      <c r="K68" s="3">
        <v>4.9349999999999996</v>
      </c>
      <c r="L68" s="3">
        <v>7.452</v>
      </c>
      <c r="M68" s="3">
        <v>148.95699999999999</v>
      </c>
      <c r="N68" s="3">
        <v>1.867</v>
      </c>
      <c r="O68" s="3">
        <v>0.59457758959787699</v>
      </c>
      <c r="P68" s="3">
        <v>-6.3180301845761102</v>
      </c>
    </row>
    <row r="69" spans="1:16" x14ac:dyDescent="0.3">
      <c r="A69" s="5" t="s">
        <v>72</v>
      </c>
      <c r="B69" s="8">
        <v>5000</v>
      </c>
      <c r="C69" s="3">
        <f t="shared" si="2"/>
        <v>5</v>
      </c>
      <c r="D69" s="2">
        <v>5000</v>
      </c>
      <c r="E69" s="3">
        <v>1.9179999999999999</v>
      </c>
      <c r="F69" s="3">
        <v>3.4849999999999999</v>
      </c>
      <c r="G69" s="3">
        <v>138.85900000000001</v>
      </c>
      <c r="H69" s="3">
        <v>1.248</v>
      </c>
      <c r="I69" s="3">
        <v>0.86155593573765399</v>
      </c>
      <c r="J69" s="3">
        <v>-6.7978589425230203</v>
      </c>
      <c r="K69" s="3">
        <v>9.5879999999999992</v>
      </c>
      <c r="L69" s="3">
        <v>17.425000000000001</v>
      </c>
      <c r="M69" s="3">
        <v>694.29499999999996</v>
      </c>
      <c r="N69" s="3">
        <v>6.242</v>
      </c>
      <c r="O69" s="3">
        <v>0.86185684199401402</v>
      </c>
      <c r="P69" s="3">
        <v>-6.7973966143534197</v>
      </c>
    </row>
    <row r="70" spans="1:16" x14ac:dyDescent="0.3">
      <c r="A70" s="5" t="s">
        <v>73</v>
      </c>
      <c r="B70" s="8">
        <v>5000</v>
      </c>
      <c r="C70" s="3">
        <f t="shared" si="2"/>
        <v>5</v>
      </c>
      <c r="D70" s="2">
        <v>5000</v>
      </c>
      <c r="E70" s="3">
        <v>7.6920000000000002</v>
      </c>
      <c r="F70" s="3">
        <v>13.788</v>
      </c>
      <c r="G70" s="3">
        <v>491.21300000000002</v>
      </c>
      <c r="H70" s="3">
        <v>3.8769999999999998</v>
      </c>
      <c r="I70" s="3">
        <v>0.84198253602737205</v>
      </c>
      <c r="J70" s="3">
        <v>-6.9852641969640601</v>
      </c>
      <c r="K70" s="3">
        <v>38.46</v>
      </c>
      <c r="L70" s="3">
        <v>68.938000000000002</v>
      </c>
      <c r="M70" s="3">
        <v>2456.0630000000001</v>
      </c>
      <c r="N70" s="3">
        <v>19.385000000000002</v>
      </c>
      <c r="O70" s="3">
        <v>0.84194068177822401</v>
      </c>
      <c r="P70" s="3">
        <v>-6.9852630221615799</v>
      </c>
    </row>
    <row r="71" spans="1:16" x14ac:dyDescent="0.3">
      <c r="A71" s="5" t="s">
        <v>55</v>
      </c>
      <c r="B71" s="8">
        <v>8000</v>
      </c>
      <c r="C71" s="3">
        <f t="shared" si="2"/>
        <v>8</v>
      </c>
      <c r="D71" s="2">
        <v>6970</v>
      </c>
      <c r="E71" s="3">
        <v>0.27900000000000003</v>
      </c>
      <c r="F71" s="3">
        <v>0.64100000000000001</v>
      </c>
      <c r="G71" s="3">
        <v>20.82</v>
      </c>
      <c r="H71" s="3">
        <v>0.186</v>
      </c>
      <c r="I71" s="3">
        <v>1.20005923478955</v>
      </c>
      <c r="J71" s="3">
        <v>-6.8065236370787403</v>
      </c>
      <c r="K71" s="3">
        <v>1.9430000000000001</v>
      </c>
      <c r="L71" s="3">
        <v>4.4710000000000001</v>
      </c>
      <c r="M71" s="3">
        <v>145.11500000000001</v>
      </c>
      <c r="N71" s="3">
        <v>1.2989999999999999</v>
      </c>
      <c r="O71" s="3">
        <v>1.2023116449572899</v>
      </c>
      <c r="P71" s="3">
        <v>-6.8036514121436102</v>
      </c>
    </row>
    <row r="72" spans="1:16" x14ac:dyDescent="0.3">
      <c r="A72" s="5" t="s">
        <v>80</v>
      </c>
      <c r="B72" s="8">
        <v>4000</v>
      </c>
      <c r="C72" s="3">
        <f t="shared" si="2"/>
        <v>4</v>
      </c>
      <c r="D72" s="2">
        <v>4000</v>
      </c>
      <c r="E72" s="3">
        <v>3.08</v>
      </c>
      <c r="F72" s="3">
        <v>5.7439999999999998</v>
      </c>
      <c r="G72" s="3">
        <v>218.71</v>
      </c>
      <c r="H72" s="3">
        <v>2.0289999999999999</v>
      </c>
      <c r="I72" s="3">
        <v>0.89912539824078697</v>
      </c>
      <c r="J72" s="3">
        <v>-6.7521065104094804</v>
      </c>
      <c r="K72" s="3">
        <v>12.321</v>
      </c>
      <c r="L72" s="3">
        <v>22.974</v>
      </c>
      <c r="M72" s="3">
        <v>874.84</v>
      </c>
      <c r="N72" s="3">
        <v>8.1159999999999997</v>
      </c>
      <c r="O72" s="3">
        <v>0.89888271287110499</v>
      </c>
      <c r="P72" s="3">
        <v>-6.7521065104094804</v>
      </c>
    </row>
    <row r="73" spans="1:16" x14ac:dyDescent="0.3">
      <c r="A73" s="5" t="s">
        <v>81</v>
      </c>
      <c r="B73" s="8">
        <v>4000</v>
      </c>
      <c r="C73" s="3">
        <f t="shared" si="2"/>
        <v>4</v>
      </c>
      <c r="D73" s="2">
        <v>4000</v>
      </c>
      <c r="E73" s="3">
        <v>9.8179999999999996</v>
      </c>
      <c r="F73" s="3">
        <v>19.433</v>
      </c>
      <c r="G73" s="3">
        <v>708.79600000000005</v>
      </c>
      <c r="H73" s="3">
        <v>6.24</v>
      </c>
      <c r="I73" s="3">
        <v>0.98500756462019401</v>
      </c>
      <c r="J73" s="3">
        <v>-6.8276806229372902</v>
      </c>
      <c r="K73" s="3">
        <v>39.271999999999998</v>
      </c>
      <c r="L73" s="3">
        <v>77.733999999999995</v>
      </c>
      <c r="M73" s="3">
        <v>2835.183</v>
      </c>
      <c r="N73" s="3">
        <v>24.962</v>
      </c>
      <c r="O73" s="3">
        <v>0.98504468386275401</v>
      </c>
      <c r="P73" s="3">
        <v>-6.8275645181500897</v>
      </c>
    </row>
    <row r="74" spans="1:16" x14ac:dyDescent="0.3">
      <c r="A74" s="5" t="s">
        <v>86</v>
      </c>
      <c r="B74" s="8">
        <v>4000</v>
      </c>
      <c r="C74" s="3">
        <f t="shared" si="2"/>
        <v>4</v>
      </c>
      <c r="D74" s="2">
        <v>3671</v>
      </c>
      <c r="E74" s="3">
        <v>5.9219999999999997</v>
      </c>
      <c r="F74" s="3">
        <v>14.590999999999999</v>
      </c>
      <c r="G74" s="3">
        <v>482.40800000000002</v>
      </c>
      <c r="H74" s="3">
        <v>3.75</v>
      </c>
      <c r="I74" s="3">
        <v>1.30092236669568</v>
      </c>
      <c r="J74" s="3">
        <v>-7.00721942649671</v>
      </c>
      <c r="K74" s="3">
        <v>21.739000000000001</v>
      </c>
      <c r="L74" s="3">
        <v>53.564999999999998</v>
      </c>
      <c r="M74" s="3">
        <v>1770.92099999999</v>
      </c>
      <c r="N74" s="3">
        <v>13.765000000000001</v>
      </c>
      <c r="O74" s="3">
        <v>1.30100505712363</v>
      </c>
      <c r="P74" s="3">
        <v>-7.0073514353809099</v>
      </c>
    </row>
    <row r="75" spans="1:16" x14ac:dyDescent="0.3">
      <c r="A75" s="5" t="s">
        <v>119</v>
      </c>
      <c r="B75" s="8">
        <v>3000</v>
      </c>
      <c r="C75" s="3">
        <f t="shared" si="2"/>
        <v>3</v>
      </c>
      <c r="D75" s="2">
        <v>3000</v>
      </c>
      <c r="E75" s="3">
        <v>2.472</v>
      </c>
      <c r="F75" s="3">
        <v>4.1710000000000003</v>
      </c>
      <c r="G75" s="3">
        <v>163.82400000000001</v>
      </c>
      <c r="H75" s="3">
        <v>1.5349999999999999</v>
      </c>
      <c r="I75" s="3">
        <v>0.75471456898485101</v>
      </c>
      <c r="J75" s="3">
        <v>-6.7377642595624803</v>
      </c>
      <c r="K75" s="3">
        <v>7.415</v>
      </c>
      <c r="L75" s="3">
        <v>12.513999999999999</v>
      </c>
      <c r="M75" s="3">
        <v>491.471</v>
      </c>
      <c r="N75" s="3">
        <v>4.6040000000000001</v>
      </c>
      <c r="O75" s="3">
        <v>0.75502441135734499</v>
      </c>
      <c r="P75" s="3">
        <v>-6.7380746469487196</v>
      </c>
    </row>
    <row r="76" spans="1:16" x14ac:dyDescent="0.3">
      <c r="A76" s="5" t="s">
        <v>65</v>
      </c>
      <c r="B76" s="8">
        <v>6000</v>
      </c>
      <c r="C76" s="3">
        <f t="shared" si="2"/>
        <v>6</v>
      </c>
      <c r="D76" s="2">
        <v>6000</v>
      </c>
      <c r="E76" s="3">
        <v>8.5549999999999997</v>
      </c>
      <c r="F76" s="3">
        <v>9.968</v>
      </c>
      <c r="G76" s="3">
        <v>348.39299999999997</v>
      </c>
      <c r="H76" s="3">
        <v>2.9</v>
      </c>
      <c r="I76" s="3">
        <v>0.220536213647226</v>
      </c>
      <c r="J76" s="3">
        <v>-6.90851892676997</v>
      </c>
      <c r="K76" s="3">
        <v>51.329000000000001</v>
      </c>
      <c r="L76" s="3">
        <v>59.808999999999997</v>
      </c>
      <c r="M76" s="3">
        <v>2090.3560000000002</v>
      </c>
      <c r="N76" s="3">
        <v>17.402000000000001</v>
      </c>
      <c r="O76" s="3">
        <v>0.22058844210137399</v>
      </c>
      <c r="P76" s="3">
        <v>-6.9083517289496896</v>
      </c>
    </row>
    <row r="77" spans="1:16" x14ac:dyDescent="0.3">
      <c r="A77" s="5" t="s">
        <v>82</v>
      </c>
      <c r="B77" s="8">
        <v>4000</v>
      </c>
      <c r="C77" s="3">
        <f t="shared" si="2"/>
        <v>4</v>
      </c>
      <c r="D77" s="2">
        <v>3993</v>
      </c>
      <c r="E77" s="3">
        <v>3.8359999999999999</v>
      </c>
      <c r="F77" s="3">
        <v>7.94</v>
      </c>
      <c r="G77" s="3">
        <v>254.98699999999999</v>
      </c>
      <c r="H77" s="3">
        <v>2.2400000000000002</v>
      </c>
      <c r="I77" s="3">
        <v>1.04953628701218</v>
      </c>
      <c r="J77" s="3">
        <v>-6.8307811535421799</v>
      </c>
      <c r="K77" s="3">
        <v>15.319000000000001</v>
      </c>
      <c r="L77" s="3">
        <v>31.704999999999998</v>
      </c>
      <c r="M77" s="3">
        <v>1018.165</v>
      </c>
      <c r="N77" s="3">
        <v>8.9459999999999997</v>
      </c>
      <c r="O77" s="3">
        <v>1.0493882533487799</v>
      </c>
      <c r="P77" s="3">
        <v>-6.8305129044251096</v>
      </c>
    </row>
    <row r="78" spans="1:16" x14ac:dyDescent="0.3">
      <c r="A78" s="5" t="s">
        <v>121</v>
      </c>
      <c r="B78" s="8">
        <v>10000</v>
      </c>
      <c r="C78" s="3">
        <f t="shared" si="2"/>
        <v>10</v>
      </c>
      <c r="D78" s="2">
        <v>9900</v>
      </c>
      <c r="E78" s="3">
        <v>0.21199999999999999</v>
      </c>
      <c r="F78" s="3">
        <v>0.39400000000000002</v>
      </c>
      <c r="G78" s="3">
        <v>18.641999999999999</v>
      </c>
      <c r="H78" s="3">
        <v>0.216</v>
      </c>
      <c r="I78" s="3">
        <v>0.89413136489317702</v>
      </c>
      <c r="J78" s="3">
        <v>-6.4313815246795203</v>
      </c>
      <c r="K78" s="3">
        <v>2.10299999999999</v>
      </c>
      <c r="L78" s="3">
        <v>3.903</v>
      </c>
      <c r="M78" s="3">
        <v>184.55199999999999</v>
      </c>
      <c r="N78" s="3">
        <v>2.14</v>
      </c>
      <c r="O78" s="3">
        <v>0.89213461270717198</v>
      </c>
      <c r="P78" s="3">
        <v>-6.4302727653806802</v>
      </c>
    </row>
    <row r="79" spans="1:16" x14ac:dyDescent="0.3">
      <c r="A79" s="5" t="s">
        <v>58</v>
      </c>
      <c r="B79" s="8">
        <v>7000</v>
      </c>
      <c r="C79" s="3">
        <f t="shared" si="2"/>
        <v>7</v>
      </c>
      <c r="D79" s="2">
        <v>6552</v>
      </c>
      <c r="E79" s="3">
        <v>1.8149999999999999</v>
      </c>
      <c r="F79" s="3">
        <v>1.1220000000000001</v>
      </c>
      <c r="G79" s="3">
        <v>43.616</v>
      </c>
      <c r="H79" s="3">
        <v>0.34599999999999997</v>
      </c>
      <c r="I79" s="3">
        <v>-0.69389687227431995</v>
      </c>
      <c r="J79" s="3">
        <v>-6.9779416191684804</v>
      </c>
      <c r="K79" s="3">
        <v>11.889999999999899</v>
      </c>
      <c r="L79" s="3">
        <v>7.3519999999999897</v>
      </c>
      <c r="M79" s="3">
        <v>285.77</v>
      </c>
      <c r="N79" s="3">
        <v>2.2669999999999999</v>
      </c>
      <c r="O79" s="3">
        <v>-0.693540043343983</v>
      </c>
      <c r="P79" s="3">
        <v>-6.9779262696330804</v>
      </c>
    </row>
    <row r="80" spans="1:16" x14ac:dyDescent="0.3">
      <c r="A80" s="5" t="s">
        <v>54</v>
      </c>
      <c r="B80" s="8">
        <v>7000</v>
      </c>
      <c r="C80" s="3">
        <f t="shared" si="2"/>
        <v>7</v>
      </c>
      <c r="D80" s="2">
        <v>7000</v>
      </c>
      <c r="E80" s="3">
        <v>5.3559999999999999</v>
      </c>
      <c r="F80" s="3">
        <v>10.746</v>
      </c>
      <c r="G80" s="3">
        <v>387.98200000000003</v>
      </c>
      <c r="H80" s="3">
        <v>2.8839999999999999</v>
      </c>
      <c r="I80" s="3">
        <v>1.0045718773828001</v>
      </c>
      <c r="J80" s="3">
        <v>-7.07177474690448</v>
      </c>
      <c r="K80" s="3">
        <v>37.491999999999997</v>
      </c>
      <c r="L80" s="3">
        <v>75.221999999999994</v>
      </c>
      <c r="M80" s="3">
        <v>2715.8710000000001</v>
      </c>
      <c r="N80" s="3">
        <v>20.190000000000001</v>
      </c>
      <c r="O80" s="3">
        <v>1.0045718773828001</v>
      </c>
      <c r="P80" s="3">
        <v>-7.0716302343580297</v>
      </c>
    </row>
    <row r="81" spans="1:16" x14ac:dyDescent="0.3">
      <c r="A81" s="5" t="s">
        <v>44</v>
      </c>
      <c r="B81" s="8">
        <v>10000</v>
      </c>
      <c r="C81" s="3">
        <f t="shared" si="2"/>
        <v>10</v>
      </c>
      <c r="D81" s="2">
        <v>10000</v>
      </c>
      <c r="E81" s="3">
        <v>0.14899999999999999</v>
      </c>
      <c r="F81" s="3">
        <v>0.27300000000000002</v>
      </c>
      <c r="G81" s="3">
        <v>10.346</v>
      </c>
      <c r="H81" s="3">
        <v>0.13400000000000001</v>
      </c>
      <c r="I81" s="3">
        <v>0.87358862045769103</v>
      </c>
      <c r="J81" s="3">
        <v>-6.2706962857459798</v>
      </c>
      <c r="K81" s="3">
        <v>1.4850000000000001</v>
      </c>
      <c r="L81" s="3">
        <v>2.7309999999999999</v>
      </c>
      <c r="M81" s="3">
        <v>103.456</v>
      </c>
      <c r="N81" s="3">
        <v>1.3419999999999901</v>
      </c>
      <c r="O81" s="3">
        <v>0.87896638307715802</v>
      </c>
      <c r="P81" s="3">
        <v>-6.2684888359258997</v>
      </c>
    </row>
    <row r="82" spans="1:16" x14ac:dyDescent="0.3">
      <c r="A82" s="5" t="s">
        <v>61</v>
      </c>
      <c r="B82" s="8">
        <v>8000</v>
      </c>
      <c r="C82" s="3">
        <f t="shared" si="2"/>
        <v>8</v>
      </c>
      <c r="D82" s="2">
        <v>6324</v>
      </c>
      <c r="E82" s="3">
        <v>0.308</v>
      </c>
      <c r="F82" s="3">
        <v>0.57499999999999996</v>
      </c>
      <c r="G82" s="3">
        <v>20.722999999999999</v>
      </c>
      <c r="H82" s="3">
        <v>0.09</v>
      </c>
      <c r="I82" s="3">
        <v>0.90063160513683604</v>
      </c>
      <c r="J82" s="3">
        <v>-7.8470921555408699</v>
      </c>
      <c r="K82" s="3">
        <v>1.946</v>
      </c>
      <c r="L82" s="3">
        <v>3.6379999999999999</v>
      </c>
      <c r="M82" s="3">
        <v>131.05500000000001</v>
      </c>
      <c r="N82" s="3">
        <v>0.57199999999999995</v>
      </c>
      <c r="O82" s="3">
        <v>0.90263383287037402</v>
      </c>
      <c r="P82" s="3">
        <v>-7.8399415339619001</v>
      </c>
    </row>
    <row r="83" spans="1:16" x14ac:dyDescent="0.3">
      <c r="A83" s="5" t="s">
        <v>49</v>
      </c>
      <c r="B83" s="8">
        <v>11000</v>
      </c>
      <c r="C83" s="3">
        <f t="shared" si="2"/>
        <v>11</v>
      </c>
      <c r="D83" s="2">
        <v>8789</v>
      </c>
      <c r="E83" s="3">
        <v>0.35799999999999998</v>
      </c>
      <c r="F83" s="3">
        <v>0.75700000000000001</v>
      </c>
      <c r="G83" s="3">
        <v>26.245000000000001</v>
      </c>
      <c r="H83" s="3">
        <v>0.251</v>
      </c>
      <c r="I83" s="3">
        <v>1.0803337127214701</v>
      </c>
      <c r="J83" s="3">
        <v>-6.7082114231473602</v>
      </c>
      <c r="K83" s="3">
        <v>3.145</v>
      </c>
      <c r="L83" s="3">
        <v>6.6509999999999998</v>
      </c>
      <c r="M83" s="3">
        <v>230.66399999999999</v>
      </c>
      <c r="N83" s="3">
        <v>2.2029999999999998</v>
      </c>
      <c r="O83" s="3">
        <v>1.08051125382181</v>
      </c>
      <c r="P83" s="3">
        <v>-6.71017955322497</v>
      </c>
    </row>
    <row r="84" spans="1:16" x14ac:dyDescent="0.3">
      <c r="A84" s="5" t="s">
        <v>122</v>
      </c>
      <c r="B84" s="8">
        <v>11000</v>
      </c>
      <c r="C84" s="3">
        <f t="shared" si="2"/>
        <v>11</v>
      </c>
      <c r="D84" s="2">
        <v>3623</v>
      </c>
      <c r="E84" s="3">
        <v>1.607</v>
      </c>
      <c r="F84" s="3">
        <v>3.9740000000000002</v>
      </c>
      <c r="G84" s="3">
        <v>126.90900000000001</v>
      </c>
      <c r="H84" s="3">
        <v>1.37</v>
      </c>
      <c r="I84" s="3">
        <v>1.3062219435745701</v>
      </c>
      <c r="J84" s="3">
        <v>-6.5334746809370099</v>
      </c>
      <c r="K84" s="3">
        <v>5.8230000000000004</v>
      </c>
      <c r="L84" s="3">
        <v>14.396000000000001</v>
      </c>
      <c r="M84" s="3">
        <v>459.791</v>
      </c>
      <c r="N84" s="3">
        <v>4.9640000000000004</v>
      </c>
      <c r="O84" s="3">
        <v>1.3058334834898999</v>
      </c>
      <c r="P84" s="3">
        <v>-6.5333313011662701</v>
      </c>
    </row>
    <row r="85" spans="1:16" x14ac:dyDescent="0.3">
      <c r="A85" s="5" t="s">
        <v>62</v>
      </c>
      <c r="B85" s="8">
        <v>11000</v>
      </c>
      <c r="C85" s="3">
        <f t="shared" si="2"/>
        <v>11</v>
      </c>
      <c r="D85" s="2">
        <v>6223</v>
      </c>
      <c r="E85" s="3">
        <v>0.65800000000000003</v>
      </c>
      <c r="F85" s="3">
        <v>1.3049999999999999</v>
      </c>
      <c r="G85" s="3">
        <v>45.369</v>
      </c>
      <c r="H85" s="3">
        <v>0.39100000000000001</v>
      </c>
      <c r="I85" s="3">
        <v>0.98789031772200497</v>
      </c>
      <c r="J85" s="3">
        <v>-6.85839444314432</v>
      </c>
      <c r="K85" s="3">
        <v>4.0949999999999998</v>
      </c>
      <c r="L85" s="3">
        <v>8.1180000000000003</v>
      </c>
      <c r="M85" s="3">
        <v>282.33100000000002</v>
      </c>
      <c r="N85" s="3">
        <v>2.431</v>
      </c>
      <c r="O85" s="3">
        <v>0.987260888169322</v>
      </c>
      <c r="P85" s="3">
        <v>-6.8596938420956199</v>
      </c>
    </row>
    <row r="86" spans="1:16" x14ac:dyDescent="0.3">
      <c r="A86" s="5" t="s">
        <v>123</v>
      </c>
      <c r="B86" s="8">
        <v>3000</v>
      </c>
      <c r="C86" s="3">
        <f t="shared" si="2"/>
        <v>3</v>
      </c>
      <c r="D86" s="2">
        <v>1705</v>
      </c>
      <c r="E86" s="3">
        <v>1.1479999999999999</v>
      </c>
      <c r="F86" s="3">
        <v>3.1949999999999998</v>
      </c>
      <c r="G86" s="3">
        <v>104.283</v>
      </c>
      <c r="H86" s="3">
        <v>0.871</v>
      </c>
      <c r="I86" s="3">
        <v>1.4766932891586599</v>
      </c>
      <c r="J86" s="3">
        <v>-6.9036155576873703</v>
      </c>
      <c r="K86" s="3">
        <v>1.958</v>
      </c>
      <c r="L86" s="3">
        <v>5.4480000000000004</v>
      </c>
      <c r="M86" s="3">
        <v>177.80199999999999</v>
      </c>
      <c r="N86" s="3">
        <v>1.4850000000000001</v>
      </c>
      <c r="O86" s="3">
        <v>1.4763459384083699</v>
      </c>
      <c r="P86" s="3">
        <v>-6.9036648111157604</v>
      </c>
    </row>
    <row r="87" spans="1:16" x14ac:dyDescent="0.3">
      <c r="A87" s="5" t="s">
        <v>50</v>
      </c>
      <c r="B87" s="8">
        <v>13000</v>
      </c>
      <c r="C87" s="3">
        <f t="shared" si="2"/>
        <v>13</v>
      </c>
      <c r="D87" s="2">
        <v>8043</v>
      </c>
      <c r="E87" s="3">
        <v>0.33400000000000002</v>
      </c>
      <c r="F87" s="3">
        <v>0.57899999999999996</v>
      </c>
      <c r="G87" s="3">
        <v>20.178000000000001</v>
      </c>
      <c r="H87" s="3">
        <v>0.14699999999999999</v>
      </c>
      <c r="I87" s="3">
        <v>0.79371524551518402</v>
      </c>
      <c r="J87" s="3">
        <v>-7.1008232194113701</v>
      </c>
      <c r="K87" s="3">
        <v>2.6829999999999998</v>
      </c>
      <c r="L87" s="3">
        <v>4.6550000000000002</v>
      </c>
      <c r="M87" s="3">
        <v>162.28800000000001</v>
      </c>
      <c r="N87" s="3">
        <v>1.18</v>
      </c>
      <c r="O87" s="3">
        <v>0.79493411318563501</v>
      </c>
      <c r="P87" s="3">
        <v>-7.1036256573653302</v>
      </c>
    </row>
    <row r="88" spans="1:16" x14ac:dyDescent="0.3">
      <c r="A88" s="5" t="s">
        <v>124</v>
      </c>
      <c r="B88" s="8">
        <v>1000</v>
      </c>
      <c r="C88" s="3">
        <f t="shared" si="2"/>
        <v>1</v>
      </c>
      <c r="D88" s="2">
        <v>553</v>
      </c>
      <c r="E88" s="3">
        <v>6.0110000000000001</v>
      </c>
      <c r="F88" s="3">
        <v>9.3580000000000005</v>
      </c>
      <c r="G88" s="3">
        <v>437.577</v>
      </c>
      <c r="H88" s="3">
        <v>4.9640000000000004</v>
      </c>
      <c r="I88" s="3">
        <v>0.63859520863869201</v>
      </c>
      <c r="J88" s="3">
        <v>-6.4618899832367704</v>
      </c>
      <c r="K88" s="3">
        <v>3.3239999999999998</v>
      </c>
      <c r="L88" s="3">
        <v>5.1749999999999998</v>
      </c>
      <c r="M88" s="3">
        <v>241.98</v>
      </c>
      <c r="N88" s="3">
        <v>2.7450000000000001</v>
      </c>
      <c r="O88" s="3">
        <v>0.63863848050370497</v>
      </c>
      <c r="P88" s="3">
        <v>-6.4619378521218298</v>
      </c>
    </row>
    <row r="89" spans="1:16" x14ac:dyDescent="0.3">
      <c r="A89" s="5" t="s">
        <v>60</v>
      </c>
      <c r="B89" s="8">
        <v>10000</v>
      </c>
      <c r="C89" s="3">
        <f t="shared" si="2"/>
        <v>10</v>
      </c>
      <c r="D89" s="2">
        <v>6456</v>
      </c>
      <c r="E89" s="3">
        <v>0.36799999999999999</v>
      </c>
      <c r="F89" s="3">
        <v>0.73499999999999999</v>
      </c>
      <c r="G89" s="3">
        <v>26.305</v>
      </c>
      <c r="H89" s="3">
        <v>0.21299999999999999</v>
      </c>
      <c r="I89" s="3">
        <v>0.99803848366671299</v>
      </c>
      <c r="J89" s="3">
        <v>-6.9483398093963098</v>
      </c>
      <c r="K89" s="3">
        <v>2.3730000000000002</v>
      </c>
      <c r="L89" s="3">
        <v>4.7480000000000002</v>
      </c>
      <c r="M89" s="3">
        <v>169.82399999999899</v>
      </c>
      <c r="N89" s="3">
        <v>1.3719999999999899</v>
      </c>
      <c r="O89" s="3">
        <v>1.0006078344479501</v>
      </c>
      <c r="P89" s="3">
        <v>-6.9516160672387999</v>
      </c>
    </row>
    <row r="90" spans="1:16" x14ac:dyDescent="0.3">
      <c r="A90" s="5" t="s">
        <v>40</v>
      </c>
      <c r="B90" s="8">
        <v>16000</v>
      </c>
      <c r="C90" s="3">
        <f t="shared" si="2"/>
        <v>16</v>
      </c>
      <c r="D90" s="2">
        <v>12570</v>
      </c>
      <c r="E90" s="3">
        <v>0.71499999999999997</v>
      </c>
      <c r="F90" s="3">
        <v>1.2989999999999999</v>
      </c>
      <c r="G90" s="3">
        <v>47.99</v>
      </c>
      <c r="H90" s="3">
        <v>0.55100000000000005</v>
      </c>
      <c r="I90" s="3">
        <v>0.861386283782129</v>
      </c>
      <c r="J90" s="3">
        <v>-6.4445376840323902</v>
      </c>
      <c r="K90" s="3">
        <v>8.9830000000000005</v>
      </c>
      <c r="L90" s="3">
        <v>16.324000000000002</v>
      </c>
      <c r="M90" s="3">
        <v>603.23</v>
      </c>
      <c r="N90" s="3">
        <v>6.92</v>
      </c>
      <c r="O90" s="3">
        <v>0.86172537672874905</v>
      </c>
      <c r="P90" s="3">
        <v>-6.4457923308093896</v>
      </c>
    </row>
    <row r="91" spans="1:16" x14ac:dyDescent="0.3">
      <c r="A91" s="5" t="s">
        <v>23</v>
      </c>
      <c r="B91" s="8">
        <v>42000</v>
      </c>
      <c r="C91" s="3">
        <f t="shared" si="2"/>
        <v>42</v>
      </c>
      <c r="D91" s="2">
        <v>40550</v>
      </c>
      <c r="E91" s="3">
        <v>8.5359999999999996</v>
      </c>
      <c r="F91" s="3">
        <v>16.716999999999999</v>
      </c>
      <c r="G91" s="3">
        <v>643.76400000000001</v>
      </c>
      <c r="H91" s="3">
        <v>5.343</v>
      </c>
      <c r="I91" s="3">
        <v>0.96968388615253598</v>
      </c>
      <c r="J91" s="3">
        <v>-6.9127380745715401</v>
      </c>
      <c r="K91" s="3">
        <v>346.12200000000001</v>
      </c>
      <c r="L91" s="3">
        <v>677.89099999999996</v>
      </c>
      <c r="M91" s="3">
        <v>26104.635999999999</v>
      </c>
      <c r="N91" s="3">
        <v>216.672</v>
      </c>
      <c r="O91" s="3">
        <v>0.96977267287838598</v>
      </c>
      <c r="P91" s="3">
        <v>-6.9126495023532302</v>
      </c>
    </row>
    <row r="92" spans="1:16" x14ac:dyDescent="0.3">
      <c r="A92" s="5" t="s">
        <v>22</v>
      </c>
      <c r="B92" s="8">
        <v>47000</v>
      </c>
      <c r="C92" s="3">
        <f t="shared" si="2"/>
        <v>47</v>
      </c>
      <c r="D92" s="2">
        <v>47000</v>
      </c>
      <c r="E92" s="3">
        <v>7.069</v>
      </c>
      <c r="F92" s="3">
        <v>13.488</v>
      </c>
      <c r="G92" s="3">
        <v>432.20100000000002</v>
      </c>
      <c r="H92" s="3">
        <v>3.6080000000000001</v>
      </c>
      <c r="I92" s="3">
        <v>0.93209839438250097</v>
      </c>
      <c r="J92" s="3">
        <v>-6.9043592614014599</v>
      </c>
      <c r="K92" s="3">
        <v>332.22</v>
      </c>
      <c r="L92" s="3">
        <v>633.94299999999998</v>
      </c>
      <c r="M92" s="3">
        <v>20313.468000000001</v>
      </c>
      <c r="N92" s="3">
        <v>169.59</v>
      </c>
      <c r="O92" s="3">
        <v>0.93221420081057005</v>
      </c>
      <c r="P92" s="3">
        <v>-6.9042416505249502</v>
      </c>
    </row>
    <row r="93" spans="1:16" x14ac:dyDescent="0.3">
      <c r="A93" s="5" t="s">
        <v>66</v>
      </c>
      <c r="B93" s="8">
        <v>9000</v>
      </c>
      <c r="C93" s="3">
        <f t="shared" si="2"/>
        <v>9</v>
      </c>
      <c r="D93" s="2">
        <v>5902</v>
      </c>
      <c r="E93" s="3">
        <v>5.375</v>
      </c>
      <c r="F93" s="3">
        <v>4.8479999999999999</v>
      </c>
      <c r="G93" s="3">
        <v>191.66499999999999</v>
      </c>
      <c r="H93" s="3">
        <v>1.613</v>
      </c>
      <c r="I93" s="3">
        <v>-0.14887505589123401</v>
      </c>
      <c r="J93" s="3">
        <v>-6.8926966613882099</v>
      </c>
      <c r="K93" s="3">
        <v>31.724</v>
      </c>
      <c r="L93" s="3">
        <v>28.614000000000001</v>
      </c>
      <c r="M93" s="3">
        <v>1131.204</v>
      </c>
      <c r="N93" s="3">
        <v>9.52</v>
      </c>
      <c r="O93" s="3">
        <v>-0.14885349976260601</v>
      </c>
      <c r="P93" s="3">
        <v>-6.8926818378474097</v>
      </c>
    </row>
    <row r="94" spans="1:16" x14ac:dyDescent="0.3">
      <c r="A94" s="5" t="s">
        <v>24</v>
      </c>
      <c r="B94" s="8">
        <v>42000</v>
      </c>
      <c r="C94" s="3">
        <f t="shared" si="2"/>
        <v>42</v>
      </c>
      <c r="D94" s="2">
        <v>40087</v>
      </c>
      <c r="E94" s="3">
        <v>4.415</v>
      </c>
      <c r="F94" s="3">
        <v>7.75</v>
      </c>
      <c r="G94" s="3">
        <v>294.24</v>
      </c>
      <c r="H94" s="3">
        <v>2.5219999999999998</v>
      </c>
      <c r="I94" s="3">
        <v>0.81178287251313397</v>
      </c>
      <c r="J94" s="3">
        <v>-6.8662812989710797</v>
      </c>
      <c r="K94" s="3">
        <v>176.99299999999999</v>
      </c>
      <c r="L94" s="3">
        <v>310.68700000000001</v>
      </c>
      <c r="M94" s="3">
        <v>11795.191999999999</v>
      </c>
      <c r="N94" s="3">
        <v>101.092</v>
      </c>
      <c r="O94" s="3">
        <v>0.81176957294369301</v>
      </c>
      <c r="P94" s="3">
        <v>-6.8663862595929199</v>
      </c>
    </row>
    <row r="95" spans="1:16" x14ac:dyDescent="0.3">
      <c r="A95" s="5" t="s">
        <v>130</v>
      </c>
      <c r="B95" s="8">
        <v>34000</v>
      </c>
      <c r="C95" s="3">
        <f t="shared" si="2"/>
        <v>34</v>
      </c>
      <c r="D95" s="2">
        <v>34000</v>
      </c>
      <c r="E95" s="3">
        <v>3.0270000000000001</v>
      </c>
      <c r="F95" s="3">
        <v>5.9379999999999997</v>
      </c>
      <c r="G95" s="3">
        <v>236.404</v>
      </c>
      <c r="H95" s="3">
        <v>1.97</v>
      </c>
      <c r="I95" s="3">
        <v>0.97208841815914104</v>
      </c>
      <c r="J95" s="3">
        <v>-6.9069150064855904</v>
      </c>
      <c r="K95" s="3">
        <v>102.929</v>
      </c>
      <c r="L95" s="3">
        <v>201.904</v>
      </c>
      <c r="M95" s="3">
        <v>8037.7379999999903</v>
      </c>
      <c r="N95" s="3">
        <v>66.980999999999995</v>
      </c>
      <c r="O95" s="3">
        <v>0.97201997736689205</v>
      </c>
      <c r="P95" s="3">
        <v>-6.9068938264353701</v>
      </c>
    </row>
    <row r="96" spans="1:16" x14ac:dyDescent="0.3">
      <c r="A96" s="5" t="s">
        <v>16</v>
      </c>
      <c r="B96" s="8">
        <v>75000</v>
      </c>
      <c r="C96" s="3">
        <f t="shared" si="2"/>
        <v>75</v>
      </c>
      <c r="D96" s="2">
        <v>69513</v>
      </c>
      <c r="E96" s="3">
        <v>5.49</v>
      </c>
      <c r="F96" s="3">
        <v>10.632999999999999</v>
      </c>
      <c r="G96" s="3">
        <v>405.23</v>
      </c>
      <c r="H96" s="3">
        <v>3.4540000000000002</v>
      </c>
      <c r="I96" s="3">
        <v>0.95367064266712598</v>
      </c>
      <c r="J96" s="3">
        <v>-6.8743290906449204</v>
      </c>
      <c r="K96" s="3">
        <v>381.62299999999999</v>
      </c>
      <c r="L96" s="3">
        <v>739.11500000000001</v>
      </c>
      <c r="M96" s="3">
        <v>28168.723999999998</v>
      </c>
      <c r="N96" s="3">
        <v>240.072</v>
      </c>
      <c r="O96" s="3">
        <v>0.95365072928627903</v>
      </c>
      <c r="P96" s="3">
        <v>-6.8744832536569698</v>
      </c>
    </row>
    <row r="97" spans="1:16" x14ac:dyDescent="0.3">
      <c r="A97" s="5" t="s">
        <v>125</v>
      </c>
      <c r="B97" s="8">
        <v>4000</v>
      </c>
      <c r="C97" s="3">
        <f t="shared" si="2"/>
        <v>4</v>
      </c>
      <c r="D97" s="2">
        <v>4000</v>
      </c>
      <c r="E97" s="3">
        <v>7.4119999999999999</v>
      </c>
      <c r="F97" s="3">
        <v>14.715</v>
      </c>
      <c r="G97" s="3">
        <v>513.04700000000003</v>
      </c>
      <c r="H97" s="3">
        <v>4.1029999999999998</v>
      </c>
      <c r="I97" s="3">
        <v>0.98935275580049098</v>
      </c>
      <c r="J97" s="3">
        <v>-6.9662680320607304</v>
      </c>
      <c r="K97" s="3">
        <v>29.646999999999998</v>
      </c>
      <c r="L97" s="3">
        <v>58.859000000000002</v>
      </c>
      <c r="M97" s="3">
        <v>2052.1889999999999</v>
      </c>
      <c r="N97" s="3">
        <v>16.411000000000001</v>
      </c>
      <c r="O97" s="3">
        <v>0.98937690658176802</v>
      </c>
      <c r="P97" s="3">
        <v>-6.9663566426312498</v>
      </c>
    </row>
    <row r="98" spans="1:16" x14ac:dyDescent="0.3">
      <c r="A98" s="5" t="s">
        <v>48</v>
      </c>
      <c r="B98" s="8">
        <v>9000</v>
      </c>
      <c r="C98" s="3">
        <f t="shared" ref="C98:C129" si="3">B98/1000</f>
        <v>9</v>
      </c>
      <c r="D98" s="2">
        <v>9000</v>
      </c>
      <c r="E98" s="3">
        <v>8.5630000000000006</v>
      </c>
      <c r="F98" s="3">
        <v>5.7830000000000004</v>
      </c>
      <c r="G98" s="3">
        <v>230.465</v>
      </c>
      <c r="H98" s="3">
        <v>1.7849999999999999</v>
      </c>
      <c r="I98" s="3">
        <v>-0.56629822334540503</v>
      </c>
      <c r="J98" s="3">
        <v>-7.0124797852185798</v>
      </c>
      <c r="K98" s="3">
        <v>77.069000000000003</v>
      </c>
      <c r="L98" s="3">
        <v>52.042999999999999</v>
      </c>
      <c r="M98" s="3">
        <v>2074.183</v>
      </c>
      <c r="N98" s="3">
        <v>16.068000000000001</v>
      </c>
      <c r="O98" s="3">
        <v>-0.56644654346769296</v>
      </c>
      <c r="P98" s="3">
        <v>-7.0122090084354003</v>
      </c>
    </row>
    <row r="99" spans="1:16" x14ac:dyDescent="0.3">
      <c r="A99" s="5" t="s">
        <v>45</v>
      </c>
      <c r="B99" s="8">
        <v>10000</v>
      </c>
      <c r="C99" s="3">
        <f t="shared" si="3"/>
        <v>10</v>
      </c>
      <c r="D99" s="2">
        <v>10000</v>
      </c>
      <c r="E99" s="3">
        <v>2.383</v>
      </c>
      <c r="F99" s="3">
        <v>3.7570000000000001</v>
      </c>
      <c r="G99" s="3">
        <v>165.96</v>
      </c>
      <c r="H99" s="3">
        <v>1.5</v>
      </c>
      <c r="I99" s="3">
        <v>0.65680216445149997</v>
      </c>
      <c r="J99" s="3">
        <v>-6.7897292513757597</v>
      </c>
      <c r="K99" s="3">
        <v>23.827999999999999</v>
      </c>
      <c r="L99" s="3">
        <v>37.569000000000003</v>
      </c>
      <c r="M99" s="3">
        <v>1659.5989999999999</v>
      </c>
      <c r="N99" s="3">
        <v>15.0049999999999</v>
      </c>
      <c r="O99" s="3">
        <v>0.65688485108710104</v>
      </c>
      <c r="P99" s="3">
        <v>-6.7892475638575904</v>
      </c>
    </row>
    <row r="100" spans="1:16" x14ac:dyDescent="0.3">
      <c r="A100" s="5" t="s">
        <v>33</v>
      </c>
      <c r="B100" s="8">
        <v>23000</v>
      </c>
      <c r="C100" s="3">
        <f t="shared" si="3"/>
        <v>23</v>
      </c>
      <c r="D100" s="2">
        <v>23000</v>
      </c>
      <c r="E100" s="3">
        <v>0.38800000000000001</v>
      </c>
      <c r="F100" s="3">
        <v>0.745</v>
      </c>
      <c r="G100" s="3">
        <v>28.596</v>
      </c>
      <c r="H100" s="3">
        <v>0.25600000000000001</v>
      </c>
      <c r="I100" s="3">
        <v>0.94118377316239599</v>
      </c>
      <c r="J100" s="3">
        <v>-6.8035257369114204</v>
      </c>
      <c r="K100" s="3">
        <v>8.9160000000000004</v>
      </c>
      <c r="L100" s="3">
        <v>17.131</v>
      </c>
      <c r="M100" s="3">
        <v>657.69799999999998</v>
      </c>
      <c r="N100" s="3">
        <v>5.8890000000000002</v>
      </c>
      <c r="O100" s="3">
        <v>0.94214084762943295</v>
      </c>
      <c r="P100" s="3">
        <v>-6.8032587994236504</v>
      </c>
    </row>
    <row r="101" spans="1:16" x14ac:dyDescent="0.3">
      <c r="A101" s="5" t="s">
        <v>27</v>
      </c>
      <c r="B101" s="8">
        <v>31000</v>
      </c>
      <c r="C101" s="3">
        <f t="shared" si="3"/>
        <v>31</v>
      </c>
      <c r="D101" s="2">
        <v>31000</v>
      </c>
      <c r="E101" s="3">
        <v>7.3840000000000003</v>
      </c>
      <c r="F101" s="3">
        <v>14.699</v>
      </c>
      <c r="G101" s="3">
        <v>565.33500000000004</v>
      </c>
      <c r="H101" s="3">
        <v>4.7080000000000002</v>
      </c>
      <c r="I101" s="3">
        <v>0.99324355110719398</v>
      </c>
      <c r="J101" s="3">
        <v>-6.90784788668772</v>
      </c>
      <c r="K101" s="3">
        <v>228.89400000000001</v>
      </c>
      <c r="L101" s="3">
        <v>455.67899999999997</v>
      </c>
      <c r="M101" s="3">
        <v>17525.374</v>
      </c>
      <c r="N101" s="3">
        <v>145.959</v>
      </c>
      <c r="O101" s="3">
        <v>0.99333823937259502</v>
      </c>
      <c r="P101" s="3">
        <v>-6.9077382503322902</v>
      </c>
    </row>
    <row r="102" spans="1:16" x14ac:dyDescent="0.3">
      <c r="A102" s="5" t="s">
        <v>19</v>
      </c>
      <c r="B102" s="8">
        <v>59000</v>
      </c>
      <c r="C102" s="3">
        <f t="shared" si="3"/>
        <v>59</v>
      </c>
      <c r="D102" s="2">
        <v>59000</v>
      </c>
      <c r="E102" s="3">
        <v>10.295999999999999</v>
      </c>
      <c r="F102" s="3">
        <v>19.738</v>
      </c>
      <c r="G102" s="3">
        <v>786.72500000000002</v>
      </c>
      <c r="H102" s="3">
        <v>6.34</v>
      </c>
      <c r="I102" s="3">
        <v>0.93889185400748698</v>
      </c>
      <c r="J102" s="3">
        <v>-6.9552327787023103</v>
      </c>
      <c r="K102" s="3">
        <v>607.45799999999997</v>
      </c>
      <c r="L102" s="3">
        <v>1164.5319999999999</v>
      </c>
      <c r="M102" s="3">
        <v>46416.754999999997</v>
      </c>
      <c r="N102" s="3">
        <v>374.089</v>
      </c>
      <c r="O102" s="3">
        <v>0.93889371519025</v>
      </c>
      <c r="P102" s="3">
        <v>-6.9551203126269501</v>
      </c>
    </row>
    <row r="103" spans="1:16" x14ac:dyDescent="0.3">
      <c r="A103" s="5" t="s">
        <v>15</v>
      </c>
      <c r="B103" s="8">
        <v>75000</v>
      </c>
      <c r="C103" s="3">
        <f t="shared" si="3"/>
        <v>75</v>
      </c>
      <c r="D103" s="2">
        <v>72268</v>
      </c>
      <c r="E103" s="3">
        <v>27.469000000000001</v>
      </c>
      <c r="F103" s="3">
        <v>55.478999999999999</v>
      </c>
      <c r="G103" s="3">
        <v>2083.39</v>
      </c>
      <c r="H103" s="3">
        <v>17.399999999999999</v>
      </c>
      <c r="I103" s="3">
        <v>1.0141373930245601</v>
      </c>
      <c r="J103" s="3">
        <v>-6.9037018135257204</v>
      </c>
      <c r="K103" s="3">
        <v>1985.145</v>
      </c>
      <c r="L103" s="3">
        <v>4009.3710000000001</v>
      </c>
      <c r="M103" s="3">
        <v>150562.44</v>
      </c>
      <c r="N103" s="3">
        <v>1257.47</v>
      </c>
      <c r="O103" s="3">
        <v>1.01413153157681</v>
      </c>
      <c r="P103" s="3">
        <v>-6.9036941218679999</v>
      </c>
    </row>
    <row r="104" spans="1:16" x14ac:dyDescent="0.3">
      <c r="A104" s="5" t="s">
        <v>126</v>
      </c>
      <c r="B104" s="8">
        <v>9000</v>
      </c>
      <c r="C104" s="3">
        <f t="shared" si="3"/>
        <v>9</v>
      </c>
      <c r="D104" s="2">
        <v>6086</v>
      </c>
      <c r="E104" s="3">
        <v>5.7750000000000004</v>
      </c>
      <c r="F104" s="3">
        <v>11.413</v>
      </c>
      <c r="G104" s="3">
        <v>433.303</v>
      </c>
      <c r="H104" s="3">
        <v>3.7629999999999999</v>
      </c>
      <c r="I104" s="3">
        <v>0.9827852139762</v>
      </c>
      <c r="J104" s="3">
        <v>-6.8473491256012302</v>
      </c>
      <c r="K104" s="3">
        <v>35.143999999999998</v>
      </c>
      <c r="L104" s="3">
        <v>69.457999999999998</v>
      </c>
      <c r="M104" s="3">
        <v>2637.0810000000001</v>
      </c>
      <c r="N104" s="3">
        <v>22.902000000000001</v>
      </c>
      <c r="O104" s="3">
        <v>0.98286246526648602</v>
      </c>
      <c r="P104" s="3">
        <v>-6.8473244827740798</v>
      </c>
    </row>
    <row r="105" spans="1:16" x14ac:dyDescent="0.3">
      <c r="A105" s="5" t="s">
        <v>93</v>
      </c>
      <c r="B105" s="8">
        <v>3000</v>
      </c>
      <c r="C105" s="3">
        <f t="shared" si="3"/>
        <v>3</v>
      </c>
      <c r="D105" s="2">
        <v>2989</v>
      </c>
      <c r="E105" s="3">
        <v>1.9039999999999999</v>
      </c>
      <c r="F105" s="3">
        <v>4.0789999999999997</v>
      </c>
      <c r="G105" s="3">
        <v>158.364</v>
      </c>
      <c r="H105" s="3">
        <v>1.151</v>
      </c>
      <c r="I105" s="3">
        <v>1.0991820284845699</v>
      </c>
      <c r="J105" s="3">
        <v>-7.1042127692202</v>
      </c>
      <c r="K105" s="3">
        <v>5.6920000000000002</v>
      </c>
      <c r="L105" s="3">
        <v>12.190999999999899</v>
      </c>
      <c r="M105" s="3">
        <v>473.34899999999999</v>
      </c>
      <c r="N105" s="3">
        <v>3.4390000000000001</v>
      </c>
      <c r="O105" s="3">
        <v>1.09880890482758</v>
      </c>
      <c r="P105" s="3">
        <v>-7.10477134818984</v>
      </c>
    </row>
    <row r="106" spans="1:16" x14ac:dyDescent="0.3">
      <c r="A106" s="5" t="s">
        <v>105</v>
      </c>
      <c r="B106" s="8">
        <v>1000</v>
      </c>
      <c r="C106" s="3">
        <f t="shared" si="3"/>
        <v>1</v>
      </c>
      <c r="D106" s="2">
        <v>1000</v>
      </c>
      <c r="E106" s="3">
        <v>3.621</v>
      </c>
      <c r="F106" s="3">
        <v>4.024</v>
      </c>
      <c r="G106" s="3">
        <v>164.09100000000001</v>
      </c>
      <c r="H106" s="3">
        <v>0.93500000000000005</v>
      </c>
      <c r="I106" s="3">
        <v>0.152242128329349</v>
      </c>
      <c r="J106" s="3">
        <v>-7.4553140323011302</v>
      </c>
      <c r="K106" s="3">
        <v>3.621</v>
      </c>
      <c r="L106" s="3">
        <v>4.024</v>
      </c>
      <c r="M106" s="3">
        <v>164.09100000000001</v>
      </c>
      <c r="N106" s="3">
        <v>0.93500000000000005</v>
      </c>
      <c r="O106" s="3">
        <v>0.152242128329349</v>
      </c>
      <c r="P106" s="3">
        <v>-7.4553140323011302</v>
      </c>
    </row>
    <row r="107" spans="1:16" x14ac:dyDescent="0.3">
      <c r="A107" s="5" t="s">
        <v>38</v>
      </c>
      <c r="B107" s="8">
        <v>15000</v>
      </c>
      <c r="C107" s="3">
        <f t="shared" si="3"/>
        <v>15</v>
      </c>
      <c r="D107" s="2">
        <v>14536</v>
      </c>
      <c r="E107" s="3">
        <v>0.76100000000000001</v>
      </c>
      <c r="F107" s="3">
        <v>1.5009999999999999</v>
      </c>
      <c r="G107" s="3">
        <v>52.969000000000001</v>
      </c>
      <c r="H107" s="3">
        <v>0.43099999999999999</v>
      </c>
      <c r="I107" s="3">
        <v>0.97995561811714205</v>
      </c>
      <c r="J107" s="3">
        <v>-6.9413165927607601</v>
      </c>
      <c r="K107" s="3">
        <v>11.068</v>
      </c>
      <c r="L107" s="3">
        <v>21.82</v>
      </c>
      <c r="M107" s="3">
        <v>769.95600000000002</v>
      </c>
      <c r="N107" s="3">
        <v>6.258</v>
      </c>
      <c r="O107" s="3">
        <v>0.97925655260101496</v>
      </c>
      <c r="P107" s="3">
        <v>-6.94293053493129</v>
      </c>
    </row>
    <row r="108" spans="1:16" x14ac:dyDescent="0.3">
      <c r="A108" s="5" t="s">
        <v>92</v>
      </c>
      <c r="B108" s="8">
        <v>3000</v>
      </c>
      <c r="C108" s="3">
        <f t="shared" si="3"/>
        <v>3</v>
      </c>
      <c r="D108" s="2">
        <v>3000</v>
      </c>
      <c r="E108" s="3">
        <v>3.9340000000000002</v>
      </c>
      <c r="F108" s="3">
        <v>8.4359999999999999</v>
      </c>
      <c r="G108" s="3">
        <v>298.83800000000002</v>
      </c>
      <c r="H108" s="3">
        <v>2.6179999999999999</v>
      </c>
      <c r="I108" s="3">
        <v>1.10056213751516</v>
      </c>
      <c r="J108" s="3">
        <v>-6.8347547042258796</v>
      </c>
      <c r="K108" s="3">
        <v>11.802</v>
      </c>
      <c r="L108" s="3">
        <v>25.308</v>
      </c>
      <c r="M108" s="3">
        <v>896.51300000000003</v>
      </c>
      <c r="N108" s="3">
        <v>7.8529999999999998</v>
      </c>
      <c r="O108" s="3">
        <v>1.10056213751516</v>
      </c>
      <c r="P108" s="3">
        <v>-6.8349367959005596</v>
      </c>
    </row>
    <row r="109" spans="1:16" x14ac:dyDescent="0.3">
      <c r="A109" s="5" t="s">
        <v>46</v>
      </c>
      <c r="B109" s="8">
        <v>11000</v>
      </c>
      <c r="C109" s="3">
        <f t="shared" si="3"/>
        <v>11</v>
      </c>
      <c r="D109" s="2">
        <v>9253</v>
      </c>
      <c r="E109" s="3">
        <v>2.3029999999999999</v>
      </c>
      <c r="F109" s="3">
        <v>4.7119999999999997</v>
      </c>
      <c r="G109" s="3">
        <v>161.833</v>
      </c>
      <c r="H109" s="3">
        <v>1.2170000000000001</v>
      </c>
      <c r="I109" s="3">
        <v>1.03282512803761</v>
      </c>
      <c r="J109" s="3">
        <v>-7.0550328450778501</v>
      </c>
      <c r="K109" s="3">
        <v>21.314</v>
      </c>
      <c r="L109" s="3">
        <v>43.600999999999999</v>
      </c>
      <c r="M109" s="3">
        <v>1497.4390000000001</v>
      </c>
      <c r="N109" s="3">
        <v>11.260999999999999</v>
      </c>
      <c r="O109" s="3">
        <v>1.0325598547408601</v>
      </c>
      <c r="P109" s="3">
        <v>-7.0550184766488098</v>
      </c>
    </row>
    <row r="110" spans="1:16" x14ac:dyDescent="0.3">
      <c r="A110" s="5" t="s">
        <v>127</v>
      </c>
      <c r="B110" s="8">
        <v>25000</v>
      </c>
      <c r="C110" s="3">
        <f t="shared" si="3"/>
        <v>25</v>
      </c>
      <c r="D110" s="2">
        <v>24766</v>
      </c>
      <c r="E110" s="3">
        <v>4.891</v>
      </c>
      <c r="F110" s="3">
        <v>10.888999999999999</v>
      </c>
      <c r="G110" s="3">
        <v>402.70499999999998</v>
      </c>
      <c r="H110" s="3">
        <v>3.3290000000000002</v>
      </c>
      <c r="I110" s="3">
        <v>1.15467009930005</v>
      </c>
      <c r="J110" s="3">
        <v>-6.9184907042457802</v>
      </c>
      <c r="K110" s="3">
        <v>121.121</v>
      </c>
      <c r="L110" s="3">
        <v>269.67399999999998</v>
      </c>
      <c r="M110" s="3">
        <v>9973.4</v>
      </c>
      <c r="N110" s="3">
        <v>82.435000000000002</v>
      </c>
      <c r="O110" s="3">
        <v>1.1547674124721199</v>
      </c>
      <c r="P110" s="3">
        <v>-6.9186846002932798</v>
      </c>
    </row>
    <row r="111" spans="1:16" x14ac:dyDescent="0.3">
      <c r="A111" s="5" t="s">
        <v>96</v>
      </c>
      <c r="B111" s="8">
        <v>3000</v>
      </c>
      <c r="C111" s="3">
        <f t="shared" si="3"/>
        <v>3</v>
      </c>
      <c r="D111" s="2">
        <v>2150</v>
      </c>
      <c r="E111" s="3">
        <v>5.0449999999999999</v>
      </c>
      <c r="F111" s="3">
        <v>2.762</v>
      </c>
      <c r="G111" s="3">
        <v>123.377</v>
      </c>
      <c r="H111" s="3">
        <v>1.0029999999999999</v>
      </c>
      <c r="I111" s="3">
        <v>-0.86914094973566802</v>
      </c>
      <c r="J111" s="3">
        <v>-6.9426080554703899</v>
      </c>
      <c r="K111" s="3">
        <v>10.846</v>
      </c>
      <c r="L111" s="3">
        <v>5.9390000000000001</v>
      </c>
      <c r="M111" s="3">
        <v>265.26</v>
      </c>
      <c r="N111" s="3">
        <v>2.1560000000000001</v>
      </c>
      <c r="O111" s="3">
        <v>-0.86887113772665903</v>
      </c>
      <c r="P111" s="3">
        <v>-6.9429061518100701</v>
      </c>
    </row>
    <row r="112" spans="1:16" x14ac:dyDescent="0.3">
      <c r="A112" s="5" t="s">
        <v>52</v>
      </c>
      <c r="B112" s="8">
        <v>8000</v>
      </c>
      <c r="C112" s="3">
        <f t="shared" si="3"/>
        <v>8</v>
      </c>
      <c r="D112" s="2">
        <v>8000</v>
      </c>
      <c r="E112" s="3">
        <v>0.86399999999999999</v>
      </c>
      <c r="F112" s="3">
        <v>0.94199999999999995</v>
      </c>
      <c r="G112" s="3">
        <v>36.137999999999998</v>
      </c>
      <c r="H112" s="3">
        <v>0.373</v>
      </c>
      <c r="I112" s="3">
        <v>0.124695747449314</v>
      </c>
      <c r="J112" s="3">
        <v>-6.59819722404891</v>
      </c>
      <c r="K112" s="3">
        <v>6.9139999999999997</v>
      </c>
      <c r="L112" s="3">
        <v>7.54</v>
      </c>
      <c r="M112" s="3">
        <v>289.10500000000002</v>
      </c>
      <c r="N112" s="3">
        <v>2.9860000000000002</v>
      </c>
      <c r="O112" s="3">
        <v>0.12504391989362801</v>
      </c>
      <c r="P112" s="3">
        <v>-6.5972355843895398</v>
      </c>
    </row>
    <row r="113" spans="1:16" x14ac:dyDescent="0.3">
      <c r="A113" s="5" t="s">
        <v>109</v>
      </c>
      <c r="B113" s="8">
        <v>722</v>
      </c>
      <c r="C113" s="3">
        <f t="shared" si="3"/>
        <v>0.72199999999999998</v>
      </c>
      <c r="D113" s="2">
        <v>490</v>
      </c>
      <c r="E113" s="3">
        <v>14.818</v>
      </c>
      <c r="F113" s="3">
        <v>21.870999999999999</v>
      </c>
      <c r="G113" s="3">
        <v>788.33699999999999</v>
      </c>
      <c r="H113" s="3">
        <v>7.5670000000000002</v>
      </c>
      <c r="I113" s="3">
        <v>0.56166844691115403</v>
      </c>
      <c r="J113" s="3">
        <v>-6.7029472325693202</v>
      </c>
      <c r="K113" s="3">
        <v>7.2610000000000001</v>
      </c>
      <c r="L113" s="3">
        <v>10.717000000000001</v>
      </c>
      <c r="M113" s="3">
        <v>386.28500000000003</v>
      </c>
      <c r="N113" s="3">
        <v>3.7080000000000002</v>
      </c>
      <c r="O113" s="3">
        <v>0.56166095203366595</v>
      </c>
      <c r="P113" s="3">
        <v>-6.7028806025533401</v>
      </c>
    </row>
    <row r="114" spans="1:16" x14ac:dyDescent="0.3">
      <c r="A114" s="5" t="s">
        <v>42</v>
      </c>
      <c r="B114" s="8">
        <v>11000</v>
      </c>
      <c r="C114" s="3">
        <f t="shared" si="3"/>
        <v>11</v>
      </c>
      <c r="D114" s="2">
        <v>11000</v>
      </c>
      <c r="E114" s="3">
        <v>2.0640000000000001</v>
      </c>
      <c r="F114" s="3">
        <v>3.7890000000000001</v>
      </c>
      <c r="G114" s="3">
        <v>146.387</v>
      </c>
      <c r="H114" s="3">
        <v>1.2130000000000001</v>
      </c>
      <c r="I114" s="3">
        <v>0.87637416908545396</v>
      </c>
      <c r="J114" s="3">
        <v>-6.9150640790838498</v>
      </c>
      <c r="K114" s="3">
        <v>22.7</v>
      </c>
      <c r="L114" s="3">
        <v>41.677999999999997</v>
      </c>
      <c r="M114" s="3">
        <v>1610.2619999999999</v>
      </c>
      <c r="N114" s="3">
        <v>13.337999999999999</v>
      </c>
      <c r="O114" s="3">
        <v>0.87659375123000005</v>
      </c>
      <c r="P114" s="3">
        <v>-6.9156092787908596</v>
      </c>
    </row>
    <row r="115" spans="1:16" x14ac:dyDescent="0.3">
      <c r="A115" s="5" t="s">
        <v>128</v>
      </c>
      <c r="B115" s="8">
        <v>5000</v>
      </c>
      <c r="C115" s="3">
        <f t="shared" si="3"/>
        <v>5</v>
      </c>
      <c r="D115" s="2">
        <v>5000</v>
      </c>
      <c r="E115" s="3">
        <v>0.36799999999999999</v>
      </c>
      <c r="F115" s="3">
        <v>0.66600000000000004</v>
      </c>
      <c r="G115" s="3">
        <v>30.350999999999999</v>
      </c>
      <c r="H115" s="3">
        <v>0.17799999999999999</v>
      </c>
      <c r="I115" s="3">
        <v>0.85581641101424899</v>
      </c>
      <c r="J115" s="3">
        <v>-7.4137229995376099</v>
      </c>
      <c r="K115" s="3">
        <v>1.8420000000000001</v>
      </c>
      <c r="L115" s="3">
        <v>3.3290000000000002</v>
      </c>
      <c r="M115" s="3">
        <v>151.75399999999999</v>
      </c>
      <c r="N115" s="3">
        <v>0.89</v>
      </c>
      <c r="O115" s="3">
        <v>0.85381580904892695</v>
      </c>
      <c r="P115" s="3">
        <v>-7.4137134927681796</v>
      </c>
    </row>
    <row r="116" spans="1:16" x14ac:dyDescent="0.3">
      <c r="A116" s="5" t="s">
        <v>87</v>
      </c>
      <c r="B116" s="8">
        <v>5000</v>
      </c>
      <c r="C116" s="3">
        <f t="shared" si="3"/>
        <v>5</v>
      </c>
      <c r="D116" s="2">
        <v>3460</v>
      </c>
      <c r="E116" s="3">
        <v>4.0659999999999998</v>
      </c>
      <c r="F116" s="3">
        <v>6.3360000000000003</v>
      </c>
      <c r="G116" s="3">
        <v>276.19</v>
      </c>
      <c r="H116" s="3">
        <v>2.464</v>
      </c>
      <c r="I116" s="3">
        <v>0.63996212023487697</v>
      </c>
      <c r="J116" s="3">
        <v>-6.8085150186833303</v>
      </c>
      <c r="K116" s="3">
        <v>14.069000000000001</v>
      </c>
      <c r="L116" s="3">
        <v>21.922000000000001</v>
      </c>
      <c r="M116" s="3">
        <v>955.61899999999901</v>
      </c>
      <c r="N116" s="3">
        <v>8.5250000000000004</v>
      </c>
      <c r="O116" s="3">
        <v>0.63985963708338101</v>
      </c>
      <c r="P116" s="3">
        <v>-6.8085918939583996</v>
      </c>
    </row>
    <row r="117" spans="1:16" x14ac:dyDescent="0.3">
      <c r="A117" s="5" t="s">
        <v>108</v>
      </c>
      <c r="B117" s="8">
        <v>758</v>
      </c>
      <c r="C117" s="3">
        <f t="shared" si="3"/>
        <v>0.75800000000000001</v>
      </c>
      <c r="D117" s="2">
        <v>530</v>
      </c>
      <c r="E117" s="3">
        <v>10.984999999999999</v>
      </c>
      <c r="F117" s="3">
        <v>6.0250000000000004</v>
      </c>
      <c r="G117" s="3">
        <v>253.477</v>
      </c>
      <c r="H117" s="3">
        <v>2.1909999999999998</v>
      </c>
      <c r="I117" s="3">
        <v>-0.86650172330595199</v>
      </c>
      <c r="J117" s="3">
        <v>-6.8541215513287401</v>
      </c>
      <c r="K117" s="3">
        <v>5.8220000000000001</v>
      </c>
      <c r="L117" s="3">
        <v>3.1930000000000001</v>
      </c>
      <c r="M117" s="3">
        <v>134.34299999999999</v>
      </c>
      <c r="N117" s="3">
        <v>1.161</v>
      </c>
      <c r="O117" s="3">
        <v>-0.86660228655267202</v>
      </c>
      <c r="P117" s="3">
        <v>-6.85440936863289</v>
      </c>
    </row>
    <row r="118" spans="1:16" x14ac:dyDescent="0.3">
      <c r="C118" s="3"/>
    </row>
    <row r="119" spans="1:16" x14ac:dyDescent="0.3">
      <c r="C119" s="3"/>
    </row>
    <row r="120" spans="1:16" x14ac:dyDescent="0.3">
      <c r="C120" s="3"/>
    </row>
    <row r="121" spans="1:16" x14ac:dyDescent="0.3">
      <c r="C121" s="3"/>
    </row>
    <row r="122" spans="1:16" x14ac:dyDescent="0.3">
      <c r="C122" s="3"/>
    </row>
    <row r="123" spans="1:16" x14ac:dyDescent="0.3">
      <c r="C123" s="3"/>
    </row>
    <row r="124" spans="1:16" x14ac:dyDescent="0.3">
      <c r="C124" s="3"/>
    </row>
    <row r="125" spans="1:16" x14ac:dyDescent="0.3">
      <c r="C125" s="3"/>
    </row>
    <row r="126" spans="1:16" x14ac:dyDescent="0.3">
      <c r="C126" s="3"/>
    </row>
    <row r="127" spans="1:16" x14ac:dyDescent="0.3">
      <c r="C127" s="3"/>
    </row>
    <row r="128" spans="1:16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  <row r="643" spans="3:3" x14ac:dyDescent="0.3">
      <c r="C643" s="3"/>
    </row>
    <row r="644" spans="3:3" x14ac:dyDescent="0.3">
      <c r="C644" s="3"/>
    </row>
    <row r="645" spans="3:3" x14ac:dyDescent="0.3">
      <c r="C645" s="3"/>
    </row>
    <row r="646" spans="3:3" x14ac:dyDescent="0.3">
      <c r="C646" s="3"/>
    </row>
    <row r="647" spans="3:3" x14ac:dyDescent="0.3">
      <c r="C647" s="3"/>
    </row>
    <row r="648" spans="3:3" x14ac:dyDescent="0.3">
      <c r="C648" s="3"/>
    </row>
    <row r="649" spans="3:3" x14ac:dyDescent="0.3">
      <c r="C649" s="3"/>
    </row>
    <row r="650" spans="3:3" x14ac:dyDescent="0.3">
      <c r="C650" s="3"/>
    </row>
    <row r="651" spans="3:3" x14ac:dyDescent="0.3">
      <c r="C651" s="3"/>
    </row>
    <row r="652" spans="3:3" x14ac:dyDescent="0.3">
      <c r="C652" s="3"/>
    </row>
    <row r="653" spans="3:3" x14ac:dyDescent="0.3">
      <c r="C653" s="3"/>
    </row>
    <row r="654" spans="3:3" x14ac:dyDescent="0.3">
      <c r="C654" s="3"/>
    </row>
    <row r="655" spans="3:3" x14ac:dyDescent="0.3">
      <c r="C655" s="3"/>
    </row>
    <row r="656" spans="3:3" x14ac:dyDescent="0.3">
      <c r="C656" s="3"/>
    </row>
    <row r="657" spans="3:3" x14ac:dyDescent="0.3">
      <c r="C657" s="3"/>
    </row>
    <row r="658" spans="3:3" x14ac:dyDescent="0.3">
      <c r="C658" s="3"/>
    </row>
    <row r="659" spans="3:3" x14ac:dyDescent="0.3">
      <c r="C659" s="3"/>
    </row>
    <row r="660" spans="3:3" x14ac:dyDescent="0.3">
      <c r="C660" s="3"/>
    </row>
    <row r="661" spans="3:3" x14ac:dyDescent="0.3">
      <c r="C661" s="3"/>
    </row>
    <row r="662" spans="3:3" x14ac:dyDescent="0.3">
      <c r="C662" s="3"/>
    </row>
    <row r="663" spans="3:3" x14ac:dyDescent="0.3">
      <c r="C663" s="3"/>
    </row>
    <row r="664" spans="3:3" x14ac:dyDescent="0.3">
      <c r="C664" s="3"/>
    </row>
    <row r="665" spans="3:3" x14ac:dyDescent="0.3">
      <c r="C665" s="3"/>
    </row>
    <row r="666" spans="3:3" x14ac:dyDescent="0.3">
      <c r="C666" s="3"/>
    </row>
    <row r="667" spans="3:3" x14ac:dyDescent="0.3">
      <c r="C667" s="3"/>
    </row>
    <row r="668" spans="3:3" x14ac:dyDescent="0.3">
      <c r="C668" s="3"/>
    </row>
    <row r="669" spans="3:3" x14ac:dyDescent="0.3">
      <c r="C669" s="3"/>
    </row>
    <row r="670" spans="3:3" x14ac:dyDescent="0.3">
      <c r="C670" s="3"/>
    </row>
    <row r="671" spans="3:3" x14ac:dyDescent="0.3">
      <c r="C671" s="3"/>
    </row>
    <row r="672" spans="3:3" x14ac:dyDescent="0.3">
      <c r="C672" s="3"/>
    </row>
    <row r="673" spans="3:3" x14ac:dyDescent="0.3">
      <c r="C673" s="3"/>
    </row>
    <row r="674" spans="3:3" x14ac:dyDescent="0.3">
      <c r="C674" s="3"/>
    </row>
    <row r="675" spans="3:3" x14ac:dyDescent="0.3">
      <c r="C675" s="3"/>
    </row>
    <row r="676" spans="3:3" x14ac:dyDescent="0.3">
      <c r="C676" s="3"/>
    </row>
    <row r="677" spans="3:3" x14ac:dyDescent="0.3">
      <c r="C677" s="3"/>
    </row>
    <row r="678" spans="3:3" x14ac:dyDescent="0.3">
      <c r="C678" s="3"/>
    </row>
    <row r="679" spans="3:3" x14ac:dyDescent="0.3">
      <c r="C679" s="3"/>
    </row>
    <row r="680" spans="3:3" x14ac:dyDescent="0.3">
      <c r="C680" s="3"/>
    </row>
    <row r="681" spans="3:3" x14ac:dyDescent="0.3">
      <c r="C681" s="3"/>
    </row>
    <row r="682" spans="3:3" x14ac:dyDescent="0.3">
      <c r="C682" s="3"/>
    </row>
    <row r="683" spans="3:3" x14ac:dyDescent="0.3">
      <c r="C683" s="3"/>
    </row>
    <row r="684" spans="3:3" x14ac:dyDescent="0.3">
      <c r="C684" s="3"/>
    </row>
    <row r="685" spans="3:3" x14ac:dyDescent="0.3">
      <c r="C685" s="3"/>
    </row>
    <row r="686" spans="3:3" x14ac:dyDescent="0.3">
      <c r="C686" s="3"/>
    </row>
    <row r="687" spans="3:3" x14ac:dyDescent="0.3">
      <c r="C687" s="3"/>
    </row>
    <row r="688" spans="3:3" x14ac:dyDescent="0.3">
      <c r="C688" s="3"/>
    </row>
    <row r="689" spans="3:3" x14ac:dyDescent="0.3">
      <c r="C689" s="3"/>
    </row>
    <row r="690" spans="3:3" x14ac:dyDescent="0.3">
      <c r="C690" s="3"/>
    </row>
    <row r="691" spans="3:3" x14ac:dyDescent="0.3">
      <c r="C691" s="3"/>
    </row>
    <row r="692" spans="3:3" x14ac:dyDescent="0.3">
      <c r="C692" s="3"/>
    </row>
    <row r="693" spans="3:3" x14ac:dyDescent="0.3">
      <c r="C693" s="3"/>
    </row>
    <row r="694" spans="3:3" x14ac:dyDescent="0.3">
      <c r="C694" s="3"/>
    </row>
    <row r="695" spans="3:3" x14ac:dyDescent="0.3">
      <c r="C695" s="3"/>
    </row>
    <row r="696" spans="3:3" x14ac:dyDescent="0.3">
      <c r="C696" s="3"/>
    </row>
    <row r="697" spans="3:3" x14ac:dyDescent="0.3">
      <c r="C697" s="3"/>
    </row>
    <row r="698" spans="3:3" x14ac:dyDescent="0.3">
      <c r="C698" s="3"/>
    </row>
    <row r="699" spans="3:3" x14ac:dyDescent="0.3">
      <c r="C699" s="3"/>
    </row>
    <row r="700" spans="3:3" x14ac:dyDescent="0.3">
      <c r="C700" s="3"/>
    </row>
    <row r="701" spans="3:3" x14ac:dyDescent="0.3">
      <c r="C701" s="3"/>
    </row>
    <row r="702" spans="3:3" x14ac:dyDescent="0.3">
      <c r="C702" s="3"/>
    </row>
    <row r="703" spans="3:3" x14ac:dyDescent="0.3">
      <c r="C703" s="3"/>
    </row>
    <row r="704" spans="3:3" x14ac:dyDescent="0.3">
      <c r="C704" s="3"/>
    </row>
    <row r="705" spans="3:3" x14ac:dyDescent="0.3">
      <c r="C705" s="3"/>
    </row>
    <row r="706" spans="3:3" x14ac:dyDescent="0.3">
      <c r="C706" s="3"/>
    </row>
    <row r="707" spans="3:3" x14ac:dyDescent="0.3">
      <c r="C707" s="3"/>
    </row>
    <row r="708" spans="3:3" x14ac:dyDescent="0.3">
      <c r="C708" s="3"/>
    </row>
    <row r="709" spans="3:3" x14ac:dyDescent="0.3">
      <c r="C709" s="3"/>
    </row>
    <row r="710" spans="3:3" x14ac:dyDescent="0.3">
      <c r="C710" s="3"/>
    </row>
    <row r="711" spans="3:3" x14ac:dyDescent="0.3">
      <c r="C711" s="3"/>
    </row>
    <row r="712" spans="3:3" x14ac:dyDescent="0.3">
      <c r="C712" s="3"/>
    </row>
    <row r="713" spans="3:3" x14ac:dyDescent="0.3">
      <c r="C713" s="3"/>
    </row>
    <row r="714" spans="3:3" x14ac:dyDescent="0.3">
      <c r="C714" s="3"/>
    </row>
    <row r="715" spans="3:3" x14ac:dyDescent="0.3">
      <c r="C715" s="3"/>
    </row>
    <row r="716" spans="3:3" x14ac:dyDescent="0.3">
      <c r="C716" s="3"/>
    </row>
    <row r="717" spans="3:3" x14ac:dyDescent="0.3">
      <c r="C717" s="3"/>
    </row>
    <row r="718" spans="3:3" x14ac:dyDescent="0.3">
      <c r="C718" s="3"/>
    </row>
    <row r="719" spans="3:3" x14ac:dyDescent="0.3">
      <c r="C719" s="3"/>
    </row>
    <row r="720" spans="3:3" x14ac:dyDescent="0.3">
      <c r="C720" s="3"/>
    </row>
    <row r="721" spans="3:3" x14ac:dyDescent="0.3">
      <c r="C721" s="3"/>
    </row>
    <row r="722" spans="3:3" x14ac:dyDescent="0.3">
      <c r="C722" s="3"/>
    </row>
    <row r="723" spans="3:3" x14ac:dyDescent="0.3">
      <c r="C723" s="3"/>
    </row>
    <row r="724" spans="3:3" x14ac:dyDescent="0.3">
      <c r="C724" s="3"/>
    </row>
    <row r="725" spans="3:3" x14ac:dyDescent="0.3">
      <c r="C725" s="3"/>
    </row>
    <row r="726" spans="3:3" x14ac:dyDescent="0.3">
      <c r="C726" s="3"/>
    </row>
    <row r="727" spans="3:3" x14ac:dyDescent="0.3">
      <c r="C727" s="3"/>
    </row>
    <row r="728" spans="3:3" x14ac:dyDescent="0.3">
      <c r="C728" s="3"/>
    </row>
    <row r="729" spans="3:3" x14ac:dyDescent="0.3">
      <c r="C729" s="3"/>
    </row>
    <row r="730" spans="3:3" x14ac:dyDescent="0.3">
      <c r="C730" s="3"/>
    </row>
    <row r="731" spans="3:3" x14ac:dyDescent="0.3">
      <c r="C731" s="3"/>
    </row>
    <row r="732" spans="3:3" x14ac:dyDescent="0.3">
      <c r="C732" s="3"/>
    </row>
    <row r="733" spans="3:3" x14ac:dyDescent="0.3">
      <c r="C733" s="3"/>
    </row>
    <row r="734" spans="3:3" x14ac:dyDescent="0.3">
      <c r="C734" s="3"/>
    </row>
    <row r="735" spans="3:3" x14ac:dyDescent="0.3">
      <c r="C735" s="3"/>
    </row>
    <row r="736" spans="3:3" x14ac:dyDescent="0.3">
      <c r="C736" s="3"/>
    </row>
    <row r="737" spans="3:3" x14ac:dyDescent="0.3">
      <c r="C737" s="3"/>
    </row>
    <row r="738" spans="3:3" x14ac:dyDescent="0.3">
      <c r="C738" s="3"/>
    </row>
    <row r="739" spans="3:3" x14ac:dyDescent="0.3">
      <c r="C739" s="3"/>
    </row>
    <row r="740" spans="3:3" x14ac:dyDescent="0.3">
      <c r="C740" s="3"/>
    </row>
    <row r="741" spans="3:3" x14ac:dyDescent="0.3">
      <c r="C741" s="3"/>
    </row>
    <row r="742" spans="3:3" x14ac:dyDescent="0.3">
      <c r="C742" s="3"/>
    </row>
    <row r="743" spans="3:3" x14ac:dyDescent="0.3">
      <c r="C743" s="3"/>
    </row>
    <row r="744" spans="3:3" x14ac:dyDescent="0.3">
      <c r="C744" s="3"/>
    </row>
    <row r="745" spans="3:3" x14ac:dyDescent="0.3">
      <c r="C745" s="3"/>
    </row>
    <row r="746" spans="3:3" x14ac:dyDescent="0.3">
      <c r="C746" s="3"/>
    </row>
    <row r="747" spans="3:3" x14ac:dyDescent="0.3">
      <c r="C747" s="3"/>
    </row>
    <row r="748" spans="3:3" x14ac:dyDescent="0.3">
      <c r="C748" s="3"/>
    </row>
    <row r="749" spans="3:3" x14ac:dyDescent="0.3">
      <c r="C749" s="3"/>
    </row>
    <row r="750" spans="3:3" x14ac:dyDescent="0.3">
      <c r="C750" s="3"/>
    </row>
    <row r="751" spans="3:3" x14ac:dyDescent="0.3">
      <c r="C751" s="3"/>
    </row>
    <row r="752" spans="3:3" x14ac:dyDescent="0.3">
      <c r="C752" s="3"/>
    </row>
    <row r="753" spans="3:3" x14ac:dyDescent="0.3">
      <c r="C753" s="3"/>
    </row>
    <row r="754" spans="3:3" x14ac:dyDescent="0.3">
      <c r="C754" s="3"/>
    </row>
    <row r="755" spans="3:3" x14ac:dyDescent="0.3">
      <c r="C755" s="3"/>
    </row>
    <row r="756" spans="3:3" x14ac:dyDescent="0.3">
      <c r="C756" s="3"/>
    </row>
    <row r="757" spans="3:3" x14ac:dyDescent="0.3">
      <c r="C757" s="3"/>
    </row>
    <row r="758" spans="3:3" x14ac:dyDescent="0.3">
      <c r="C758" s="3"/>
    </row>
    <row r="759" spans="3:3" x14ac:dyDescent="0.3">
      <c r="C759" s="3"/>
    </row>
    <row r="760" spans="3:3" x14ac:dyDescent="0.3">
      <c r="C760" s="3"/>
    </row>
    <row r="761" spans="3:3" x14ac:dyDescent="0.3">
      <c r="C761" s="3"/>
    </row>
    <row r="762" spans="3:3" x14ac:dyDescent="0.3">
      <c r="C762" s="3"/>
    </row>
    <row r="763" spans="3:3" x14ac:dyDescent="0.3">
      <c r="C763" s="3"/>
    </row>
    <row r="764" spans="3:3" x14ac:dyDescent="0.3">
      <c r="C764" s="3"/>
    </row>
    <row r="765" spans="3:3" x14ac:dyDescent="0.3">
      <c r="C765" s="3"/>
    </row>
    <row r="766" spans="3:3" x14ac:dyDescent="0.3">
      <c r="C766" s="3"/>
    </row>
    <row r="767" spans="3:3" x14ac:dyDescent="0.3">
      <c r="C767" s="3"/>
    </row>
    <row r="768" spans="3:3" x14ac:dyDescent="0.3">
      <c r="C768" s="3"/>
    </row>
    <row r="769" spans="3:3" x14ac:dyDescent="0.3">
      <c r="C769" s="3"/>
    </row>
    <row r="770" spans="3:3" x14ac:dyDescent="0.3">
      <c r="C770" s="3"/>
    </row>
    <row r="771" spans="3:3" x14ac:dyDescent="0.3">
      <c r="C771" s="3"/>
    </row>
    <row r="772" spans="3:3" x14ac:dyDescent="0.3">
      <c r="C772" s="3"/>
    </row>
    <row r="773" spans="3:3" x14ac:dyDescent="0.3">
      <c r="C773" s="3"/>
    </row>
    <row r="774" spans="3:3" x14ac:dyDescent="0.3">
      <c r="C774" s="3"/>
    </row>
    <row r="775" spans="3:3" x14ac:dyDescent="0.3">
      <c r="C775" s="3"/>
    </row>
    <row r="776" spans="3:3" x14ac:dyDescent="0.3">
      <c r="C776" s="3"/>
    </row>
    <row r="777" spans="3:3" x14ac:dyDescent="0.3">
      <c r="C777" s="3"/>
    </row>
    <row r="778" spans="3:3" x14ac:dyDescent="0.3">
      <c r="C778" s="3"/>
    </row>
    <row r="779" spans="3:3" x14ac:dyDescent="0.3">
      <c r="C779" s="3"/>
    </row>
    <row r="780" spans="3:3" x14ac:dyDescent="0.3">
      <c r="C780" s="3"/>
    </row>
    <row r="781" spans="3:3" x14ac:dyDescent="0.3">
      <c r="C781" s="3"/>
    </row>
    <row r="782" spans="3:3" x14ac:dyDescent="0.3">
      <c r="C782" s="3"/>
    </row>
    <row r="783" spans="3:3" x14ac:dyDescent="0.3">
      <c r="C783" s="3"/>
    </row>
    <row r="784" spans="3:3" x14ac:dyDescent="0.3">
      <c r="C784" s="3"/>
    </row>
    <row r="785" spans="3:3" x14ac:dyDescent="0.3">
      <c r="C785" s="3"/>
    </row>
    <row r="786" spans="3:3" x14ac:dyDescent="0.3">
      <c r="C786" s="3"/>
    </row>
    <row r="787" spans="3:3" x14ac:dyDescent="0.3">
      <c r="C787" s="3"/>
    </row>
    <row r="788" spans="3:3" x14ac:dyDescent="0.3">
      <c r="C788" s="3"/>
    </row>
    <row r="789" spans="3:3" x14ac:dyDescent="0.3">
      <c r="C789" s="3"/>
    </row>
    <row r="790" spans="3:3" x14ac:dyDescent="0.3">
      <c r="C790" s="3"/>
    </row>
    <row r="791" spans="3:3" x14ac:dyDescent="0.3">
      <c r="C791" s="3"/>
    </row>
    <row r="792" spans="3:3" x14ac:dyDescent="0.3">
      <c r="C792" s="3"/>
    </row>
    <row r="793" spans="3:3" x14ac:dyDescent="0.3">
      <c r="C793" s="3"/>
    </row>
    <row r="794" spans="3:3" x14ac:dyDescent="0.3">
      <c r="C794" s="3"/>
    </row>
    <row r="795" spans="3:3" x14ac:dyDescent="0.3">
      <c r="C795" s="3"/>
    </row>
    <row r="796" spans="3:3" x14ac:dyDescent="0.3">
      <c r="C796" s="3"/>
    </row>
    <row r="797" spans="3:3" x14ac:dyDescent="0.3">
      <c r="C797" s="3"/>
    </row>
    <row r="798" spans="3:3" x14ac:dyDescent="0.3">
      <c r="C798" s="3"/>
    </row>
    <row r="799" spans="3:3" x14ac:dyDescent="0.3">
      <c r="C799" s="3"/>
    </row>
    <row r="800" spans="3:3" x14ac:dyDescent="0.3">
      <c r="C800" s="3"/>
    </row>
    <row r="801" spans="3:3" x14ac:dyDescent="0.3">
      <c r="C801" s="3"/>
    </row>
    <row r="802" spans="3:3" x14ac:dyDescent="0.3">
      <c r="C802" s="3"/>
    </row>
    <row r="803" spans="3:3" x14ac:dyDescent="0.3">
      <c r="C803" s="3"/>
    </row>
    <row r="804" spans="3:3" x14ac:dyDescent="0.3">
      <c r="C804" s="3"/>
    </row>
    <row r="805" spans="3:3" x14ac:dyDescent="0.3">
      <c r="C805" s="3"/>
    </row>
    <row r="806" spans="3:3" x14ac:dyDescent="0.3">
      <c r="C806" s="3"/>
    </row>
    <row r="807" spans="3:3" x14ac:dyDescent="0.3">
      <c r="C807" s="3"/>
    </row>
    <row r="808" spans="3:3" x14ac:dyDescent="0.3">
      <c r="C808" s="3"/>
    </row>
    <row r="809" spans="3:3" x14ac:dyDescent="0.3">
      <c r="C809" s="3"/>
    </row>
    <row r="810" spans="3:3" x14ac:dyDescent="0.3">
      <c r="C810" s="3"/>
    </row>
    <row r="811" spans="3:3" x14ac:dyDescent="0.3">
      <c r="C811" s="3"/>
    </row>
    <row r="812" spans="3:3" x14ac:dyDescent="0.3">
      <c r="C812" s="3"/>
    </row>
    <row r="813" spans="3:3" x14ac:dyDescent="0.3">
      <c r="C813" s="3"/>
    </row>
    <row r="814" spans="3:3" x14ac:dyDescent="0.3">
      <c r="C814" s="3"/>
    </row>
    <row r="815" spans="3:3" x14ac:dyDescent="0.3">
      <c r="C815" s="3"/>
    </row>
    <row r="816" spans="3:3" x14ac:dyDescent="0.3">
      <c r="C816" s="3"/>
    </row>
    <row r="817" spans="3:3" x14ac:dyDescent="0.3">
      <c r="C817" s="3"/>
    </row>
    <row r="818" spans="3:3" x14ac:dyDescent="0.3">
      <c r="C818" s="3"/>
    </row>
    <row r="819" spans="3:3" x14ac:dyDescent="0.3">
      <c r="C819" s="3"/>
    </row>
    <row r="820" spans="3:3" x14ac:dyDescent="0.3">
      <c r="C820" s="3"/>
    </row>
    <row r="821" spans="3:3" x14ac:dyDescent="0.3">
      <c r="C821" s="3"/>
    </row>
    <row r="822" spans="3:3" x14ac:dyDescent="0.3">
      <c r="C822" s="3"/>
    </row>
    <row r="823" spans="3:3" x14ac:dyDescent="0.3">
      <c r="C823" s="3"/>
    </row>
    <row r="824" spans="3:3" x14ac:dyDescent="0.3">
      <c r="C824" s="3"/>
    </row>
    <row r="825" spans="3:3" x14ac:dyDescent="0.3">
      <c r="C825" s="3"/>
    </row>
    <row r="826" spans="3:3" x14ac:dyDescent="0.3">
      <c r="C826" s="3"/>
    </row>
    <row r="827" spans="3:3" x14ac:dyDescent="0.3">
      <c r="C827" s="3"/>
    </row>
    <row r="828" spans="3:3" x14ac:dyDescent="0.3">
      <c r="C828" s="3"/>
    </row>
    <row r="829" spans="3:3" x14ac:dyDescent="0.3">
      <c r="C829" s="3"/>
    </row>
    <row r="830" spans="3:3" x14ac:dyDescent="0.3">
      <c r="C830" s="3"/>
    </row>
    <row r="831" spans="3:3" x14ac:dyDescent="0.3">
      <c r="C831" s="3"/>
    </row>
    <row r="832" spans="3:3" x14ac:dyDescent="0.3">
      <c r="C832" s="3"/>
    </row>
    <row r="833" spans="3:3" x14ac:dyDescent="0.3">
      <c r="C833" s="3"/>
    </row>
    <row r="834" spans="3:3" x14ac:dyDescent="0.3">
      <c r="C834" s="3"/>
    </row>
    <row r="835" spans="3:3" x14ac:dyDescent="0.3">
      <c r="C835" s="3"/>
    </row>
    <row r="836" spans="3:3" x14ac:dyDescent="0.3">
      <c r="C836" s="3"/>
    </row>
    <row r="837" spans="3:3" x14ac:dyDescent="0.3">
      <c r="C837" s="3"/>
    </row>
    <row r="838" spans="3:3" x14ac:dyDescent="0.3">
      <c r="C838" s="3"/>
    </row>
    <row r="839" spans="3:3" x14ac:dyDescent="0.3">
      <c r="C839" s="3"/>
    </row>
    <row r="840" spans="3:3" x14ac:dyDescent="0.3">
      <c r="C840" s="3"/>
    </row>
    <row r="841" spans="3:3" x14ac:dyDescent="0.3">
      <c r="C841" s="3"/>
    </row>
    <row r="842" spans="3:3" x14ac:dyDescent="0.3">
      <c r="C842" s="3"/>
    </row>
    <row r="843" spans="3:3" x14ac:dyDescent="0.3">
      <c r="C843" s="3"/>
    </row>
    <row r="844" spans="3:3" x14ac:dyDescent="0.3">
      <c r="C844" s="3"/>
    </row>
    <row r="845" spans="3:3" x14ac:dyDescent="0.3">
      <c r="C845" s="3"/>
    </row>
    <row r="846" spans="3:3" x14ac:dyDescent="0.3">
      <c r="C846" s="3"/>
    </row>
    <row r="847" spans="3:3" x14ac:dyDescent="0.3">
      <c r="C847" s="3"/>
    </row>
    <row r="848" spans="3:3" x14ac:dyDescent="0.3">
      <c r="C848" s="3"/>
    </row>
    <row r="849" spans="3:3" x14ac:dyDescent="0.3">
      <c r="C849" s="3"/>
    </row>
    <row r="850" spans="3:3" x14ac:dyDescent="0.3">
      <c r="C850" s="3"/>
    </row>
    <row r="851" spans="3:3" x14ac:dyDescent="0.3">
      <c r="C851" s="3"/>
    </row>
    <row r="852" spans="3:3" x14ac:dyDescent="0.3">
      <c r="C852" s="3"/>
    </row>
    <row r="853" spans="3:3" x14ac:dyDescent="0.3">
      <c r="C853" s="3"/>
    </row>
    <row r="854" spans="3:3" x14ac:dyDescent="0.3">
      <c r="C854" s="3"/>
    </row>
    <row r="855" spans="3:3" x14ac:dyDescent="0.3">
      <c r="C855" s="3"/>
    </row>
    <row r="856" spans="3:3" x14ac:dyDescent="0.3">
      <c r="C856" s="3"/>
    </row>
    <row r="857" spans="3:3" x14ac:dyDescent="0.3">
      <c r="C857" s="3"/>
    </row>
    <row r="858" spans="3:3" x14ac:dyDescent="0.3">
      <c r="C858" s="3"/>
    </row>
    <row r="859" spans="3:3" x14ac:dyDescent="0.3">
      <c r="C859" s="3"/>
    </row>
    <row r="860" spans="3:3" x14ac:dyDescent="0.3">
      <c r="C860" s="3"/>
    </row>
    <row r="861" spans="3:3" x14ac:dyDescent="0.3">
      <c r="C861" s="3"/>
    </row>
    <row r="862" spans="3:3" x14ac:dyDescent="0.3">
      <c r="C862" s="3"/>
    </row>
    <row r="863" spans="3:3" x14ac:dyDescent="0.3">
      <c r="C863" s="3"/>
    </row>
    <row r="864" spans="3:3" x14ac:dyDescent="0.3">
      <c r="C864" s="3"/>
    </row>
    <row r="865" spans="3:3" x14ac:dyDescent="0.3">
      <c r="C865" s="3"/>
    </row>
    <row r="866" spans="3:3" x14ac:dyDescent="0.3">
      <c r="C866" s="3"/>
    </row>
    <row r="867" spans="3:3" x14ac:dyDescent="0.3">
      <c r="C867" s="3"/>
    </row>
    <row r="868" spans="3:3" x14ac:dyDescent="0.3">
      <c r="C868" s="3"/>
    </row>
    <row r="869" spans="3:3" x14ac:dyDescent="0.3">
      <c r="C869" s="3"/>
    </row>
    <row r="870" spans="3:3" x14ac:dyDescent="0.3">
      <c r="C870" s="3"/>
    </row>
    <row r="871" spans="3:3" x14ac:dyDescent="0.3">
      <c r="C871" s="3"/>
    </row>
    <row r="872" spans="3:3" x14ac:dyDescent="0.3">
      <c r="C872" s="3"/>
    </row>
    <row r="873" spans="3:3" x14ac:dyDescent="0.3">
      <c r="C873" s="3"/>
    </row>
    <row r="874" spans="3:3" x14ac:dyDescent="0.3">
      <c r="C874" s="3"/>
    </row>
    <row r="875" spans="3:3" x14ac:dyDescent="0.3">
      <c r="C875" s="3"/>
    </row>
    <row r="876" spans="3:3" x14ac:dyDescent="0.3">
      <c r="C876" s="3"/>
    </row>
    <row r="877" spans="3:3" x14ac:dyDescent="0.3">
      <c r="C877" s="3"/>
    </row>
    <row r="878" spans="3:3" x14ac:dyDescent="0.3">
      <c r="C878" s="3"/>
    </row>
    <row r="879" spans="3:3" x14ac:dyDescent="0.3">
      <c r="C879" s="3"/>
    </row>
    <row r="880" spans="3:3" x14ac:dyDescent="0.3">
      <c r="C880" s="3"/>
    </row>
    <row r="881" spans="3:3" x14ac:dyDescent="0.3">
      <c r="C881" s="3"/>
    </row>
    <row r="882" spans="3:3" x14ac:dyDescent="0.3">
      <c r="C882" s="3"/>
    </row>
    <row r="883" spans="3:3" x14ac:dyDescent="0.3">
      <c r="C883" s="3"/>
    </row>
    <row r="884" spans="3:3" x14ac:dyDescent="0.3">
      <c r="C884" s="3"/>
    </row>
    <row r="885" spans="3:3" x14ac:dyDescent="0.3">
      <c r="C885" s="3"/>
    </row>
    <row r="886" spans="3:3" x14ac:dyDescent="0.3">
      <c r="C886" s="3"/>
    </row>
    <row r="887" spans="3:3" x14ac:dyDescent="0.3">
      <c r="C887" s="3"/>
    </row>
    <row r="888" spans="3:3" x14ac:dyDescent="0.3">
      <c r="C888" s="3"/>
    </row>
    <row r="889" spans="3:3" x14ac:dyDescent="0.3">
      <c r="C889" s="3"/>
    </row>
    <row r="890" spans="3:3" x14ac:dyDescent="0.3">
      <c r="C890" s="3"/>
    </row>
    <row r="891" spans="3:3" x14ac:dyDescent="0.3">
      <c r="C891" s="3"/>
    </row>
    <row r="892" spans="3:3" x14ac:dyDescent="0.3">
      <c r="C892" s="3"/>
    </row>
    <row r="893" spans="3:3" x14ac:dyDescent="0.3">
      <c r="C893" s="3"/>
    </row>
    <row r="894" spans="3:3" x14ac:dyDescent="0.3">
      <c r="C894" s="3"/>
    </row>
    <row r="895" spans="3:3" x14ac:dyDescent="0.3">
      <c r="C895" s="3"/>
    </row>
    <row r="896" spans="3:3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  <row r="923" spans="3:3" x14ac:dyDescent="0.3">
      <c r="C923" s="3"/>
    </row>
    <row r="924" spans="3:3" x14ac:dyDescent="0.3">
      <c r="C924" s="3"/>
    </row>
    <row r="925" spans="3:3" x14ac:dyDescent="0.3">
      <c r="C925" s="3"/>
    </row>
    <row r="926" spans="3:3" x14ac:dyDescent="0.3">
      <c r="C926" s="3"/>
    </row>
    <row r="927" spans="3:3" x14ac:dyDescent="0.3">
      <c r="C927" s="3"/>
    </row>
    <row r="928" spans="3:3" x14ac:dyDescent="0.3">
      <c r="C928" s="3"/>
    </row>
    <row r="929" spans="3:3" x14ac:dyDescent="0.3">
      <c r="C929" s="3"/>
    </row>
    <row r="930" spans="3:3" x14ac:dyDescent="0.3">
      <c r="C930" s="3"/>
    </row>
    <row r="931" spans="3:3" x14ac:dyDescent="0.3">
      <c r="C931" s="3"/>
    </row>
    <row r="932" spans="3:3" x14ac:dyDescent="0.3">
      <c r="C932" s="3"/>
    </row>
    <row r="933" spans="3:3" x14ac:dyDescent="0.3">
      <c r="C933" s="3"/>
    </row>
    <row r="934" spans="3:3" x14ac:dyDescent="0.3">
      <c r="C934" s="3"/>
    </row>
    <row r="935" spans="3:3" x14ac:dyDescent="0.3">
      <c r="C935" s="3"/>
    </row>
    <row r="936" spans="3:3" x14ac:dyDescent="0.3">
      <c r="C936" s="3"/>
    </row>
    <row r="937" spans="3:3" x14ac:dyDescent="0.3">
      <c r="C937" s="3"/>
    </row>
    <row r="938" spans="3:3" x14ac:dyDescent="0.3">
      <c r="C938" s="3"/>
    </row>
    <row r="939" spans="3:3" x14ac:dyDescent="0.3">
      <c r="C939" s="3"/>
    </row>
    <row r="940" spans="3:3" x14ac:dyDescent="0.3">
      <c r="C940" s="3"/>
    </row>
    <row r="941" spans="3:3" x14ac:dyDescent="0.3">
      <c r="C941" s="3"/>
    </row>
    <row r="942" spans="3:3" x14ac:dyDescent="0.3">
      <c r="C942" s="3"/>
    </row>
    <row r="943" spans="3:3" x14ac:dyDescent="0.3">
      <c r="C943" s="3"/>
    </row>
    <row r="944" spans="3:3" x14ac:dyDescent="0.3">
      <c r="C944" s="3"/>
    </row>
    <row r="945" spans="3:3" x14ac:dyDescent="0.3">
      <c r="C945" s="3"/>
    </row>
    <row r="946" spans="3:3" x14ac:dyDescent="0.3">
      <c r="C946" s="3"/>
    </row>
    <row r="947" spans="3:3" x14ac:dyDescent="0.3">
      <c r="C947" s="3"/>
    </row>
    <row r="948" spans="3:3" x14ac:dyDescent="0.3">
      <c r="C948" s="3"/>
    </row>
    <row r="949" spans="3:3" x14ac:dyDescent="0.3">
      <c r="C949" s="3"/>
    </row>
    <row r="950" spans="3:3" x14ac:dyDescent="0.3">
      <c r="C950" s="3"/>
    </row>
    <row r="951" spans="3:3" x14ac:dyDescent="0.3">
      <c r="C951" s="3"/>
    </row>
    <row r="952" spans="3:3" x14ac:dyDescent="0.3">
      <c r="C952" s="3"/>
    </row>
    <row r="953" spans="3:3" x14ac:dyDescent="0.3">
      <c r="C953" s="3"/>
    </row>
    <row r="954" spans="3:3" x14ac:dyDescent="0.3">
      <c r="C954" s="3"/>
    </row>
    <row r="955" spans="3:3" x14ac:dyDescent="0.3">
      <c r="C955" s="3"/>
    </row>
    <row r="956" spans="3:3" x14ac:dyDescent="0.3">
      <c r="C956" s="3"/>
    </row>
    <row r="957" spans="3:3" x14ac:dyDescent="0.3">
      <c r="C957" s="3"/>
    </row>
    <row r="958" spans="3:3" x14ac:dyDescent="0.3">
      <c r="C958" s="3"/>
    </row>
    <row r="959" spans="3:3" x14ac:dyDescent="0.3">
      <c r="C959" s="3"/>
    </row>
    <row r="960" spans="3:3" x14ac:dyDescent="0.3">
      <c r="C960" s="3"/>
    </row>
    <row r="961" spans="3:3" x14ac:dyDescent="0.3">
      <c r="C961" s="3"/>
    </row>
    <row r="962" spans="3:3" x14ac:dyDescent="0.3">
      <c r="C962" s="3"/>
    </row>
    <row r="963" spans="3:3" x14ac:dyDescent="0.3">
      <c r="C963" s="3"/>
    </row>
    <row r="964" spans="3:3" x14ac:dyDescent="0.3">
      <c r="C964" s="3"/>
    </row>
    <row r="965" spans="3:3" x14ac:dyDescent="0.3">
      <c r="C965" s="3"/>
    </row>
    <row r="966" spans="3:3" x14ac:dyDescent="0.3">
      <c r="C966" s="3"/>
    </row>
    <row r="967" spans="3:3" x14ac:dyDescent="0.3">
      <c r="C967" s="3"/>
    </row>
    <row r="968" spans="3:3" x14ac:dyDescent="0.3">
      <c r="C968" s="3"/>
    </row>
    <row r="969" spans="3:3" x14ac:dyDescent="0.3">
      <c r="C969" s="3"/>
    </row>
    <row r="970" spans="3:3" x14ac:dyDescent="0.3">
      <c r="C970" s="3"/>
    </row>
    <row r="971" spans="3:3" x14ac:dyDescent="0.3">
      <c r="C971" s="3"/>
    </row>
    <row r="972" spans="3:3" x14ac:dyDescent="0.3">
      <c r="C972" s="3"/>
    </row>
    <row r="973" spans="3:3" x14ac:dyDescent="0.3">
      <c r="C973" s="3"/>
    </row>
    <row r="974" spans="3:3" x14ac:dyDescent="0.3">
      <c r="C974" s="3"/>
    </row>
    <row r="975" spans="3:3" x14ac:dyDescent="0.3">
      <c r="C975" s="3"/>
    </row>
    <row r="976" spans="3:3" x14ac:dyDescent="0.3">
      <c r="C976" s="3"/>
    </row>
    <row r="977" spans="3:3" x14ac:dyDescent="0.3">
      <c r="C977" s="3"/>
    </row>
    <row r="978" spans="3:3" x14ac:dyDescent="0.3">
      <c r="C978" s="3"/>
    </row>
    <row r="979" spans="3:3" x14ac:dyDescent="0.3">
      <c r="C979" s="3"/>
    </row>
    <row r="980" spans="3:3" x14ac:dyDescent="0.3">
      <c r="C980" s="3"/>
    </row>
    <row r="981" spans="3:3" x14ac:dyDescent="0.3">
      <c r="C981" s="3"/>
    </row>
    <row r="982" spans="3:3" x14ac:dyDescent="0.3">
      <c r="C982" s="3"/>
    </row>
    <row r="983" spans="3:3" x14ac:dyDescent="0.3">
      <c r="C983" s="3"/>
    </row>
    <row r="984" spans="3:3" x14ac:dyDescent="0.3">
      <c r="C984" s="3"/>
    </row>
    <row r="985" spans="3:3" x14ac:dyDescent="0.3">
      <c r="C985" s="3"/>
    </row>
    <row r="986" spans="3:3" x14ac:dyDescent="0.3">
      <c r="C986" s="3"/>
    </row>
    <row r="987" spans="3:3" x14ac:dyDescent="0.3">
      <c r="C987" s="3"/>
    </row>
    <row r="988" spans="3:3" x14ac:dyDescent="0.3">
      <c r="C988" s="3"/>
    </row>
    <row r="989" spans="3:3" x14ac:dyDescent="0.3">
      <c r="C989" s="3"/>
    </row>
    <row r="990" spans="3:3" x14ac:dyDescent="0.3">
      <c r="C990" s="3"/>
    </row>
    <row r="991" spans="3:3" x14ac:dyDescent="0.3">
      <c r="C991" s="3"/>
    </row>
    <row r="992" spans="3:3" x14ac:dyDescent="0.3">
      <c r="C992" s="3"/>
    </row>
    <row r="993" spans="3:3" x14ac:dyDescent="0.3">
      <c r="C993" s="3"/>
    </row>
    <row r="994" spans="3:3" x14ac:dyDescent="0.3">
      <c r="C994" s="3"/>
    </row>
    <row r="995" spans="3:3" x14ac:dyDescent="0.3">
      <c r="C995" s="3"/>
    </row>
    <row r="996" spans="3:3" x14ac:dyDescent="0.3">
      <c r="C996" s="3"/>
    </row>
    <row r="997" spans="3:3" x14ac:dyDescent="0.3">
      <c r="C997" s="3"/>
    </row>
    <row r="998" spans="3:3" x14ac:dyDescent="0.3">
      <c r="C998" s="3"/>
    </row>
    <row r="999" spans="3:3" x14ac:dyDescent="0.3">
      <c r="C999" s="3"/>
    </row>
    <row r="1000" spans="3:3" x14ac:dyDescent="0.3">
      <c r="C1000" s="3"/>
    </row>
    <row r="1001" spans="3:3" x14ac:dyDescent="0.3">
      <c r="C1001" s="3"/>
    </row>
    <row r="1002" spans="3:3" x14ac:dyDescent="0.3">
      <c r="C1002" s="3"/>
    </row>
    <row r="1003" spans="3:3" x14ac:dyDescent="0.3">
      <c r="C1003" s="3"/>
    </row>
    <row r="1004" spans="3:3" x14ac:dyDescent="0.3">
      <c r="C1004" s="3"/>
    </row>
    <row r="1005" spans="3:3" x14ac:dyDescent="0.3">
      <c r="C1005" s="3"/>
    </row>
    <row r="1006" spans="3:3" x14ac:dyDescent="0.3">
      <c r="C1006" s="3"/>
    </row>
    <row r="1007" spans="3:3" x14ac:dyDescent="0.3">
      <c r="C1007" s="3"/>
    </row>
    <row r="1008" spans="3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  <row r="1085" spans="3:3" x14ac:dyDescent="0.3">
      <c r="C1085" s="3"/>
    </row>
    <row r="1086" spans="3:3" x14ac:dyDescent="0.3">
      <c r="C1086" s="3"/>
    </row>
    <row r="1087" spans="3:3" x14ac:dyDescent="0.3">
      <c r="C1087" s="3"/>
    </row>
    <row r="1088" spans="3:3" x14ac:dyDescent="0.3">
      <c r="C1088" s="3"/>
    </row>
    <row r="1089" spans="3:3" x14ac:dyDescent="0.3">
      <c r="C1089" s="3"/>
    </row>
    <row r="1090" spans="3:3" x14ac:dyDescent="0.3">
      <c r="C1090" s="3"/>
    </row>
    <row r="1091" spans="3:3" x14ac:dyDescent="0.3">
      <c r="C1091" s="3"/>
    </row>
    <row r="1092" spans="3:3" x14ac:dyDescent="0.3">
      <c r="C1092" s="3"/>
    </row>
    <row r="1093" spans="3:3" x14ac:dyDescent="0.3">
      <c r="C1093" s="3"/>
    </row>
    <row r="1094" spans="3:3" x14ac:dyDescent="0.3">
      <c r="C1094" s="3"/>
    </row>
    <row r="1095" spans="3:3" x14ac:dyDescent="0.3">
      <c r="C1095" s="3"/>
    </row>
    <row r="1096" spans="3:3" x14ac:dyDescent="0.3">
      <c r="C1096" s="3"/>
    </row>
    <row r="1097" spans="3:3" x14ac:dyDescent="0.3">
      <c r="C1097" s="3"/>
    </row>
    <row r="1098" spans="3:3" x14ac:dyDescent="0.3">
      <c r="C1098" s="3"/>
    </row>
    <row r="1099" spans="3:3" x14ac:dyDescent="0.3">
      <c r="C1099" s="3"/>
    </row>
    <row r="1100" spans="3:3" x14ac:dyDescent="0.3">
      <c r="C1100" s="3"/>
    </row>
    <row r="1101" spans="3:3" x14ac:dyDescent="0.3">
      <c r="C1101" s="3"/>
    </row>
    <row r="1102" spans="3:3" x14ac:dyDescent="0.3">
      <c r="C1102" s="3"/>
    </row>
    <row r="1103" spans="3:3" x14ac:dyDescent="0.3">
      <c r="C1103" s="3"/>
    </row>
    <row r="1104" spans="3:3" x14ac:dyDescent="0.3">
      <c r="C1104" s="3"/>
    </row>
    <row r="1105" spans="3:3" x14ac:dyDescent="0.3">
      <c r="C1105" s="3"/>
    </row>
    <row r="1106" spans="3:3" x14ac:dyDescent="0.3">
      <c r="C1106" s="3"/>
    </row>
    <row r="1107" spans="3:3" x14ac:dyDescent="0.3">
      <c r="C1107" s="3"/>
    </row>
    <row r="1108" spans="3:3" x14ac:dyDescent="0.3">
      <c r="C1108" s="3"/>
    </row>
    <row r="1109" spans="3:3" x14ac:dyDescent="0.3">
      <c r="C1109" s="3"/>
    </row>
    <row r="1110" spans="3:3" x14ac:dyDescent="0.3">
      <c r="C1110" s="3"/>
    </row>
    <row r="1111" spans="3:3" x14ac:dyDescent="0.3">
      <c r="C1111" s="3"/>
    </row>
    <row r="1112" spans="3:3" x14ac:dyDescent="0.3">
      <c r="C1112" s="3"/>
    </row>
    <row r="1113" spans="3:3" x14ac:dyDescent="0.3">
      <c r="C1113" s="3"/>
    </row>
    <row r="1114" spans="3:3" x14ac:dyDescent="0.3">
      <c r="C1114" s="3"/>
    </row>
    <row r="1115" spans="3:3" x14ac:dyDescent="0.3">
      <c r="C1115" s="3"/>
    </row>
    <row r="1116" spans="3:3" x14ac:dyDescent="0.3">
      <c r="C1116" s="3"/>
    </row>
    <row r="1117" spans="3:3" x14ac:dyDescent="0.3">
      <c r="C1117" s="3"/>
    </row>
    <row r="1118" spans="3:3" x14ac:dyDescent="0.3">
      <c r="C1118" s="3"/>
    </row>
    <row r="1119" spans="3:3" x14ac:dyDescent="0.3">
      <c r="C1119" s="3"/>
    </row>
    <row r="1120" spans="3:3" x14ac:dyDescent="0.3">
      <c r="C1120" s="3"/>
    </row>
    <row r="1121" spans="3:3" x14ac:dyDescent="0.3">
      <c r="C1121" s="3"/>
    </row>
    <row r="1122" spans="3:3" x14ac:dyDescent="0.3">
      <c r="C1122" s="3"/>
    </row>
    <row r="1123" spans="3:3" x14ac:dyDescent="0.3">
      <c r="C1123" s="3"/>
    </row>
    <row r="1124" spans="3:3" x14ac:dyDescent="0.3">
      <c r="C1124" s="3"/>
    </row>
    <row r="1125" spans="3:3" x14ac:dyDescent="0.3">
      <c r="C1125" s="3"/>
    </row>
    <row r="1126" spans="3:3" x14ac:dyDescent="0.3">
      <c r="C1126" s="3"/>
    </row>
    <row r="1127" spans="3:3" x14ac:dyDescent="0.3">
      <c r="C1127" s="3"/>
    </row>
    <row r="1128" spans="3:3" x14ac:dyDescent="0.3">
      <c r="C1128" s="3"/>
    </row>
    <row r="1129" spans="3:3" x14ac:dyDescent="0.3">
      <c r="C1129" s="3"/>
    </row>
    <row r="1130" spans="3:3" x14ac:dyDescent="0.3">
      <c r="C1130" s="3"/>
    </row>
    <row r="1131" spans="3:3" x14ac:dyDescent="0.3">
      <c r="C1131" s="3"/>
    </row>
    <row r="1132" spans="3:3" x14ac:dyDescent="0.3">
      <c r="C1132" s="3"/>
    </row>
    <row r="1133" spans="3:3" x14ac:dyDescent="0.3">
      <c r="C1133" s="3"/>
    </row>
    <row r="1134" spans="3:3" x14ac:dyDescent="0.3">
      <c r="C1134" s="3"/>
    </row>
    <row r="1135" spans="3:3" x14ac:dyDescent="0.3">
      <c r="C1135" s="3"/>
    </row>
    <row r="1136" spans="3:3" x14ac:dyDescent="0.3">
      <c r="C1136" s="3"/>
    </row>
    <row r="1137" spans="3:3" x14ac:dyDescent="0.3">
      <c r="C1137" s="3"/>
    </row>
    <row r="1138" spans="3:3" x14ac:dyDescent="0.3">
      <c r="C1138" s="3"/>
    </row>
    <row r="1139" spans="3:3" x14ac:dyDescent="0.3">
      <c r="C1139" s="3"/>
    </row>
    <row r="1140" spans="3:3" x14ac:dyDescent="0.3">
      <c r="C1140" s="3"/>
    </row>
    <row r="1141" spans="3:3" x14ac:dyDescent="0.3">
      <c r="C1141" s="3"/>
    </row>
    <row r="1142" spans="3:3" x14ac:dyDescent="0.3">
      <c r="C1142" s="3"/>
    </row>
    <row r="1143" spans="3:3" x14ac:dyDescent="0.3">
      <c r="C1143" s="3"/>
    </row>
    <row r="1144" spans="3:3" x14ac:dyDescent="0.3">
      <c r="C1144" s="3"/>
    </row>
    <row r="1145" spans="3:3" x14ac:dyDescent="0.3">
      <c r="C1145" s="3"/>
    </row>
    <row r="1146" spans="3:3" x14ac:dyDescent="0.3">
      <c r="C1146" s="3"/>
    </row>
    <row r="1147" spans="3:3" x14ac:dyDescent="0.3">
      <c r="C1147" s="3"/>
    </row>
    <row r="1148" spans="3:3" x14ac:dyDescent="0.3">
      <c r="C1148" s="3"/>
    </row>
    <row r="1149" spans="3:3" x14ac:dyDescent="0.3">
      <c r="C1149" s="3"/>
    </row>
    <row r="1150" spans="3:3" x14ac:dyDescent="0.3">
      <c r="C1150" s="3"/>
    </row>
    <row r="1151" spans="3:3" x14ac:dyDescent="0.3">
      <c r="C1151" s="3"/>
    </row>
    <row r="1152" spans="3:3" x14ac:dyDescent="0.3">
      <c r="C1152" s="3"/>
    </row>
    <row r="1153" spans="3:3" x14ac:dyDescent="0.3">
      <c r="C1153" s="3"/>
    </row>
    <row r="1154" spans="3:3" x14ac:dyDescent="0.3">
      <c r="C1154" s="3"/>
    </row>
    <row r="1155" spans="3:3" x14ac:dyDescent="0.3">
      <c r="C1155" s="3"/>
    </row>
    <row r="1156" spans="3:3" x14ac:dyDescent="0.3">
      <c r="C1156" s="3"/>
    </row>
    <row r="1157" spans="3:3" x14ac:dyDescent="0.3">
      <c r="C1157" s="3"/>
    </row>
    <row r="1158" spans="3:3" x14ac:dyDescent="0.3">
      <c r="C1158" s="3"/>
    </row>
    <row r="1159" spans="3:3" x14ac:dyDescent="0.3">
      <c r="C1159" s="3"/>
    </row>
    <row r="1160" spans="3:3" x14ac:dyDescent="0.3">
      <c r="C1160" s="3"/>
    </row>
    <row r="1161" spans="3:3" x14ac:dyDescent="0.3">
      <c r="C1161" s="3"/>
    </row>
    <row r="1162" spans="3:3" x14ac:dyDescent="0.3">
      <c r="C1162" s="3"/>
    </row>
    <row r="1163" spans="3:3" x14ac:dyDescent="0.3">
      <c r="C1163" s="3"/>
    </row>
    <row r="1164" spans="3:3" x14ac:dyDescent="0.3">
      <c r="C1164" s="3"/>
    </row>
    <row r="1165" spans="3:3" x14ac:dyDescent="0.3">
      <c r="C1165" s="3"/>
    </row>
    <row r="1166" spans="3:3" x14ac:dyDescent="0.3">
      <c r="C1166" s="3"/>
    </row>
    <row r="1167" spans="3:3" x14ac:dyDescent="0.3">
      <c r="C1167" s="3"/>
    </row>
    <row r="1168" spans="3:3" x14ac:dyDescent="0.3">
      <c r="C1168" s="3"/>
    </row>
    <row r="1169" spans="3:3" x14ac:dyDescent="0.3">
      <c r="C1169" s="3"/>
    </row>
    <row r="1170" spans="3:3" x14ac:dyDescent="0.3">
      <c r="C1170" s="3"/>
    </row>
    <row r="1171" spans="3:3" x14ac:dyDescent="0.3">
      <c r="C1171" s="3"/>
    </row>
    <row r="1172" spans="3:3" x14ac:dyDescent="0.3">
      <c r="C1172" s="3"/>
    </row>
    <row r="1173" spans="3:3" x14ac:dyDescent="0.3">
      <c r="C1173" s="3"/>
    </row>
    <row r="1174" spans="3:3" x14ac:dyDescent="0.3">
      <c r="C1174" s="3"/>
    </row>
    <row r="1175" spans="3:3" x14ac:dyDescent="0.3">
      <c r="C1175" s="3"/>
    </row>
    <row r="1176" spans="3:3" x14ac:dyDescent="0.3">
      <c r="C1176" s="3"/>
    </row>
    <row r="1177" spans="3:3" x14ac:dyDescent="0.3">
      <c r="C1177" s="3"/>
    </row>
    <row r="1178" spans="3:3" x14ac:dyDescent="0.3">
      <c r="C1178" s="3"/>
    </row>
    <row r="1179" spans="3:3" x14ac:dyDescent="0.3">
      <c r="C1179" s="3"/>
    </row>
    <row r="1180" spans="3:3" x14ac:dyDescent="0.3">
      <c r="C1180" s="3"/>
    </row>
    <row r="1181" spans="3:3" x14ac:dyDescent="0.3">
      <c r="C1181" s="3"/>
    </row>
    <row r="1182" spans="3:3" x14ac:dyDescent="0.3">
      <c r="C1182" s="3"/>
    </row>
    <row r="1183" spans="3:3" x14ac:dyDescent="0.3">
      <c r="C1183" s="3"/>
    </row>
    <row r="1184" spans="3:3" x14ac:dyDescent="0.3">
      <c r="C1184" s="3"/>
    </row>
    <row r="1185" spans="3:3" x14ac:dyDescent="0.3">
      <c r="C1185" s="3"/>
    </row>
    <row r="1186" spans="3:3" x14ac:dyDescent="0.3">
      <c r="C1186" s="3"/>
    </row>
    <row r="1187" spans="3:3" x14ac:dyDescent="0.3">
      <c r="C1187" s="3"/>
    </row>
    <row r="1188" spans="3:3" x14ac:dyDescent="0.3">
      <c r="C1188" s="3"/>
    </row>
    <row r="1189" spans="3:3" x14ac:dyDescent="0.3">
      <c r="C1189" s="3"/>
    </row>
    <row r="1190" spans="3:3" x14ac:dyDescent="0.3">
      <c r="C1190" s="3"/>
    </row>
    <row r="1191" spans="3:3" x14ac:dyDescent="0.3">
      <c r="C1191" s="3"/>
    </row>
    <row r="1192" spans="3:3" x14ac:dyDescent="0.3">
      <c r="C1192" s="3"/>
    </row>
    <row r="1193" spans="3:3" x14ac:dyDescent="0.3">
      <c r="C1193" s="3"/>
    </row>
    <row r="1194" spans="3:3" x14ac:dyDescent="0.3">
      <c r="C1194" s="3"/>
    </row>
    <row r="1195" spans="3:3" x14ac:dyDescent="0.3">
      <c r="C1195" s="3"/>
    </row>
    <row r="1196" spans="3:3" x14ac:dyDescent="0.3">
      <c r="C1196" s="3"/>
    </row>
    <row r="1197" spans="3:3" x14ac:dyDescent="0.3">
      <c r="C1197" s="3"/>
    </row>
    <row r="1198" spans="3:3" x14ac:dyDescent="0.3">
      <c r="C1198" s="3"/>
    </row>
    <row r="1199" spans="3:3" x14ac:dyDescent="0.3">
      <c r="C1199" s="3"/>
    </row>
    <row r="1200" spans="3:3" x14ac:dyDescent="0.3">
      <c r="C1200" s="3"/>
    </row>
    <row r="1201" spans="3:3" x14ac:dyDescent="0.3">
      <c r="C1201" s="3"/>
    </row>
    <row r="1202" spans="3:3" x14ac:dyDescent="0.3">
      <c r="C1202" s="3"/>
    </row>
    <row r="1203" spans="3:3" x14ac:dyDescent="0.3">
      <c r="C1203" s="3"/>
    </row>
    <row r="1204" spans="3:3" x14ac:dyDescent="0.3">
      <c r="C1204" s="3"/>
    </row>
    <row r="1205" spans="3:3" x14ac:dyDescent="0.3">
      <c r="C1205" s="3"/>
    </row>
    <row r="1206" spans="3:3" x14ac:dyDescent="0.3">
      <c r="C1206" s="3"/>
    </row>
    <row r="1207" spans="3:3" x14ac:dyDescent="0.3">
      <c r="C1207" s="3"/>
    </row>
    <row r="1208" spans="3:3" x14ac:dyDescent="0.3">
      <c r="C1208" s="3"/>
    </row>
    <row r="1209" spans="3:3" x14ac:dyDescent="0.3">
      <c r="C1209" s="3"/>
    </row>
    <row r="1210" spans="3:3" x14ac:dyDescent="0.3">
      <c r="C1210" s="3"/>
    </row>
    <row r="1211" spans="3:3" x14ac:dyDescent="0.3">
      <c r="C1211" s="3"/>
    </row>
    <row r="1212" spans="3:3" x14ac:dyDescent="0.3">
      <c r="C1212" s="3"/>
    </row>
    <row r="1213" spans="3:3" x14ac:dyDescent="0.3">
      <c r="C1213" s="3"/>
    </row>
    <row r="1214" spans="3:3" x14ac:dyDescent="0.3">
      <c r="C1214" s="3"/>
    </row>
    <row r="1215" spans="3:3" x14ac:dyDescent="0.3">
      <c r="C1215" s="3"/>
    </row>
    <row r="1216" spans="3:3" x14ac:dyDescent="0.3">
      <c r="C1216" s="3"/>
    </row>
    <row r="1217" spans="3:3" x14ac:dyDescent="0.3">
      <c r="C1217" s="3"/>
    </row>
    <row r="1218" spans="3:3" x14ac:dyDescent="0.3">
      <c r="C1218" s="3"/>
    </row>
    <row r="1219" spans="3:3" x14ac:dyDescent="0.3">
      <c r="C1219" s="3"/>
    </row>
    <row r="1220" spans="3:3" x14ac:dyDescent="0.3">
      <c r="C1220" s="3"/>
    </row>
    <row r="1221" spans="3:3" x14ac:dyDescent="0.3">
      <c r="C1221" s="3"/>
    </row>
    <row r="1222" spans="3:3" x14ac:dyDescent="0.3">
      <c r="C1222" s="3"/>
    </row>
    <row r="1223" spans="3:3" x14ac:dyDescent="0.3">
      <c r="C1223" s="3"/>
    </row>
    <row r="1224" spans="3:3" x14ac:dyDescent="0.3">
      <c r="C1224" s="3"/>
    </row>
    <row r="1225" spans="3:3" x14ac:dyDescent="0.3">
      <c r="C1225" s="3"/>
    </row>
    <row r="1226" spans="3:3" x14ac:dyDescent="0.3">
      <c r="C1226" s="3"/>
    </row>
    <row r="1227" spans="3:3" x14ac:dyDescent="0.3">
      <c r="C1227" s="3"/>
    </row>
    <row r="1228" spans="3:3" x14ac:dyDescent="0.3">
      <c r="C1228" s="3"/>
    </row>
    <row r="1229" spans="3:3" x14ac:dyDescent="0.3">
      <c r="C1229" s="3"/>
    </row>
    <row r="1230" spans="3:3" x14ac:dyDescent="0.3">
      <c r="C1230" s="3"/>
    </row>
    <row r="1231" spans="3:3" x14ac:dyDescent="0.3">
      <c r="C1231" s="3"/>
    </row>
    <row r="1232" spans="3:3" x14ac:dyDescent="0.3">
      <c r="C1232" s="3"/>
    </row>
    <row r="1233" spans="3:3" x14ac:dyDescent="0.3">
      <c r="C1233" s="3"/>
    </row>
    <row r="1234" spans="3:3" x14ac:dyDescent="0.3">
      <c r="C1234" s="3"/>
    </row>
    <row r="1235" spans="3:3" x14ac:dyDescent="0.3">
      <c r="C1235" s="3"/>
    </row>
    <row r="1236" spans="3:3" x14ac:dyDescent="0.3">
      <c r="C1236" s="3"/>
    </row>
    <row r="1237" spans="3:3" x14ac:dyDescent="0.3">
      <c r="C1237" s="3"/>
    </row>
    <row r="1238" spans="3:3" x14ac:dyDescent="0.3">
      <c r="C1238" s="3"/>
    </row>
    <row r="1239" spans="3:3" x14ac:dyDescent="0.3">
      <c r="C1239" s="3"/>
    </row>
    <row r="1240" spans="3:3" x14ac:dyDescent="0.3">
      <c r="C1240" s="3"/>
    </row>
    <row r="1241" spans="3:3" x14ac:dyDescent="0.3">
      <c r="C1241" s="3"/>
    </row>
    <row r="1242" spans="3:3" x14ac:dyDescent="0.3">
      <c r="C1242" s="3"/>
    </row>
    <row r="1243" spans="3:3" x14ac:dyDescent="0.3">
      <c r="C1243" s="3"/>
    </row>
    <row r="1244" spans="3:3" x14ac:dyDescent="0.3">
      <c r="C1244" s="3"/>
    </row>
    <row r="1245" spans="3:3" x14ac:dyDescent="0.3">
      <c r="C1245" s="3"/>
    </row>
    <row r="1246" spans="3:3" x14ac:dyDescent="0.3">
      <c r="C1246" s="3"/>
    </row>
    <row r="1247" spans="3:3" x14ac:dyDescent="0.3">
      <c r="C1247" s="3"/>
    </row>
    <row r="1248" spans="3:3" x14ac:dyDescent="0.3">
      <c r="C1248" s="3"/>
    </row>
    <row r="1249" spans="3:3" x14ac:dyDescent="0.3">
      <c r="C1249" s="3"/>
    </row>
    <row r="1250" spans="3:3" x14ac:dyDescent="0.3">
      <c r="C1250" s="3"/>
    </row>
    <row r="1251" spans="3:3" x14ac:dyDescent="0.3">
      <c r="C1251" s="3"/>
    </row>
    <row r="1252" spans="3:3" x14ac:dyDescent="0.3">
      <c r="C1252" s="3"/>
    </row>
    <row r="1253" spans="3:3" x14ac:dyDescent="0.3">
      <c r="C1253" s="3"/>
    </row>
    <row r="1254" spans="3:3" x14ac:dyDescent="0.3">
      <c r="C1254" s="3"/>
    </row>
    <row r="1255" spans="3:3" x14ac:dyDescent="0.3">
      <c r="C1255" s="3"/>
    </row>
    <row r="1256" spans="3:3" x14ac:dyDescent="0.3">
      <c r="C1256" s="3"/>
    </row>
    <row r="1257" spans="3:3" x14ac:dyDescent="0.3">
      <c r="C1257" s="3"/>
    </row>
    <row r="1258" spans="3:3" x14ac:dyDescent="0.3">
      <c r="C1258" s="3"/>
    </row>
    <row r="1259" spans="3:3" x14ac:dyDescent="0.3">
      <c r="C1259" s="3"/>
    </row>
    <row r="1260" spans="3:3" x14ac:dyDescent="0.3">
      <c r="C1260" s="3"/>
    </row>
    <row r="1261" spans="3:3" x14ac:dyDescent="0.3">
      <c r="C1261" s="3"/>
    </row>
    <row r="1262" spans="3:3" x14ac:dyDescent="0.3">
      <c r="C1262" s="3"/>
    </row>
    <row r="1263" spans="3:3" x14ac:dyDescent="0.3">
      <c r="C1263" s="3"/>
    </row>
    <row r="1264" spans="3:3" x14ac:dyDescent="0.3">
      <c r="C1264" s="3"/>
    </row>
    <row r="1265" spans="3:3" x14ac:dyDescent="0.3">
      <c r="C1265" s="3"/>
    </row>
    <row r="1266" spans="3:3" x14ac:dyDescent="0.3">
      <c r="C1266" s="3"/>
    </row>
    <row r="1267" spans="3:3" x14ac:dyDescent="0.3">
      <c r="C1267" s="3"/>
    </row>
    <row r="1268" spans="3:3" x14ac:dyDescent="0.3">
      <c r="C1268" s="3"/>
    </row>
    <row r="1269" spans="3:3" x14ac:dyDescent="0.3">
      <c r="C1269" s="3"/>
    </row>
    <row r="1270" spans="3:3" x14ac:dyDescent="0.3">
      <c r="C1270" s="3"/>
    </row>
    <row r="1271" spans="3:3" x14ac:dyDescent="0.3">
      <c r="C1271" s="3"/>
    </row>
    <row r="1272" spans="3:3" x14ac:dyDescent="0.3">
      <c r="C1272" s="3"/>
    </row>
    <row r="1273" spans="3:3" x14ac:dyDescent="0.3">
      <c r="C1273" s="3"/>
    </row>
    <row r="1274" spans="3:3" x14ac:dyDescent="0.3">
      <c r="C1274" s="3"/>
    </row>
    <row r="1275" spans="3:3" x14ac:dyDescent="0.3">
      <c r="C1275" s="3"/>
    </row>
    <row r="1276" spans="3:3" x14ac:dyDescent="0.3">
      <c r="C1276" s="3"/>
    </row>
    <row r="1277" spans="3:3" x14ac:dyDescent="0.3">
      <c r="C1277" s="3"/>
    </row>
    <row r="1278" spans="3:3" x14ac:dyDescent="0.3">
      <c r="C1278" s="3"/>
    </row>
    <row r="1279" spans="3:3" x14ac:dyDescent="0.3">
      <c r="C1279" s="3"/>
    </row>
    <row r="1280" spans="3:3" x14ac:dyDescent="0.3">
      <c r="C1280" s="3"/>
    </row>
    <row r="1281" spans="3:3" x14ac:dyDescent="0.3">
      <c r="C1281" s="3"/>
    </row>
    <row r="1282" spans="3:3" x14ac:dyDescent="0.3">
      <c r="C1282" s="3"/>
    </row>
    <row r="1283" spans="3:3" x14ac:dyDescent="0.3">
      <c r="C1283" s="3"/>
    </row>
    <row r="1284" spans="3:3" x14ac:dyDescent="0.3">
      <c r="C1284" s="3"/>
    </row>
    <row r="1285" spans="3:3" x14ac:dyDescent="0.3">
      <c r="C1285" s="3"/>
    </row>
    <row r="1286" spans="3:3" x14ac:dyDescent="0.3">
      <c r="C1286" s="3"/>
    </row>
    <row r="1287" spans="3:3" x14ac:dyDescent="0.3">
      <c r="C1287" s="3"/>
    </row>
    <row r="1288" spans="3:3" x14ac:dyDescent="0.3">
      <c r="C1288" s="3"/>
    </row>
    <row r="1289" spans="3:3" x14ac:dyDescent="0.3">
      <c r="C1289" s="3"/>
    </row>
    <row r="1290" spans="3:3" x14ac:dyDescent="0.3">
      <c r="C1290" s="3"/>
    </row>
    <row r="1291" spans="3:3" x14ac:dyDescent="0.3">
      <c r="C1291" s="3"/>
    </row>
    <row r="1292" spans="3:3" x14ac:dyDescent="0.3">
      <c r="C1292" s="3"/>
    </row>
    <row r="1293" spans="3:3" x14ac:dyDescent="0.3">
      <c r="C1293" s="3"/>
    </row>
    <row r="1294" spans="3:3" x14ac:dyDescent="0.3">
      <c r="C1294" s="3"/>
    </row>
    <row r="1295" spans="3:3" x14ac:dyDescent="0.3">
      <c r="C1295" s="3"/>
    </row>
    <row r="1296" spans="3:3" x14ac:dyDescent="0.3">
      <c r="C1296" s="3"/>
    </row>
    <row r="1297" spans="3:3" x14ac:dyDescent="0.3">
      <c r="C1297" s="3"/>
    </row>
    <row r="1298" spans="3:3" x14ac:dyDescent="0.3">
      <c r="C1298" s="3"/>
    </row>
    <row r="1299" spans="3:3" x14ac:dyDescent="0.3">
      <c r="C1299" s="3"/>
    </row>
    <row r="1300" spans="3:3" x14ac:dyDescent="0.3">
      <c r="C1300" s="3"/>
    </row>
    <row r="1301" spans="3:3" x14ac:dyDescent="0.3">
      <c r="C1301" s="3"/>
    </row>
    <row r="1302" spans="3:3" x14ac:dyDescent="0.3">
      <c r="C1302" s="3"/>
    </row>
    <row r="1303" spans="3:3" x14ac:dyDescent="0.3">
      <c r="C1303" s="3"/>
    </row>
    <row r="1304" spans="3:3" x14ac:dyDescent="0.3">
      <c r="C1304" s="3"/>
    </row>
    <row r="1305" spans="3:3" x14ac:dyDescent="0.3">
      <c r="C1305" s="3"/>
    </row>
    <row r="1306" spans="3:3" x14ac:dyDescent="0.3">
      <c r="C1306" s="3"/>
    </row>
    <row r="1307" spans="3:3" x14ac:dyDescent="0.3">
      <c r="C1307" s="3"/>
    </row>
    <row r="1308" spans="3:3" x14ac:dyDescent="0.3">
      <c r="C1308" s="3"/>
    </row>
    <row r="1309" spans="3:3" x14ac:dyDescent="0.3">
      <c r="C1309" s="3"/>
    </row>
    <row r="1310" spans="3:3" x14ac:dyDescent="0.3">
      <c r="C1310" s="3"/>
    </row>
    <row r="1311" spans="3:3" x14ac:dyDescent="0.3">
      <c r="C1311" s="3"/>
    </row>
    <row r="1312" spans="3:3" x14ac:dyDescent="0.3">
      <c r="C1312" s="3"/>
    </row>
    <row r="1313" spans="3:3" x14ac:dyDescent="0.3">
      <c r="C1313" s="3"/>
    </row>
    <row r="1314" spans="3:3" x14ac:dyDescent="0.3">
      <c r="C1314" s="3"/>
    </row>
    <row r="1315" spans="3:3" x14ac:dyDescent="0.3">
      <c r="C1315" s="3"/>
    </row>
    <row r="1316" spans="3:3" x14ac:dyDescent="0.3">
      <c r="C1316" s="3"/>
    </row>
    <row r="1317" spans="3:3" x14ac:dyDescent="0.3">
      <c r="C1317" s="3"/>
    </row>
    <row r="1318" spans="3:3" x14ac:dyDescent="0.3">
      <c r="C1318" s="3"/>
    </row>
    <row r="1319" spans="3:3" x14ac:dyDescent="0.3">
      <c r="C1319" s="3"/>
    </row>
    <row r="1320" spans="3:3" x14ac:dyDescent="0.3">
      <c r="C1320" s="3"/>
    </row>
    <row r="1321" spans="3:3" x14ac:dyDescent="0.3">
      <c r="C1321" s="3"/>
    </row>
    <row r="1322" spans="3:3" x14ac:dyDescent="0.3">
      <c r="C1322" s="3"/>
    </row>
    <row r="1323" spans="3:3" x14ac:dyDescent="0.3">
      <c r="C1323" s="3"/>
    </row>
    <row r="1324" spans="3:3" x14ac:dyDescent="0.3">
      <c r="C1324" s="3"/>
    </row>
    <row r="1325" spans="3:3" x14ac:dyDescent="0.3">
      <c r="C1325" s="3"/>
    </row>
    <row r="1326" spans="3:3" x14ac:dyDescent="0.3">
      <c r="C1326" s="3"/>
    </row>
    <row r="1327" spans="3:3" x14ac:dyDescent="0.3">
      <c r="C1327" s="3"/>
    </row>
    <row r="1328" spans="3:3" x14ac:dyDescent="0.3">
      <c r="C1328" s="3"/>
    </row>
    <row r="1329" spans="3:3" x14ac:dyDescent="0.3">
      <c r="C1329" s="3"/>
    </row>
    <row r="1330" spans="3:3" x14ac:dyDescent="0.3">
      <c r="C1330" s="3"/>
    </row>
    <row r="1331" spans="3:3" x14ac:dyDescent="0.3">
      <c r="C1331" s="3"/>
    </row>
    <row r="1332" spans="3:3" x14ac:dyDescent="0.3">
      <c r="C1332" s="3"/>
    </row>
    <row r="1333" spans="3:3" x14ac:dyDescent="0.3">
      <c r="C1333" s="3"/>
    </row>
    <row r="1334" spans="3:3" x14ac:dyDescent="0.3">
      <c r="C1334" s="3"/>
    </row>
    <row r="1335" spans="3:3" x14ac:dyDescent="0.3">
      <c r="C1335" s="3"/>
    </row>
    <row r="1336" spans="3:3" x14ac:dyDescent="0.3">
      <c r="C1336" s="3"/>
    </row>
    <row r="1337" spans="3:3" x14ac:dyDescent="0.3">
      <c r="C1337" s="3"/>
    </row>
    <row r="1338" spans="3:3" x14ac:dyDescent="0.3">
      <c r="C1338" s="3"/>
    </row>
    <row r="1339" spans="3:3" x14ac:dyDescent="0.3">
      <c r="C1339" s="3"/>
    </row>
    <row r="1340" spans="3:3" x14ac:dyDescent="0.3">
      <c r="C1340" s="3"/>
    </row>
    <row r="1341" spans="3:3" x14ac:dyDescent="0.3">
      <c r="C1341" s="3"/>
    </row>
    <row r="1342" spans="3:3" x14ac:dyDescent="0.3">
      <c r="C1342" s="3"/>
    </row>
    <row r="1343" spans="3:3" x14ac:dyDescent="0.3">
      <c r="C1343" s="3"/>
    </row>
    <row r="1344" spans="3:3" x14ac:dyDescent="0.3">
      <c r="C1344" s="3"/>
    </row>
    <row r="1345" spans="3:3" x14ac:dyDescent="0.3">
      <c r="C1345" s="3"/>
    </row>
    <row r="1346" spans="3:3" x14ac:dyDescent="0.3">
      <c r="C1346" s="3"/>
    </row>
    <row r="1347" spans="3:3" x14ac:dyDescent="0.3">
      <c r="C1347" s="3"/>
    </row>
    <row r="1348" spans="3:3" x14ac:dyDescent="0.3">
      <c r="C1348" s="3"/>
    </row>
    <row r="1349" spans="3:3" x14ac:dyDescent="0.3">
      <c r="C1349" s="3"/>
    </row>
    <row r="1350" spans="3:3" x14ac:dyDescent="0.3">
      <c r="C1350" s="3"/>
    </row>
    <row r="1351" spans="3:3" x14ac:dyDescent="0.3">
      <c r="C1351" s="3"/>
    </row>
    <row r="1352" spans="3:3" x14ac:dyDescent="0.3">
      <c r="C1352" s="3"/>
    </row>
    <row r="1353" spans="3:3" x14ac:dyDescent="0.3">
      <c r="C1353" s="3"/>
    </row>
    <row r="1354" spans="3:3" x14ac:dyDescent="0.3">
      <c r="C1354" s="3"/>
    </row>
    <row r="1355" spans="3:3" x14ac:dyDescent="0.3">
      <c r="C1355" s="3"/>
    </row>
    <row r="1356" spans="3:3" x14ac:dyDescent="0.3">
      <c r="C1356" s="3"/>
    </row>
    <row r="1357" spans="3:3" x14ac:dyDescent="0.3">
      <c r="C1357" s="3"/>
    </row>
    <row r="1358" spans="3:3" x14ac:dyDescent="0.3">
      <c r="C1358" s="3"/>
    </row>
    <row r="1359" spans="3:3" x14ac:dyDescent="0.3">
      <c r="C1359" s="3"/>
    </row>
    <row r="1360" spans="3:3" x14ac:dyDescent="0.3">
      <c r="C1360" s="3"/>
    </row>
    <row r="1361" spans="3:3" x14ac:dyDescent="0.3">
      <c r="C1361" s="3"/>
    </row>
    <row r="1362" spans="3:3" x14ac:dyDescent="0.3">
      <c r="C1362" s="3"/>
    </row>
    <row r="1363" spans="3:3" x14ac:dyDescent="0.3">
      <c r="C1363" s="3"/>
    </row>
    <row r="1364" spans="3:3" x14ac:dyDescent="0.3">
      <c r="C1364" s="3"/>
    </row>
    <row r="1365" spans="3:3" x14ac:dyDescent="0.3">
      <c r="C1365" s="3"/>
    </row>
    <row r="1366" spans="3:3" x14ac:dyDescent="0.3">
      <c r="C1366" s="3"/>
    </row>
    <row r="1367" spans="3:3" x14ac:dyDescent="0.3">
      <c r="C1367" s="3"/>
    </row>
    <row r="1368" spans="3:3" x14ac:dyDescent="0.3">
      <c r="C1368" s="3"/>
    </row>
    <row r="1369" spans="3:3" x14ac:dyDescent="0.3">
      <c r="C1369" s="3"/>
    </row>
    <row r="1370" spans="3:3" x14ac:dyDescent="0.3">
      <c r="C1370" s="3"/>
    </row>
    <row r="1371" spans="3:3" x14ac:dyDescent="0.3">
      <c r="C1371" s="3"/>
    </row>
    <row r="1372" spans="3:3" x14ac:dyDescent="0.3">
      <c r="C1372" s="3"/>
    </row>
    <row r="1373" spans="3:3" x14ac:dyDescent="0.3">
      <c r="C1373" s="3"/>
    </row>
    <row r="1374" spans="3:3" x14ac:dyDescent="0.3">
      <c r="C1374" s="3"/>
    </row>
    <row r="1375" spans="3:3" x14ac:dyDescent="0.3">
      <c r="C1375" s="3"/>
    </row>
    <row r="1376" spans="3:3" x14ac:dyDescent="0.3">
      <c r="C1376" s="3"/>
    </row>
    <row r="1377" spans="3:3" x14ac:dyDescent="0.3">
      <c r="C1377" s="3"/>
    </row>
    <row r="1378" spans="3:3" x14ac:dyDescent="0.3">
      <c r="C1378" s="3"/>
    </row>
    <row r="1379" spans="3:3" x14ac:dyDescent="0.3">
      <c r="C1379" s="3"/>
    </row>
    <row r="1380" spans="3:3" x14ac:dyDescent="0.3">
      <c r="C1380" s="3"/>
    </row>
    <row r="1381" spans="3:3" x14ac:dyDescent="0.3">
      <c r="C1381" s="3"/>
    </row>
    <row r="1382" spans="3:3" x14ac:dyDescent="0.3">
      <c r="C1382" s="3"/>
    </row>
    <row r="1383" spans="3:3" x14ac:dyDescent="0.3">
      <c r="C1383" s="3"/>
    </row>
    <row r="1384" spans="3:3" x14ac:dyDescent="0.3">
      <c r="C1384" s="3"/>
    </row>
    <row r="1385" spans="3:3" x14ac:dyDescent="0.3">
      <c r="C1385" s="3"/>
    </row>
    <row r="1386" spans="3:3" x14ac:dyDescent="0.3">
      <c r="C1386" s="3"/>
    </row>
    <row r="1387" spans="3:3" x14ac:dyDescent="0.3">
      <c r="C1387" s="3"/>
    </row>
    <row r="1388" spans="3:3" x14ac:dyDescent="0.3">
      <c r="C1388" s="3"/>
    </row>
    <row r="1389" spans="3:3" x14ac:dyDescent="0.3">
      <c r="C1389" s="3"/>
    </row>
    <row r="1390" spans="3:3" x14ac:dyDescent="0.3">
      <c r="C1390" s="3"/>
    </row>
    <row r="1391" spans="3:3" x14ac:dyDescent="0.3">
      <c r="C1391" s="3"/>
    </row>
    <row r="1392" spans="3:3" x14ac:dyDescent="0.3">
      <c r="C1392" s="3"/>
    </row>
    <row r="1393" spans="3:3" x14ac:dyDescent="0.3">
      <c r="C1393" s="3"/>
    </row>
    <row r="1394" spans="3:3" x14ac:dyDescent="0.3">
      <c r="C1394" s="3"/>
    </row>
    <row r="1395" spans="3:3" x14ac:dyDescent="0.3">
      <c r="C1395" s="3"/>
    </row>
    <row r="1396" spans="3:3" x14ac:dyDescent="0.3">
      <c r="C1396" s="3"/>
    </row>
    <row r="1397" spans="3:3" x14ac:dyDescent="0.3">
      <c r="C1397" s="3"/>
    </row>
    <row r="1398" spans="3:3" x14ac:dyDescent="0.3">
      <c r="C1398" s="3"/>
    </row>
    <row r="1399" spans="3:3" x14ac:dyDescent="0.3">
      <c r="C1399" s="3"/>
    </row>
    <row r="1400" spans="3:3" x14ac:dyDescent="0.3">
      <c r="C1400" s="3"/>
    </row>
    <row r="1401" spans="3:3" x14ac:dyDescent="0.3">
      <c r="C1401" s="3"/>
    </row>
    <row r="1402" spans="3:3" x14ac:dyDescent="0.3">
      <c r="C1402" s="3"/>
    </row>
    <row r="1403" spans="3:3" x14ac:dyDescent="0.3">
      <c r="C1403" s="3"/>
    </row>
    <row r="1404" spans="3:3" x14ac:dyDescent="0.3">
      <c r="C1404" s="3"/>
    </row>
    <row r="1405" spans="3:3" x14ac:dyDescent="0.3">
      <c r="C1405" s="3"/>
    </row>
    <row r="1406" spans="3:3" x14ac:dyDescent="0.3">
      <c r="C1406" s="3"/>
    </row>
    <row r="1407" spans="3:3" x14ac:dyDescent="0.3">
      <c r="C1407" s="3"/>
    </row>
    <row r="1408" spans="3:3" x14ac:dyDescent="0.3">
      <c r="C1408" s="3"/>
    </row>
    <row r="1409" spans="3:3" x14ac:dyDescent="0.3">
      <c r="C1409" s="3"/>
    </row>
    <row r="1410" spans="3:3" x14ac:dyDescent="0.3">
      <c r="C1410" s="3"/>
    </row>
    <row r="1411" spans="3:3" x14ac:dyDescent="0.3">
      <c r="C1411" s="3"/>
    </row>
    <row r="1412" spans="3:3" x14ac:dyDescent="0.3">
      <c r="C1412" s="3"/>
    </row>
    <row r="1413" spans="3:3" x14ac:dyDescent="0.3">
      <c r="C1413" s="3"/>
    </row>
    <row r="1414" spans="3:3" x14ac:dyDescent="0.3">
      <c r="C1414" s="3"/>
    </row>
    <row r="1415" spans="3:3" x14ac:dyDescent="0.3">
      <c r="C1415" s="3"/>
    </row>
    <row r="1416" spans="3:3" x14ac:dyDescent="0.3">
      <c r="C1416" s="3"/>
    </row>
    <row r="1417" spans="3:3" x14ac:dyDescent="0.3">
      <c r="C1417" s="3"/>
    </row>
    <row r="1418" spans="3:3" x14ac:dyDescent="0.3">
      <c r="C1418" s="3"/>
    </row>
    <row r="1419" spans="3:3" x14ac:dyDescent="0.3">
      <c r="C1419" s="3"/>
    </row>
    <row r="1420" spans="3:3" x14ac:dyDescent="0.3">
      <c r="C1420" s="3"/>
    </row>
    <row r="1421" spans="3:3" x14ac:dyDescent="0.3">
      <c r="C1421" s="3"/>
    </row>
    <row r="1422" spans="3:3" x14ac:dyDescent="0.3">
      <c r="C1422" s="3"/>
    </row>
    <row r="1423" spans="3:3" x14ac:dyDescent="0.3">
      <c r="C1423" s="3"/>
    </row>
    <row r="1424" spans="3:3" x14ac:dyDescent="0.3">
      <c r="C1424" s="3"/>
    </row>
    <row r="1425" spans="3:3" x14ac:dyDescent="0.3">
      <c r="C1425" s="3"/>
    </row>
    <row r="1426" spans="3:3" x14ac:dyDescent="0.3">
      <c r="C1426" s="3"/>
    </row>
    <row r="1427" spans="3:3" x14ac:dyDescent="0.3">
      <c r="C1427" s="3"/>
    </row>
    <row r="1428" spans="3:3" x14ac:dyDescent="0.3">
      <c r="C1428" s="3"/>
    </row>
    <row r="1429" spans="3:3" x14ac:dyDescent="0.3">
      <c r="C1429" s="3"/>
    </row>
    <row r="1430" spans="3:3" x14ac:dyDescent="0.3">
      <c r="C1430" s="3"/>
    </row>
    <row r="1431" spans="3:3" x14ac:dyDescent="0.3">
      <c r="C1431" s="3"/>
    </row>
    <row r="1432" spans="3:3" x14ac:dyDescent="0.3">
      <c r="C1432" s="3"/>
    </row>
    <row r="1433" spans="3:3" x14ac:dyDescent="0.3">
      <c r="C1433" s="3"/>
    </row>
    <row r="1434" spans="3:3" x14ac:dyDescent="0.3">
      <c r="C1434" s="3"/>
    </row>
    <row r="1435" spans="3:3" x14ac:dyDescent="0.3">
      <c r="C1435" s="3"/>
    </row>
    <row r="1436" spans="3:3" x14ac:dyDescent="0.3">
      <c r="C1436" s="3"/>
    </row>
    <row r="1437" spans="3:3" x14ac:dyDescent="0.3">
      <c r="C1437" s="3"/>
    </row>
    <row r="1438" spans="3:3" x14ac:dyDescent="0.3">
      <c r="C1438" s="3"/>
    </row>
    <row r="1439" spans="3:3" x14ac:dyDescent="0.3">
      <c r="C1439" s="3"/>
    </row>
    <row r="1440" spans="3:3" x14ac:dyDescent="0.3">
      <c r="C1440" s="3"/>
    </row>
    <row r="1441" spans="3:3" x14ac:dyDescent="0.3">
      <c r="C1441" s="3"/>
    </row>
    <row r="1442" spans="3:3" x14ac:dyDescent="0.3">
      <c r="C1442" s="3"/>
    </row>
    <row r="1443" spans="3:3" x14ac:dyDescent="0.3">
      <c r="C1443" s="3"/>
    </row>
    <row r="1444" spans="3:3" x14ac:dyDescent="0.3">
      <c r="C1444" s="3"/>
    </row>
    <row r="1445" spans="3:3" x14ac:dyDescent="0.3">
      <c r="C1445" s="3"/>
    </row>
    <row r="1446" spans="3:3" x14ac:dyDescent="0.3">
      <c r="C1446" s="3"/>
    </row>
    <row r="1447" spans="3:3" x14ac:dyDescent="0.3">
      <c r="C1447" s="3"/>
    </row>
    <row r="1448" spans="3:3" x14ac:dyDescent="0.3">
      <c r="C1448" s="3"/>
    </row>
    <row r="1449" spans="3:3" x14ac:dyDescent="0.3">
      <c r="C1449" s="3"/>
    </row>
    <row r="1450" spans="3:3" x14ac:dyDescent="0.3">
      <c r="C1450" s="3"/>
    </row>
    <row r="1451" spans="3:3" x14ac:dyDescent="0.3">
      <c r="C1451" s="3"/>
    </row>
    <row r="1452" spans="3:3" x14ac:dyDescent="0.3">
      <c r="C1452" s="3"/>
    </row>
    <row r="1453" spans="3:3" x14ac:dyDescent="0.3">
      <c r="C1453" s="3"/>
    </row>
    <row r="1454" spans="3:3" x14ac:dyDescent="0.3">
      <c r="C1454" s="3"/>
    </row>
    <row r="1455" spans="3:3" x14ac:dyDescent="0.3">
      <c r="C1455" s="3"/>
    </row>
    <row r="1456" spans="3:3" x14ac:dyDescent="0.3">
      <c r="C1456" s="3"/>
    </row>
    <row r="1457" spans="3:3" x14ac:dyDescent="0.3">
      <c r="C1457" s="3"/>
    </row>
    <row r="1458" spans="3:3" x14ac:dyDescent="0.3">
      <c r="C1458" s="3"/>
    </row>
    <row r="1459" spans="3:3" x14ac:dyDescent="0.3">
      <c r="C1459" s="3"/>
    </row>
    <row r="1460" spans="3:3" x14ac:dyDescent="0.3">
      <c r="C1460" s="3"/>
    </row>
    <row r="1461" spans="3:3" x14ac:dyDescent="0.3">
      <c r="C1461" s="3"/>
    </row>
    <row r="1462" spans="3:3" x14ac:dyDescent="0.3">
      <c r="C1462" s="3"/>
    </row>
    <row r="1463" spans="3:3" x14ac:dyDescent="0.3">
      <c r="C1463" s="3"/>
    </row>
    <row r="1464" spans="3:3" x14ac:dyDescent="0.3">
      <c r="C1464" s="3"/>
    </row>
    <row r="1465" spans="3:3" x14ac:dyDescent="0.3">
      <c r="C1465" s="3"/>
    </row>
    <row r="1466" spans="3:3" x14ac:dyDescent="0.3">
      <c r="C1466" s="3"/>
    </row>
    <row r="1467" spans="3:3" x14ac:dyDescent="0.3">
      <c r="C1467" s="3"/>
    </row>
    <row r="1468" spans="3:3" x14ac:dyDescent="0.3">
      <c r="C1468" s="3"/>
    </row>
    <row r="1469" spans="3:3" x14ac:dyDescent="0.3">
      <c r="C1469" s="3"/>
    </row>
    <row r="1470" spans="3:3" x14ac:dyDescent="0.3">
      <c r="C1470" s="3"/>
    </row>
    <row r="1471" spans="3:3" x14ac:dyDescent="0.3">
      <c r="C1471" s="3"/>
    </row>
    <row r="1472" spans="3:3" x14ac:dyDescent="0.3">
      <c r="C1472" s="3"/>
    </row>
    <row r="1473" spans="3:3" x14ac:dyDescent="0.3">
      <c r="C1473" s="3"/>
    </row>
    <row r="1474" spans="3:3" x14ac:dyDescent="0.3">
      <c r="C1474" s="3"/>
    </row>
    <row r="1475" spans="3:3" x14ac:dyDescent="0.3">
      <c r="C1475" s="3"/>
    </row>
    <row r="1476" spans="3:3" x14ac:dyDescent="0.3">
      <c r="C1476" s="3"/>
    </row>
    <row r="1477" spans="3:3" x14ac:dyDescent="0.3">
      <c r="C1477" s="3"/>
    </row>
    <row r="1478" spans="3:3" x14ac:dyDescent="0.3">
      <c r="C1478" s="3"/>
    </row>
    <row r="1479" spans="3:3" x14ac:dyDescent="0.3">
      <c r="C1479" s="3"/>
    </row>
    <row r="1480" spans="3:3" x14ac:dyDescent="0.3">
      <c r="C1480" s="3"/>
    </row>
    <row r="1481" spans="3:3" x14ac:dyDescent="0.3">
      <c r="C1481" s="3"/>
    </row>
    <row r="1482" spans="3:3" x14ac:dyDescent="0.3">
      <c r="C1482" s="3"/>
    </row>
    <row r="1483" spans="3:3" x14ac:dyDescent="0.3">
      <c r="C1483" s="3"/>
    </row>
    <row r="1484" spans="3:3" x14ac:dyDescent="0.3">
      <c r="C1484" s="3"/>
    </row>
    <row r="1485" spans="3:3" x14ac:dyDescent="0.3">
      <c r="C1485" s="3"/>
    </row>
    <row r="1486" spans="3:3" x14ac:dyDescent="0.3">
      <c r="C1486" s="3"/>
    </row>
    <row r="1487" spans="3:3" x14ac:dyDescent="0.3">
      <c r="C1487" s="3"/>
    </row>
    <row r="1488" spans="3:3" x14ac:dyDescent="0.3">
      <c r="C1488" s="3"/>
    </row>
    <row r="1489" spans="3:3" x14ac:dyDescent="0.3">
      <c r="C1489" s="3"/>
    </row>
    <row r="1490" spans="3:3" x14ac:dyDescent="0.3">
      <c r="C1490" s="3"/>
    </row>
    <row r="1491" spans="3:3" x14ac:dyDescent="0.3">
      <c r="C1491" s="3"/>
    </row>
    <row r="1492" spans="3:3" x14ac:dyDescent="0.3">
      <c r="C1492" s="3"/>
    </row>
    <row r="1493" spans="3:3" x14ac:dyDescent="0.3">
      <c r="C1493" s="3"/>
    </row>
    <row r="1494" spans="3:3" x14ac:dyDescent="0.3">
      <c r="C1494" s="3"/>
    </row>
    <row r="1495" spans="3:3" x14ac:dyDescent="0.3">
      <c r="C1495" s="3"/>
    </row>
    <row r="1496" spans="3:3" x14ac:dyDescent="0.3">
      <c r="C1496" s="3"/>
    </row>
    <row r="1497" spans="3:3" x14ac:dyDescent="0.3">
      <c r="C1497" s="3"/>
    </row>
    <row r="1498" spans="3:3" x14ac:dyDescent="0.3">
      <c r="C1498" s="3"/>
    </row>
    <row r="1499" spans="3:3" x14ac:dyDescent="0.3">
      <c r="C1499" s="3"/>
    </row>
    <row r="1500" spans="3:3" x14ac:dyDescent="0.3">
      <c r="C1500" s="3"/>
    </row>
    <row r="1501" spans="3:3" x14ac:dyDescent="0.3">
      <c r="C1501" s="3"/>
    </row>
    <row r="1502" spans="3:3" x14ac:dyDescent="0.3">
      <c r="C1502" s="3"/>
    </row>
    <row r="1503" spans="3:3" x14ac:dyDescent="0.3">
      <c r="C1503" s="3"/>
    </row>
    <row r="1504" spans="3:3" x14ac:dyDescent="0.3">
      <c r="C1504" s="3"/>
    </row>
    <row r="1505" spans="3:3" x14ac:dyDescent="0.3">
      <c r="C1505" s="3"/>
    </row>
    <row r="1506" spans="3:3" x14ac:dyDescent="0.3">
      <c r="C1506" s="3"/>
    </row>
    <row r="1507" spans="3:3" x14ac:dyDescent="0.3">
      <c r="C1507" s="3"/>
    </row>
    <row r="1508" spans="3:3" x14ac:dyDescent="0.3">
      <c r="C1508" s="3"/>
    </row>
    <row r="1509" spans="3:3" x14ac:dyDescent="0.3">
      <c r="C1509" s="3"/>
    </row>
    <row r="1510" spans="3:3" x14ac:dyDescent="0.3">
      <c r="C1510" s="3"/>
    </row>
    <row r="1511" spans="3:3" x14ac:dyDescent="0.3">
      <c r="C1511" s="3"/>
    </row>
    <row r="1512" spans="3:3" x14ac:dyDescent="0.3">
      <c r="C1512" s="3"/>
    </row>
    <row r="1513" spans="3:3" x14ac:dyDescent="0.3">
      <c r="C1513" s="3"/>
    </row>
    <row r="1514" spans="3:3" x14ac:dyDescent="0.3">
      <c r="C1514" s="3"/>
    </row>
    <row r="1515" spans="3:3" x14ac:dyDescent="0.3">
      <c r="C1515" s="3"/>
    </row>
    <row r="1516" spans="3:3" x14ac:dyDescent="0.3">
      <c r="C1516" s="3"/>
    </row>
    <row r="1517" spans="3:3" x14ac:dyDescent="0.3">
      <c r="C1517" s="3"/>
    </row>
    <row r="1518" spans="3:3" x14ac:dyDescent="0.3">
      <c r="C1518" s="3"/>
    </row>
    <row r="1519" spans="3:3" x14ac:dyDescent="0.3">
      <c r="C1519" s="3"/>
    </row>
    <row r="1520" spans="3:3" x14ac:dyDescent="0.3">
      <c r="C1520" s="3"/>
    </row>
    <row r="1521" spans="3:3" x14ac:dyDescent="0.3">
      <c r="C1521" s="3"/>
    </row>
    <row r="1522" spans="3:3" x14ac:dyDescent="0.3">
      <c r="C1522" s="3"/>
    </row>
    <row r="1523" spans="3:3" x14ac:dyDescent="0.3">
      <c r="C1523" s="3"/>
    </row>
    <row r="1524" spans="3:3" x14ac:dyDescent="0.3">
      <c r="C1524" s="3"/>
    </row>
    <row r="1525" spans="3:3" x14ac:dyDescent="0.3">
      <c r="C1525" s="3"/>
    </row>
    <row r="1526" spans="3:3" x14ac:dyDescent="0.3">
      <c r="C1526" s="3"/>
    </row>
    <row r="1527" spans="3:3" x14ac:dyDescent="0.3">
      <c r="C1527" s="3"/>
    </row>
    <row r="1528" spans="3:3" x14ac:dyDescent="0.3">
      <c r="C1528" s="3"/>
    </row>
    <row r="1529" spans="3:3" x14ac:dyDescent="0.3">
      <c r="C1529" s="3"/>
    </row>
    <row r="1530" spans="3:3" x14ac:dyDescent="0.3">
      <c r="C1530" s="3"/>
    </row>
    <row r="1531" spans="3:3" x14ac:dyDescent="0.3">
      <c r="C1531" s="3"/>
    </row>
    <row r="1532" spans="3:3" x14ac:dyDescent="0.3">
      <c r="C1532" s="3"/>
    </row>
    <row r="1533" spans="3:3" x14ac:dyDescent="0.3">
      <c r="C1533" s="3"/>
    </row>
    <row r="1534" spans="3:3" x14ac:dyDescent="0.3">
      <c r="C1534" s="3"/>
    </row>
    <row r="1535" spans="3:3" x14ac:dyDescent="0.3">
      <c r="C1535" s="3"/>
    </row>
    <row r="1536" spans="3:3" x14ac:dyDescent="0.3">
      <c r="C1536" s="3"/>
    </row>
    <row r="1537" spans="3:3" x14ac:dyDescent="0.3">
      <c r="C1537" s="3"/>
    </row>
    <row r="1538" spans="3:3" x14ac:dyDescent="0.3">
      <c r="C1538" s="3"/>
    </row>
    <row r="1539" spans="3:3" x14ac:dyDescent="0.3">
      <c r="C1539" s="3"/>
    </row>
    <row r="1540" spans="3:3" x14ac:dyDescent="0.3">
      <c r="C1540" s="3"/>
    </row>
    <row r="1541" spans="3:3" x14ac:dyDescent="0.3">
      <c r="C1541" s="3"/>
    </row>
    <row r="1542" spans="3:3" x14ac:dyDescent="0.3">
      <c r="C1542" s="3"/>
    </row>
    <row r="1543" spans="3:3" x14ac:dyDescent="0.3">
      <c r="C1543" s="3"/>
    </row>
    <row r="1544" spans="3:3" x14ac:dyDescent="0.3">
      <c r="C1544" s="3"/>
    </row>
    <row r="1545" spans="3:3" x14ac:dyDescent="0.3">
      <c r="C1545" s="3"/>
    </row>
    <row r="1546" spans="3:3" x14ac:dyDescent="0.3">
      <c r="C1546" s="3"/>
    </row>
    <row r="1547" spans="3:3" x14ac:dyDescent="0.3">
      <c r="C1547" s="3"/>
    </row>
    <row r="1548" spans="3:3" x14ac:dyDescent="0.3">
      <c r="C1548" s="3"/>
    </row>
    <row r="1549" spans="3:3" x14ac:dyDescent="0.3">
      <c r="C1549" s="3"/>
    </row>
    <row r="1550" spans="3:3" x14ac:dyDescent="0.3">
      <c r="C1550" s="3"/>
    </row>
    <row r="1551" spans="3:3" x14ac:dyDescent="0.3">
      <c r="C1551" s="3"/>
    </row>
    <row r="1552" spans="3:3" x14ac:dyDescent="0.3">
      <c r="C1552" s="3"/>
    </row>
    <row r="1553" spans="3:3" x14ac:dyDescent="0.3">
      <c r="C1553" s="3"/>
    </row>
    <row r="1554" spans="3:3" x14ac:dyDescent="0.3">
      <c r="C1554" s="3"/>
    </row>
    <row r="1555" spans="3:3" x14ac:dyDescent="0.3">
      <c r="C1555" s="3"/>
    </row>
    <row r="1556" spans="3:3" x14ac:dyDescent="0.3">
      <c r="C1556" s="3"/>
    </row>
    <row r="1557" spans="3:3" x14ac:dyDescent="0.3">
      <c r="C1557" s="3"/>
    </row>
    <row r="1558" spans="3:3" x14ac:dyDescent="0.3">
      <c r="C1558" s="3"/>
    </row>
    <row r="1559" spans="3:3" x14ac:dyDescent="0.3">
      <c r="C1559" s="3"/>
    </row>
    <row r="1560" spans="3:3" x14ac:dyDescent="0.3">
      <c r="C1560" s="3"/>
    </row>
    <row r="1561" spans="3:3" x14ac:dyDescent="0.3">
      <c r="C1561" s="3"/>
    </row>
    <row r="1562" spans="3:3" x14ac:dyDescent="0.3">
      <c r="C1562" s="3"/>
    </row>
    <row r="1563" spans="3:3" x14ac:dyDescent="0.3">
      <c r="C1563" s="3"/>
    </row>
    <row r="1564" spans="3:3" x14ac:dyDescent="0.3">
      <c r="C1564" s="3"/>
    </row>
    <row r="1565" spans="3:3" x14ac:dyDescent="0.3">
      <c r="C1565" s="3"/>
    </row>
    <row r="1566" spans="3:3" x14ac:dyDescent="0.3">
      <c r="C1566" s="3"/>
    </row>
    <row r="1567" spans="3:3" x14ac:dyDescent="0.3">
      <c r="C1567" s="3"/>
    </row>
    <row r="1568" spans="3:3" x14ac:dyDescent="0.3">
      <c r="C1568" s="3"/>
    </row>
    <row r="1569" spans="3:3" x14ac:dyDescent="0.3">
      <c r="C1569" s="3"/>
    </row>
    <row r="1570" spans="3:3" x14ac:dyDescent="0.3">
      <c r="C1570" s="3"/>
    </row>
    <row r="1571" spans="3:3" x14ac:dyDescent="0.3">
      <c r="C1571" s="3"/>
    </row>
    <row r="1572" spans="3:3" x14ac:dyDescent="0.3">
      <c r="C1572" s="3"/>
    </row>
    <row r="1573" spans="3:3" x14ac:dyDescent="0.3">
      <c r="C1573" s="3"/>
    </row>
    <row r="1574" spans="3:3" x14ac:dyDescent="0.3">
      <c r="C1574" s="3"/>
    </row>
    <row r="1575" spans="3:3" x14ac:dyDescent="0.3">
      <c r="C1575" s="3"/>
    </row>
    <row r="1576" spans="3:3" x14ac:dyDescent="0.3">
      <c r="C1576" s="3"/>
    </row>
    <row r="1577" spans="3:3" x14ac:dyDescent="0.3">
      <c r="C1577" s="3"/>
    </row>
    <row r="1578" spans="3:3" x14ac:dyDescent="0.3">
      <c r="C1578" s="3"/>
    </row>
    <row r="1579" spans="3:3" x14ac:dyDescent="0.3">
      <c r="C1579" s="3"/>
    </row>
    <row r="1580" spans="3:3" x14ac:dyDescent="0.3">
      <c r="C1580" s="3"/>
    </row>
    <row r="1581" spans="3:3" x14ac:dyDescent="0.3">
      <c r="C1581" s="3"/>
    </row>
    <row r="1582" spans="3:3" x14ac:dyDescent="0.3">
      <c r="C1582" s="3"/>
    </row>
    <row r="1583" spans="3:3" x14ac:dyDescent="0.3">
      <c r="C1583" s="3"/>
    </row>
    <row r="1584" spans="3:3" x14ac:dyDescent="0.3">
      <c r="C1584" s="3"/>
    </row>
    <row r="1585" spans="3:3" x14ac:dyDescent="0.3">
      <c r="C1585" s="3"/>
    </row>
    <row r="1586" spans="3:3" x14ac:dyDescent="0.3">
      <c r="C1586" s="3"/>
    </row>
    <row r="1587" spans="3:3" x14ac:dyDescent="0.3">
      <c r="C1587" s="3"/>
    </row>
    <row r="1588" spans="3:3" x14ac:dyDescent="0.3">
      <c r="C1588" s="3"/>
    </row>
    <row r="1589" spans="3:3" x14ac:dyDescent="0.3">
      <c r="C1589" s="3"/>
    </row>
    <row r="1590" spans="3:3" x14ac:dyDescent="0.3">
      <c r="C1590" s="3"/>
    </row>
    <row r="1591" spans="3:3" x14ac:dyDescent="0.3">
      <c r="C1591" s="3"/>
    </row>
    <row r="1592" spans="3:3" x14ac:dyDescent="0.3">
      <c r="C1592" s="3"/>
    </row>
    <row r="1593" spans="3:3" x14ac:dyDescent="0.3">
      <c r="C1593" s="3"/>
    </row>
    <row r="1594" spans="3:3" x14ac:dyDescent="0.3">
      <c r="C1594" s="3"/>
    </row>
    <row r="1595" spans="3:3" x14ac:dyDescent="0.3">
      <c r="C1595" s="3"/>
    </row>
    <row r="1596" spans="3:3" x14ac:dyDescent="0.3">
      <c r="C1596" s="3"/>
    </row>
    <row r="1597" spans="3:3" x14ac:dyDescent="0.3">
      <c r="C1597" s="3"/>
    </row>
    <row r="1598" spans="3:3" x14ac:dyDescent="0.3">
      <c r="C1598" s="3"/>
    </row>
    <row r="1599" spans="3:3" x14ac:dyDescent="0.3">
      <c r="C1599" s="3"/>
    </row>
    <row r="1600" spans="3:3" x14ac:dyDescent="0.3">
      <c r="C1600" s="3"/>
    </row>
    <row r="1601" spans="3:3" x14ac:dyDescent="0.3">
      <c r="C1601" s="3"/>
    </row>
    <row r="1602" spans="3:3" x14ac:dyDescent="0.3">
      <c r="C1602" s="3"/>
    </row>
    <row r="1603" spans="3:3" x14ac:dyDescent="0.3">
      <c r="C1603" s="3"/>
    </row>
    <row r="1604" spans="3:3" x14ac:dyDescent="0.3">
      <c r="C1604" s="3"/>
    </row>
    <row r="1605" spans="3:3" x14ac:dyDescent="0.3">
      <c r="C1605" s="3"/>
    </row>
    <row r="1606" spans="3:3" x14ac:dyDescent="0.3">
      <c r="C1606" s="3"/>
    </row>
    <row r="1607" spans="3:3" x14ac:dyDescent="0.3">
      <c r="C1607" s="3"/>
    </row>
    <row r="1608" spans="3:3" x14ac:dyDescent="0.3">
      <c r="C1608" s="3"/>
    </row>
    <row r="1609" spans="3:3" x14ac:dyDescent="0.3">
      <c r="C1609" s="3"/>
    </row>
    <row r="1610" spans="3:3" x14ac:dyDescent="0.3">
      <c r="C1610" s="3"/>
    </row>
    <row r="1611" spans="3:3" x14ac:dyDescent="0.3">
      <c r="C1611" s="3"/>
    </row>
    <row r="1612" spans="3:3" x14ac:dyDescent="0.3">
      <c r="C1612" s="3"/>
    </row>
    <row r="1613" spans="3:3" x14ac:dyDescent="0.3">
      <c r="C1613" s="3"/>
    </row>
    <row r="1614" spans="3:3" x14ac:dyDescent="0.3">
      <c r="C1614" s="3"/>
    </row>
    <row r="1615" spans="3:3" x14ac:dyDescent="0.3">
      <c r="C1615" s="3"/>
    </row>
    <row r="1616" spans="3:3" x14ac:dyDescent="0.3">
      <c r="C1616" s="3"/>
    </row>
    <row r="1617" spans="3:3" x14ac:dyDescent="0.3">
      <c r="C1617" s="3"/>
    </row>
    <row r="1618" spans="3:3" x14ac:dyDescent="0.3">
      <c r="C1618" s="3"/>
    </row>
    <row r="1619" spans="3:3" x14ac:dyDescent="0.3">
      <c r="C1619" s="3"/>
    </row>
    <row r="1620" spans="3:3" x14ac:dyDescent="0.3">
      <c r="C1620" s="3"/>
    </row>
    <row r="1621" spans="3:3" x14ac:dyDescent="0.3">
      <c r="C1621" s="3"/>
    </row>
    <row r="1622" spans="3:3" x14ac:dyDescent="0.3">
      <c r="C1622" s="3"/>
    </row>
    <row r="1623" spans="3:3" x14ac:dyDescent="0.3">
      <c r="C1623" s="3"/>
    </row>
    <row r="1624" spans="3:3" x14ac:dyDescent="0.3">
      <c r="C1624" s="3"/>
    </row>
    <row r="1625" spans="3:3" x14ac:dyDescent="0.3">
      <c r="C1625" s="3"/>
    </row>
    <row r="1626" spans="3:3" x14ac:dyDescent="0.3">
      <c r="C1626" s="3"/>
    </row>
    <row r="1627" spans="3:3" x14ac:dyDescent="0.3">
      <c r="C1627" s="3"/>
    </row>
    <row r="1628" spans="3:3" x14ac:dyDescent="0.3">
      <c r="C1628" s="3"/>
    </row>
    <row r="1629" spans="3:3" x14ac:dyDescent="0.3">
      <c r="C1629" s="3"/>
    </row>
    <row r="1630" spans="3:3" x14ac:dyDescent="0.3">
      <c r="C1630" s="3"/>
    </row>
    <row r="1631" spans="3:3" x14ac:dyDescent="0.3">
      <c r="C1631" s="3"/>
    </row>
    <row r="1632" spans="3:3" x14ac:dyDescent="0.3">
      <c r="C1632" s="3"/>
    </row>
    <row r="1633" spans="3:3" x14ac:dyDescent="0.3">
      <c r="C1633" s="3"/>
    </row>
    <row r="1634" spans="3:3" x14ac:dyDescent="0.3">
      <c r="C1634" s="3"/>
    </row>
    <row r="1635" spans="3:3" x14ac:dyDescent="0.3">
      <c r="C1635" s="3"/>
    </row>
    <row r="1636" spans="3:3" x14ac:dyDescent="0.3">
      <c r="C1636" s="3"/>
    </row>
    <row r="1637" spans="3:3" x14ac:dyDescent="0.3">
      <c r="C1637" s="3"/>
    </row>
    <row r="1638" spans="3:3" x14ac:dyDescent="0.3">
      <c r="C1638" s="3"/>
    </row>
    <row r="1639" spans="3:3" x14ac:dyDescent="0.3">
      <c r="C1639" s="3"/>
    </row>
    <row r="1640" spans="3:3" x14ac:dyDescent="0.3">
      <c r="C1640" s="3"/>
    </row>
    <row r="1641" spans="3:3" x14ac:dyDescent="0.3">
      <c r="C1641" s="3"/>
    </row>
    <row r="1642" spans="3:3" x14ac:dyDescent="0.3">
      <c r="C1642" s="3"/>
    </row>
    <row r="1643" spans="3:3" x14ac:dyDescent="0.3">
      <c r="C1643" s="3"/>
    </row>
    <row r="1644" spans="3:3" x14ac:dyDescent="0.3">
      <c r="C1644" s="3"/>
    </row>
    <row r="1645" spans="3:3" x14ac:dyDescent="0.3">
      <c r="C1645" s="3"/>
    </row>
    <row r="1646" spans="3:3" x14ac:dyDescent="0.3">
      <c r="C1646" s="3"/>
    </row>
    <row r="1647" spans="3:3" x14ac:dyDescent="0.3">
      <c r="C1647" s="3"/>
    </row>
    <row r="1648" spans="3:3" x14ac:dyDescent="0.3">
      <c r="C1648" s="3"/>
    </row>
    <row r="1649" spans="3:3" x14ac:dyDescent="0.3">
      <c r="C1649" s="3"/>
    </row>
    <row r="1650" spans="3:3" x14ac:dyDescent="0.3">
      <c r="C1650" s="3"/>
    </row>
    <row r="1651" spans="3:3" x14ac:dyDescent="0.3">
      <c r="C1651" s="3"/>
    </row>
    <row r="1652" spans="3:3" x14ac:dyDescent="0.3">
      <c r="C1652" s="3"/>
    </row>
    <row r="1653" spans="3:3" x14ac:dyDescent="0.3">
      <c r="C1653" s="3"/>
    </row>
    <row r="1654" spans="3:3" x14ac:dyDescent="0.3">
      <c r="C1654" s="3"/>
    </row>
    <row r="1655" spans="3:3" x14ac:dyDescent="0.3">
      <c r="C1655" s="3"/>
    </row>
    <row r="1656" spans="3:3" x14ac:dyDescent="0.3">
      <c r="C1656" s="3"/>
    </row>
    <row r="1657" spans="3:3" x14ac:dyDescent="0.3">
      <c r="C1657" s="3"/>
    </row>
    <row r="1658" spans="3:3" x14ac:dyDescent="0.3">
      <c r="C1658" s="3"/>
    </row>
    <row r="1659" spans="3:3" x14ac:dyDescent="0.3">
      <c r="C1659" s="3"/>
    </row>
    <row r="1660" spans="3:3" x14ac:dyDescent="0.3">
      <c r="C1660" s="3"/>
    </row>
    <row r="1661" spans="3:3" x14ac:dyDescent="0.3">
      <c r="C1661" s="3"/>
    </row>
    <row r="1662" spans="3:3" x14ac:dyDescent="0.3">
      <c r="C1662" s="3"/>
    </row>
    <row r="1663" spans="3:3" x14ac:dyDescent="0.3">
      <c r="C1663" s="3"/>
    </row>
    <row r="1664" spans="3:3" x14ac:dyDescent="0.3">
      <c r="C1664" s="3"/>
    </row>
    <row r="1665" spans="3:3" x14ac:dyDescent="0.3">
      <c r="C1665" s="3"/>
    </row>
    <row r="1666" spans="3:3" x14ac:dyDescent="0.3">
      <c r="C1666" s="3"/>
    </row>
    <row r="1667" spans="3:3" x14ac:dyDescent="0.3">
      <c r="C1667" s="3"/>
    </row>
    <row r="1668" spans="3:3" x14ac:dyDescent="0.3">
      <c r="C1668" s="3"/>
    </row>
    <row r="1669" spans="3:3" x14ac:dyDescent="0.3">
      <c r="C1669" s="3"/>
    </row>
    <row r="1670" spans="3:3" x14ac:dyDescent="0.3">
      <c r="C1670" s="3"/>
    </row>
    <row r="1671" spans="3:3" x14ac:dyDescent="0.3">
      <c r="C1671" s="3"/>
    </row>
    <row r="1672" spans="3:3" x14ac:dyDescent="0.3">
      <c r="C1672" s="3"/>
    </row>
    <row r="1673" spans="3:3" x14ac:dyDescent="0.3">
      <c r="C1673" s="3"/>
    </row>
    <row r="1674" spans="3:3" x14ac:dyDescent="0.3">
      <c r="C1674" s="3"/>
    </row>
    <row r="1675" spans="3:3" x14ac:dyDescent="0.3">
      <c r="C1675" s="3"/>
    </row>
    <row r="1676" spans="3:3" x14ac:dyDescent="0.3">
      <c r="C1676" s="3"/>
    </row>
    <row r="1677" spans="3:3" x14ac:dyDescent="0.3">
      <c r="C1677" s="3"/>
    </row>
    <row r="1678" spans="3:3" x14ac:dyDescent="0.3">
      <c r="C1678" s="3"/>
    </row>
    <row r="1679" spans="3:3" x14ac:dyDescent="0.3">
      <c r="C1679" s="3"/>
    </row>
    <row r="1680" spans="3:3" x14ac:dyDescent="0.3">
      <c r="C1680" s="3"/>
    </row>
    <row r="1681" spans="3:3" x14ac:dyDescent="0.3">
      <c r="C1681" s="3"/>
    </row>
    <row r="1682" spans="3:3" x14ac:dyDescent="0.3">
      <c r="C1682" s="3"/>
    </row>
    <row r="1683" spans="3:3" x14ac:dyDescent="0.3">
      <c r="C1683" s="3"/>
    </row>
    <row r="1684" spans="3:3" x14ac:dyDescent="0.3">
      <c r="C1684" s="3"/>
    </row>
    <row r="1685" spans="3:3" x14ac:dyDescent="0.3">
      <c r="C1685" s="3"/>
    </row>
    <row r="1686" spans="3:3" x14ac:dyDescent="0.3">
      <c r="C1686" s="3"/>
    </row>
    <row r="1687" spans="3:3" x14ac:dyDescent="0.3">
      <c r="C1687" s="3"/>
    </row>
    <row r="1688" spans="3:3" x14ac:dyDescent="0.3">
      <c r="C1688" s="3"/>
    </row>
    <row r="1689" spans="3:3" x14ac:dyDescent="0.3">
      <c r="C1689" s="3"/>
    </row>
    <row r="1690" spans="3:3" x14ac:dyDescent="0.3">
      <c r="C1690" s="3"/>
    </row>
    <row r="1691" spans="3:3" x14ac:dyDescent="0.3">
      <c r="C1691" s="3"/>
    </row>
    <row r="1692" spans="3:3" x14ac:dyDescent="0.3">
      <c r="C1692" s="3"/>
    </row>
    <row r="1693" spans="3:3" x14ac:dyDescent="0.3">
      <c r="C1693" s="3"/>
    </row>
    <row r="1694" spans="3:3" x14ac:dyDescent="0.3">
      <c r="C1694" s="3"/>
    </row>
    <row r="1695" spans="3:3" x14ac:dyDescent="0.3">
      <c r="C1695" s="3"/>
    </row>
    <row r="1696" spans="3:3" x14ac:dyDescent="0.3">
      <c r="C1696" s="3"/>
    </row>
    <row r="1697" spans="3:3" x14ac:dyDescent="0.3">
      <c r="C1697" s="3"/>
    </row>
    <row r="1698" spans="3:3" x14ac:dyDescent="0.3">
      <c r="C1698" s="3"/>
    </row>
    <row r="1699" spans="3:3" x14ac:dyDescent="0.3">
      <c r="C1699" s="3"/>
    </row>
    <row r="1700" spans="3:3" x14ac:dyDescent="0.3">
      <c r="C1700" s="3"/>
    </row>
    <row r="1701" spans="3:3" x14ac:dyDescent="0.3">
      <c r="C1701" s="3"/>
    </row>
    <row r="1702" spans="3:3" x14ac:dyDescent="0.3">
      <c r="C1702" s="3"/>
    </row>
    <row r="1703" spans="3:3" x14ac:dyDescent="0.3">
      <c r="C1703" s="3"/>
    </row>
    <row r="1704" spans="3:3" x14ac:dyDescent="0.3">
      <c r="C1704" s="3"/>
    </row>
    <row r="1705" spans="3:3" x14ac:dyDescent="0.3">
      <c r="C1705" s="3"/>
    </row>
    <row r="1706" spans="3:3" x14ac:dyDescent="0.3">
      <c r="C1706" s="3"/>
    </row>
    <row r="1707" spans="3:3" x14ac:dyDescent="0.3">
      <c r="C1707" s="3"/>
    </row>
    <row r="1708" spans="3:3" x14ac:dyDescent="0.3">
      <c r="C1708" s="3"/>
    </row>
    <row r="1709" spans="3:3" x14ac:dyDescent="0.3">
      <c r="C1709" s="3"/>
    </row>
    <row r="1710" spans="3:3" x14ac:dyDescent="0.3">
      <c r="C1710" s="3"/>
    </row>
    <row r="1711" spans="3:3" x14ac:dyDescent="0.3">
      <c r="C1711" s="3"/>
    </row>
    <row r="1712" spans="3:3" x14ac:dyDescent="0.3">
      <c r="C1712" s="3"/>
    </row>
    <row r="1713" spans="3:3" x14ac:dyDescent="0.3">
      <c r="C1713" s="3"/>
    </row>
    <row r="1714" spans="3:3" x14ac:dyDescent="0.3">
      <c r="C1714" s="3"/>
    </row>
    <row r="1715" spans="3:3" x14ac:dyDescent="0.3">
      <c r="C1715" s="3"/>
    </row>
    <row r="1716" spans="3:3" x14ac:dyDescent="0.3">
      <c r="C1716" s="3"/>
    </row>
    <row r="1717" spans="3:3" x14ac:dyDescent="0.3">
      <c r="C1717" s="3"/>
    </row>
    <row r="1718" spans="3:3" x14ac:dyDescent="0.3">
      <c r="C1718" s="3"/>
    </row>
    <row r="1719" spans="3:3" x14ac:dyDescent="0.3">
      <c r="C1719" s="3"/>
    </row>
    <row r="1720" spans="3:3" x14ac:dyDescent="0.3">
      <c r="C1720" s="3"/>
    </row>
    <row r="1721" spans="3:3" x14ac:dyDescent="0.3">
      <c r="C1721" s="3"/>
    </row>
    <row r="1722" spans="3:3" x14ac:dyDescent="0.3">
      <c r="C1722" s="3"/>
    </row>
    <row r="1723" spans="3:3" x14ac:dyDescent="0.3">
      <c r="C1723" s="3"/>
    </row>
    <row r="1724" spans="3:3" x14ac:dyDescent="0.3">
      <c r="C1724" s="3"/>
    </row>
    <row r="1725" spans="3:3" x14ac:dyDescent="0.3">
      <c r="C1725" s="3"/>
    </row>
    <row r="1726" spans="3:3" x14ac:dyDescent="0.3">
      <c r="C1726" s="3"/>
    </row>
    <row r="1727" spans="3:3" x14ac:dyDescent="0.3">
      <c r="C1727" s="3"/>
    </row>
    <row r="1728" spans="3:3" x14ac:dyDescent="0.3">
      <c r="C1728" s="3"/>
    </row>
    <row r="1729" spans="3:3" x14ac:dyDescent="0.3">
      <c r="C1729" s="3"/>
    </row>
    <row r="1730" spans="3:3" x14ac:dyDescent="0.3">
      <c r="C1730" s="3"/>
    </row>
    <row r="1731" spans="3:3" x14ac:dyDescent="0.3">
      <c r="C1731" s="3"/>
    </row>
    <row r="1732" spans="3:3" x14ac:dyDescent="0.3">
      <c r="C1732" s="3"/>
    </row>
    <row r="1733" spans="3:3" x14ac:dyDescent="0.3">
      <c r="C1733" s="3"/>
    </row>
    <row r="1734" spans="3:3" x14ac:dyDescent="0.3">
      <c r="C1734" s="3"/>
    </row>
    <row r="1735" spans="3:3" x14ac:dyDescent="0.3">
      <c r="C1735" s="3"/>
    </row>
    <row r="1736" spans="3:3" x14ac:dyDescent="0.3">
      <c r="C1736" s="3"/>
    </row>
    <row r="1737" spans="3:3" x14ac:dyDescent="0.3">
      <c r="C1737" s="3"/>
    </row>
    <row r="1738" spans="3:3" x14ac:dyDescent="0.3">
      <c r="C1738" s="3"/>
    </row>
    <row r="1739" spans="3:3" x14ac:dyDescent="0.3">
      <c r="C1739" s="3"/>
    </row>
    <row r="1740" spans="3:3" x14ac:dyDescent="0.3">
      <c r="C1740" s="3"/>
    </row>
    <row r="1741" spans="3:3" x14ac:dyDescent="0.3">
      <c r="C1741" s="3"/>
    </row>
    <row r="1742" spans="3:3" x14ac:dyDescent="0.3">
      <c r="C1742" s="3"/>
    </row>
    <row r="1743" spans="3:3" x14ac:dyDescent="0.3">
      <c r="C1743" s="3"/>
    </row>
    <row r="1744" spans="3:3" x14ac:dyDescent="0.3">
      <c r="C1744" s="3"/>
    </row>
    <row r="1745" spans="3:3" x14ac:dyDescent="0.3">
      <c r="C1745" s="3"/>
    </row>
    <row r="1746" spans="3:3" x14ac:dyDescent="0.3">
      <c r="C1746" s="3"/>
    </row>
    <row r="1747" spans="3:3" x14ac:dyDescent="0.3">
      <c r="C1747" s="3"/>
    </row>
    <row r="1748" spans="3:3" x14ac:dyDescent="0.3">
      <c r="C1748" s="3"/>
    </row>
    <row r="1749" spans="3:3" x14ac:dyDescent="0.3">
      <c r="C1749" s="3"/>
    </row>
    <row r="1750" spans="3:3" x14ac:dyDescent="0.3">
      <c r="C1750" s="3"/>
    </row>
    <row r="1751" spans="3:3" x14ac:dyDescent="0.3">
      <c r="C1751" s="3"/>
    </row>
    <row r="1752" spans="3:3" x14ac:dyDescent="0.3">
      <c r="C1752" s="3"/>
    </row>
    <row r="1753" spans="3:3" x14ac:dyDescent="0.3">
      <c r="C1753" s="3"/>
    </row>
    <row r="1754" spans="3:3" x14ac:dyDescent="0.3">
      <c r="C1754" s="3"/>
    </row>
    <row r="1755" spans="3:3" x14ac:dyDescent="0.3">
      <c r="C1755" s="3"/>
    </row>
    <row r="1756" spans="3:3" x14ac:dyDescent="0.3">
      <c r="C1756" s="3"/>
    </row>
    <row r="1757" spans="3:3" x14ac:dyDescent="0.3">
      <c r="C1757" s="3"/>
    </row>
    <row r="1758" spans="3:3" x14ac:dyDescent="0.3">
      <c r="C1758" s="3"/>
    </row>
    <row r="1759" spans="3:3" x14ac:dyDescent="0.3">
      <c r="C1759" s="3"/>
    </row>
    <row r="1760" spans="3:3" x14ac:dyDescent="0.3">
      <c r="C1760" s="3"/>
    </row>
    <row r="1761" spans="3:3" x14ac:dyDescent="0.3">
      <c r="C1761" s="3"/>
    </row>
    <row r="1762" spans="3:3" x14ac:dyDescent="0.3">
      <c r="C1762" s="3"/>
    </row>
    <row r="1763" spans="3:3" x14ac:dyDescent="0.3">
      <c r="C1763" s="3"/>
    </row>
    <row r="1764" spans="3:3" x14ac:dyDescent="0.3">
      <c r="C1764" s="3"/>
    </row>
    <row r="1765" spans="3:3" x14ac:dyDescent="0.3">
      <c r="C1765" s="3"/>
    </row>
    <row r="1766" spans="3:3" x14ac:dyDescent="0.3">
      <c r="C1766" s="3"/>
    </row>
    <row r="1767" spans="3:3" x14ac:dyDescent="0.3">
      <c r="C1767" s="3"/>
    </row>
    <row r="1768" spans="3:3" x14ac:dyDescent="0.3">
      <c r="C1768" s="3"/>
    </row>
    <row r="1769" spans="3:3" x14ac:dyDescent="0.3">
      <c r="C1769" s="3"/>
    </row>
    <row r="1770" spans="3:3" x14ac:dyDescent="0.3">
      <c r="C1770" s="3"/>
    </row>
    <row r="1771" spans="3:3" x14ac:dyDescent="0.3">
      <c r="C1771" s="3"/>
    </row>
    <row r="1772" spans="3:3" x14ac:dyDescent="0.3">
      <c r="C1772" s="3"/>
    </row>
    <row r="1773" spans="3:3" x14ac:dyDescent="0.3">
      <c r="C1773" s="3"/>
    </row>
    <row r="1774" spans="3:3" x14ac:dyDescent="0.3">
      <c r="C1774" s="3"/>
    </row>
    <row r="1775" spans="3:3" x14ac:dyDescent="0.3">
      <c r="C1775" s="3"/>
    </row>
    <row r="1776" spans="3:3" x14ac:dyDescent="0.3">
      <c r="C1776" s="3"/>
    </row>
    <row r="1777" spans="3:3" x14ac:dyDescent="0.3">
      <c r="C1777" s="3"/>
    </row>
    <row r="1778" spans="3:3" x14ac:dyDescent="0.3">
      <c r="C1778" s="3"/>
    </row>
    <row r="1779" spans="3:3" x14ac:dyDescent="0.3">
      <c r="C1779" s="3"/>
    </row>
    <row r="1780" spans="3:3" x14ac:dyDescent="0.3">
      <c r="C1780" s="3"/>
    </row>
    <row r="1781" spans="3:3" x14ac:dyDescent="0.3">
      <c r="C1781" s="3"/>
    </row>
    <row r="1782" spans="3:3" x14ac:dyDescent="0.3">
      <c r="C1782" s="3"/>
    </row>
    <row r="1783" spans="3:3" x14ac:dyDescent="0.3">
      <c r="C1783" s="3"/>
    </row>
    <row r="1784" spans="3:3" x14ac:dyDescent="0.3">
      <c r="C1784" s="3"/>
    </row>
    <row r="1785" spans="3:3" x14ac:dyDescent="0.3">
      <c r="C1785" s="3"/>
    </row>
    <row r="1786" spans="3:3" x14ac:dyDescent="0.3">
      <c r="C1786" s="3"/>
    </row>
    <row r="1787" spans="3:3" x14ac:dyDescent="0.3">
      <c r="C1787" s="3"/>
    </row>
    <row r="1788" spans="3:3" x14ac:dyDescent="0.3">
      <c r="C1788" s="3"/>
    </row>
    <row r="1789" spans="3:3" x14ac:dyDescent="0.3">
      <c r="C1789" s="3"/>
    </row>
    <row r="1790" spans="3:3" x14ac:dyDescent="0.3">
      <c r="C1790" s="3"/>
    </row>
    <row r="1791" spans="3:3" x14ac:dyDescent="0.3">
      <c r="C1791" s="3"/>
    </row>
    <row r="1792" spans="3:3" x14ac:dyDescent="0.3">
      <c r="C1792" s="3"/>
    </row>
    <row r="1793" spans="3:3" x14ac:dyDescent="0.3">
      <c r="C1793" s="3"/>
    </row>
    <row r="1794" spans="3:3" x14ac:dyDescent="0.3">
      <c r="C1794" s="3"/>
    </row>
    <row r="1795" spans="3:3" x14ac:dyDescent="0.3">
      <c r="C1795" s="3"/>
    </row>
    <row r="1796" spans="3:3" x14ac:dyDescent="0.3">
      <c r="C1796" s="3"/>
    </row>
    <row r="1797" spans="3:3" x14ac:dyDescent="0.3">
      <c r="C1797" s="3"/>
    </row>
    <row r="1798" spans="3:3" x14ac:dyDescent="0.3">
      <c r="C1798" s="3"/>
    </row>
    <row r="1799" spans="3:3" x14ac:dyDescent="0.3">
      <c r="C1799" s="3"/>
    </row>
    <row r="1800" spans="3:3" x14ac:dyDescent="0.3">
      <c r="C1800" s="3"/>
    </row>
    <row r="1801" spans="3:3" x14ac:dyDescent="0.3">
      <c r="C1801" s="3"/>
    </row>
    <row r="1802" spans="3:3" x14ac:dyDescent="0.3">
      <c r="C1802" s="3"/>
    </row>
    <row r="1803" spans="3:3" x14ac:dyDescent="0.3">
      <c r="C1803" s="3"/>
    </row>
    <row r="1804" spans="3:3" x14ac:dyDescent="0.3">
      <c r="C1804" s="3"/>
    </row>
    <row r="1805" spans="3:3" x14ac:dyDescent="0.3">
      <c r="C1805" s="3"/>
    </row>
    <row r="1806" spans="3:3" x14ac:dyDescent="0.3">
      <c r="C1806" s="3"/>
    </row>
    <row r="1807" spans="3:3" x14ac:dyDescent="0.3">
      <c r="C1807" s="3"/>
    </row>
    <row r="1808" spans="3:3" x14ac:dyDescent="0.3">
      <c r="C1808" s="3"/>
    </row>
    <row r="1809" spans="3:3" x14ac:dyDescent="0.3">
      <c r="C1809" s="3"/>
    </row>
    <row r="1810" spans="3:3" x14ac:dyDescent="0.3">
      <c r="C1810" s="3"/>
    </row>
    <row r="1811" spans="3:3" x14ac:dyDescent="0.3">
      <c r="C1811" s="3"/>
    </row>
    <row r="1812" spans="3:3" x14ac:dyDescent="0.3">
      <c r="C1812" s="3"/>
    </row>
    <row r="1813" spans="3:3" x14ac:dyDescent="0.3">
      <c r="C1813" s="3"/>
    </row>
    <row r="1814" spans="3:3" x14ac:dyDescent="0.3">
      <c r="C1814" s="3"/>
    </row>
    <row r="1815" spans="3:3" x14ac:dyDescent="0.3">
      <c r="C1815" s="3"/>
    </row>
    <row r="1816" spans="3:3" x14ac:dyDescent="0.3">
      <c r="C1816" s="3"/>
    </row>
    <row r="1817" spans="3:3" x14ac:dyDescent="0.3">
      <c r="C1817" s="3"/>
    </row>
    <row r="1818" spans="3:3" x14ac:dyDescent="0.3">
      <c r="C1818" s="3"/>
    </row>
    <row r="1819" spans="3:3" x14ac:dyDescent="0.3">
      <c r="C1819" s="3"/>
    </row>
    <row r="1820" spans="3:3" x14ac:dyDescent="0.3">
      <c r="C1820" s="3"/>
    </row>
    <row r="1821" spans="3:3" x14ac:dyDescent="0.3">
      <c r="C1821" s="3"/>
    </row>
    <row r="1822" spans="3:3" x14ac:dyDescent="0.3">
      <c r="C1822" s="3"/>
    </row>
    <row r="1823" spans="3:3" x14ac:dyDescent="0.3">
      <c r="C1823" s="3"/>
    </row>
    <row r="1824" spans="3:3" x14ac:dyDescent="0.3">
      <c r="C1824" s="3"/>
    </row>
    <row r="1825" spans="3:3" x14ac:dyDescent="0.3">
      <c r="C1825" s="3"/>
    </row>
    <row r="1826" spans="3:3" x14ac:dyDescent="0.3">
      <c r="C1826" s="3"/>
    </row>
    <row r="1827" spans="3:3" x14ac:dyDescent="0.3">
      <c r="C1827" s="3"/>
    </row>
    <row r="1828" spans="3:3" x14ac:dyDescent="0.3">
      <c r="C1828" s="3"/>
    </row>
    <row r="1829" spans="3:3" x14ac:dyDescent="0.3">
      <c r="C1829" s="3"/>
    </row>
    <row r="1830" spans="3:3" x14ac:dyDescent="0.3">
      <c r="C1830" s="3"/>
    </row>
    <row r="1831" spans="3:3" x14ac:dyDescent="0.3">
      <c r="C1831" s="3"/>
    </row>
    <row r="1832" spans="3:3" x14ac:dyDescent="0.3">
      <c r="C1832" s="3"/>
    </row>
    <row r="1833" spans="3:3" x14ac:dyDescent="0.3">
      <c r="C1833" s="3"/>
    </row>
    <row r="1834" spans="3:3" x14ac:dyDescent="0.3">
      <c r="C1834" s="3"/>
    </row>
    <row r="1835" spans="3:3" x14ac:dyDescent="0.3">
      <c r="C1835" s="3"/>
    </row>
    <row r="1836" spans="3:3" x14ac:dyDescent="0.3">
      <c r="C1836" s="3"/>
    </row>
    <row r="1837" spans="3:3" x14ac:dyDescent="0.3">
      <c r="C1837" s="3"/>
    </row>
    <row r="1838" spans="3:3" x14ac:dyDescent="0.3">
      <c r="C1838" s="3"/>
    </row>
    <row r="1839" spans="3:3" x14ac:dyDescent="0.3">
      <c r="C1839" s="3"/>
    </row>
    <row r="1840" spans="3:3" x14ac:dyDescent="0.3">
      <c r="C1840" s="3"/>
    </row>
    <row r="1841" spans="3:3" x14ac:dyDescent="0.3">
      <c r="C1841" s="3"/>
    </row>
    <row r="1842" spans="3:3" x14ac:dyDescent="0.3">
      <c r="C1842" s="3"/>
    </row>
    <row r="1843" spans="3:3" x14ac:dyDescent="0.3">
      <c r="C1843" s="3"/>
    </row>
    <row r="1844" spans="3:3" x14ac:dyDescent="0.3">
      <c r="C1844" s="3"/>
    </row>
    <row r="1845" spans="3:3" x14ac:dyDescent="0.3">
      <c r="C1845" s="3"/>
    </row>
    <row r="1846" spans="3:3" x14ac:dyDescent="0.3">
      <c r="C1846" s="3"/>
    </row>
    <row r="1847" spans="3:3" x14ac:dyDescent="0.3">
      <c r="C1847" s="3"/>
    </row>
    <row r="1848" spans="3:3" x14ac:dyDescent="0.3">
      <c r="C1848" s="3"/>
    </row>
    <row r="1849" spans="3:3" x14ac:dyDescent="0.3">
      <c r="C1849" s="3"/>
    </row>
    <row r="1850" spans="3:3" x14ac:dyDescent="0.3">
      <c r="C1850" s="3"/>
    </row>
    <row r="1851" spans="3:3" x14ac:dyDescent="0.3">
      <c r="C1851" s="3"/>
    </row>
    <row r="1852" spans="3:3" x14ac:dyDescent="0.3">
      <c r="C1852" s="3"/>
    </row>
    <row r="1853" spans="3:3" x14ac:dyDescent="0.3">
      <c r="C1853" s="3"/>
    </row>
    <row r="1854" spans="3:3" x14ac:dyDescent="0.3">
      <c r="C1854" s="3"/>
    </row>
    <row r="1855" spans="3:3" x14ac:dyDescent="0.3">
      <c r="C1855" s="3"/>
    </row>
    <row r="1856" spans="3:3" x14ac:dyDescent="0.3">
      <c r="C1856" s="3"/>
    </row>
    <row r="1857" spans="3:3" x14ac:dyDescent="0.3">
      <c r="C1857" s="3"/>
    </row>
    <row r="1858" spans="3:3" x14ac:dyDescent="0.3">
      <c r="C1858" s="3"/>
    </row>
    <row r="1859" spans="3:3" x14ac:dyDescent="0.3">
      <c r="C1859" s="3"/>
    </row>
    <row r="1860" spans="3:3" x14ac:dyDescent="0.3">
      <c r="C1860" s="3"/>
    </row>
    <row r="1861" spans="3:3" x14ac:dyDescent="0.3">
      <c r="C1861" s="3"/>
    </row>
    <row r="1862" spans="3:3" x14ac:dyDescent="0.3">
      <c r="C1862" s="3"/>
    </row>
    <row r="1863" spans="3:3" x14ac:dyDescent="0.3">
      <c r="C1863" s="3"/>
    </row>
    <row r="1864" spans="3:3" x14ac:dyDescent="0.3">
      <c r="C1864" s="3"/>
    </row>
    <row r="1865" spans="3:3" x14ac:dyDescent="0.3">
      <c r="C1865" s="3"/>
    </row>
    <row r="1866" spans="3:3" x14ac:dyDescent="0.3">
      <c r="C1866" s="3"/>
    </row>
    <row r="1867" spans="3:3" x14ac:dyDescent="0.3">
      <c r="C1867" s="3"/>
    </row>
    <row r="1868" spans="3:3" x14ac:dyDescent="0.3">
      <c r="C1868" s="3"/>
    </row>
    <row r="1869" spans="3:3" x14ac:dyDescent="0.3">
      <c r="C1869" s="3"/>
    </row>
    <row r="1870" spans="3:3" x14ac:dyDescent="0.3">
      <c r="C1870" s="3"/>
    </row>
    <row r="1871" spans="3:3" x14ac:dyDescent="0.3">
      <c r="C1871" s="3"/>
    </row>
    <row r="1872" spans="3:3" x14ac:dyDescent="0.3">
      <c r="C1872" s="3"/>
    </row>
    <row r="1873" spans="3:3" x14ac:dyDescent="0.3">
      <c r="C1873" s="3"/>
    </row>
    <row r="1874" spans="3:3" x14ac:dyDescent="0.3">
      <c r="C1874" s="3"/>
    </row>
    <row r="1875" spans="3:3" x14ac:dyDescent="0.3">
      <c r="C1875" s="3"/>
    </row>
    <row r="1876" spans="3:3" x14ac:dyDescent="0.3">
      <c r="C1876" s="3"/>
    </row>
    <row r="1877" spans="3:3" x14ac:dyDescent="0.3">
      <c r="C1877" s="3"/>
    </row>
    <row r="1878" spans="3:3" x14ac:dyDescent="0.3">
      <c r="C1878" s="3"/>
    </row>
    <row r="1879" spans="3:3" x14ac:dyDescent="0.3">
      <c r="C1879" s="3"/>
    </row>
    <row r="1880" spans="3:3" x14ac:dyDescent="0.3">
      <c r="C1880" s="3"/>
    </row>
    <row r="1881" spans="3:3" x14ac:dyDescent="0.3">
      <c r="C1881" s="3"/>
    </row>
    <row r="1882" spans="3:3" x14ac:dyDescent="0.3">
      <c r="C1882" s="3"/>
    </row>
    <row r="1883" spans="3:3" x14ac:dyDescent="0.3">
      <c r="C1883" s="3"/>
    </row>
    <row r="1884" spans="3:3" x14ac:dyDescent="0.3">
      <c r="C1884" s="3"/>
    </row>
    <row r="1885" spans="3:3" x14ac:dyDescent="0.3">
      <c r="C1885" s="3"/>
    </row>
    <row r="1886" spans="3:3" x14ac:dyDescent="0.3">
      <c r="C1886" s="3"/>
    </row>
    <row r="1887" spans="3:3" x14ac:dyDescent="0.3">
      <c r="C1887" s="3"/>
    </row>
    <row r="1888" spans="3:3" x14ac:dyDescent="0.3">
      <c r="C1888" s="3"/>
    </row>
    <row r="1889" spans="3:3" x14ac:dyDescent="0.3">
      <c r="C1889" s="3"/>
    </row>
    <row r="1890" spans="3:3" x14ac:dyDescent="0.3">
      <c r="C1890" s="3"/>
    </row>
    <row r="1891" spans="3:3" x14ac:dyDescent="0.3">
      <c r="C1891" s="3"/>
    </row>
    <row r="1892" spans="3:3" x14ac:dyDescent="0.3">
      <c r="C1892" s="3"/>
    </row>
    <row r="1893" spans="3:3" x14ac:dyDescent="0.3">
      <c r="C1893" s="3"/>
    </row>
    <row r="1894" spans="3:3" x14ac:dyDescent="0.3">
      <c r="C1894" s="3"/>
    </row>
    <row r="1895" spans="3:3" x14ac:dyDescent="0.3">
      <c r="C1895" s="3"/>
    </row>
    <row r="1896" spans="3:3" x14ac:dyDescent="0.3">
      <c r="C1896" s="3"/>
    </row>
    <row r="1897" spans="3:3" x14ac:dyDescent="0.3">
      <c r="C1897" s="3"/>
    </row>
    <row r="1898" spans="3:3" x14ac:dyDescent="0.3">
      <c r="C1898" s="3"/>
    </row>
    <row r="1899" spans="3:3" x14ac:dyDescent="0.3">
      <c r="C1899" s="3"/>
    </row>
    <row r="1900" spans="3:3" x14ac:dyDescent="0.3">
      <c r="C1900" s="3"/>
    </row>
    <row r="1901" spans="3:3" x14ac:dyDescent="0.3">
      <c r="C1901" s="3"/>
    </row>
    <row r="1902" spans="3:3" x14ac:dyDescent="0.3">
      <c r="C1902" s="3"/>
    </row>
    <row r="1903" spans="3:3" x14ac:dyDescent="0.3">
      <c r="C1903" s="3"/>
    </row>
    <row r="1904" spans="3:3" x14ac:dyDescent="0.3">
      <c r="C1904" s="3"/>
    </row>
    <row r="1905" spans="3:3" x14ac:dyDescent="0.3">
      <c r="C1905" s="3"/>
    </row>
    <row r="1906" spans="3:3" x14ac:dyDescent="0.3">
      <c r="C1906" s="3"/>
    </row>
    <row r="1907" spans="3:3" x14ac:dyDescent="0.3">
      <c r="C1907" s="3"/>
    </row>
    <row r="1908" spans="3:3" x14ac:dyDescent="0.3">
      <c r="C1908" s="3"/>
    </row>
    <row r="1909" spans="3:3" x14ac:dyDescent="0.3">
      <c r="C1909" s="3"/>
    </row>
    <row r="1910" spans="3:3" x14ac:dyDescent="0.3">
      <c r="C1910" s="3"/>
    </row>
    <row r="1911" spans="3:3" x14ac:dyDescent="0.3">
      <c r="C1911" s="3"/>
    </row>
    <row r="1912" spans="3:3" x14ac:dyDescent="0.3">
      <c r="C1912" s="3"/>
    </row>
    <row r="1913" spans="3:3" x14ac:dyDescent="0.3">
      <c r="C1913" s="3"/>
    </row>
    <row r="1914" spans="3:3" x14ac:dyDescent="0.3">
      <c r="C1914" s="3"/>
    </row>
    <row r="1915" spans="3:3" x14ac:dyDescent="0.3">
      <c r="C1915" s="3"/>
    </row>
    <row r="1916" spans="3:3" x14ac:dyDescent="0.3">
      <c r="C1916" s="3"/>
    </row>
    <row r="1917" spans="3:3" x14ac:dyDescent="0.3">
      <c r="C1917" s="3"/>
    </row>
    <row r="1918" spans="3:3" x14ac:dyDescent="0.3">
      <c r="C1918" s="3"/>
    </row>
    <row r="1919" spans="3:3" x14ac:dyDescent="0.3">
      <c r="C1919" s="3"/>
    </row>
    <row r="1920" spans="3:3" x14ac:dyDescent="0.3">
      <c r="C1920" s="3"/>
    </row>
    <row r="1921" spans="3:3" x14ac:dyDescent="0.3">
      <c r="C1921" s="3"/>
    </row>
    <row r="1922" spans="3:3" x14ac:dyDescent="0.3">
      <c r="C1922" s="3"/>
    </row>
    <row r="1923" spans="3:3" x14ac:dyDescent="0.3">
      <c r="C1923" s="3"/>
    </row>
    <row r="1924" spans="3:3" x14ac:dyDescent="0.3">
      <c r="C1924" s="3"/>
    </row>
    <row r="1925" spans="3:3" x14ac:dyDescent="0.3">
      <c r="C1925" s="3"/>
    </row>
    <row r="1926" spans="3:3" x14ac:dyDescent="0.3">
      <c r="C1926" s="3"/>
    </row>
    <row r="1927" spans="3:3" x14ac:dyDescent="0.3">
      <c r="C1927" s="3"/>
    </row>
    <row r="1928" spans="3:3" x14ac:dyDescent="0.3">
      <c r="C1928" s="3"/>
    </row>
    <row r="1929" spans="3:3" x14ac:dyDescent="0.3">
      <c r="C1929" s="3"/>
    </row>
    <row r="1930" spans="3:3" x14ac:dyDescent="0.3">
      <c r="C1930" s="3"/>
    </row>
    <row r="1931" spans="3:3" x14ac:dyDescent="0.3">
      <c r="C1931" s="3"/>
    </row>
    <row r="1932" spans="3:3" x14ac:dyDescent="0.3">
      <c r="C1932" s="3"/>
    </row>
    <row r="1933" spans="3:3" x14ac:dyDescent="0.3">
      <c r="C1933" s="3"/>
    </row>
    <row r="1934" spans="3:3" x14ac:dyDescent="0.3">
      <c r="C1934" s="3"/>
    </row>
    <row r="1935" spans="3:3" x14ac:dyDescent="0.3">
      <c r="C1935" s="3"/>
    </row>
    <row r="1936" spans="3:3" x14ac:dyDescent="0.3">
      <c r="C1936" s="3"/>
    </row>
    <row r="1937" spans="3:3" x14ac:dyDescent="0.3">
      <c r="C1937" s="3"/>
    </row>
    <row r="1938" spans="3:3" x14ac:dyDescent="0.3">
      <c r="C1938" s="3"/>
    </row>
    <row r="1939" spans="3:3" x14ac:dyDescent="0.3">
      <c r="C1939" s="3"/>
    </row>
    <row r="1940" spans="3:3" x14ac:dyDescent="0.3">
      <c r="C1940" s="3"/>
    </row>
    <row r="1941" spans="3:3" x14ac:dyDescent="0.3">
      <c r="C1941" s="3"/>
    </row>
    <row r="1942" spans="3:3" x14ac:dyDescent="0.3">
      <c r="C1942" s="3"/>
    </row>
    <row r="1943" spans="3:3" x14ac:dyDescent="0.3">
      <c r="C1943" s="3"/>
    </row>
    <row r="1944" spans="3:3" x14ac:dyDescent="0.3">
      <c r="C1944" s="3"/>
    </row>
    <row r="1945" spans="3:3" x14ac:dyDescent="0.3">
      <c r="C1945" s="3"/>
    </row>
    <row r="1946" spans="3:3" x14ac:dyDescent="0.3">
      <c r="C1946" s="3"/>
    </row>
    <row r="1947" spans="3:3" x14ac:dyDescent="0.3">
      <c r="C1947" s="3"/>
    </row>
    <row r="1948" spans="3:3" x14ac:dyDescent="0.3">
      <c r="C1948" s="3"/>
    </row>
    <row r="1949" spans="3:3" x14ac:dyDescent="0.3">
      <c r="C1949" s="3"/>
    </row>
    <row r="1950" spans="3:3" x14ac:dyDescent="0.3">
      <c r="C1950" s="3"/>
    </row>
    <row r="1951" spans="3:3" x14ac:dyDescent="0.3">
      <c r="C1951" s="3"/>
    </row>
    <row r="1952" spans="3:3" x14ac:dyDescent="0.3">
      <c r="C1952" s="3"/>
    </row>
    <row r="1953" spans="3:3" x14ac:dyDescent="0.3">
      <c r="C1953" s="3"/>
    </row>
    <row r="1954" spans="3:3" x14ac:dyDescent="0.3">
      <c r="C1954" s="3"/>
    </row>
    <row r="1955" spans="3:3" x14ac:dyDescent="0.3">
      <c r="C1955" s="3"/>
    </row>
    <row r="1956" spans="3:3" x14ac:dyDescent="0.3">
      <c r="C1956" s="3"/>
    </row>
    <row r="1957" spans="3:3" x14ac:dyDescent="0.3">
      <c r="C1957" s="3"/>
    </row>
    <row r="1958" spans="3:3" x14ac:dyDescent="0.3">
      <c r="C1958" s="3"/>
    </row>
    <row r="1959" spans="3:3" x14ac:dyDescent="0.3">
      <c r="C1959" s="3"/>
    </row>
    <row r="1960" spans="3:3" x14ac:dyDescent="0.3">
      <c r="C1960" s="3"/>
    </row>
    <row r="1961" spans="3:3" x14ac:dyDescent="0.3">
      <c r="C1961" s="3"/>
    </row>
    <row r="1962" spans="3:3" x14ac:dyDescent="0.3">
      <c r="C1962" s="3"/>
    </row>
    <row r="1963" spans="3:3" x14ac:dyDescent="0.3">
      <c r="C1963" s="3"/>
    </row>
    <row r="1964" spans="3:3" x14ac:dyDescent="0.3">
      <c r="C1964" s="3"/>
    </row>
    <row r="1965" spans="3:3" x14ac:dyDescent="0.3">
      <c r="C1965" s="3"/>
    </row>
    <row r="1966" spans="3:3" x14ac:dyDescent="0.3">
      <c r="C1966" s="3"/>
    </row>
    <row r="1967" spans="3:3" x14ac:dyDescent="0.3">
      <c r="C1967" s="3"/>
    </row>
    <row r="1968" spans="3:3" x14ac:dyDescent="0.3">
      <c r="C1968" s="3"/>
    </row>
    <row r="1969" spans="3:3" x14ac:dyDescent="0.3">
      <c r="C1969" s="3"/>
    </row>
    <row r="1970" spans="3:3" x14ac:dyDescent="0.3">
      <c r="C1970" s="3"/>
    </row>
    <row r="1971" spans="3:3" x14ac:dyDescent="0.3">
      <c r="C1971" s="3"/>
    </row>
    <row r="1972" spans="3:3" x14ac:dyDescent="0.3">
      <c r="C1972" s="3"/>
    </row>
    <row r="1973" spans="3:3" x14ac:dyDescent="0.3">
      <c r="C1973" s="3"/>
    </row>
    <row r="1974" spans="3:3" x14ac:dyDescent="0.3">
      <c r="C1974" s="3"/>
    </row>
    <row r="1975" spans="3:3" x14ac:dyDescent="0.3">
      <c r="C1975" s="3"/>
    </row>
    <row r="1976" spans="3:3" x14ac:dyDescent="0.3">
      <c r="C1976" s="3"/>
    </row>
    <row r="1977" spans="3:3" x14ac:dyDescent="0.3">
      <c r="C1977" s="3"/>
    </row>
    <row r="1978" spans="3:3" x14ac:dyDescent="0.3">
      <c r="C1978" s="3"/>
    </row>
    <row r="1979" spans="3:3" x14ac:dyDescent="0.3">
      <c r="C1979" s="3"/>
    </row>
    <row r="1980" spans="3:3" x14ac:dyDescent="0.3">
      <c r="C1980" s="3"/>
    </row>
    <row r="1981" spans="3:3" x14ac:dyDescent="0.3">
      <c r="C1981" s="3"/>
    </row>
    <row r="1982" spans="3:3" x14ac:dyDescent="0.3">
      <c r="C1982" s="3"/>
    </row>
    <row r="1983" spans="3:3" x14ac:dyDescent="0.3">
      <c r="C1983" s="3"/>
    </row>
    <row r="1984" spans="3:3" x14ac:dyDescent="0.3">
      <c r="C1984" s="3"/>
    </row>
    <row r="1985" spans="3:3" x14ac:dyDescent="0.3">
      <c r="C1985" s="3"/>
    </row>
    <row r="1986" spans="3:3" x14ac:dyDescent="0.3">
      <c r="C1986" s="3"/>
    </row>
    <row r="1987" spans="3:3" x14ac:dyDescent="0.3">
      <c r="C1987" s="3"/>
    </row>
    <row r="1988" spans="3:3" x14ac:dyDescent="0.3">
      <c r="C1988" s="3"/>
    </row>
    <row r="1989" spans="3:3" x14ac:dyDescent="0.3">
      <c r="C1989" s="3"/>
    </row>
    <row r="1990" spans="3:3" x14ac:dyDescent="0.3">
      <c r="C1990" s="3"/>
    </row>
    <row r="1991" spans="3:3" x14ac:dyDescent="0.3">
      <c r="C1991" s="3"/>
    </row>
    <row r="1992" spans="3:3" x14ac:dyDescent="0.3">
      <c r="C1992" s="3"/>
    </row>
    <row r="1993" spans="3:3" x14ac:dyDescent="0.3">
      <c r="C1993" s="3"/>
    </row>
    <row r="1994" spans="3:3" x14ac:dyDescent="0.3">
      <c r="C1994" s="3"/>
    </row>
    <row r="1995" spans="3:3" x14ac:dyDescent="0.3">
      <c r="C1995" s="3"/>
    </row>
    <row r="1996" spans="3:3" x14ac:dyDescent="0.3">
      <c r="C1996" s="3"/>
    </row>
    <row r="1997" spans="3:3" x14ac:dyDescent="0.3">
      <c r="C1997" s="3"/>
    </row>
    <row r="1998" spans="3:3" x14ac:dyDescent="0.3">
      <c r="C1998" s="3"/>
    </row>
    <row r="1999" spans="3:3" x14ac:dyDescent="0.3">
      <c r="C1999" s="3"/>
    </row>
    <row r="2000" spans="3:3" x14ac:dyDescent="0.3">
      <c r="C2000" s="3"/>
    </row>
    <row r="2001" spans="3:3" x14ac:dyDescent="0.3">
      <c r="C2001" s="3"/>
    </row>
    <row r="2002" spans="3:3" x14ac:dyDescent="0.3">
      <c r="C2002" s="3"/>
    </row>
    <row r="2003" spans="3:3" x14ac:dyDescent="0.3">
      <c r="C2003" s="3"/>
    </row>
    <row r="2004" spans="3:3" x14ac:dyDescent="0.3">
      <c r="C2004" s="3"/>
    </row>
    <row r="2005" spans="3:3" x14ac:dyDescent="0.3">
      <c r="C2005" s="3"/>
    </row>
    <row r="2006" spans="3:3" x14ac:dyDescent="0.3">
      <c r="C2006" s="3"/>
    </row>
    <row r="2007" spans="3:3" x14ac:dyDescent="0.3">
      <c r="C2007" s="3"/>
    </row>
    <row r="2008" spans="3:3" x14ac:dyDescent="0.3">
      <c r="C2008" s="3"/>
    </row>
    <row r="2009" spans="3:3" x14ac:dyDescent="0.3">
      <c r="C2009" s="3"/>
    </row>
    <row r="2010" spans="3:3" x14ac:dyDescent="0.3">
      <c r="C2010" s="3"/>
    </row>
    <row r="2011" spans="3:3" x14ac:dyDescent="0.3">
      <c r="C2011" s="3"/>
    </row>
    <row r="2012" spans="3:3" x14ac:dyDescent="0.3">
      <c r="C2012" s="3"/>
    </row>
    <row r="2013" spans="3:3" x14ac:dyDescent="0.3">
      <c r="C2013" s="3"/>
    </row>
    <row r="2014" spans="3:3" x14ac:dyDescent="0.3">
      <c r="C2014" s="3"/>
    </row>
    <row r="2015" spans="3:3" x14ac:dyDescent="0.3">
      <c r="C2015" s="3"/>
    </row>
    <row r="2016" spans="3:3" x14ac:dyDescent="0.3">
      <c r="C2016" s="3"/>
    </row>
    <row r="2017" spans="3:3" x14ac:dyDescent="0.3">
      <c r="C2017" s="3"/>
    </row>
    <row r="2018" spans="3:3" x14ac:dyDescent="0.3">
      <c r="C2018" s="3"/>
    </row>
    <row r="2019" spans="3:3" x14ac:dyDescent="0.3">
      <c r="C2019" s="3"/>
    </row>
    <row r="2020" spans="3:3" x14ac:dyDescent="0.3">
      <c r="C2020" s="3"/>
    </row>
    <row r="2021" spans="3:3" x14ac:dyDescent="0.3">
      <c r="C2021" s="3"/>
    </row>
    <row r="2022" spans="3:3" x14ac:dyDescent="0.3">
      <c r="C2022" s="3"/>
    </row>
    <row r="2023" spans="3:3" x14ac:dyDescent="0.3">
      <c r="C2023" s="3"/>
    </row>
    <row r="2024" spans="3:3" x14ac:dyDescent="0.3">
      <c r="C2024" s="3"/>
    </row>
    <row r="2025" spans="3:3" x14ac:dyDescent="0.3">
      <c r="C2025" s="3"/>
    </row>
    <row r="2026" spans="3:3" x14ac:dyDescent="0.3">
      <c r="C2026" s="3"/>
    </row>
    <row r="2027" spans="3:3" x14ac:dyDescent="0.3">
      <c r="C2027" s="3"/>
    </row>
    <row r="2028" spans="3:3" x14ac:dyDescent="0.3">
      <c r="C2028" s="3"/>
    </row>
    <row r="2029" spans="3:3" x14ac:dyDescent="0.3">
      <c r="C2029" s="3"/>
    </row>
    <row r="2030" spans="3:3" x14ac:dyDescent="0.3">
      <c r="C2030" s="3"/>
    </row>
    <row r="2031" spans="3:3" x14ac:dyDescent="0.3">
      <c r="C2031" s="3"/>
    </row>
    <row r="2032" spans="3:3" x14ac:dyDescent="0.3">
      <c r="C2032" s="3"/>
    </row>
    <row r="2033" spans="3:3" x14ac:dyDescent="0.3">
      <c r="C2033" s="3"/>
    </row>
    <row r="2034" spans="3:3" x14ac:dyDescent="0.3">
      <c r="C2034" s="3"/>
    </row>
    <row r="2035" spans="3:3" x14ac:dyDescent="0.3">
      <c r="C2035" s="3"/>
    </row>
    <row r="2036" spans="3:3" x14ac:dyDescent="0.3">
      <c r="C2036" s="3"/>
    </row>
    <row r="2037" spans="3:3" x14ac:dyDescent="0.3">
      <c r="C2037" s="3"/>
    </row>
    <row r="2038" spans="3:3" x14ac:dyDescent="0.3">
      <c r="C2038" s="3"/>
    </row>
    <row r="2039" spans="3:3" x14ac:dyDescent="0.3">
      <c r="C2039" s="3"/>
    </row>
    <row r="2040" spans="3:3" x14ac:dyDescent="0.3">
      <c r="C2040" s="3"/>
    </row>
    <row r="2041" spans="3:3" x14ac:dyDescent="0.3">
      <c r="C2041" s="3"/>
    </row>
    <row r="2042" spans="3:3" x14ac:dyDescent="0.3">
      <c r="C2042" s="3"/>
    </row>
    <row r="2043" spans="3:3" x14ac:dyDescent="0.3">
      <c r="C2043" s="3"/>
    </row>
    <row r="2044" spans="3:3" x14ac:dyDescent="0.3">
      <c r="C2044" s="3"/>
    </row>
    <row r="2045" spans="3:3" x14ac:dyDescent="0.3">
      <c r="C2045" s="3"/>
    </row>
    <row r="2046" spans="3:3" x14ac:dyDescent="0.3">
      <c r="C2046" s="3"/>
    </row>
    <row r="2047" spans="3:3" x14ac:dyDescent="0.3">
      <c r="C2047" s="3"/>
    </row>
    <row r="2048" spans="3:3" x14ac:dyDescent="0.3">
      <c r="C2048" s="3"/>
    </row>
    <row r="2049" spans="3:3" x14ac:dyDescent="0.3">
      <c r="C2049" s="3"/>
    </row>
    <row r="2050" spans="3:3" x14ac:dyDescent="0.3">
      <c r="C2050" s="3"/>
    </row>
    <row r="2051" spans="3:3" x14ac:dyDescent="0.3">
      <c r="C2051" s="3"/>
    </row>
    <row r="2052" spans="3:3" x14ac:dyDescent="0.3">
      <c r="C2052" s="3"/>
    </row>
    <row r="2053" spans="3:3" x14ac:dyDescent="0.3">
      <c r="C2053" s="3"/>
    </row>
    <row r="2054" spans="3:3" x14ac:dyDescent="0.3">
      <c r="C2054" s="3"/>
    </row>
    <row r="2055" spans="3:3" x14ac:dyDescent="0.3">
      <c r="C2055" s="3"/>
    </row>
    <row r="2056" spans="3:3" x14ac:dyDescent="0.3">
      <c r="C2056" s="3"/>
    </row>
    <row r="2057" spans="3:3" x14ac:dyDescent="0.3">
      <c r="C2057" s="3"/>
    </row>
    <row r="2058" spans="3:3" x14ac:dyDescent="0.3">
      <c r="C2058" s="3"/>
    </row>
    <row r="2059" spans="3:3" x14ac:dyDescent="0.3">
      <c r="C2059" s="3"/>
    </row>
    <row r="2060" spans="3:3" x14ac:dyDescent="0.3">
      <c r="C2060" s="3"/>
    </row>
    <row r="2061" spans="3:3" x14ac:dyDescent="0.3">
      <c r="C2061" s="3"/>
    </row>
    <row r="2062" spans="3:3" x14ac:dyDescent="0.3">
      <c r="C2062" s="3"/>
    </row>
    <row r="2063" spans="3:3" x14ac:dyDescent="0.3">
      <c r="C2063" s="3"/>
    </row>
    <row r="2064" spans="3:3" x14ac:dyDescent="0.3">
      <c r="C2064" s="3"/>
    </row>
    <row r="2065" spans="3:3" x14ac:dyDescent="0.3">
      <c r="C2065" s="3"/>
    </row>
    <row r="2066" spans="3:3" x14ac:dyDescent="0.3">
      <c r="C2066" s="3"/>
    </row>
    <row r="2067" spans="3:3" x14ac:dyDescent="0.3">
      <c r="C2067" s="3"/>
    </row>
    <row r="2068" spans="3:3" x14ac:dyDescent="0.3">
      <c r="C2068" s="3"/>
    </row>
    <row r="2069" spans="3:3" x14ac:dyDescent="0.3">
      <c r="C2069" s="3"/>
    </row>
    <row r="2070" spans="3:3" x14ac:dyDescent="0.3">
      <c r="C2070" s="3"/>
    </row>
    <row r="2071" spans="3:3" x14ac:dyDescent="0.3">
      <c r="C2071" s="3"/>
    </row>
    <row r="2072" spans="3:3" x14ac:dyDescent="0.3">
      <c r="C2072" s="3"/>
    </row>
    <row r="2073" spans="3:3" x14ac:dyDescent="0.3">
      <c r="C2073" s="3"/>
    </row>
    <row r="2074" spans="3:3" x14ac:dyDescent="0.3">
      <c r="C2074" s="3"/>
    </row>
    <row r="2075" spans="3:3" x14ac:dyDescent="0.3">
      <c r="C2075" s="3"/>
    </row>
    <row r="2076" spans="3:3" x14ac:dyDescent="0.3">
      <c r="C2076" s="3"/>
    </row>
    <row r="2077" spans="3:3" x14ac:dyDescent="0.3">
      <c r="C2077" s="3"/>
    </row>
    <row r="2078" spans="3:3" x14ac:dyDescent="0.3">
      <c r="C2078" s="3"/>
    </row>
    <row r="2079" spans="3:3" x14ac:dyDescent="0.3">
      <c r="C2079" s="3"/>
    </row>
    <row r="2080" spans="3:3" x14ac:dyDescent="0.3">
      <c r="C2080" s="3"/>
    </row>
    <row r="2081" spans="3:3" x14ac:dyDescent="0.3">
      <c r="C2081" s="3"/>
    </row>
    <row r="2082" spans="3:3" x14ac:dyDescent="0.3">
      <c r="C2082" s="3"/>
    </row>
    <row r="2083" spans="3:3" x14ac:dyDescent="0.3">
      <c r="C2083" s="3"/>
    </row>
    <row r="2084" spans="3:3" x14ac:dyDescent="0.3">
      <c r="C2084" s="3"/>
    </row>
    <row r="2085" spans="3:3" x14ac:dyDescent="0.3">
      <c r="C2085" s="3"/>
    </row>
    <row r="2086" spans="3:3" x14ac:dyDescent="0.3">
      <c r="C2086" s="3"/>
    </row>
    <row r="2087" spans="3:3" x14ac:dyDescent="0.3">
      <c r="C2087" s="3"/>
    </row>
    <row r="2088" spans="3:3" x14ac:dyDescent="0.3">
      <c r="C2088" s="3"/>
    </row>
    <row r="2089" spans="3:3" x14ac:dyDescent="0.3">
      <c r="C2089" s="3"/>
    </row>
    <row r="2090" spans="3:3" x14ac:dyDescent="0.3">
      <c r="C2090" s="3"/>
    </row>
    <row r="2091" spans="3:3" x14ac:dyDescent="0.3">
      <c r="C2091" s="3"/>
    </row>
    <row r="2092" spans="3:3" x14ac:dyDescent="0.3">
      <c r="C2092" s="3"/>
    </row>
    <row r="2093" spans="3:3" x14ac:dyDescent="0.3">
      <c r="C2093" s="3"/>
    </row>
    <row r="2094" spans="3:3" x14ac:dyDescent="0.3">
      <c r="C2094" s="3"/>
    </row>
    <row r="2095" spans="3:3" x14ac:dyDescent="0.3">
      <c r="C2095" s="3"/>
    </row>
    <row r="2096" spans="3:3" x14ac:dyDescent="0.3">
      <c r="C2096" s="3"/>
    </row>
    <row r="2097" spans="3:3" x14ac:dyDescent="0.3">
      <c r="C2097" s="3"/>
    </row>
    <row r="2098" spans="3:3" x14ac:dyDescent="0.3">
      <c r="C2098" s="3"/>
    </row>
    <row r="2099" spans="3:3" x14ac:dyDescent="0.3">
      <c r="C2099" s="3"/>
    </row>
    <row r="2100" spans="3:3" x14ac:dyDescent="0.3">
      <c r="C2100" s="3"/>
    </row>
    <row r="2101" spans="3:3" x14ac:dyDescent="0.3">
      <c r="C2101" s="3"/>
    </row>
    <row r="2102" spans="3:3" x14ac:dyDescent="0.3">
      <c r="C2102" s="3"/>
    </row>
    <row r="2103" spans="3:3" x14ac:dyDescent="0.3">
      <c r="C2103" s="3"/>
    </row>
    <row r="2104" spans="3:3" x14ac:dyDescent="0.3">
      <c r="C2104" s="3"/>
    </row>
    <row r="2105" spans="3:3" x14ac:dyDescent="0.3">
      <c r="C2105" s="3"/>
    </row>
    <row r="2106" spans="3:3" x14ac:dyDescent="0.3">
      <c r="C2106" s="3"/>
    </row>
    <row r="2107" spans="3:3" x14ac:dyDescent="0.3">
      <c r="C2107" s="3"/>
    </row>
    <row r="2108" spans="3:3" x14ac:dyDescent="0.3">
      <c r="C2108" s="3"/>
    </row>
    <row r="2109" spans="3:3" x14ac:dyDescent="0.3">
      <c r="C2109" s="3"/>
    </row>
    <row r="2110" spans="3:3" x14ac:dyDescent="0.3">
      <c r="C2110" s="3"/>
    </row>
    <row r="2111" spans="3:3" x14ac:dyDescent="0.3">
      <c r="C2111" s="3"/>
    </row>
    <row r="2112" spans="3:3" x14ac:dyDescent="0.3">
      <c r="C2112" s="3"/>
    </row>
    <row r="2113" spans="3:3" x14ac:dyDescent="0.3">
      <c r="C2113" s="3"/>
    </row>
    <row r="2114" spans="3:3" x14ac:dyDescent="0.3">
      <c r="C2114" s="3"/>
    </row>
    <row r="2115" spans="3:3" x14ac:dyDescent="0.3">
      <c r="C2115" s="3"/>
    </row>
    <row r="2116" spans="3:3" x14ac:dyDescent="0.3">
      <c r="C2116" s="3"/>
    </row>
    <row r="2117" spans="3:3" x14ac:dyDescent="0.3">
      <c r="C2117" s="3"/>
    </row>
    <row r="2118" spans="3:3" x14ac:dyDescent="0.3">
      <c r="C2118" s="3"/>
    </row>
    <row r="2119" spans="3:3" x14ac:dyDescent="0.3">
      <c r="C2119" s="3"/>
    </row>
    <row r="2120" spans="3:3" x14ac:dyDescent="0.3">
      <c r="C2120" s="3"/>
    </row>
    <row r="2121" spans="3:3" x14ac:dyDescent="0.3">
      <c r="C2121" s="3"/>
    </row>
    <row r="2122" spans="3:3" x14ac:dyDescent="0.3">
      <c r="C2122" s="3"/>
    </row>
    <row r="2123" spans="3:3" x14ac:dyDescent="0.3">
      <c r="C2123" s="3"/>
    </row>
    <row r="2124" spans="3:3" x14ac:dyDescent="0.3">
      <c r="C2124" s="3"/>
    </row>
    <row r="2125" spans="3:3" x14ac:dyDescent="0.3">
      <c r="C2125" s="3"/>
    </row>
    <row r="2126" spans="3:3" x14ac:dyDescent="0.3">
      <c r="C2126" s="3"/>
    </row>
    <row r="2127" spans="3:3" x14ac:dyDescent="0.3">
      <c r="C2127" s="3"/>
    </row>
    <row r="2128" spans="3:3" x14ac:dyDescent="0.3">
      <c r="C2128" s="3"/>
    </row>
    <row r="2129" spans="3:3" x14ac:dyDescent="0.3">
      <c r="C2129" s="3"/>
    </row>
    <row r="2130" spans="3:3" x14ac:dyDescent="0.3">
      <c r="C2130" s="3"/>
    </row>
    <row r="2131" spans="3:3" x14ac:dyDescent="0.3">
      <c r="C2131" s="3"/>
    </row>
    <row r="2132" spans="3:3" x14ac:dyDescent="0.3">
      <c r="C2132" s="3"/>
    </row>
    <row r="2133" spans="3:3" x14ac:dyDescent="0.3">
      <c r="C2133" s="3"/>
    </row>
    <row r="2134" spans="3:3" x14ac:dyDescent="0.3">
      <c r="C2134" s="3"/>
    </row>
    <row r="2135" spans="3:3" x14ac:dyDescent="0.3">
      <c r="C2135" s="3"/>
    </row>
    <row r="2136" spans="3:3" x14ac:dyDescent="0.3">
      <c r="C2136" s="3"/>
    </row>
    <row r="2137" spans="3:3" x14ac:dyDescent="0.3">
      <c r="C2137" s="3"/>
    </row>
    <row r="2138" spans="3:3" x14ac:dyDescent="0.3">
      <c r="C2138" s="3"/>
    </row>
    <row r="2139" spans="3:3" x14ac:dyDescent="0.3">
      <c r="C2139" s="3"/>
    </row>
    <row r="2140" spans="3:3" x14ac:dyDescent="0.3">
      <c r="C2140" s="3"/>
    </row>
    <row r="2141" spans="3:3" x14ac:dyDescent="0.3">
      <c r="C2141" s="3"/>
    </row>
    <row r="2142" spans="3:3" x14ac:dyDescent="0.3">
      <c r="C2142" s="3"/>
    </row>
    <row r="2143" spans="3:3" x14ac:dyDescent="0.3">
      <c r="C2143" s="3"/>
    </row>
    <row r="2144" spans="3:3" x14ac:dyDescent="0.3">
      <c r="C2144" s="3"/>
    </row>
    <row r="2145" spans="3:3" x14ac:dyDescent="0.3">
      <c r="C2145" s="3"/>
    </row>
    <row r="2146" spans="3:3" x14ac:dyDescent="0.3">
      <c r="C2146" s="3"/>
    </row>
    <row r="2147" spans="3:3" x14ac:dyDescent="0.3">
      <c r="C2147" s="3"/>
    </row>
    <row r="2148" spans="3:3" x14ac:dyDescent="0.3">
      <c r="C2148" s="3"/>
    </row>
    <row r="2149" spans="3:3" x14ac:dyDescent="0.3">
      <c r="C2149" s="3"/>
    </row>
    <row r="2150" spans="3:3" x14ac:dyDescent="0.3">
      <c r="C2150" s="3"/>
    </row>
    <row r="2151" spans="3:3" x14ac:dyDescent="0.3">
      <c r="C2151" s="3"/>
    </row>
    <row r="2152" spans="3:3" x14ac:dyDescent="0.3">
      <c r="C2152" s="3"/>
    </row>
    <row r="2153" spans="3:3" x14ac:dyDescent="0.3">
      <c r="C2153" s="3"/>
    </row>
    <row r="2154" spans="3:3" x14ac:dyDescent="0.3">
      <c r="C2154" s="3"/>
    </row>
    <row r="2155" spans="3:3" x14ac:dyDescent="0.3">
      <c r="C2155" s="3"/>
    </row>
    <row r="2156" spans="3:3" x14ac:dyDescent="0.3">
      <c r="C2156" s="3"/>
    </row>
    <row r="2157" spans="3:3" x14ac:dyDescent="0.3">
      <c r="C2157" s="3"/>
    </row>
    <row r="2158" spans="3:3" x14ac:dyDescent="0.3">
      <c r="C2158" s="3"/>
    </row>
    <row r="2159" spans="3:3" x14ac:dyDescent="0.3">
      <c r="C2159" s="3"/>
    </row>
    <row r="2160" spans="3:3" x14ac:dyDescent="0.3">
      <c r="C2160" s="3"/>
    </row>
    <row r="2161" spans="3:3" x14ac:dyDescent="0.3">
      <c r="C2161" s="3"/>
    </row>
    <row r="2162" spans="3:3" x14ac:dyDescent="0.3">
      <c r="C2162" s="3"/>
    </row>
    <row r="2163" spans="3:3" x14ac:dyDescent="0.3">
      <c r="C2163" s="3"/>
    </row>
    <row r="2164" spans="3:3" x14ac:dyDescent="0.3">
      <c r="C2164" s="3"/>
    </row>
    <row r="2165" spans="3:3" x14ac:dyDescent="0.3">
      <c r="C2165" s="3"/>
    </row>
    <row r="2166" spans="3:3" x14ac:dyDescent="0.3">
      <c r="C2166" s="3"/>
    </row>
    <row r="2167" spans="3:3" x14ac:dyDescent="0.3">
      <c r="C2167" s="3"/>
    </row>
    <row r="2168" spans="3:3" x14ac:dyDescent="0.3">
      <c r="C2168" s="3"/>
    </row>
    <row r="2169" spans="3:3" x14ac:dyDescent="0.3">
      <c r="C2169" s="3"/>
    </row>
    <row r="2170" spans="3:3" x14ac:dyDescent="0.3">
      <c r="C2170" s="3"/>
    </row>
    <row r="2171" spans="3:3" x14ac:dyDescent="0.3">
      <c r="C2171" s="3"/>
    </row>
    <row r="2172" spans="3:3" x14ac:dyDescent="0.3">
      <c r="C2172" s="3"/>
    </row>
    <row r="2173" spans="3:3" x14ac:dyDescent="0.3">
      <c r="C2173" s="3"/>
    </row>
    <row r="2174" spans="3:3" x14ac:dyDescent="0.3">
      <c r="C2174" s="3"/>
    </row>
    <row r="2175" spans="3:3" x14ac:dyDescent="0.3">
      <c r="C2175" s="3"/>
    </row>
    <row r="2176" spans="3:3" x14ac:dyDescent="0.3">
      <c r="C2176" s="3"/>
    </row>
    <row r="2177" spans="3:3" x14ac:dyDescent="0.3">
      <c r="C2177" s="3"/>
    </row>
    <row r="2178" spans="3:3" x14ac:dyDescent="0.3">
      <c r="C2178" s="3"/>
    </row>
    <row r="2179" spans="3:3" x14ac:dyDescent="0.3">
      <c r="C2179" s="3"/>
    </row>
    <row r="2180" spans="3:3" x14ac:dyDescent="0.3">
      <c r="C2180" s="3"/>
    </row>
    <row r="2181" spans="3:3" x14ac:dyDescent="0.3">
      <c r="C2181" s="3"/>
    </row>
    <row r="2182" spans="3:3" x14ac:dyDescent="0.3">
      <c r="C2182" s="3"/>
    </row>
    <row r="2183" spans="3:3" x14ac:dyDescent="0.3">
      <c r="C2183" s="3"/>
    </row>
    <row r="2184" spans="3:3" x14ac:dyDescent="0.3">
      <c r="C2184" s="3"/>
    </row>
    <row r="2185" spans="3:3" x14ac:dyDescent="0.3">
      <c r="C2185" s="3"/>
    </row>
    <row r="2186" spans="3:3" x14ac:dyDescent="0.3">
      <c r="C2186" s="3"/>
    </row>
    <row r="2187" spans="3:3" x14ac:dyDescent="0.3">
      <c r="C2187" s="3"/>
    </row>
    <row r="2188" spans="3:3" x14ac:dyDescent="0.3">
      <c r="C2188" s="3"/>
    </row>
    <row r="2189" spans="3:3" x14ac:dyDescent="0.3">
      <c r="C2189" s="3"/>
    </row>
    <row r="2190" spans="3:3" x14ac:dyDescent="0.3">
      <c r="C2190" s="3"/>
    </row>
    <row r="2191" spans="3:3" x14ac:dyDescent="0.3">
      <c r="C2191" s="3"/>
    </row>
    <row r="2192" spans="3:3" x14ac:dyDescent="0.3">
      <c r="C2192" s="3"/>
    </row>
    <row r="2193" spans="3:3" x14ac:dyDescent="0.3">
      <c r="C2193" s="3"/>
    </row>
    <row r="2194" spans="3:3" x14ac:dyDescent="0.3">
      <c r="C2194" s="3"/>
    </row>
    <row r="2195" spans="3:3" x14ac:dyDescent="0.3">
      <c r="C2195" s="3"/>
    </row>
    <row r="2196" spans="3:3" x14ac:dyDescent="0.3">
      <c r="C2196" s="3"/>
    </row>
    <row r="2197" spans="3:3" x14ac:dyDescent="0.3">
      <c r="C2197" s="3"/>
    </row>
    <row r="2198" spans="3:3" x14ac:dyDescent="0.3">
      <c r="C2198" s="3"/>
    </row>
    <row r="2199" spans="3:3" x14ac:dyDescent="0.3">
      <c r="C2199" s="3"/>
    </row>
    <row r="2200" spans="3:3" x14ac:dyDescent="0.3">
      <c r="C2200" s="3"/>
    </row>
    <row r="2201" spans="3:3" x14ac:dyDescent="0.3">
      <c r="C2201" s="3"/>
    </row>
    <row r="2202" spans="3:3" x14ac:dyDescent="0.3">
      <c r="C2202" s="3"/>
    </row>
    <row r="2203" spans="3:3" x14ac:dyDescent="0.3">
      <c r="C2203" s="3"/>
    </row>
    <row r="2204" spans="3:3" x14ac:dyDescent="0.3">
      <c r="C2204" s="3"/>
    </row>
    <row r="2205" spans="3:3" x14ac:dyDescent="0.3">
      <c r="C2205" s="3"/>
    </row>
    <row r="2206" spans="3:3" x14ac:dyDescent="0.3">
      <c r="C2206" s="3"/>
    </row>
    <row r="2207" spans="3:3" x14ac:dyDescent="0.3">
      <c r="C2207" s="3"/>
    </row>
    <row r="2208" spans="3:3" x14ac:dyDescent="0.3">
      <c r="C2208" s="3"/>
    </row>
    <row r="2209" spans="3:3" x14ac:dyDescent="0.3">
      <c r="C2209" s="3"/>
    </row>
    <row r="2210" spans="3:3" x14ac:dyDescent="0.3">
      <c r="C2210" s="3"/>
    </row>
    <row r="2211" spans="3:3" x14ac:dyDescent="0.3">
      <c r="C2211" s="3"/>
    </row>
    <row r="2212" spans="3:3" x14ac:dyDescent="0.3">
      <c r="C2212" s="3"/>
    </row>
    <row r="2213" spans="3:3" x14ac:dyDescent="0.3">
      <c r="C2213" s="3"/>
    </row>
    <row r="2214" spans="3:3" x14ac:dyDescent="0.3">
      <c r="C2214" s="3"/>
    </row>
    <row r="2215" spans="3:3" x14ac:dyDescent="0.3">
      <c r="C2215" s="3"/>
    </row>
    <row r="2216" spans="3:3" x14ac:dyDescent="0.3">
      <c r="C2216" s="3"/>
    </row>
    <row r="2217" spans="3:3" x14ac:dyDescent="0.3">
      <c r="C2217" s="3"/>
    </row>
    <row r="2218" spans="3:3" x14ac:dyDescent="0.3">
      <c r="C2218" s="3"/>
    </row>
    <row r="2219" spans="3:3" x14ac:dyDescent="0.3">
      <c r="C2219" s="3"/>
    </row>
    <row r="2220" spans="3:3" x14ac:dyDescent="0.3">
      <c r="C2220" s="3"/>
    </row>
    <row r="2221" spans="3:3" x14ac:dyDescent="0.3">
      <c r="C2221" s="3"/>
    </row>
    <row r="2222" spans="3:3" x14ac:dyDescent="0.3">
      <c r="C2222" s="3"/>
    </row>
    <row r="2223" spans="3:3" x14ac:dyDescent="0.3">
      <c r="C2223" s="3"/>
    </row>
    <row r="2224" spans="3:3" x14ac:dyDescent="0.3">
      <c r="C2224" s="3"/>
    </row>
    <row r="2225" spans="3:3" x14ac:dyDescent="0.3">
      <c r="C2225" s="3"/>
    </row>
    <row r="2226" spans="3:3" x14ac:dyDescent="0.3">
      <c r="C2226" s="3"/>
    </row>
    <row r="2227" spans="3:3" x14ac:dyDescent="0.3">
      <c r="C2227" s="3"/>
    </row>
    <row r="2228" spans="3:3" x14ac:dyDescent="0.3">
      <c r="C2228" s="3"/>
    </row>
    <row r="2229" spans="3:3" x14ac:dyDescent="0.3">
      <c r="C2229" s="3"/>
    </row>
    <row r="2230" spans="3:3" x14ac:dyDescent="0.3">
      <c r="C2230" s="3"/>
    </row>
    <row r="2231" spans="3:3" x14ac:dyDescent="0.3">
      <c r="C2231" s="3"/>
    </row>
    <row r="2232" spans="3:3" x14ac:dyDescent="0.3">
      <c r="C2232" s="3"/>
    </row>
    <row r="2233" spans="3:3" x14ac:dyDescent="0.3">
      <c r="C2233" s="3"/>
    </row>
    <row r="2234" spans="3:3" x14ac:dyDescent="0.3">
      <c r="C2234" s="3"/>
    </row>
    <row r="2235" spans="3:3" x14ac:dyDescent="0.3">
      <c r="C2235" s="3"/>
    </row>
    <row r="2236" spans="3:3" x14ac:dyDescent="0.3">
      <c r="C2236" s="3"/>
    </row>
    <row r="2237" spans="3:3" x14ac:dyDescent="0.3">
      <c r="C2237" s="3"/>
    </row>
    <row r="2238" spans="3:3" x14ac:dyDescent="0.3">
      <c r="C2238" s="3"/>
    </row>
    <row r="2239" spans="3:3" x14ac:dyDescent="0.3">
      <c r="C2239" s="3"/>
    </row>
    <row r="2240" spans="3:3" x14ac:dyDescent="0.3">
      <c r="C2240" s="3"/>
    </row>
    <row r="2241" spans="3:3" x14ac:dyDescent="0.3">
      <c r="C2241" s="3"/>
    </row>
    <row r="2242" spans="3:3" x14ac:dyDescent="0.3">
      <c r="C2242" s="3"/>
    </row>
    <row r="2243" spans="3:3" x14ac:dyDescent="0.3">
      <c r="C2243" s="3"/>
    </row>
    <row r="2244" spans="3:3" x14ac:dyDescent="0.3">
      <c r="C2244" s="3"/>
    </row>
    <row r="2245" spans="3:3" x14ac:dyDescent="0.3">
      <c r="C2245" s="3"/>
    </row>
    <row r="2246" spans="3:3" x14ac:dyDescent="0.3">
      <c r="C2246" s="3"/>
    </row>
    <row r="2247" spans="3:3" x14ac:dyDescent="0.3">
      <c r="C2247" s="3"/>
    </row>
    <row r="2248" spans="3:3" x14ac:dyDescent="0.3">
      <c r="C2248" s="3"/>
    </row>
    <row r="2249" spans="3:3" x14ac:dyDescent="0.3">
      <c r="C2249" s="3"/>
    </row>
    <row r="2250" spans="3:3" x14ac:dyDescent="0.3">
      <c r="C2250" s="3"/>
    </row>
    <row r="2251" spans="3:3" x14ac:dyDescent="0.3">
      <c r="C2251" s="3"/>
    </row>
    <row r="2252" spans="3:3" x14ac:dyDescent="0.3">
      <c r="C2252" s="3"/>
    </row>
    <row r="2253" spans="3:3" x14ac:dyDescent="0.3">
      <c r="C2253" s="3"/>
    </row>
    <row r="2254" spans="3:3" x14ac:dyDescent="0.3">
      <c r="C2254" s="3"/>
    </row>
    <row r="2255" spans="3:3" x14ac:dyDescent="0.3">
      <c r="C2255" s="3"/>
    </row>
    <row r="2256" spans="3:3" x14ac:dyDescent="0.3">
      <c r="C2256" s="3"/>
    </row>
    <row r="2257" spans="3:3" x14ac:dyDescent="0.3">
      <c r="C2257" s="3"/>
    </row>
    <row r="2258" spans="3:3" x14ac:dyDescent="0.3">
      <c r="C2258" s="3"/>
    </row>
    <row r="2259" spans="3:3" x14ac:dyDescent="0.3">
      <c r="C2259" s="3"/>
    </row>
    <row r="2260" spans="3:3" x14ac:dyDescent="0.3">
      <c r="C2260" s="3"/>
    </row>
    <row r="2261" spans="3:3" x14ac:dyDescent="0.3">
      <c r="C2261" s="3"/>
    </row>
    <row r="2262" spans="3:3" x14ac:dyDescent="0.3">
      <c r="C2262" s="3"/>
    </row>
    <row r="2263" spans="3:3" x14ac:dyDescent="0.3">
      <c r="C2263" s="3"/>
    </row>
    <row r="2264" spans="3:3" x14ac:dyDescent="0.3">
      <c r="C2264" s="3"/>
    </row>
    <row r="2265" spans="3:3" x14ac:dyDescent="0.3">
      <c r="C2265" s="3"/>
    </row>
    <row r="2266" spans="3:3" x14ac:dyDescent="0.3">
      <c r="C2266" s="3"/>
    </row>
    <row r="2267" spans="3:3" x14ac:dyDescent="0.3">
      <c r="C2267" s="3"/>
    </row>
    <row r="2268" spans="3:3" x14ac:dyDescent="0.3">
      <c r="C2268" s="3"/>
    </row>
    <row r="2269" spans="3:3" x14ac:dyDescent="0.3">
      <c r="C2269" s="3"/>
    </row>
    <row r="2270" spans="3:3" x14ac:dyDescent="0.3">
      <c r="C2270" s="3"/>
    </row>
    <row r="2271" spans="3:3" x14ac:dyDescent="0.3">
      <c r="C2271" s="3"/>
    </row>
    <row r="2272" spans="3:3" x14ac:dyDescent="0.3">
      <c r="C2272" s="3"/>
    </row>
    <row r="2273" spans="3:3" x14ac:dyDescent="0.3">
      <c r="C2273" s="3"/>
    </row>
    <row r="2274" spans="3:3" x14ac:dyDescent="0.3">
      <c r="C2274" s="3"/>
    </row>
    <row r="2275" spans="3:3" x14ac:dyDescent="0.3">
      <c r="C2275" s="3"/>
    </row>
    <row r="2276" spans="3:3" x14ac:dyDescent="0.3">
      <c r="C2276" s="3"/>
    </row>
    <row r="2277" spans="3:3" x14ac:dyDescent="0.3">
      <c r="C2277" s="3"/>
    </row>
    <row r="2278" spans="3:3" x14ac:dyDescent="0.3">
      <c r="C2278" s="3"/>
    </row>
    <row r="2279" spans="3:3" x14ac:dyDescent="0.3">
      <c r="C2279" s="3"/>
    </row>
    <row r="2280" spans="3:3" x14ac:dyDescent="0.3">
      <c r="C2280" s="3"/>
    </row>
    <row r="2281" spans="3:3" x14ac:dyDescent="0.3">
      <c r="C2281" s="3"/>
    </row>
    <row r="2282" spans="3:3" x14ac:dyDescent="0.3">
      <c r="C2282" s="3"/>
    </row>
    <row r="2283" spans="3:3" x14ac:dyDescent="0.3">
      <c r="C2283" s="3"/>
    </row>
    <row r="2284" spans="3:3" x14ac:dyDescent="0.3">
      <c r="C2284" s="3"/>
    </row>
    <row r="2285" spans="3:3" x14ac:dyDescent="0.3">
      <c r="C2285" s="3"/>
    </row>
    <row r="2286" spans="3:3" x14ac:dyDescent="0.3">
      <c r="C2286" s="3"/>
    </row>
    <row r="2287" spans="3:3" x14ac:dyDescent="0.3">
      <c r="C2287" s="3"/>
    </row>
    <row r="2288" spans="3:3" x14ac:dyDescent="0.3">
      <c r="C2288" s="3"/>
    </row>
    <row r="2289" spans="3:3" x14ac:dyDescent="0.3">
      <c r="C2289" s="3"/>
    </row>
    <row r="2290" spans="3:3" x14ac:dyDescent="0.3">
      <c r="C2290" s="3"/>
    </row>
    <row r="2291" spans="3:3" x14ac:dyDescent="0.3">
      <c r="C2291" s="3"/>
    </row>
    <row r="2292" spans="3:3" x14ac:dyDescent="0.3">
      <c r="C2292" s="3"/>
    </row>
    <row r="2293" spans="3:3" x14ac:dyDescent="0.3">
      <c r="C2293" s="3"/>
    </row>
    <row r="2294" spans="3:3" x14ac:dyDescent="0.3">
      <c r="C2294" s="3"/>
    </row>
    <row r="2295" spans="3:3" x14ac:dyDescent="0.3">
      <c r="C2295" s="3"/>
    </row>
    <row r="2296" spans="3:3" x14ac:dyDescent="0.3">
      <c r="C2296" s="3"/>
    </row>
    <row r="2297" spans="3:3" x14ac:dyDescent="0.3">
      <c r="C2297" s="3"/>
    </row>
    <row r="2298" spans="3:3" x14ac:dyDescent="0.3">
      <c r="C2298" s="3"/>
    </row>
    <row r="2299" spans="3:3" x14ac:dyDescent="0.3">
      <c r="C2299" s="3"/>
    </row>
    <row r="2300" spans="3:3" x14ac:dyDescent="0.3">
      <c r="C2300" s="3"/>
    </row>
    <row r="2301" spans="3:3" x14ac:dyDescent="0.3">
      <c r="C2301" s="3"/>
    </row>
    <row r="2302" spans="3:3" x14ac:dyDescent="0.3">
      <c r="C2302" s="3"/>
    </row>
    <row r="2303" spans="3:3" x14ac:dyDescent="0.3">
      <c r="C2303" s="3"/>
    </row>
    <row r="2304" spans="3:3" x14ac:dyDescent="0.3">
      <c r="C2304" s="3"/>
    </row>
    <row r="2305" spans="3:3" x14ac:dyDescent="0.3">
      <c r="C2305" s="3"/>
    </row>
    <row r="2306" spans="3:3" x14ac:dyDescent="0.3">
      <c r="C2306" s="3"/>
    </row>
    <row r="2307" spans="3:3" x14ac:dyDescent="0.3">
      <c r="C2307" s="3"/>
    </row>
    <row r="2308" spans="3:3" x14ac:dyDescent="0.3">
      <c r="C2308" s="3"/>
    </row>
    <row r="2309" spans="3:3" x14ac:dyDescent="0.3">
      <c r="C2309" s="3"/>
    </row>
    <row r="2310" spans="3:3" x14ac:dyDescent="0.3">
      <c r="C2310" s="3"/>
    </row>
    <row r="2311" spans="3:3" x14ac:dyDescent="0.3">
      <c r="C2311" s="3"/>
    </row>
    <row r="2312" spans="3:3" x14ac:dyDescent="0.3">
      <c r="C2312" s="3"/>
    </row>
    <row r="2313" spans="3:3" x14ac:dyDescent="0.3">
      <c r="C2313" s="3"/>
    </row>
    <row r="2314" spans="3:3" x14ac:dyDescent="0.3">
      <c r="C2314" s="3"/>
    </row>
    <row r="2315" spans="3:3" x14ac:dyDescent="0.3">
      <c r="C2315" s="3"/>
    </row>
    <row r="2316" spans="3:3" x14ac:dyDescent="0.3">
      <c r="C2316" s="3"/>
    </row>
    <row r="2317" spans="3:3" x14ac:dyDescent="0.3">
      <c r="C2317" s="3"/>
    </row>
    <row r="2318" spans="3:3" x14ac:dyDescent="0.3">
      <c r="C2318" s="3"/>
    </row>
    <row r="2319" spans="3:3" x14ac:dyDescent="0.3">
      <c r="C2319" s="3"/>
    </row>
    <row r="2320" spans="3:3" x14ac:dyDescent="0.3">
      <c r="C2320" s="3"/>
    </row>
    <row r="2321" spans="3:3" x14ac:dyDescent="0.3">
      <c r="C2321" s="3"/>
    </row>
    <row r="2322" spans="3:3" x14ac:dyDescent="0.3">
      <c r="C2322" s="3"/>
    </row>
    <row r="2323" spans="3:3" x14ac:dyDescent="0.3">
      <c r="C2323" s="3"/>
    </row>
    <row r="2324" spans="3:3" x14ac:dyDescent="0.3">
      <c r="C2324" s="3"/>
    </row>
    <row r="2325" spans="3:3" x14ac:dyDescent="0.3">
      <c r="C2325" s="3"/>
    </row>
    <row r="2326" spans="3:3" x14ac:dyDescent="0.3">
      <c r="C2326" s="3"/>
    </row>
    <row r="2327" spans="3:3" x14ac:dyDescent="0.3">
      <c r="C2327" s="3"/>
    </row>
    <row r="2328" spans="3:3" x14ac:dyDescent="0.3">
      <c r="C2328" s="3"/>
    </row>
    <row r="2329" spans="3:3" x14ac:dyDescent="0.3">
      <c r="C2329" s="3"/>
    </row>
    <row r="2330" spans="3:3" x14ac:dyDescent="0.3">
      <c r="C2330" s="3"/>
    </row>
    <row r="2331" spans="3:3" x14ac:dyDescent="0.3">
      <c r="C2331" s="3"/>
    </row>
    <row r="2332" spans="3:3" x14ac:dyDescent="0.3">
      <c r="C2332" s="3"/>
    </row>
    <row r="2333" spans="3:3" x14ac:dyDescent="0.3">
      <c r="C2333" s="3"/>
    </row>
    <row r="2334" spans="3:3" x14ac:dyDescent="0.3">
      <c r="C2334" s="3"/>
    </row>
    <row r="2335" spans="3:3" x14ac:dyDescent="0.3">
      <c r="C2335" s="3"/>
    </row>
    <row r="2336" spans="3:3" x14ac:dyDescent="0.3">
      <c r="C2336" s="3"/>
    </row>
    <row r="2337" spans="3:3" x14ac:dyDescent="0.3">
      <c r="C2337" s="3"/>
    </row>
    <row r="2338" spans="3:3" x14ac:dyDescent="0.3">
      <c r="C2338" s="3"/>
    </row>
    <row r="2339" spans="3:3" x14ac:dyDescent="0.3">
      <c r="C2339" s="3"/>
    </row>
    <row r="2340" spans="3:3" x14ac:dyDescent="0.3">
      <c r="C2340" s="3"/>
    </row>
    <row r="2341" spans="3:3" x14ac:dyDescent="0.3">
      <c r="C2341" s="3"/>
    </row>
    <row r="2342" spans="3:3" x14ac:dyDescent="0.3">
      <c r="C2342" s="3"/>
    </row>
    <row r="2343" spans="3:3" x14ac:dyDescent="0.3">
      <c r="C2343" s="3"/>
    </row>
    <row r="2344" spans="3:3" x14ac:dyDescent="0.3">
      <c r="C2344" s="3"/>
    </row>
    <row r="2345" spans="3:3" x14ac:dyDescent="0.3">
      <c r="C2345" s="3"/>
    </row>
    <row r="2346" spans="3:3" x14ac:dyDescent="0.3">
      <c r="C2346" s="3"/>
    </row>
    <row r="2347" spans="3:3" x14ac:dyDescent="0.3">
      <c r="C2347" s="3"/>
    </row>
    <row r="2348" spans="3:3" x14ac:dyDescent="0.3">
      <c r="C2348" s="3"/>
    </row>
    <row r="2349" spans="3:3" x14ac:dyDescent="0.3">
      <c r="C2349" s="3"/>
    </row>
    <row r="2350" spans="3:3" x14ac:dyDescent="0.3">
      <c r="C2350" s="3"/>
    </row>
    <row r="2351" spans="3:3" x14ac:dyDescent="0.3">
      <c r="C2351" s="3"/>
    </row>
    <row r="2352" spans="3:3" x14ac:dyDescent="0.3">
      <c r="C2352" s="3"/>
    </row>
    <row r="2353" spans="3:3" x14ac:dyDescent="0.3">
      <c r="C2353" s="3"/>
    </row>
    <row r="2354" spans="3:3" x14ac:dyDescent="0.3">
      <c r="C2354" s="3"/>
    </row>
    <row r="2355" spans="3:3" x14ac:dyDescent="0.3">
      <c r="C2355" s="3"/>
    </row>
    <row r="2356" spans="3:3" x14ac:dyDescent="0.3">
      <c r="C2356" s="3"/>
    </row>
    <row r="2357" spans="3:3" x14ac:dyDescent="0.3">
      <c r="C2357" s="3"/>
    </row>
    <row r="2358" spans="3:3" x14ac:dyDescent="0.3">
      <c r="C2358" s="3"/>
    </row>
    <row r="2359" spans="3:3" x14ac:dyDescent="0.3">
      <c r="C2359" s="3"/>
    </row>
    <row r="2360" spans="3:3" x14ac:dyDescent="0.3">
      <c r="C2360" s="3"/>
    </row>
    <row r="2361" spans="3:3" x14ac:dyDescent="0.3">
      <c r="C2361" s="3"/>
    </row>
    <row r="2362" spans="3:3" x14ac:dyDescent="0.3">
      <c r="C2362" s="3"/>
    </row>
    <row r="2363" spans="3:3" x14ac:dyDescent="0.3">
      <c r="C2363" s="3"/>
    </row>
    <row r="2364" spans="3:3" x14ac:dyDescent="0.3">
      <c r="C2364" s="3"/>
    </row>
    <row r="2365" spans="3:3" x14ac:dyDescent="0.3">
      <c r="C2365" s="3"/>
    </row>
    <row r="2366" spans="3:3" x14ac:dyDescent="0.3">
      <c r="C2366" s="3"/>
    </row>
    <row r="2367" spans="3:3" x14ac:dyDescent="0.3">
      <c r="C2367" s="3"/>
    </row>
    <row r="2368" spans="3:3" x14ac:dyDescent="0.3">
      <c r="C2368" s="3"/>
    </row>
    <row r="2369" spans="3:3" x14ac:dyDescent="0.3">
      <c r="C2369" s="3"/>
    </row>
    <row r="2370" spans="3:3" x14ac:dyDescent="0.3">
      <c r="C2370" s="3"/>
    </row>
    <row r="2371" spans="3:3" x14ac:dyDescent="0.3">
      <c r="C2371" s="3"/>
    </row>
    <row r="2372" spans="3:3" x14ac:dyDescent="0.3">
      <c r="C2372" s="3"/>
    </row>
    <row r="2373" spans="3:3" x14ac:dyDescent="0.3">
      <c r="C2373" s="3"/>
    </row>
    <row r="2374" spans="3:3" x14ac:dyDescent="0.3">
      <c r="C2374" s="3"/>
    </row>
    <row r="2375" spans="3:3" x14ac:dyDescent="0.3">
      <c r="C2375" s="3"/>
    </row>
    <row r="2376" spans="3:3" x14ac:dyDescent="0.3">
      <c r="C2376" s="3"/>
    </row>
    <row r="2377" spans="3:3" x14ac:dyDescent="0.3">
      <c r="C2377" s="3"/>
    </row>
    <row r="2378" spans="3:3" x14ac:dyDescent="0.3">
      <c r="C2378" s="3"/>
    </row>
    <row r="2379" spans="3:3" x14ac:dyDescent="0.3">
      <c r="C2379" s="3"/>
    </row>
    <row r="2380" spans="3:3" x14ac:dyDescent="0.3">
      <c r="C2380" s="3"/>
    </row>
    <row r="2381" spans="3:3" x14ac:dyDescent="0.3">
      <c r="C2381" s="3"/>
    </row>
    <row r="2382" spans="3:3" x14ac:dyDescent="0.3">
      <c r="C2382" s="3"/>
    </row>
    <row r="2383" spans="3:3" x14ac:dyDescent="0.3">
      <c r="C2383" s="3"/>
    </row>
    <row r="2384" spans="3:3" x14ac:dyDescent="0.3">
      <c r="C2384" s="3"/>
    </row>
    <row r="2385" spans="3:3" x14ac:dyDescent="0.3">
      <c r="C2385" s="3"/>
    </row>
    <row r="2386" spans="3:3" x14ac:dyDescent="0.3">
      <c r="C2386" s="3"/>
    </row>
    <row r="2387" spans="3:3" x14ac:dyDescent="0.3">
      <c r="C2387" s="3"/>
    </row>
    <row r="2388" spans="3:3" x14ac:dyDescent="0.3">
      <c r="C2388" s="3"/>
    </row>
    <row r="2389" spans="3:3" x14ac:dyDescent="0.3">
      <c r="C2389" s="3"/>
    </row>
    <row r="2390" spans="3:3" x14ac:dyDescent="0.3">
      <c r="C2390" s="3"/>
    </row>
    <row r="2391" spans="3:3" x14ac:dyDescent="0.3">
      <c r="C2391" s="3"/>
    </row>
    <row r="2392" spans="3:3" x14ac:dyDescent="0.3">
      <c r="C2392" s="3"/>
    </row>
    <row r="2393" spans="3:3" x14ac:dyDescent="0.3">
      <c r="C2393" s="3"/>
    </row>
    <row r="2394" spans="3:3" x14ac:dyDescent="0.3">
      <c r="C2394" s="3"/>
    </row>
    <row r="2395" spans="3:3" x14ac:dyDescent="0.3">
      <c r="C2395" s="3"/>
    </row>
    <row r="2396" spans="3:3" x14ac:dyDescent="0.3">
      <c r="C2396" s="3"/>
    </row>
    <row r="2397" spans="3:3" x14ac:dyDescent="0.3">
      <c r="C2397" s="3"/>
    </row>
    <row r="2398" spans="3:3" x14ac:dyDescent="0.3">
      <c r="C2398" s="3"/>
    </row>
    <row r="2399" spans="3:3" x14ac:dyDescent="0.3">
      <c r="C2399" s="3"/>
    </row>
    <row r="2400" spans="3:3" x14ac:dyDescent="0.3">
      <c r="C2400" s="3"/>
    </row>
    <row r="2401" spans="3:3" x14ac:dyDescent="0.3">
      <c r="C2401" s="3"/>
    </row>
    <row r="2402" spans="3:3" x14ac:dyDescent="0.3">
      <c r="C2402" s="3"/>
    </row>
    <row r="2403" spans="3:3" x14ac:dyDescent="0.3">
      <c r="C2403" s="3"/>
    </row>
    <row r="2404" spans="3:3" x14ac:dyDescent="0.3">
      <c r="C2404" s="3"/>
    </row>
    <row r="2405" spans="3:3" x14ac:dyDescent="0.3">
      <c r="C2405" s="3"/>
    </row>
    <row r="2406" spans="3:3" x14ac:dyDescent="0.3">
      <c r="C2406" s="3"/>
    </row>
    <row r="2407" spans="3:3" x14ac:dyDescent="0.3">
      <c r="C2407" s="3"/>
    </row>
    <row r="2408" spans="3:3" x14ac:dyDescent="0.3">
      <c r="C2408" s="3"/>
    </row>
    <row r="2409" spans="3:3" x14ac:dyDescent="0.3">
      <c r="C2409" s="3"/>
    </row>
    <row r="2410" spans="3:3" x14ac:dyDescent="0.3">
      <c r="C2410" s="3"/>
    </row>
    <row r="2411" spans="3:3" x14ac:dyDescent="0.3">
      <c r="C2411" s="3"/>
    </row>
    <row r="2412" spans="3:3" x14ac:dyDescent="0.3">
      <c r="C2412" s="3"/>
    </row>
    <row r="2413" spans="3:3" x14ac:dyDescent="0.3">
      <c r="C2413" s="3"/>
    </row>
    <row r="2414" spans="3:3" x14ac:dyDescent="0.3">
      <c r="C2414" s="3"/>
    </row>
    <row r="2415" spans="3:3" x14ac:dyDescent="0.3">
      <c r="C2415" s="3"/>
    </row>
    <row r="2416" spans="3:3" x14ac:dyDescent="0.3">
      <c r="C2416" s="3"/>
    </row>
    <row r="2417" spans="3:3" x14ac:dyDescent="0.3">
      <c r="C2417" s="3"/>
    </row>
    <row r="2418" spans="3:3" x14ac:dyDescent="0.3">
      <c r="C2418" s="3"/>
    </row>
    <row r="2419" spans="3:3" x14ac:dyDescent="0.3">
      <c r="C2419" s="3"/>
    </row>
    <row r="2420" spans="3:3" x14ac:dyDescent="0.3">
      <c r="C2420" s="3"/>
    </row>
    <row r="2421" spans="3:3" x14ac:dyDescent="0.3">
      <c r="C2421" s="3"/>
    </row>
    <row r="2422" spans="3:3" x14ac:dyDescent="0.3">
      <c r="C2422" s="3"/>
    </row>
    <row r="2423" spans="3:3" x14ac:dyDescent="0.3">
      <c r="C2423" s="3"/>
    </row>
    <row r="2424" spans="3:3" x14ac:dyDescent="0.3">
      <c r="C2424" s="3"/>
    </row>
    <row r="2425" spans="3:3" x14ac:dyDescent="0.3">
      <c r="C2425" s="3"/>
    </row>
    <row r="2426" spans="3:3" x14ac:dyDescent="0.3">
      <c r="C2426" s="3"/>
    </row>
    <row r="2427" spans="3:3" x14ac:dyDescent="0.3">
      <c r="C2427" s="3"/>
    </row>
    <row r="2428" spans="3:3" x14ac:dyDescent="0.3">
      <c r="C2428" s="3"/>
    </row>
    <row r="2429" spans="3:3" x14ac:dyDescent="0.3">
      <c r="C2429" s="3"/>
    </row>
    <row r="2430" spans="3:3" x14ac:dyDescent="0.3">
      <c r="C2430" s="3"/>
    </row>
    <row r="2431" spans="3:3" x14ac:dyDescent="0.3">
      <c r="C2431" s="3"/>
    </row>
    <row r="2432" spans="3:3" x14ac:dyDescent="0.3">
      <c r="C2432" s="3"/>
    </row>
    <row r="2433" spans="3:3" x14ac:dyDescent="0.3">
      <c r="C2433" s="3"/>
    </row>
    <row r="2434" spans="3:3" x14ac:dyDescent="0.3">
      <c r="C2434" s="3"/>
    </row>
    <row r="2435" spans="3:3" x14ac:dyDescent="0.3">
      <c r="C2435" s="3"/>
    </row>
    <row r="2436" spans="3:3" x14ac:dyDescent="0.3">
      <c r="C2436" s="3"/>
    </row>
    <row r="2437" spans="3:3" x14ac:dyDescent="0.3">
      <c r="C2437" s="3"/>
    </row>
    <row r="2438" spans="3:3" x14ac:dyDescent="0.3">
      <c r="C2438" s="3"/>
    </row>
    <row r="2439" spans="3:3" x14ac:dyDescent="0.3">
      <c r="C2439" s="3"/>
    </row>
    <row r="2440" spans="3:3" x14ac:dyDescent="0.3">
      <c r="C2440" s="3"/>
    </row>
    <row r="2441" spans="3:3" x14ac:dyDescent="0.3">
      <c r="C2441" s="3"/>
    </row>
    <row r="2442" spans="3:3" x14ac:dyDescent="0.3">
      <c r="C2442" s="3"/>
    </row>
    <row r="2443" spans="3:3" x14ac:dyDescent="0.3">
      <c r="C2443" s="3"/>
    </row>
    <row r="2444" spans="3:3" x14ac:dyDescent="0.3">
      <c r="C2444" s="3"/>
    </row>
    <row r="2445" spans="3:3" x14ac:dyDescent="0.3">
      <c r="C2445" s="3"/>
    </row>
    <row r="2446" spans="3:3" x14ac:dyDescent="0.3">
      <c r="C2446" s="3"/>
    </row>
    <row r="2447" spans="3:3" x14ac:dyDescent="0.3">
      <c r="C2447" s="3"/>
    </row>
    <row r="2448" spans="3:3" x14ac:dyDescent="0.3">
      <c r="C2448" s="3"/>
    </row>
    <row r="2449" spans="3:3" x14ac:dyDescent="0.3">
      <c r="C2449" s="3"/>
    </row>
    <row r="2450" spans="3:3" x14ac:dyDescent="0.3">
      <c r="C2450" s="3"/>
    </row>
    <row r="2451" spans="3:3" x14ac:dyDescent="0.3">
      <c r="C2451" s="3"/>
    </row>
    <row r="2452" spans="3:3" x14ac:dyDescent="0.3">
      <c r="C2452" s="3"/>
    </row>
    <row r="2453" spans="3:3" x14ac:dyDescent="0.3">
      <c r="C2453" s="3"/>
    </row>
    <row r="2454" spans="3:3" x14ac:dyDescent="0.3">
      <c r="C2454" s="3"/>
    </row>
    <row r="2455" spans="3:3" x14ac:dyDescent="0.3">
      <c r="C2455" s="3"/>
    </row>
    <row r="2456" spans="3:3" x14ac:dyDescent="0.3">
      <c r="C2456" s="3"/>
    </row>
    <row r="2457" spans="3:3" x14ac:dyDescent="0.3">
      <c r="C2457" s="3"/>
    </row>
    <row r="2458" spans="3:3" x14ac:dyDescent="0.3">
      <c r="C2458" s="3"/>
    </row>
    <row r="2459" spans="3:3" x14ac:dyDescent="0.3">
      <c r="C2459" s="3"/>
    </row>
    <row r="2460" spans="3:3" x14ac:dyDescent="0.3">
      <c r="C2460" s="3"/>
    </row>
    <row r="2461" spans="3:3" x14ac:dyDescent="0.3">
      <c r="C2461" s="3"/>
    </row>
    <row r="2462" spans="3:3" x14ac:dyDescent="0.3">
      <c r="C2462" s="3"/>
    </row>
    <row r="2463" spans="3:3" x14ac:dyDescent="0.3">
      <c r="C2463" s="3"/>
    </row>
    <row r="2464" spans="3:3" x14ac:dyDescent="0.3">
      <c r="C2464" s="3"/>
    </row>
    <row r="2465" spans="3:3" x14ac:dyDescent="0.3">
      <c r="C2465" s="3"/>
    </row>
    <row r="2466" spans="3:3" x14ac:dyDescent="0.3">
      <c r="C2466" s="3"/>
    </row>
    <row r="2467" spans="3:3" x14ac:dyDescent="0.3">
      <c r="C2467" s="3"/>
    </row>
    <row r="2468" spans="3:3" x14ac:dyDescent="0.3">
      <c r="C2468" s="3"/>
    </row>
    <row r="2469" spans="3:3" x14ac:dyDescent="0.3">
      <c r="C2469" s="3"/>
    </row>
    <row r="2470" spans="3:3" x14ac:dyDescent="0.3">
      <c r="C2470" s="3"/>
    </row>
    <row r="2471" spans="3:3" x14ac:dyDescent="0.3">
      <c r="C2471" s="3"/>
    </row>
    <row r="2472" spans="3:3" x14ac:dyDescent="0.3">
      <c r="C2472" s="3"/>
    </row>
    <row r="2473" spans="3:3" x14ac:dyDescent="0.3">
      <c r="C2473" s="3"/>
    </row>
    <row r="2474" spans="3:3" x14ac:dyDescent="0.3">
      <c r="C2474" s="3"/>
    </row>
    <row r="2475" spans="3:3" x14ac:dyDescent="0.3">
      <c r="C2475" s="3"/>
    </row>
    <row r="2476" spans="3:3" x14ac:dyDescent="0.3">
      <c r="C2476" s="3"/>
    </row>
    <row r="2477" spans="3:3" x14ac:dyDescent="0.3">
      <c r="C2477" s="3"/>
    </row>
    <row r="2478" spans="3:3" x14ac:dyDescent="0.3">
      <c r="C2478" s="3"/>
    </row>
    <row r="2479" spans="3:3" x14ac:dyDescent="0.3">
      <c r="C2479" s="3"/>
    </row>
    <row r="2480" spans="3:3" x14ac:dyDescent="0.3">
      <c r="C2480" s="3"/>
    </row>
    <row r="2481" spans="3:3" x14ac:dyDescent="0.3">
      <c r="C2481" s="3"/>
    </row>
    <row r="2482" spans="3:3" x14ac:dyDescent="0.3">
      <c r="C2482" s="3"/>
    </row>
    <row r="2483" spans="3:3" x14ac:dyDescent="0.3">
      <c r="C2483" s="3"/>
    </row>
    <row r="2484" spans="3:3" x14ac:dyDescent="0.3">
      <c r="C2484" s="3"/>
    </row>
    <row r="2485" spans="3:3" x14ac:dyDescent="0.3">
      <c r="C2485" s="3"/>
    </row>
    <row r="2486" spans="3:3" x14ac:dyDescent="0.3">
      <c r="C2486" s="3"/>
    </row>
    <row r="2487" spans="3:3" x14ac:dyDescent="0.3">
      <c r="C2487" s="3"/>
    </row>
    <row r="2488" spans="3:3" x14ac:dyDescent="0.3">
      <c r="C2488" s="3"/>
    </row>
    <row r="2489" spans="3:3" x14ac:dyDescent="0.3">
      <c r="C2489" s="3"/>
    </row>
    <row r="2490" spans="3:3" x14ac:dyDescent="0.3">
      <c r="C2490" s="3"/>
    </row>
    <row r="2491" spans="3:3" x14ac:dyDescent="0.3">
      <c r="C2491" s="3"/>
    </row>
    <row r="2492" spans="3:3" x14ac:dyDescent="0.3">
      <c r="C2492" s="3"/>
    </row>
    <row r="2493" spans="3:3" x14ac:dyDescent="0.3">
      <c r="C2493" s="3"/>
    </row>
    <row r="2494" spans="3:3" x14ac:dyDescent="0.3">
      <c r="C2494" s="3"/>
    </row>
    <row r="2495" spans="3:3" x14ac:dyDescent="0.3">
      <c r="C2495" s="3"/>
    </row>
    <row r="2496" spans="3:3" x14ac:dyDescent="0.3">
      <c r="C2496" s="3"/>
    </row>
    <row r="2497" spans="3:3" x14ac:dyDescent="0.3">
      <c r="C2497" s="3"/>
    </row>
    <row r="2498" spans="3:3" x14ac:dyDescent="0.3">
      <c r="C2498" s="3"/>
    </row>
    <row r="2499" spans="3:3" x14ac:dyDescent="0.3">
      <c r="C2499" s="3"/>
    </row>
    <row r="2500" spans="3:3" x14ac:dyDescent="0.3">
      <c r="C2500" s="3"/>
    </row>
    <row r="2501" spans="3:3" x14ac:dyDescent="0.3">
      <c r="C2501" s="3"/>
    </row>
    <row r="2502" spans="3:3" x14ac:dyDescent="0.3">
      <c r="C2502" s="3"/>
    </row>
    <row r="2503" spans="3:3" x14ac:dyDescent="0.3">
      <c r="C2503" s="3"/>
    </row>
    <row r="2504" spans="3:3" x14ac:dyDescent="0.3">
      <c r="C2504" s="3"/>
    </row>
    <row r="2505" spans="3:3" x14ac:dyDescent="0.3">
      <c r="C2505" s="3"/>
    </row>
    <row r="2506" spans="3:3" x14ac:dyDescent="0.3">
      <c r="C2506" s="3"/>
    </row>
    <row r="2507" spans="3:3" x14ac:dyDescent="0.3">
      <c r="C2507" s="3"/>
    </row>
    <row r="2508" spans="3:3" x14ac:dyDescent="0.3">
      <c r="C2508" s="3"/>
    </row>
    <row r="2509" spans="3:3" x14ac:dyDescent="0.3">
      <c r="C2509" s="3"/>
    </row>
    <row r="2510" spans="3:3" x14ac:dyDescent="0.3">
      <c r="C2510" s="3"/>
    </row>
    <row r="2511" spans="3:3" x14ac:dyDescent="0.3">
      <c r="C2511" s="3"/>
    </row>
    <row r="2512" spans="3:3" x14ac:dyDescent="0.3">
      <c r="C2512" s="3"/>
    </row>
    <row r="2513" spans="3:3" x14ac:dyDescent="0.3">
      <c r="C2513" s="3"/>
    </row>
    <row r="2514" spans="3:3" x14ac:dyDescent="0.3">
      <c r="C2514" s="3"/>
    </row>
    <row r="2515" spans="3:3" x14ac:dyDescent="0.3">
      <c r="C2515" s="3"/>
    </row>
    <row r="2516" spans="3:3" x14ac:dyDescent="0.3">
      <c r="C2516" s="3"/>
    </row>
    <row r="2517" spans="3:3" x14ac:dyDescent="0.3">
      <c r="C2517" s="3"/>
    </row>
    <row r="2518" spans="3:3" x14ac:dyDescent="0.3">
      <c r="C2518" s="3"/>
    </row>
    <row r="2519" spans="3:3" x14ac:dyDescent="0.3">
      <c r="C2519" s="3"/>
    </row>
    <row r="2520" spans="3:3" x14ac:dyDescent="0.3">
      <c r="C2520" s="3"/>
    </row>
    <row r="2521" spans="3:3" x14ac:dyDescent="0.3">
      <c r="C2521" s="3"/>
    </row>
    <row r="2522" spans="3:3" x14ac:dyDescent="0.3">
      <c r="C2522" s="3"/>
    </row>
    <row r="2523" spans="3:3" x14ac:dyDescent="0.3">
      <c r="C2523" s="3"/>
    </row>
    <row r="2524" spans="3:3" x14ac:dyDescent="0.3">
      <c r="C2524" s="3"/>
    </row>
    <row r="2525" spans="3:3" x14ac:dyDescent="0.3">
      <c r="C2525" s="3"/>
    </row>
    <row r="2526" spans="3:3" x14ac:dyDescent="0.3">
      <c r="C2526" s="3"/>
    </row>
    <row r="2527" spans="3:3" x14ac:dyDescent="0.3">
      <c r="C2527" s="3"/>
    </row>
    <row r="2528" spans="3:3" x14ac:dyDescent="0.3">
      <c r="C2528" s="3"/>
    </row>
    <row r="2529" spans="3:3" x14ac:dyDescent="0.3">
      <c r="C2529" s="3"/>
    </row>
    <row r="2530" spans="3:3" x14ac:dyDescent="0.3">
      <c r="C2530" s="3"/>
    </row>
    <row r="2531" spans="3:3" x14ac:dyDescent="0.3">
      <c r="C2531" s="3"/>
    </row>
    <row r="2532" spans="3:3" x14ac:dyDescent="0.3">
      <c r="C2532" s="3"/>
    </row>
    <row r="2533" spans="3:3" x14ac:dyDescent="0.3">
      <c r="C2533" s="3"/>
    </row>
    <row r="2534" spans="3:3" x14ac:dyDescent="0.3">
      <c r="C2534" s="3"/>
    </row>
    <row r="2535" spans="3:3" x14ac:dyDescent="0.3">
      <c r="C2535" s="3"/>
    </row>
    <row r="2536" spans="3:3" x14ac:dyDescent="0.3">
      <c r="C2536" s="3"/>
    </row>
    <row r="2537" spans="3:3" x14ac:dyDescent="0.3">
      <c r="C2537" s="3"/>
    </row>
    <row r="2538" spans="3:3" x14ac:dyDescent="0.3">
      <c r="C2538" s="3"/>
    </row>
    <row r="2539" spans="3:3" x14ac:dyDescent="0.3">
      <c r="C2539" s="3"/>
    </row>
    <row r="2540" spans="3:3" x14ac:dyDescent="0.3">
      <c r="C2540" s="3"/>
    </row>
    <row r="2541" spans="3:3" x14ac:dyDescent="0.3">
      <c r="C2541" s="3"/>
    </row>
    <row r="2542" spans="3:3" x14ac:dyDescent="0.3">
      <c r="C2542" s="3"/>
    </row>
    <row r="2543" spans="3:3" x14ac:dyDescent="0.3">
      <c r="C2543" s="3"/>
    </row>
    <row r="2544" spans="3:3" x14ac:dyDescent="0.3">
      <c r="C2544" s="3"/>
    </row>
    <row r="2545" spans="3:3" x14ac:dyDescent="0.3">
      <c r="C2545" s="3"/>
    </row>
    <row r="2546" spans="3:3" x14ac:dyDescent="0.3">
      <c r="C2546" s="3"/>
    </row>
    <row r="2547" spans="3:3" x14ac:dyDescent="0.3">
      <c r="C2547" s="3"/>
    </row>
    <row r="2548" spans="3:3" x14ac:dyDescent="0.3">
      <c r="C2548" s="3"/>
    </row>
    <row r="2549" spans="3:3" x14ac:dyDescent="0.3">
      <c r="C2549" s="3"/>
    </row>
    <row r="2550" spans="3:3" x14ac:dyDescent="0.3">
      <c r="C2550" s="3"/>
    </row>
    <row r="2551" spans="3:3" x14ac:dyDescent="0.3">
      <c r="C2551" s="3"/>
    </row>
    <row r="2552" spans="3:3" x14ac:dyDescent="0.3">
      <c r="C2552" s="3"/>
    </row>
    <row r="2553" spans="3:3" x14ac:dyDescent="0.3">
      <c r="C2553" s="3"/>
    </row>
    <row r="2554" spans="3:3" x14ac:dyDescent="0.3">
      <c r="C2554" s="3"/>
    </row>
    <row r="2555" spans="3:3" x14ac:dyDescent="0.3">
      <c r="C2555" s="3"/>
    </row>
    <row r="2556" spans="3:3" x14ac:dyDescent="0.3">
      <c r="C2556" s="3"/>
    </row>
    <row r="2557" spans="3:3" x14ac:dyDescent="0.3">
      <c r="C2557" s="3"/>
    </row>
    <row r="2558" spans="3:3" x14ac:dyDescent="0.3">
      <c r="C2558" s="3"/>
    </row>
    <row r="2559" spans="3:3" x14ac:dyDescent="0.3">
      <c r="C2559" s="3"/>
    </row>
    <row r="2560" spans="3:3" x14ac:dyDescent="0.3">
      <c r="C2560" s="3"/>
    </row>
    <row r="2561" spans="3:3" x14ac:dyDescent="0.3">
      <c r="C2561" s="3"/>
    </row>
    <row r="2562" spans="3:3" x14ac:dyDescent="0.3">
      <c r="C2562" s="3"/>
    </row>
    <row r="2563" spans="3:3" x14ac:dyDescent="0.3">
      <c r="C2563" s="3"/>
    </row>
    <row r="2564" spans="3:3" x14ac:dyDescent="0.3">
      <c r="C2564" s="3"/>
    </row>
    <row r="2565" spans="3:3" x14ac:dyDescent="0.3">
      <c r="C2565" s="3"/>
    </row>
    <row r="2566" spans="3:3" x14ac:dyDescent="0.3">
      <c r="C2566" s="3"/>
    </row>
    <row r="2567" spans="3:3" x14ac:dyDescent="0.3">
      <c r="C2567" s="3"/>
    </row>
    <row r="2568" spans="3:3" x14ac:dyDescent="0.3">
      <c r="C2568" s="3"/>
    </row>
    <row r="2569" spans="3:3" x14ac:dyDescent="0.3">
      <c r="C2569" s="3"/>
    </row>
    <row r="2570" spans="3:3" x14ac:dyDescent="0.3">
      <c r="C2570" s="3"/>
    </row>
    <row r="2571" spans="3:3" x14ac:dyDescent="0.3">
      <c r="C2571" s="3"/>
    </row>
    <row r="2572" spans="3:3" x14ac:dyDescent="0.3">
      <c r="C2572" s="3"/>
    </row>
    <row r="2573" spans="3:3" x14ac:dyDescent="0.3">
      <c r="C2573" s="3"/>
    </row>
    <row r="2574" spans="3:3" x14ac:dyDescent="0.3">
      <c r="C2574" s="3"/>
    </row>
    <row r="2575" spans="3:3" x14ac:dyDescent="0.3">
      <c r="C2575" s="3"/>
    </row>
    <row r="2576" spans="3:3" x14ac:dyDescent="0.3">
      <c r="C2576" s="3"/>
    </row>
    <row r="2577" spans="3:3" x14ac:dyDescent="0.3">
      <c r="C2577" s="3"/>
    </row>
    <row r="2578" spans="3:3" x14ac:dyDescent="0.3">
      <c r="C2578" s="3"/>
    </row>
    <row r="2579" spans="3:3" x14ac:dyDescent="0.3">
      <c r="C2579" s="3"/>
    </row>
    <row r="2580" spans="3:3" x14ac:dyDescent="0.3">
      <c r="C2580" s="3"/>
    </row>
    <row r="2581" spans="3:3" x14ac:dyDescent="0.3">
      <c r="C2581" s="3"/>
    </row>
    <row r="2582" spans="3:3" x14ac:dyDescent="0.3">
      <c r="C2582" s="3"/>
    </row>
    <row r="2583" spans="3:3" x14ac:dyDescent="0.3">
      <c r="C2583" s="3"/>
    </row>
    <row r="2584" spans="3:3" x14ac:dyDescent="0.3">
      <c r="C2584" s="3"/>
    </row>
    <row r="2585" spans="3:3" x14ac:dyDescent="0.3">
      <c r="C2585" s="3"/>
    </row>
    <row r="2586" spans="3:3" x14ac:dyDescent="0.3">
      <c r="C2586" s="3"/>
    </row>
    <row r="2587" spans="3:3" x14ac:dyDescent="0.3">
      <c r="C2587" s="3"/>
    </row>
    <row r="2588" spans="3:3" x14ac:dyDescent="0.3">
      <c r="C2588" s="3"/>
    </row>
    <row r="2589" spans="3:3" x14ac:dyDescent="0.3">
      <c r="C2589" s="3"/>
    </row>
    <row r="2590" spans="3:3" x14ac:dyDescent="0.3">
      <c r="C2590" s="3"/>
    </row>
    <row r="2591" spans="3:3" x14ac:dyDescent="0.3">
      <c r="C2591" s="3"/>
    </row>
    <row r="2592" spans="3:3" x14ac:dyDescent="0.3">
      <c r="C2592" s="3"/>
    </row>
    <row r="2593" spans="3:3" x14ac:dyDescent="0.3">
      <c r="C2593" s="3"/>
    </row>
    <row r="2594" spans="3:3" x14ac:dyDescent="0.3">
      <c r="C2594" s="3"/>
    </row>
    <row r="2595" spans="3:3" x14ac:dyDescent="0.3">
      <c r="C2595" s="3"/>
    </row>
    <row r="2596" spans="3:3" x14ac:dyDescent="0.3">
      <c r="C2596" s="3"/>
    </row>
    <row r="2597" spans="3:3" x14ac:dyDescent="0.3">
      <c r="C2597" s="3"/>
    </row>
    <row r="2598" spans="3:3" x14ac:dyDescent="0.3">
      <c r="C2598" s="3"/>
    </row>
    <row r="2599" spans="3:3" x14ac:dyDescent="0.3">
      <c r="C2599" s="3"/>
    </row>
    <row r="2600" spans="3:3" x14ac:dyDescent="0.3">
      <c r="C2600" s="3"/>
    </row>
    <row r="2601" spans="3:3" x14ac:dyDescent="0.3">
      <c r="C2601" s="3"/>
    </row>
    <row r="2602" spans="3:3" x14ac:dyDescent="0.3">
      <c r="C2602" s="3"/>
    </row>
    <row r="2603" spans="3:3" x14ac:dyDescent="0.3">
      <c r="C2603" s="3"/>
    </row>
    <row r="2604" spans="3:3" x14ac:dyDescent="0.3">
      <c r="C2604" s="3"/>
    </row>
    <row r="2605" spans="3:3" x14ac:dyDescent="0.3">
      <c r="C2605" s="3"/>
    </row>
    <row r="2606" spans="3:3" x14ac:dyDescent="0.3">
      <c r="C2606" s="3"/>
    </row>
    <row r="2607" spans="3:3" x14ac:dyDescent="0.3">
      <c r="C2607" s="3"/>
    </row>
    <row r="2608" spans="3:3" x14ac:dyDescent="0.3">
      <c r="C2608" s="3"/>
    </row>
    <row r="2609" spans="3:3" x14ac:dyDescent="0.3">
      <c r="C2609" s="3"/>
    </row>
    <row r="2610" spans="3:3" x14ac:dyDescent="0.3">
      <c r="C2610" s="3"/>
    </row>
    <row r="2611" spans="3:3" x14ac:dyDescent="0.3">
      <c r="C2611" s="3"/>
    </row>
    <row r="2612" spans="3:3" x14ac:dyDescent="0.3">
      <c r="C2612" s="3"/>
    </row>
    <row r="2613" spans="3:3" x14ac:dyDescent="0.3">
      <c r="C2613" s="3"/>
    </row>
    <row r="2614" spans="3:3" x14ac:dyDescent="0.3">
      <c r="C2614" s="3"/>
    </row>
    <row r="2615" spans="3:3" x14ac:dyDescent="0.3">
      <c r="C2615" s="3"/>
    </row>
    <row r="2616" spans="3:3" x14ac:dyDescent="0.3">
      <c r="C2616" s="3"/>
    </row>
    <row r="2617" spans="3:3" x14ac:dyDescent="0.3">
      <c r="C2617" s="3"/>
    </row>
    <row r="2618" spans="3:3" x14ac:dyDescent="0.3">
      <c r="C2618" s="3"/>
    </row>
    <row r="2619" spans="3:3" x14ac:dyDescent="0.3">
      <c r="C2619" s="3"/>
    </row>
    <row r="2620" spans="3:3" x14ac:dyDescent="0.3">
      <c r="C2620" s="3"/>
    </row>
    <row r="2621" spans="3:3" x14ac:dyDescent="0.3">
      <c r="C2621" s="3"/>
    </row>
    <row r="2622" spans="3:3" x14ac:dyDescent="0.3">
      <c r="C2622" s="3"/>
    </row>
    <row r="2623" spans="3:3" x14ac:dyDescent="0.3">
      <c r="C2623" s="3"/>
    </row>
    <row r="2624" spans="3:3" x14ac:dyDescent="0.3">
      <c r="C2624" s="3"/>
    </row>
    <row r="2625" spans="3:3" x14ac:dyDescent="0.3">
      <c r="C2625" s="3"/>
    </row>
    <row r="2626" spans="3:3" x14ac:dyDescent="0.3">
      <c r="C2626" s="3"/>
    </row>
    <row r="2627" spans="3:3" x14ac:dyDescent="0.3">
      <c r="C2627" s="3"/>
    </row>
    <row r="2628" spans="3:3" x14ac:dyDescent="0.3">
      <c r="C2628" s="3"/>
    </row>
    <row r="2629" spans="3:3" x14ac:dyDescent="0.3">
      <c r="C2629" s="3"/>
    </row>
    <row r="2630" spans="3:3" x14ac:dyDescent="0.3">
      <c r="C2630" s="3"/>
    </row>
    <row r="2631" spans="3:3" x14ac:dyDescent="0.3">
      <c r="C2631" s="3"/>
    </row>
    <row r="2632" spans="3:3" x14ac:dyDescent="0.3">
      <c r="C2632" s="3"/>
    </row>
    <row r="2633" spans="3:3" x14ac:dyDescent="0.3">
      <c r="C2633" s="3"/>
    </row>
    <row r="2634" spans="3:3" x14ac:dyDescent="0.3">
      <c r="C2634" s="3"/>
    </row>
    <row r="2635" spans="3:3" x14ac:dyDescent="0.3">
      <c r="C2635" s="3"/>
    </row>
    <row r="2636" spans="3:3" x14ac:dyDescent="0.3">
      <c r="C2636" s="3"/>
    </row>
    <row r="2637" spans="3:3" x14ac:dyDescent="0.3">
      <c r="C2637" s="3"/>
    </row>
    <row r="2638" spans="3:3" x14ac:dyDescent="0.3">
      <c r="C2638" s="3"/>
    </row>
    <row r="2639" spans="3:3" x14ac:dyDescent="0.3">
      <c r="C2639" s="3"/>
    </row>
    <row r="2640" spans="3:3" x14ac:dyDescent="0.3">
      <c r="C2640" s="3"/>
    </row>
    <row r="2641" spans="3:3" x14ac:dyDescent="0.3">
      <c r="C2641" s="3"/>
    </row>
    <row r="2642" spans="3:3" x14ac:dyDescent="0.3">
      <c r="C2642" s="3"/>
    </row>
    <row r="2643" spans="3:3" x14ac:dyDescent="0.3">
      <c r="C2643" s="3"/>
    </row>
    <row r="2644" spans="3:3" x14ac:dyDescent="0.3">
      <c r="C2644" s="3"/>
    </row>
    <row r="2645" spans="3:3" x14ac:dyDescent="0.3">
      <c r="C2645" s="3"/>
    </row>
    <row r="2646" spans="3:3" x14ac:dyDescent="0.3">
      <c r="C2646" s="3"/>
    </row>
    <row r="2647" spans="3:3" x14ac:dyDescent="0.3">
      <c r="C2647" s="3"/>
    </row>
    <row r="2648" spans="3:3" x14ac:dyDescent="0.3">
      <c r="C2648" s="3"/>
    </row>
  </sheetData>
  <sortState xmlns:xlrd2="http://schemas.microsoft.com/office/spreadsheetml/2017/richdata2" ref="A2:AV3392">
    <sortCondition ref="A2:A33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supplementary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Svoboda</dc:creator>
  <cp:lastModifiedBy>fhorvat</cp:lastModifiedBy>
  <dcterms:created xsi:type="dcterms:W3CDTF">2020-06-08T19:26:07Z</dcterms:created>
  <dcterms:modified xsi:type="dcterms:W3CDTF">2020-07-31T09:23:30Z</dcterms:modified>
</cp:coreProperties>
</file>