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iu\Desktop\专项附加扣除信息(导出)_20220409\"/>
    </mc:Choice>
  </mc:AlternateContent>
  <xr:revisionPtr revIDLastSave="0" documentId="13_ncr:1_{0D5D9189-87F3-47E2-9CC6-A42FF8317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</author>
  </authors>
  <commentList>
    <comment ref="L1" authorId="0" shapeId="0" xr:uid="{EA7EF73F-0E52-4E64-A1A0-CFCABB96C694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  <comment ref="M1" authorId="0" shapeId="0" xr:uid="{51BCCEA8-AB33-44A8-BB7F-26838A10212F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学历提升是400每条;
继续教育证书是一次性3600</t>
        </r>
      </text>
    </comment>
    <comment ref="N1" authorId="0" shapeId="0" xr:uid="{40CB2F16-5306-4F83-B81D-008C1A46B479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  <comment ref="O1" authorId="0" shapeId="0" xr:uid="{78C1A2B1-607D-4038-BBC2-D83772DCF020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1500</t>
        </r>
      </text>
    </comment>
    <comment ref="P1" authorId="0" shapeId="0" xr:uid="{8817134F-6653-4594-B289-92FF2495C596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  <comment ref="Q1" authorId="0" shapeId="0" xr:uid="{E38D6239-76B5-4183-AC54-4EFC1D8E838A}">
      <text>
        <r>
          <rPr>
            <b/>
            <sz val="9"/>
            <color indexed="81"/>
            <rFont val="宋体"/>
            <family val="3"/>
            <charset val="134"/>
          </rPr>
          <t>liu:</t>
        </r>
        <r>
          <rPr>
            <sz val="9"/>
            <color indexed="81"/>
            <rFont val="宋体"/>
            <family val="3"/>
            <charset val="134"/>
          </rPr>
          <t xml:space="preserve">
1000</t>
        </r>
      </text>
    </comment>
  </commentList>
</comments>
</file>

<file path=xl/sharedStrings.xml><?xml version="1.0" encoding="utf-8"?>
<sst xmlns="http://schemas.openxmlformats.org/spreadsheetml/2006/main" count="22" uniqueCount="19">
  <si>
    <t>身份证号码</t>
  </si>
  <si>
    <t>住房租金支出</t>
  </si>
  <si>
    <t>赡养老人支出</t>
  </si>
  <si>
    <t>100%</t>
  </si>
  <si>
    <t>本月子女支出</t>
    <phoneticPr fontId="5" type="noConversion"/>
  </si>
  <si>
    <t>继续教育支出</t>
    <phoneticPr fontId="5" type="noConversion"/>
  </si>
  <si>
    <t>住房贷款利息支出</t>
    <phoneticPr fontId="5" type="noConversion"/>
  </si>
  <si>
    <t>本月子女支出1</t>
  </si>
  <si>
    <t>本月子女支出2</t>
  </si>
  <si>
    <t>本月子女支出3</t>
  </si>
  <si>
    <t>继续教育支出1</t>
  </si>
  <si>
    <t>继续教育支出2</t>
  </si>
  <si>
    <t>住房贷款</t>
  </si>
  <si>
    <t>否</t>
  </si>
  <si>
    <t>婴幼儿一</t>
  </si>
  <si>
    <t>婴幼儿二</t>
  </si>
  <si>
    <t>婴幼儿</t>
    <phoneticPr fontId="5" type="noConversion"/>
  </si>
  <si>
    <t>总计</t>
    <phoneticPr fontId="5" type="noConversion"/>
  </si>
  <si>
    <t>123456789123456784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</si>
</sst>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 3" xfId="1" xr:uid="{1FF417EA-D9FD-4235-8D5A-21976E1174D6}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zoomScaleNormal="100" workbookViewId="0">
      <pane xSplit="16" ySplit="1" topLeftCell="Q2" activePane="bottomRight" state="frozen"/>
      <selection pane="topRight" activeCell="O1" sqref="O1"/>
      <selection pane="bottomLeft" activeCell="A2" sqref="A2"/>
      <selection pane="bottomRight" activeCell="K2" sqref="K2"/>
    </sheetView>
  </sheetViews>
  <sheetFormatPr defaultRowHeight="13.5"/>
  <cols>
    <col min="1" max="1" width="23.375" customWidth="1"/>
    <col min="12" max="12" width="9.125" customWidth="1"/>
    <col min="13" max="13" width="9.5" customWidth="1"/>
    <col min="14" max="14" width="9.75" bestFit="1" customWidth="1"/>
    <col min="15" max="15" width="10.125" customWidth="1"/>
    <col min="16" max="17" width="9.75" customWidth="1"/>
    <col min="18" max="18" width="6" customWidth="1"/>
  </cols>
  <sheetData>
    <row r="1" spans="1:18" ht="33">
      <c r="A1" s="3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</v>
      </c>
      <c r="I1" s="4" t="s">
        <v>2</v>
      </c>
      <c r="J1" s="4" t="s">
        <v>14</v>
      </c>
      <c r="K1" s="4" t="s">
        <v>15</v>
      </c>
      <c r="L1" s="1" t="s">
        <v>4</v>
      </c>
      <c r="M1" s="1" t="s">
        <v>5</v>
      </c>
      <c r="N1" s="1" t="s">
        <v>6</v>
      </c>
      <c r="O1" s="1" t="s">
        <v>1</v>
      </c>
      <c r="P1" s="1" t="s">
        <v>2</v>
      </c>
      <c r="Q1" s="7" t="s">
        <v>16</v>
      </c>
      <c r="R1" s="7" t="s">
        <v>17</v>
      </c>
    </row>
    <row r="2" spans="1:18" ht="16.5">
      <c r="A2" s="5" t="s">
        <v>18</v>
      </c>
      <c r="B2" s="2" t="s">
        <v>3</v>
      </c>
      <c r="C2" s="2"/>
      <c r="D2" s="2"/>
      <c r="E2" s="2"/>
      <c r="F2" s="2"/>
      <c r="G2" s="2" t="s">
        <v>13</v>
      </c>
      <c r="H2" s="2"/>
      <c r="I2" s="2">
        <v>1000</v>
      </c>
      <c r="J2" s="2" t="s">
        <v>3</v>
      </c>
      <c r="K2" s="2"/>
      <c r="L2" s="2">
        <f t="shared" ref="L2" si="0">SUM(B2*1000)+IFERROR(SUM(C2*1000),0)+IFERROR(SUM(D2*1000),0)</f>
        <v>1000</v>
      </c>
      <c r="M2" s="2">
        <f t="shared" ref="M2" si="1">COUNTA(E2)*400</f>
        <v>0</v>
      </c>
      <c r="N2" s="2">
        <f t="shared" ref="N2" si="2">IF(G2="",0,IF(G2="是",500,1000))</f>
        <v>1000</v>
      </c>
      <c r="O2" s="2">
        <f t="shared" ref="O2" si="3">COUNTA(H2)*1500</f>
        <v>0</v>
      </c>
      <c r="P2" s="2">
        <f t="shared" ref="P2" si="4">SUM(I2)</f>
        <v>1000</v>
      </c>
      <c r="Q2" s="6">
        <f t="shared" ref="Q2" si="5">SUM(J2*1000)+IFERROR(SUM(K2*1000),0)</f>
        <v>1000</v>
      </c>
      <c r="R2">
        <f t="shared" ref="R2" si="6">P2+O2+N2+M2+L2+Q2</f>
        <v>4000</v>
      </c>
    </row>
  </sheetData>
  <autoFilter ref="A1:R1" xr:uid="{00000000-0001-0000-0000-000000000000}"/>
  <phoneticPr fontId="5" type="noConversion"/>
  <conditionalFormatting sqref="A2">
    <cfRule type="duplicateValues" dxfId="1" priority="3"/>
    <cfRule type="duplicateValues" dxfId="0" priority="4"/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</cp:lastModifiedBy>
  <dcterms:created xsi:type="dcterms:W3CDTF">2020-04-24T10:03:53Z</dcterms:created>
  <dcterms:modified xsi:type="dcterms:W3CDTF">2022-04-12T06:19:33Z</dcterms:modified>
</cp:coreProperties>
</file>