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8ba30774b275e337/Documentos/Alura/Projeto/Jantar/"/>
    </mc:Choice>
  </mc:AlternateContent>
  <xr:revisionPtr revIDLastSave="325" documentId="11_AD4D361C20488DEA4E38A094C4DC46445BDEDD8F" xr6:coauthVersionLast="47" xr6:coauthVersionMax="47" xr10:uidLastSave="{66338930-7157-4310-A74E-0C334A7E8847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25" i="1"/>
  <c r="H26" i="1"/>
  <c r="H27" i="1"/>
  <c r="H28" i="1"/>
  <c r="H23" i="1"/>
  <c r="C24" i="1"/>
  <c r="C25" i="1"/>
  <c r="C26" i="1"/>
  <c r="C27" i="1"/>
  <c r="C28" i="1"/>
  <c r="C23" i="1"/>
  <c r="K5" i="1"/>
  <c r="K6" i="1"/>
  <c r="K7" i="1"/>
  <c r="K8" i="1"/>
  <c r="K9" i="1"/>
  <c r="K10" i="1"/>
  <c r="K11" i="1"/>
  <c r="K4" i="1"/>
  <c r="S5" i="1"/>
  <c r="S6" i="1"/>
  <c r="S7" i="1"/>
  <c r="S8" i="1"/>
  <c r="S9" i="1"/>
  <c r="S10" i="1"/>
  <c r="S11" i="1"/>
  <c r="S12" i="1"/>
  <c r="S13" i="1"/>
  <c r="S14" i="1"/>
  <c r="S15" i="1"/>
  <c r="S4" i="1"/>
</calcChain>
</file>

<file path=xl/sharedStrings.xml><?xml version="1.0" encoding="utf-8"?>
<sst xmlns="http://schemas.openxmlformats.org/spreadsheetml/2006/main" count="88" uniqueCount="69">
  <si>
    <t>Nome</t>
  </si>
  <si>
    <t>Grupo</t>
  </si>
  <si>
    <t>tipo</t>
  </si>
  <si>
    <t>preço</t>
  </si>
  <si>
    <t>João</t>
  </si>
  <si>
    <t>Tiago</t>
  </si>
  <si>
    <t>Pedro</t>
  </si>
  <si>
    <t>Simão</t>
  </si>
  <si>
    <t>Mateus</t>
  </si>
  <si>
    <t>André</t>
  </si>
  <si>
    <t>Filipe</t>
  </si>
  <si>
    <t>Tomé</t>
  </si>
  <si>
    <t>Coca</t>
  </si>
  <si>
    <t>Fruki</t>
  </si>
  <si>
    <t>Suco de laranja</t>
  </si>
  <si>
    <t>Bolo de cenoura</t>
  </si>
  <si>
    <t>Bolo de chocolate</t>
  </si>
  <si>
    <t>Água com Gás</t>
  </si>
  <si>
    <t>Suco de uva</t>
  </si>
  <si>
    <t>salgado</t>
  </si>
  <si>
    <t>doce</t>
  </si>
  <si>
    <t>bebida</t>
  </si>
  <si>
    <t>Pastel de queijo</t>
  </si>
  <si>
    <t>Pastel de carne</t>
  </si>
  <si>
    <t>Coxinha</t>
  </si>
  <si>
    <t>Cachorrinho</t>
  </si>
  <si>
    <t>Brigadeira</t>
  </si>
  <si>
    <t>familia</t>
  </si>
  <si>
    <t>amigos</t>
  </si>
  <si>
    <t>escola</t>
  </si>
  <si>
    <t>{ nome: "</t>
  </si>
  <si>
    <t>" },</t>
  </si>
  <si>
    <t>", tipo: "</t>
  </si>
  <si>
    <t xml:space="preserve">", preco: </t>
  </si>
  <si>
    <t xml:space="preserve"> },</t>
  </si>
  <si>
    <t>id</t>
  </si>
  <si>
    <t>{ id:</t>
  </si>
  <si>
    <t>, prato: "</t>
  </si>
  <si>
    <t>, grupo: "</t>
  </si>
  <si>
    <t>Rock</t>
  </si>
  <si>
    <t>Pop</t>
  </si>
  <si>
    <t>Metal</t>
  </si>
  <si>
    <t>Punk</t>
  </si>
  <si>
    <t>Gospel</t>
  </si>
  <si>
    <t>HardRock</t>
  </si>
  <si>
    <t>EstiloMusical</t>
  </si>
  <si>
    <t>Id</t>
  </si>
  <si>
    <t>Gosta Comida</t>
  </si>
  <si>
    <t>Não gosta Comida</t>
  </si>
  <si>
    <t>Gosta Musica</t>
  </si>
  <si>
    <t>Não Gosta Musica</t>
  </si>
  <si>
    <t>Gosta Jogos</t>
  </si>
  <si>
    <t>Não Gosta Jogos</t>
  </si>
  <si>
    <t>Jogos</t>
  </si>
  <si>
    <t>Pega Vareta</t>
  </si>
  <si>
    <t>Video Game</t>
  </si>
  <si>
    <t>Xadrez</t>
  </si>
  <si>
    <t>Dança das Cadeiras</t>
  </si>
  <si>
    <t>Damas</t>
  </si>
  <si>
    <t>Stop</t>
  </si>
  <si>
    <t xml:space="preserve">", cgosta: </t>
  </si>
  <si>
    <t xml:space="preserve">, cnaogosta: </t>
  </si>
  <si>
    <t xml:space="preserve">, mnaogosta: </t>
  </si>
  <si>
    <t xml:space="preserve">, jnaogosta: </t>
  </si>
  <si>
    <t xml:space="preserve">, mgosta: </t>
  </si>
  <si>
    <t xml:space="preserve">, jgosta: </t>
  </si>
  <si>
    <t>{ estilo: "</t>
  </si>
  <si>
    <t>{ jogo: "</t>
  </si>
  <si>
    <t xml:space="preserve">", id: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</si>
</sst>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"/>
  <sheetViews>
    <sheetView tabSelected="1" workbookViewId="0">
      <selection activeCell="H23" sqref="H23:H28"/>
    </sheetView>
  </sheetViews>
  <sheetFormatPr defaultRowHeight="15" x14ac:dyDescent="0.25"/>
  <cols>
    <col min="1" max="1" width="18.28515625" customWidth="1"/>
    <col min="2" max="2" width="12" customWidth="1"/>
    <col min="3" max="3" width="17" bestFit="1" customWidth="1"/>
    <col min="4" max="4" width="15.42578125" customWidth="1"/>
    <col min="5" max="5" width="16.7109375" bestFit="1" customWidth="1"/>
    <col min="6" max="6" width="15.7109375" customWidth="1"/>
    <col min="7" max="7" width="15.42578125" customWidth="1"/>
    <col min="8" max="8" width="14" customWidth="1"/>
    <col min="9" max="9" width="9.140625" customWidth="1"/>
    <col min="10" max="10" width="15.140625" customWidth="1"/>
    <col min="11" max="11" width="83" customWidth="1"/>
    <col min="12" max="13" width="5.42578125" customWidth="1"/>
    <col min="14" max="14" width="16.85546875" bestFit="1" customWidth="1"/>
    <col min="17" max="18" width="9.140625" customWidth="1"/>
    <col min="19" max="19" width="51.85546875" bestFit="1" customWidth="1"/>
    <col min="20" max="25" width="9.140625" customWidth="1"/>
  </cols>
  <sheetData>
    <row r="2" spans="1:19" x14ac:dyDescent="0.25">
      <c r="A2" t="s">
        <v>30</v>
      </c>
      <c r="B2" t="s">
        <v>60</v>
      </c>
      <c r="C2" t="s">
        <v>61</v>
      </c>
      <c r="D2" t="s">
        <v>64</v>
      </c>
      <c r="E2" t="s">
        <v>62</v>
      </c>
      <c r="F2" t="s">
        <v>65</v>
      </c>
      <c r="G2" t="s">
        <v>63</v>
      </c>
      <c r="H2" t="s">
        <v>38</v>
      </c>
      <c r="I2" t="s">
        <v>31</v>
      </c>
      <c r="M2" t="s">
        <v>36</v>
      </c>
      <c r="N2" t="s">
        <v>37</v>
      </c>
      <c r="O2" t="s">
        <v>32</v>
      </c>
      <c r="P2" t="s">
        <v>33</v>
      </c>
      <c r="Q2" t="s">
        <v>34</v>
      </c>
    </row>
    <row r="3" spans="1:19" x14ac:dyDescent="0.25">
      <c r="A3" t="s">
        <v>0</v>
      </c>
      <c r="B3" t="s">
        <v>47</v>
      </c>
      <c r="C3" t="s">
        <v>48</v>
      </c>
      <c r="D3" t="s">
        <v>49</v>
      </c>
      <c r="E3" t="s">
        <v>50</v>
      </c>
      <c r="F3" t="s">
        <v>51</v>
      </c>
      <c r="G3" t="s">
        <v>52</v>
      </c>
      <c r="H3" t="s">
        <v>1</v>
      </c>
      <c r="M3" s="1" t="s">
        <v>35</v>
      </c>
      <c r="N3" s="1" t="s">
        <v>0</v>
      </c>
      <c r="O3" s="1" t="s">
        <v>2</v>
      </c>
      <c r="P3" s="1" t="s">
        <v>3</v>
      </c>
    </row>
    <row r="4" spans="1:19" x14ac:dyDescent="0.25">
      <c r="A4" t="s">
        <v>5</v>
      </c>
      <c r="B4">
        <v>1</v>
      </c>
      <c r="C4">
        <v>9</v>
      </c>
      <c r="D4">
        <v>1</v>
      </c>
      <c r="E4">
        <v>5</v>
      </c>
      <c r="F4">
        <v>1</v>
      </c>
      <c r="G4">
        <v>5</v>
      </c>
      <c r="H4" t="s">
        <v>27</v>
      </c>
      <c r="K4" t="str">
        <f>CONCATENATE($A$2,A4,$B$2,B4,$C$2,C4,$D$2,D4,$E$2,E4,$F$2,F4,$G$2,G4,$H$2,H4,$I$2)</f>
        <v>{ nome: "Tiago", cgosta: 1, cnaogosta: 9, mgosta: 1, mnaogosta: 5, jgosta: 1, jnaogosta: 5, grupo: "familia" },</v>
      </c>
      <c r="M4">
        <v>1</v>
      </c>
      <c r="N4" t="s">
        <v>23</v>
      </c>
      <c r="O4" t="s">
        <v>19</v>
      </c>
      <c r="P4">
        <v>1</v>
      </c>
      <c r="S4" t="str">
        <f>CONCATENATE($M$2,M4,$N$2,N4,$O$2,O4,$P$2,P4,$Q$2)</f>
        <v>{ id:1, prato: "Pastel de carne", tipo: "salgado", preco: 1 },</v>
      </c>
    </row>
    <row r="5" spans="1:19" x14ac:dyDescent="0.25">
      <c r="A5" t="s">
        <v>6</v>
      </c>
      <c r="B5">
        <v>2</v>
      </c>
      <c r="C5">
        <v>1</v>
      </c>
      <c r="D5">
        <v>2</v>
      </c>
      <c r="E5">
        <v>6</v>
      </c>
      <c r="F5">
        <v>2</v>
      </c>
      <c r="G5">
        <v>6</v>
      </c>
      <c r="H5" t="s">
        <v>27</v>
      </c>
      <c r="K5" t="str">
        <f t="shared" ref="K5:K11" si="0">CONCATENATE($A$2,A5,$B$2,B5,$C$2,C5,$D$2,D5,$E$2,E5,$F$2,F5,$G$2,G5,$H$2,H5,$I$2)</f>
        <v>{ nome: "Pedro", cgosta: 2, cnaogosta: 1, mgosta: 2, mnaogosta: 6, jgosta: 2, jnaogosta: 6, grupo: "familia" },</v>
      </c>
      <c r="M5">
        <v>2</v>
      </c>
      <c r="N5" t="s">
        <v>16</v>
      </c>
      <c r="O5" t="s">
        <v>20</v>
      </c>
      <c r="P5">
        <v>1</v>
      </c>
      <c r="S5" t="str">
        <f t="shared" ref="S5:S15" si="1">CONCATENATE($M$2,M5,$N$2,N5,$O$2,O5,$P$2,P5,$Q$2)</f>
        <v>{ id:2, prato: "Bolo de chocolate", tipo: "doce", preco: 1 },</v>
      </c>
    </row>
    <row r="6" spans="1:19" x14ac:dyDescent="0.25">
      <c r="A6" t="s">
        <v>7</v>
      </c>
      <c r="B6">
        <v>3</v>
      </c>
      <c r="C6">
        <v>2</v>
      </c>
      <c r="D6">
        <v>3</v>
      </c>
      <c r="E6">
        <v>1</v>
      </c>
      <c r="F6">
        <v>3</v>
      </c>
      <c r="G6">
        <v>1</v>
      </c>
      <c r="H6" t="s">
        <v>27</v>
      </c>
      <c r="K6" t="str">
        <f t="shared" si="0"/>
        <v>{ nome: "Simão", cgosta: 3, cnaogosta: 2, mgosta: 3, mnaogosta: 1, jgosta: 3, jnaogosta: 1, grupo: "familia" },</v>
      </c>
      <c r="M6">
        <v>3</v>
      </c>
      <c r="N6" t="s">
        <v>12</v>
      </c>
      <c r="O6" t="s">
        <v>21</v>
      </c>
      <c r="P6">
        <v>1</v>
      </c>
      <c r="S6" t="str">
        <f t="shared" si="1"/>
        <v>{ id:3, prato: "Coca", tipo: "bebida", preco: 1 },</v>
      </c>
    </row>
    <row r="7" spans="1:19" x14ac:dyDescent="0.25">
      <c r="A7" t="s">
        <v>4</v>
      </c>
      <c r="B7">
        <v>4</v>
      </c>
      <c r="C7">
        <v>10</v>
      </c>
      <c r="D7">
        <v>4</v>
      </c>
      <c r="E7">
        <v>2</v>
      </c>
      <c r="F7">
        <v>4</v>
      </c>
      <c r="G7">
        <v>2</v>
      </c>
      <c r="H7" t="s">
        <v>28</v>
      </c>
      <c r="K7" t="str">
        <f t="shared" si="0"/>
        <v>{ nome: "João", cgosta: 4, cnaogosta: 10, mgosta: 4, mnaogosta: 2, jgosta: 4, jnaogosta: 2, grupo: "amigos" },</v>
      </c>
      <c r="M7">
        <v>4</v>
      </c>
      <c r="N7" t="s">
        <v>13</v>
      </c>
      <c r="O7" t="s">
        <v>21</v>
      </c>
      <c r="P7">
        <v>1</v>
      </c>
      <c r="S7" t="str">
        <f t="shared" si="1"/>
        <v>{ id:4, prato: "Fruki", tipo: "bebida", preco: 1 },</v>
      </c>
    </row>
    <row r="8" spans="1:19" x14ac:dyDescent="0.25">
      <c r="A8" t="s">
        <v>8</v>
      </c>
      <c r="B8">
        <v>5</v>
      </c>
      <c r="C8">
        <v>4</v>
      </c>
      <c r="D8">
        <v>5</v>
      </c>
      <c r="E8">
        <v>3</v>
      </c>
      <c r="F8">
        <v>5</v>
      </c>
      <c r="G8">
        <v>3</v>
      </c>
      <c r="H8" t="s">
        <v>28</v>
      </c>
      <c r="K8" t="str">
        <f t="shared" si="0"/>
        <v>{ nome: "Mateus", cgosta: 5, cnaogosta: 4, mgosta: 5, mnaogosta: 3, jgosta: 5, jnaogosta: 3, grupo: "amigos" },</v>
      </c>
      <c r="M8">
        <v>5</v>
      </c>
      <c r="N8" t="s">
        <v>14</v>
      </c>
      <c r="O8" t="s">
        <v>21</v>
      </c>
      <c r="P8">
        <v>1</v>
      </c>
      <c r="S8" t="str">
        <f t="shared" si="1"/>
        <v>{ id:5, prato: "Suco de laranja", tipo: "bebida", preco: 1 },</v>
      </c>
    </row>
    <row r="9" spans="1:19" x14ac:dyDescent="0.25">
      <c r="A9" t="s">
        <v>9</v>
      </c>
      <c r="B9">
        <v>6</v>
      </c>
      <c r="C9">
        <v>3</v>
      </c>
      <c r="D9">
        <v>6</v>
      </c>
      <c r="E9">
        <v>4</v>
      </c>
      <c r="F9">
        <v>6</v>
      </c>
      <c r="G9">
        <v>4</v>
      </c>
      <c r="H9" t="s">
        <v>29</v>
      </c>
      <c r="K9" t="str">
        <f t="shared" si="0"/>
        <v>{ nome: "André", cgosta: 6, cnaogosta: 3, mgosta: 6, mnaogosta: 4, jgosta: 6, jnaogosta: 4, grupo: "escola" },</v>
      </c>
      <c r="M9">
        <v>6</v>
      </c>
      <c r="N9" t="s">
        <v>15</v>
      </c>
      <c r="O9" t="s">
        <v>20</v>
      </c>
      <c r="P9">
        <v>1</v>
      </c>
      <c r="S9" t="str">
        <f t="shared" si="1"/>
        <v>{ id:6, prato: "Bolo de cenoura", tipo: "doce", preco: 1 },</v>
      </c>
    </row>
    <row r="10" spans="1:19" x14ac:dyDescent="0.25">
      <c r="A10" t="s">
        <v>10</v>
      </c>
      <c r="B10">
        <v>7</v>
      </c>
      <c r="C10">
        <v>12</v>
      </c>
      <c r="D10">
        <v>1</v>
      </c>
      <c r="E10">
        <v>5</v>
      </c>
      <c r="F10">
        <v>1</v>
      </c>
      <c r="G10">
        <v>5</v>
      </c>
      <c r="H10" t="s">
        <v>29</v>
      </c>
      <c r="K10" t="str">
        <f t="shared" si="0"/>
        <v>{ nome: "Filipe", cgosta: 7, cnaogosta: 12, mgosta: 1, mnaogosta: 5, jgosta: 1, jnaogosta: 5, grupo: "escola" },</v>
      </c>
      <c r="M10">
        <v>7</v>
      </c>
      <c r="N10" t="s">
        <v>17</v>
      </c>
      <c r="O10" t="s">
        <v>21</v>
      </c>
      <c r="P10">
        <v>2</v>
      </c>
      <c r="S10" t="str">
        <f t="shared" si="1"/>
        <v>{ id:7, prato: "Água com Gás", tipo: "bebida", preco: 2 },</v>
      </c>
    </row>
    <row r="11" spans="1:19" x14ac:dyDescent="0.25">
      <c r="A11" t="s">
        <v>11</v>
      </c>
      <c r="B11">
        <v>8</v>
      </c>
      <c r="C11">
        <v>11</v>
      </c>
      <c r="D11">
        <v>2</v>
      </c>
      <c r="E11">
        <v>6</v>
      </c>
      <c r="F11">
        <v>2</v>
      </c>
      <c r="G11">
        <v>6</v>
      </c>
      <c r="H11" t="s">
        <v>29</v>
      </c>
      <c r="K11" t="str">
        <f t="shared" si="0"/>
        <v>{ nome: "Tomé", cgosta: 8, cnaogosta: 11, mgosta: 2, mnaogosta: 6, jgosta: 2, jnaogosta: 6, grupo: "escola" },</v>
      </c>
      <c r="M11">
        <v>8</v>
      </c>
      <c r="N11" t="s">
        <v>18</v>
      </c>
      <c r="O11" t="s">
        <v>21</v>
      </c>
      <c r="P11">
        <v>3</v>
      </c>
      <c r="S11" t="str">
        <f t="shared" si="1"/>
        <v>{ id:8, prato: "Suco de uva", tipo: "bebida", preco: 3 },</v>
      </c>
    </row>
    <row r="12" spans="1:19" x14ac:dyDescent="0.25">
      <c r="M12">
        <v>9</v>
      </c>
      <c r="N12" t="s">
        <v>22</v>
      </c>
      <c r="O12" t="s">
        <v>19</v>
      </c>
      <c r="P12">
        <v>1</v>
      </c>
      <c r="S12" t="str">
        <f t="shared" si="1"/>
        <v>{ id:9, prato: "Pastel de queijo", tipo: "salgado", preco: 1 },</v>
      </c>
    </row>
    <row r="13" spans="1:19" x14ac:dyDescent="0.25">
      <c r="M13">
        <v>10</v>
      </c>
      <c r="N13" t="s">
        <v>24</v>
      </c>
      <c r="O13" t="s">
        <v>19</v>
      </c>
      <c r="P13">
        <v>1</v>
      </c>
      <c r="S13" t="str">
        <f t="shared" si="1"/>
        <v>{ id:10, prato: "Coxinha", tipo: "salgado", preco: 1 },</v>
      </c>
    </row>
    <row r="14" spans="1:19" x14ac:dyDescent="0.25">
      <c r="M14">
        <v>11</v>
      </c>
      <c r="N14" t="s">
        <v>25</v>
      </c>
      <c r="O14" t="s">
        <v>19</v>
      </c>
      <c r="P14">
        <v>1</v>
      </c>
      <c r="S14" t="str">
        <f t="shared" si="1"/>
        <v>{ id:11, prato: "Cachorrinho", tipo: "salgado", preco: 1 },</v>
      </c>
    </row>
    <row r="15" spans="1:19" x14ac:dyDescent="0.25">
      <c r="M15">
        <v>12</v>
      </c>
      <c r="N15" t="s">
        <v>26</v>
      </c>
      <c r="O15" t="s">
        <v>19</v>
      </c>
      <c r="P15">
        <v>1</v>
      </c>
      <c r="S15" t="str">
        <f t="shared" si="1"/>
        <v>{ id:12, prato: "Brigadeira", tipo: "salgado", preco: 1 },</v>
      </c>
    </row>
    <row r="21" spans="1:8" x14ac:dyDescent="0.25">
      <c r="A21" t="s">
        <v>66</v>
      </c>
      <c r="B21" t="s">
        <v>68</v>
      </c>
      <c r="C21" t="s">
        <v>34</v>
      </c>
      <c r="F21" t="s">
        <v>67</v>
      </c>
      <c r="G21" t="s">
        <v>68</v>
      </c>
      <c r="H21" t="s">
        <v>34</v>
      </c>
    </row>
    <row r="22" spans="1:8" x14ac:dyDescent="0.25">
      <c r="A22" t="s">
        <v>45</v>
      </c>
      <c r="B22" t="s">
        <v>46</v>
      </c>
      <c r="F22" t="s">
        <v>53</v>
      </c>
      <c r="G22" t="s">
        <v>46</v>
      </c>
    </row>
    <row r="23" spans="1:8" x14ac:dyDescent="0.25">
      <c r="A23" t="s">
        <v>39</v>
      </c>
      <c r="B23">
        <v>1</v>
      </c>
      <c r="C23" t="str">
        <f>CONCATENATE($A$21,A23,$B$21,B23,$C$21)</f>
        <v>{ estilo: "Rock", id: 1 },</v>
      </c>
      <c r="F23" t="s">
        <v>54</v>
      </c>
      <c r="G23">
        <v>1</v>
      </c>
      <c r="H23" t="str">
        <f>CONCATENATE($F$21,F23,$G$21,G23,$H$21)</f>
        <v>{ jogo: "Pega Vareta", id: 1 },</v>
      </c>
    </row>
    <row r="24" spans="1:8" x14ac:dyDescent="0.25">
      <c r="A24" t="s">
        <v>40</v>
      </c>
      <c r="B24">
        <v>2</v>
      </c>
      <c r="C24" t="str">
        <f t="shared" ref="C24:C28" si="2">CONCATENATE($A$21,A24,$B$21,B24,$C$21)</f>
        <v>{ estilo: "Pop", id: 2 },</v>
      </c>
      <c r="F24" t="s">
        <v>55</v>
      </c>
      <c r="G24">
        <v>2</v>
      </c>
      <c r="H24" t="str">
        <f t="shared" ref="H24:H28" si="3">CONCATENATE($F$21,F24,$G$21,G24,$H$21)</f>
        <v>{ jogo: "Video Game", id: 2 },</v>
      </c>
    </row>
    <row r="25" spans="1:8" x14ac:dyDescent="0.25">
      <c r="A25" t="s">
        <v>41</v>
      </c>
      <c r="B25">
        <v>3</v>
      </c>
      <c r="C25" t="str">
        <f t="shared" si="2"/>
        <v>{ estilo: "Metal", id: 3 },</v>
      </c>
      <c r="F25" t="s">
        <v>56</v>
      </c>
      <c r="G25">
        <v>3</v>
      </c>
      <c r="H25" t="str">
        <f t="shared" si="3"/>
        <v>{ jogo: "Xadrez", id: 3 },</v>
      </c>
    </row>
    <row r="26" spans="1:8" x14ac:dyDescent="0.25">
      <c r="A26" t="s">
        <v>42</v>
      </c>
      <c r="B26">
        <v>4</v>
      </c>
      <c r="C26" t="str">
        <f t="shared" si="2"/>
        <v>{ estilo: "Punk", id: 4 },</v>
      </c>
      <c r="F26" t="s">
        <v>57</v>
      </c>
      <c r="G26">
        <v>4</v>
      </c>
      <c r="H26" t="str">
        <f t="shared" si="3"/>
        <v>{ jogo: "Dança das Cadeiras", id: 4 },</v>
      </c>
    </row>
    <row r="27" spans="1:8" x14ac:dyDescent="0.25">
      <c r="A27" t="s">
        <v>43</v>
      </c>
      <c r="B27">
        <v>5</v>
      </c>
      <c r="C27" t="str">
        <f t="shared" si="2"/>
        <v>{ estilo: "Gospel", id: 5 },</v>
      </c>
      <c r="F27" t="s">
        <v>58</v>
      </c>
      <c r="G27">
        <v>5</v>
      </c>
      <c r="H27" t="str">
        <f t="shared" si="3"/>
        <v>{ jogo: "Damas", id: 5 },</v>
      </c>
    </row>
    <row r="28" spans="1:8" x14ac:dyDescent="0.25">
      <c r="A28" t="s">
        <v>44</v>
      </c>
      <c r="B28">
        <v>6</v>
      </c>
      <c r="C28" t="str">
        <f t="shared" si="2"/>
        <v>{ estilo: "HardRock", id: 6 },</v>
      </c>
      <c r="F28" t="s">
        <v>59</v>
      </c>
      <c r="G28">
        <v>6</v>
      </c>
      <c r="H28" t="str">
        <f t="shared" si="3"/>
        <v>{ jogo: "Stop", id: 6 },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Vargas</dc:creator>
  <cp:lastModifiedBy>Felipe Vargas</cp:lastModifiedBy>
  <dcterms:created xsi:type="dcterms:W3CDTF">2015-06-05T18:19:34Z</dcterms:created>
  <dcterms:modified xsi:type="dcterms:W3CDTF">2021-06-19T13:26:21Z</dcterms:modified>
</cp:coreProperties>
</file>