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jects\epc-test\src\main\resources\templates\tax-ledger\summary\"/>
    </mc:Choice>
  </mc:AlternateContent>
  <xr:revisionPtr revIDLastSave="0" documentId="13_ncr:1_{88C409FF-90AA-4FF9-B956-CAEAA8E2B52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ummary 表样" sheetId="1" r:id="rId1"/>
    <sheet name="Summary_模板V2" sheetId="2" r:id="rId2"/>
    <sheet name="Summary_命名区域模板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 localSheetId="2">[20]!PRT6BN5BT41</definedName>
    <definedName name="adrgaert" localSheetId="1">[20]!PRT6BN5BT41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 localSheetId="2">[20]!prt6bn46bt82</definedName>
    <definedName name="asdfghrety" localSheetId="1">[20]!prt6bn46bt82</definedName>
    <definedName name="asdfghrety">[20]!prt6bn46bt82</definedName>
    <definedName name="asdgasg" localSheetId="2">[20]!prt6bv7cc30</definedName>
    <definedName name="asdgasg" localSheetId="1">[20]!prt6bv7cc30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 localSheetId="2">[20]!BACKPANEL</definedName>
    <definedName name="BACKPANEL" localSheetId="1">[20]!BACKPANEL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 localSheetId="2">[30]!Button30_Click</definedName>
    <definedName name="Button30_Click" localSheetId="1">[30]!Button30_Click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localSheetId="2" hidden="1">[31]!ChangeRange</definedName>
    <definedName name="ChangeRange" localSheetId="1" hidden="1">[31]!ChangeRange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 localSheetId="2">[20]!Choices_Wrapper</definedName>
    <definedName name="Choices_Wrapper" localSheetId="1">[20]!Choices_Wrapper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localSheetId="2" hidden="1">[31]!ContentsHelp</definedName>
    <definedName name="ContentsHelp" localSheetId="1" hidden="1">[31]!ContentsHelp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localSheetId="2" hidden="1">[31]!CreateTable</definedName>
    <definedName name="CreateTable" localSheetId="1" hidden="1">[31]!CreateTable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localSheetId="2" hidden="1">OFFSET([41]!Data.Top.Left,1,0)</definedName>
    <definedName name="Data.Dump" localSheetId="1" hidden="1">OFFSET([41]!Data.Top.Left,1,0)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 localSheetId="2">[20]!ddddd</definedName>
    <definedName name="ddddd" localSheetId="1">[20]!ddddd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localSheetId="2" hidden="1">[31]!DeleteRange</definedName>
    <definedName name="DeleteRange" localSheetId="1" hidden="1">[31]!DeleteRange</definedName>
    <definedName name="DeleteRange" hidden="1">[31]!DeleteRange</definedName>
    <definedName name="DeleteTable" localSheetId="2" hidden="1">[31]!DeleteTable</definedName>
    <definedName name="DeleteTable" localSheetId="1" hidden="1">[31]!DeleteTable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 localSheetId="2">[20]!prt6bn46bt82</definedName>
    <definedName name="dfhgdfhdrh" localSheetId="1">[20]!prt6bn46bt82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 localSheetId="2">[20]!drh</definedName>
    <definedName name="drh" localSheetId="1">[20]!drh</definedName>
    <definedName name="drh">[20]!drh</definedName>
    <definedName name="dry" localSheetId="2">[20]!dry</definedName>
    <definedName name="dry" localSheetId="1">[20]!dry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 localSheetId="2">[20]!ehgdfgdf</definedName>
    <definedName name="ehgdfgdf" localSheetId="1">[20]!ehgdfgdf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 localSheetId="2">[20]!erh</definedName>
    <definedName name="erh" localSheetId="1">[20]!erh</definedName>
    <definedName name="erh">[20]!erh</definedName>
    <definedName name="erhdrhaehraeh" localSheetId="2">[20]!erhdrhaehraeh</definedName>
    <definedName name="erhdrhaehraeh" localSheetId="1">[20]!erhdrhaehraeh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 localSheetId="2">[20]!PRT6BN5BT41</definedName>
    <definedName name="ewrgerg" localSheetId="1">[20]!PRT6BN5BT41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 localSheetId="2">[20]!gkgkgk</definedName>
    <definedName name="gkgkgk" localSheetId="1">[20]!gkgkgk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 localSheetId="2">[20]!hhhhh</definedName>
    <definedName name="hhhhh" localSheetId="1">[20]!hhhhh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localSheetId="2" hidden="1">[31]!MerrillPrintIt</definedName>
    <definedName name="MerrillPrintIt" localSheetId="1" hidden="1">[31]!MerrillPrintIt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localSheetId="2" hidden="1">[31]!NewRange</definedName>
    <definedName name="NewRange" localSheetId="1" hidden="1">[31]!NewRange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R_CIT_DETAIL_TMPL">Summary_命名区域模板!$A$10</definedName>
    <definedName name="NR_CIT_HEADER_TMPL">Summary_命名区域模板!$A$9</definedName>
    <definedName name="NR_CIT_SUBTOTAL_TMPL">Summary_命名区域模板!$A$11</definedName>
    <definedName name="NR_COMMON_DETAIL_TMPL">Summary_命名区域模板!$A$7</definedName>
    <definedName name="NR_COMMON_HEADER">Summary_命名区域模板!$A$6</definedName>
    <definedName name="NR_COMMON_SUBTOTAL_TMPL">Summary_命名区域模板!$A$8</definedName>
    <definedName name="NR_FINAL_TOTAL_TMPL">Summary_命名区域模板!$A$12</definedName>
    <definedName name="NR_STAMP_DETAIL_TMPL">Summary_命名区域模板!$A$4</definedName>
    <definedName name="NR_STAMP_HEADER">Summary_命名区域模板!$A$3</definedName>
    <definedName name="NR_STAMP_SUBTOTAL_TMPL">Summary_命名区域模板!$A$5</definedName>
    <definedName name="NR_VAT_DETAIL_TMPL">Summary_命名区域模板!$A$7</definedName>
    <definedName name="NR_VAT_HEADER">Summary_命名区域模板!$A$6</definedName>
    <definedName name="NR_VAT_SUBTOTAL_TMPL">Summary_命名区域模板!$A$8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localSheetId="2" hidden="1">OFFSET([41]!Data.Top.Left,1,0)</definedName>
    <definedName name="Ownership" localSheetId="1" hidden="1">OFFSET([41]!Data.Top.Left,1,0)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Print_Area_MI">#REF!</definedName>
    <definedName name="PRINT_AREA_MI1">#REF!</definedName>
    <definedName name="print_area1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 localSheetId="2">[20]!PRT6AL5AR40</definedName>
    <definedName name="PRT6AL5AR40" localSheetId="1">[20]!PRT6AL5AR40</definedName>
    <definedName name="PRT6AL5AR40">[20]!PRT6AL5AR40</definedName>
    <definedName name="PRT6AU5BA41" localSheetId="2">[20]!PRT6AU5BA41</definedName>
    <definedName name="PRT6AU5BA41" localSheetId="1">[20]!PRT6AU5BA41</definedName>
    <definedName name="PRT6AU5BA41">[20]!PRT6AU5BA41</definedName>
    <definedName name="PRT6B5H25" localSheetId="2">[20]!PRT6B5H25</definedName>
    <definedName name="PRT6B5H25" localSheetId="1">[20]!PRT6B5H25</definedName>
    <definedName name="PRT6B5H25">[20]!PRT6B5H25</definedName>
    <definedName name="PRT6BD5BK32" localSheetId="2">[20]!PRT6BD5BK32</definedName>
    <definedName name="PRT6BD5BK32" localSheetId="1">[20]!PRT6BD5BK32</definedName>
    <definedName name="PRT6BD5BK32">[20]!PRT6BD5BK32</definedName>
    <definedName name="prt6bn252bt288" localSheetId="2">[20]!prt6bn252bt288</definedName>
    <definedName name="prt6bn252bt288" localSheetId="1">[20]!prt6bn252bt288</definedName>
    <definedName name="prt6bn252bt288">[20]!prt6bn252bt288</definedName>
    <definedName name="prt6bn46bt82" localSheetId="2">[20]!prt6bn46bt82</definedName>
    <definedName name="prt6bn46bt82" localSheetId="1">[20]!prt6bn46bt82</definedName>
    <definedName name="prt6bn46bt82">[20]!prt6bn46bt82</definedName>
    <definedName name="PRT6BN5BT41" localSheetId="2">[20]!PRT6BN5BT41</definedName>
    <definedName name="PRT6BN5BT41" localSheetId="1">[20]!PRT6BN5BT41</definedName>
    <definedName name="PRT6BN5BT41">[20]!PRT6BN5BT41</definedName>
    <definedName name="prt6bv7cc30" localSheetId="2">[20]!prt6bv7cc30</definedName>
    <definedName name="prt6bv7cc30" localSheetId="1">[20]!prt6bv7cc30</definedName>
    <definedName name="prt6bv7cc30">[20]!prt6bv7cc30</definedName>
    <definedName name="prt6cf5cl37" localSheetId="2">[20]!prt6cf5cl37</definedName>
    <definedName name="prt6cf5cl37" localSheetId="1">[20]!prt6cf5cl37</definedName>
    <definedName name="prt6cf5cl37">[20]!prt6cf5cl37</definedName>
    <definedName name="prt6co5cs41" localSheetId="2">[20]!prt6co5cs41</definedName>
    <definedName name="prt6co5cs41" localSheetId="1">[20]!prt6co5cs41</definedName>
    <definedName name="prt6co5cs41">[20]!prt6co5cs41</definedName>
    <definedName name="prt6cv5dg33" localSheetId="2">[20]!prt6cv5dg33</definedName>
    <definedName name="prt6cv5dg33" localSheetId="1">[20]!prt6cv5dg33</definedName>
    <definedName name="prt6cv5dg33">[20]!prt6cv5dg33</definedName>
    <definedName name="PRT6K31U52" localSheetId="2">[20]!PRT6K31U52</definedName>
    <definedName name="PRT6K31U52" localSheetId="1">[20]!PRT6K31U52</definedName>
    <definedName name="PRT6K31U52">[20]!PRT6K31U52</definedName>
    <definedName name="PRT6K4U25" localSheetId="2">[20]!PRT6K4U25</definedName>
    <definedName name="PRT6K4U25" localSheetId="1">[20]!PRT6K4U25</definedName>
    <definedName name="PRT6K4U25">[20]!PRT6K4U25</definedName>
    <definedName name="PRT6K57W79" localSheetId="2">[20]!PRT6K57W79</definedName>
    <definedName name="PRT6K57W79" localSheetId="1">[20]!PRT6K57W79</definedName>
    <definedName name="PRT6K57W79">[20]!PRT6K57W79</definedName>
    <definedName name="PRT6K85U107" localSheetId="2">[20]!PRT6K85U107</definedName>
    <definedName name="PRT6K85U107" localSheetId="1">[20]!PRT6K85U107</definedName>
    <definedName name="PRT6K85U107">[20]!PRT6K85U107</definedName>
    <definedName name="PRT6X4AI25" localSheetId="2">[20]!PRT6X4AI25</definedName>
    <definedName name="PRT6X4AI25" localSheetId="1">[20]!PRT6X4AI25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 localSheetId="2">[20]!qhrtk</definedName>
    <definedName name="qhrtk" localSheetId="1">[20]!qhrtk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localSheetId="2" hidden="1">[31]!RedefinePrintTableRange</definedName>
    <definedName name="RedefinePrintTableRange" localSheetId="1" hidden="1">[31]!RedefinePrintTableRange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 localSheetId="2">[20]!sdgsdrgerg</definedName>
    <definedName name="sdgsdrgerg" localSheetId="1">[20]!sdgsdrgerg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 localSheetId="2">[20]!sewtr</definedName>
    <definedName name="sewtr" localSheetId="1">[20]!sewtr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 localSheetId="2">QACT1</definedName>
    <definedName name="vcom_pack" localSheetId="1">QACT1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 localSheetId="2">[20]!y</definedName>
    <definedName name="y" localSheetId="1">[20]!y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 localSheetId="2">[20]!ddddd</definedName>
    <definedName name="ㄴㄷㅈㅎㄵㄷㅎ" localSheetId="1">[20]!ddddd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 localSheetId="2">[20]!ㄹ</definedName>
    <definedName name="ㄹ" localSheetId="1">[20]!ㄹ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 localSheetId="2">[20]!prt6bn46bt82</definedName>
    <definedName name="ㅁㅈㄷㅅ" localSheetId="1">[20]!prt6bn46bt82</definedName>
    <definedName name="ㅁㅈㄷㅅ">[20]!prt6bn46bt82</definedName>
    <definedName name="投资收益明细表">#REF!</definedName>
    <definedName name="土方开挖">[101]机械土方!#REF!</definedName>
    <definedName name="매크로3" localSheetId="2">[107]!매크로3</definedName>
    <definedName name="매크로3" localSheetId="1">[107]!매크로3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 localSheetId="2">[20]!PRT6BD5BK32</definedName>
    <definedName name="물류비용" localSheetId="1">[20]!PRT6BD5BK32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 localSheetId="2">[20]!ㅇㅀ</definedName>
    <definedName name="ㅇㅀ" localSheetId="1">[20]!ㅇㅀ</definedName>
    <definedName name="ㅇㅀ">[20]!ㅇㅀ</definedName>
    <definedName name="영업상여금">#REF!</definedName>
    <definedName name="영업직급">#REF!</definedName>
    <definedName name="ㅈ" localSheetId="2">[20]!ㅈ</definedName>
    <definedName name="ㅈ" localSheetId="1">[20]!ㅈ</definedName>
    <definedName name="ㅈ">[20]!ㅈ</definedName>
    <definedName name="ㅈㄷㅅ" localSheetId="2">[20]!PRT6BD5BK32</definedName>
    <definedName name="ㅈㄷㅅ" localSheetId="1">[20]!PRT6BD5BK32</definedName>
    <definedName name="ㅈㄷㅅ">[20]!PRT6BD5BK32</definedName>
    <definedName name="전">#REF!</definedName>
    <definedName name="제" localSheetId="2">[20]!PRT6BD5BK32</definedName>
    <definedName name="제" localSheetId="1">[20]!PRT6BD5BK32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 localSheetId="2">[20]!PRT6BD5BK32</definedName>
    <definedName name="하반기실제" localSheetId="1">[20]!PRT6BD5BK32</definedName>
    <definedName name="하반기실제">[20]!PRT6BD5BK32</definedName>
    <definedName name="합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1" i="1" l="1"/>
  <c r="H41" i="1"/>
  <c r="B37" i="1"/>
  <c r="F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  <author>zryh</author>
  </authors>
  <commentList>
    <comment ref="C4" authorId="0" shapeId="0" xr:uid="{00000000-0006-0000-00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按不含税计税</t>
        </r>
      </text>
    </comment>
    <comment ref="E30" authorId="1" shapeId="0" xr:uid="{00000000-0006-0000-0000-000002000000}">
      <text>
        <r>
          <rPr>
            <sz val="11"/>
            <color theme="1"/>
            <rFont val="等线"/>
            <family val="3"/>
            <charset val="134"/>
            <scheme val="minor"/>
          </rPr>
          <t>zryh:
纳税开始时间为2023-5-1</t>
        </r>
      </text>
    </comment>
    <comment ref="H34" authorId="1" shapeId="0" xr:uid="{00000000-0006-0000-0000-000003000000}">
      <text>
        <r>
          <rPr>
            <sz val="11"/>
            <color theme="1"/>
            <rFont val="等线"/>
            <family val="3"/>
            <charset val="134"/>
            <scheme val="minor"/>
          </rPr>
          <t xml:space="preserve">
财务表示本月暂不缴纳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按不含税计税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按不含税计税</t>
        </r>
      </text>
    </comment>
  </commentList>
</comments>
</file>

<file path=xl/sharedStrings.xml><?xml version="1.0" encoding="utf-8"?>
<sst xmlns="http://schemas.openxmlformats.org/spreadsheetml/2006/main" count="210" uniqueCount="125">
  <si>
    <t>伊金霍洛旗悦盛新能源有限公司2025年02月（税务所属期）税费申报明细</t>
  </si>
  <si>
    <t>序号</t>
  </si>
  <si>
    <t>申报税种</t>
  </si>
  <si>
    <t>税目</t>
  </si>
  <si>
    <t>计税依据（记账科目/计税表格）</t>
  </si>
  <si>
    <t>计税金额 (A)-季度</t>
  </si>
  <si>
    <t>征收比例 (B)</t>
  </si>
  <si>
    <t>税率 (C)</t>
  </si>
  <si>
    <t>实际应纳税额  (D)</t>
  </si>
  <si>
    <t>{{stampMonth1Label}}</t>
  </si>
  <si>
    <t>{{stampMonth2Label}}</t>
  </si>
  <si>
    <t>{{stampMonth3Label}}</t>
  </si>
  <si>
    <t>差异原因</t>
  </si>
  <si>
    <t>指引</t>
  </si>
  <si>
    <t>印花税</t>
  </si>
  <si>
    <t>买卖合同</t>
  </si>
  <si>
    <t>主营业务收入&amp;财务提供</t>
  </si>
  <si>
    <t>融资租赁合同</t>
  </si>
  <si>
    <t>财务提供</t>
  </si>
  <si>
    <t>借款合同</t>
  </si>
  <si>
    <t xml:space="preserve">承揽合同 </t>
  </si>
  <si>
    <t xml:space="preserve">建设工程合同 </t>
  </si>
  <si>
    <t xml:space="preserve">运输合同  </t>
  </si>
  <si>
    <t xml:space="preserve">技术合同 </t>
  </si>
  <si>
    <t xml:space="preserve">租赁合同 </t>
  </si>
  <si>
    <t xml:space="preserve">保管合同 </t>
  </si>
  <si>
    <t>仓储合同</t>
  </si>
  <si>
    <t>财产保险合同</t>
  </si>
  <si>
    <t>营业账簿</t>
  </si>
  <si>
    <t>产权转移书据</t>
  </si>
  <si>
    <t>印花税合计</t>
  </si>
  <si>
    <t xml:space="preserve">    序号    </t>
  </si>
  <si>
    <t xml:space="preserve">    申报税种    </t>
  </si>
  <si>
    <t xml:space="preserve">    税目    </t>
  </si>
  <si>
    <t xml:space="preserve">    计税依据（记账科目/计税表格）    </t>
  </si>
  <si>
    <t xml:space="preserve">    计税金额    </t>
  </si>
  <si>
    <t xml:space="preserve">    征收比例 (B)    </t>
  </si>
  <si>
    <t xml:space="preserve">    税率 (C)    </t>
  </si>
  <si>
    <t xml:space="preserve">    实际应纳税额  (D)    </t>
  </si>
  <si>
    <t>记账科目</t>
  </si>
  <si>
    <t xml:space="preserve"> 账面金额 </t>
  </si>
  <si>
    <t xml:space="preserve"> 差异 </t>
  </si>
  <si>
    <t xml:space="preserve">    差异原因    </t>
  </si>
  <si>
    <t>增值税</t>
  </si>
  <si>
    <t>销项税额-主营业务收入</t>
  </si>
  <si>
    <t>主营业务收入</t>
  </si>
  <si>
    <t>2221010200</t>
  </si>
  <si>
    <t>销项税额-固定资产处置收入</t>
  </si>
  <si>
    <t>固定资产销售收入</t>
  </si>
  <si>
    <t>销项税额-财务费用-利息收入</t>
  </si>
  <si>
    <t>利息收入</t>
  </si>
  <si>
    <t>销项税额-其他收益</t>
  </si>
  <si>
    <t>个税手续费返还</t>
  </si>
  <si>
    <t>增值税进项税额</t>
  </si>
  <si>
    <t>见表-增值税进项认证清单</t>
  </si>
  <si>
    <t>不适用</t>
  </si>
  <si>
    <t>2221010100</t>
  </si>
  <si>
    <t>期初进项留抵金额</t>
  </si>
  <si>
    <t>见表-增值税变动表</t>
  </si>
  <si>
    <t>期末进项留抵金额</t>
  </si>
  <si>
    <t>增值税合计</t>
  </si>
  <si>
    <t xml:space="preserve">企业所得税 </t>
  </si>
  <si>
    <t>项目名称</t>
  </si>
  <si>
    <t>所处优惠期</t>
  </si>
  <si>
    <t>应纳税所得额</t>
  </si>
  <si>
    <t>征收税率</t>
  </si>
  <si>
    <t>当年应缴税额</t>
  </si>
  <si>
    <t>Q1已缴税额</t>
  </si>
  <si>
    <t>Q2应缴税额</t>
  </si>
  <si>
    <t>Q3应缴税额</t>
  </si>
  <si>
    <t>Q4应缴税额</t>
  </si>
  <si>
    <t>Q1缴纳上年四季度金额</t>
  </si>
  <si>
    <t>当年亏弥补所得税金额</t>
  </si>
  <si>
    <t>剩余可弥补亏损金额</t>
  </si>
  <si>
    <t>企业所得税合计</t>
  </si>
  <si>
    <t>2221050000</t>
  </si>
  <si>
    <t>城镇土地使用税</t>
  </si>
  <si>
    <t>县城、建制镇、工矿区</t>
  </si>
  <si>
    <t>建设用地面积</t>
  </si>
  <si>
    <t>5月、11月缴纳</t>
  </si>
  <si>
    <t>房产税</t>
  </si>
  <si>
    <t>从价计征</t>
  </si>
  <si>
    <t>房产原值</t>
  </si>
  <si>
    <t>个人所得税</t>
  </si>
  <si>
    <t>实发工资</t>
  </si>
  <si>
    <t>劳务报酬所得</t>
  </si>
  <si>
    <t>劳务报酬所得（倒算）</t>
  </si>
  <si>
    <t>财产租赁所得</t>
  </si>
  <si>
    <t>财产租赁所得（倒算）</t>
  </si>
  <si>
    <t>代扣代缴个税</t>
  </si>
  <si>
    <t>水利建设专项收入</t>
  </si>
  <si>
    <t>地方水利建设基金</t>
  </si>
  <si>
    <t>耕地占用税</t>
  </si>
  <si>
    <t>林地、草地</t>
  </si>
  <si>
    <t>契税</t>
  </si>
  <si>
    <t>国有土地使用权出让（非居住用地）</t>
  </si>
  <si>
    <t>2月应申报合计</t>
  </si>
  <si>
    <t>{{title}}</t>
  </si>
  <si>
    <t>{{periodText}}</t>
  </si>
  <si>
    <t>计税金额-2025年01月</t>
  </si>
  <si>
    <t>计税金额-2025年02月</t>
  </si>
  <si>
    <t>计税金额-2025年03月</t>
  </si>
  <si>
    <t>STAMP_HEADER</t>
  </si>
  <si>
    <t>STAMP_DETAIL_TMPL</t>
  </si>
  <si>
    <t>{{stampSubtotalSeq}}</t>
  </si>
  <si>
    <t>{{stampSubtotalLabel}}</t>
  </si>
  <si>
    <t>STAMP_SUBTOTAL_TMPL</t>
  </si>
  <si>
    <t>COMMON_HEADER</t>
  </si>
  <si>
    <t>COMMON_DETAIL_TMPL</t>
  </si>
  <si>
    <t>{{commonSubtotalSeq}}</t>
  </si>
  <si>
    <t>{{commonSubtotalLabel}}</t>
  </si>
  <si>
    <t>COMMON_SUBTOTAL_TMPL</t>
  </si>
  <si>
    <t>{{citQ1Label}}</t>
  </si>
  <si>
    <t>{{citQ2Label}}</t>
  </si>
  <si>
    <t>{{citQ3Label}}</t>
  </si>
  <si>
    <t>{{citQ4Label}}</t>
  </si>
  <si>
    <t>CIT_HEADER_TMPL</t>
  </si>
  <si>
    <t>CIT_DETAIL_TMPL</t>
  </si>
  <si>
    <t>{{citSubtotalSeq}}</t>
  </si>
  <si>
    <t>{{citSubtotalLabel}}</t>
  </si>
  <si>
    <t>CIT_SUBTOTAL_TMPL</t>
  </si>
  <si>
    <t>{{finalTotalTitle}}</t>
  </si>
  <si>
    <t>{{declaredTotal}}</t>
  </si>
  <si>
    <t>{{bookTotal}}</t>
  </si>
  <si>
    <t>FINAL_TOTAL_TMPL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</si>
</sst>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76" formatCode="0.000%"/>
    <numFmt numFmtId="177" formatCode="0.00_);[Red]\(0.00\)"/>
    <numFmt numFmtId="178" formatCode="0.0%"/>
    <numFmt numFmtId="179" formatCode="0.00_ "/>
    <numFmt numFmtId="180" formatCode="[$-F800]dddd\,\ mmmm\ dd\,\ yyyy"/>
  </numFmts>
  <fonts count="18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i/>
      <sz val="24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黑体"/>
      <family val="3"/>
      <charset val="134"/>
    </font>
    <font>
      <b/>
      <sz val="11"/>
      <color theme="0"/>
      <name val="黑体"/>
      <family val="3"/>
      <charset val="134"/>
    </font>
    <font>
      <sz val="11"/>
      <color rgb="FF000000"/>
      <name val="黑体"/>
      <family val="3"/>
      <charset val="134"/>
    </font>
    <font>
      <i/>
      <sz val="11"/>
      <color rgb="FFFF0000"/>
      <name val="黑体"/>
      <family val="3"/>
      <charset val="134"/>
    </font>
    <font>
      <sz val="11"/>
      <name val="黑体"/>
      <family val="3"/>
      <charset val="134"/>
    </font>
    <font>
      <i/>
      <sz val="11"/>
      <name val="黑体"/>
      <family val="3"/>
      <charset val="134"/>
    </font>
    <font>
      <i/>
      <sz val="11"/>
      <color theme="0"/>
      <name val="黑体"/>
      <family val="3"/>
      <charset val="134"/>
    </font>
    <font>
      <sz val="11"/>
      <color rgb="FFFF0000"/>
      <name val="黑体"/>
      <family val="3"/>
      <charset val="134"/>
    </font>
    <font>
      <sz val="12"/>
      <color rgb="FFFF0000"/>
      <name val="黑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i/>
      <sz val="11"/>
      <color rgb="FF000000"/>
      <name val="黑体"/>
      <family val="3"/>
      <charset val="134"/>
    </font>
    <font>
      <sz val="10"/>
      <name val="黑体"/>
      <family val="3"/>
      <charset val="134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1" fillId="0" borderId="0">
      <alignment vertical="center"/>
    </xf>
    <xf numFmtId="9" fontId="1" fillId="0" borderId="0">
      <alignment vertical="center"/>
    </xf>
  </cellStyleXfs>
  <cellXfs count="119">
    <xf numFmtId="0" fontId="0" fillId="0" borderId="0" xfId="0"/>
    <xf numFmtId="0" fontId="0" fillId="0" borderId="0" xfId="0" applyAlignment="1">
      <alignment vertical="center"/>
    </xf>
    <xf numFmtId="49" fontId="5" fillId="2" borderId="1" xfId="1" applyNumberFormat="1" applyFont="1" applyFill="1" applyBorder="1" applyAlignment="1">
      <alignment horizontal="center" vertical="center"/>
    </xf>
    <xf numFmtId="40" fontId="6" fillId="0" borderId="1" xfId="1" applyNumberFormat="1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0" fontId="8" fillId="3" borderId="1" xfId="1" applyNumberFormat="1" applyFont="1" applyFill="1" applyBorder="1" applyAlignment="1">
      <alignment horizontal="center" vertical="center"/>
    </xf>
    <xf numFmtId="10" fontId="8" fillId="3" borderId="1" xfId="2" applyNumberFormat="1" applyFont="1" applyFill="1" applyBorder="1" applyAlignment="1">
      <alignment horizontal="center" vertical="center"/>
    </xf>
    <xf numFmtId="49" fontId="8" fillId="3" borderId="1" xfId="1" applyNumberFormat="1" applyFont="1" applyFill="1" applyBorder="1" applyAlignment="1">
      <alignment horizontal="center" vertical="center"/>
    </xf>
    <xf numFmtId="10" fontId="10" fillId="3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40" fontId="8" fillId="5" borderId="1" xfId="1" applyNumberFormat="1" applyFont="1" applyFill="1" applyBorder="1" applyAlignment="1">
      <alignment horizontal="center" vertical="center"/>
    </xf>
    <xf numFmtId="9" fontId="6" fillId="5" borderId="1" xfId="2" applyFont="1" applyFill="1" applyBorder="1" applyAlignment="1">
      <alignment horizontal="center" vertical="center"/>
    </xf>
    <xf numFmtId="40" fontId="6" fillId="5" borderId="1" xfId="1" applyNumberFormat="1" applyFont="1" applyFill="1" applyBorder="1" applyAlignment="1">
      <alignment horizontal="center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6" fillId="5" borderId="1" xfId="1" applyNumberFormat="1" applyFont="1" applyFill="1" applyBorder="1" applyAlignment="1">
      <alignment horizontal="center" vertical="center"/>
    </xf>
    <xf numFmtId="40" fontId="8" fillId="0" borderId="1" xfId="1" applyNumberFormat="1" applyFont="1" applyBorder="1" applyAlignment="1">
      <alignment horizontal="center" vertical="center"/>
    </xf>
    <xf numFmtId="49" fontId="6" fillId="0" borderId="1" xfId="1" applyNumberFormat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/>
    <xf numFmtId="38" fontId="8" fillId="6" borderId="1" xfId="1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40" fontId="8" fillId="6" borderId="1" xfId="1" applyNumberFormat="1" applyFont="1" applyFill="1" applyBorder="1" applyAlignment="1">
      <alignment horizontal="center" vertical="center"/>
    </xf>
    <xf numFmtId="9" fontId="8" fillId="6" borderId="1" xfId="2" applyFont="1" applyFill="1" applyBorder="1" applyAlignment="1">
      <alignment horizontal="center" vertical="center"/>
    </xf>
    <xf numFmtId="49" fontId="8" fillId="6" borderId="1" xfId="1" applyNumberFormat="1" applyFont="1" applyFill="1" applyBorder="1" applyAlignment="1">
      <alignment horizontal="center" vertical="center"/>
    </xf>
    <xf numFmtId="9" fontId="4" fillId="6" borderId="1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40" fontId="8" fillId="7" borderId="1" xfId="1" applyNumberFormat="1" applyFont="1" applyFill="1" applyBorder="1" applyAlignment="1">
      <alignment horizontal="center" vertical="center"/>
    </xf>
    <xf numFmtId="9" fontId="8" fillId="7" borderId="1" xfId="0" applyNumberFormat="1" applyFont="1" applyFill="1" applyBorder="1" applyAlignment="1">
      <alignment horizontal="center" vertical="center"/>
    </xf>
    <xf numFmtId="9" fontId="8" fillId="7" borderId="1" xfId="2" applyFont="1" applyFill="1" applyBorder="1" applyAlignment="1">
      <alignment horizontal="center" vertical="center"/>
    </xf>
    <xf numFmtId="40" fontId="14" fillId="7" borderId="1" xfId="1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0" fontId="8" fillId="7" borderId="1" xfId="2" applyNumberFormat="1" applyFont="1" applyFill="1" applyBorder="1" applyAlignment="1">
      <alignment horizontal="center" vertical="center"/>
    </xf>
    <xf numFmtId="38" fontId="8" fillId="3" borderId="1" xfId="1" applyNumberFormat="1" applyFont="1" applyFill="1" applyBorder="1" applyAlignment="1">
      <alignment horizontal="center" vertical="center"/>
    </xf>
    <xf numFmtId="9" fontId="8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38" fontId="6" fillId="6" borderId="1" xfId="1" applyNumberFormat="1" applyFont="1" applyFill="1" applyBorder="1" applyAlignment="1">
      <alignment horizontal="center" vertical="center"/>
    </xf>
    <xf numFmtId="40" fontId="6" fillId="6" borderId="1" xfId="1" applyNumberFormat="1" applyFont="1" applyFill="1" applyBorder="1" applyAlignment="1">
      <alignment horizontal="center" vertical="center"/>
    </xf>
    <xf numFmtId="49" fontId="6" fillId="6" borderId="1" xfId="1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8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 wrapText="1"/>
    </xf>
    <xf numFmtId="9" fontId="6" fillId="6" borderId="1" xfId="2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0" fontId="6" fillId="3" borderId="1" xfId="1" applyNumberFormat="1" applyFont="1" applyFill="1" applyBorder="1" applyAlignment="1">
      <alignment horizontal="center" vertical="center"/>
    </xf>
    <xf numFmtId="9" fontId="4" fillId="3" borderId="1" xfId="0" applyNumberFormat="1" applyFont="1" applyFill="1" applyBorder="1" applyAlignment="1">
      <alignment horizontal="center" vertical="center"/>
    </xf>
    <xf numFmtId="49" fontId="6" fillId="3" borderId="1" xfId="1" applyNumberFormat="1" applyFont="1" applyFill="1" applyBorder="1" applyAlignment="1">
      <alignment horizontal="center" vertical="center"/>
    </xf>
    <xf numFmtId="0" fontId="6" fillId="6" borderId="1" xfId="2" applyNumberFormat="1" applyFont="1" applyFill="1" applyBorder="1" applyAlignment="1">
      <alignment horizontal="center" vertical="center"/>
    </xf>
    <xf numFmtId="9" fontId="6" fillId="3" borderId="1" xfId="2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0" fontId="5" fillId="2" borderId="1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/>
    </xf>
    <xf numFmtId="179" fontId="0" fillId="0" borderId="0" xfId="0" applyNumberFormat="1"/>
    <xf numFmtId="43" fontId="5" fillId="2" borderId="1" xfId="1" applyFont="1" applyFill="1" applyBorder="1" applyAlignment="1">
      <alignment horizontal="center" vertical="center"/>
    </xf>
    <xf numFmtId="43" fontId="5" fillId="2" borderId="1" xfId="1" applyFont="1" applyFill="1" applyBorder="1" applyAlignment="1">
      <alignment horizontal="center" vertical="center" wrapText="1"/>
    </xf>
    <xf numFmtId="43" fontId="6" fillId="0" borderId="1" xfId="1" applyFont="1" applyBorder="1" applyAlignment="1">
      <alignment horizontal="center" vertical="center"/>
    </xf>
    <xf numFmtId="43" fontId="6" fillId="0" borderId="1" xfId="1" applyFont="1" applyBorder="1" applyAlignment="1">
      <alignment horizontal="left" vertical="center"/>
    </xf>
    <xf numFmtId="176" fontId="6" fillId="0" borderId="1" xfId="2" applyNumberFormat="1" applyFont="1" applyBorder="1" applyAlignment="1">
      <alignment horizontal="center" vertical="center"/>
    </xf>
    <xf numFmtId="43" fontId="8" fillId="3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43" fontId="11" fillId="5" borderId="1" xfId="1" applyFont="1" applyFill="1" applyBorder="1" applyAlignment="1">
      <alignment horizontal="center" vertical="center" wrapText="1"/>
    </xf>
    <xf numFmtId="43" fontId="8" fillId="6" borderId="1" xfId="1" applyFont="1" applyFill="1" applyBorder="1" applyAlignment="1">
      <alignment horizontal="center" vertical="center"/>
    </xf>
    <xf numFmtId="43" fontId="8" fillId="0" borderId="1" xfId="1" applyFont="1" applyBorder="1" applyAlignment="1">
      <alignment horizontal="center" vertical="center"/>
    </xf>
    <xf numFmtId="43" fontId="8" fillId="7" borderId="1" xfId="1" applyFont="1" applyFill="1" applyBorder="1" applyAlignment="1">
      <alignment horizontal="center" vertical="center"/>
    </xf>
    <xf numFmtId="43" fontId="8" fillId="0" borderId="2" xfId="1" applyFont="1" applyBorder="1" applyAlignment="1">
      <alignment horizontal="center" vertical="center" wrapText="1"/>
    </xf>
    <xf numFmtId="43" fontId="8" fillId="0" borderId="3" xfId="1" applyFont="1" applyBorder="1" applyAlignment="1">
      <alignment horizontal="center" vertical="center" wrapText="1"/>
    </xf>
    <xf numFmtId="43" fontId="8" fillId="0" borderId="4" xfId="1" applyFont="1" applyBorder="1" applyAlignment="1">
      <alignment horizontal="center" vertical="center" wrapText="1"/>
    </xf>
    <xf numFmtId="43" fontId="8" fillId="3" borderId="1" xfId="2" applyNumberFormat="1" applyFont="1" applyFill="1" applyBorder="1" applyAlignment="1">
      <alignment horizontal="center" vertical="center"/>
    </xf>
    <xf numFmtId="43" fontId="8" fillId="3" borderId="1" xfId="1" quotePrefix="1" applyFont="1" applyFill="1" applyBorder="1" applyAlignment="1">
      <alignment horizontal="center" vertical="center"/>
    </xf>
    <xf numFmtId="43" fontId="6" fillId="6" borderId="1" xfId="1" applyFont="1" applyFill="1" applyBorder="1" applyAlignment="1">
      <alignment horizontal="center" vertical="center"/>
    </xf>
    <xf numFmtId="43" fontId="6" fillId="6" borderId="1" xfId="1" applyFont="1" applyFill="1" applyBorder="1" applyAlignment="1">
      <alignment horizontal="center" vertical="center" wrapText="1"/>
    </xf>
    <xf numFmtId="177" fontId="6" fillId="6" borderId="1" xfId="2" applyNumberFormat="1" applyFont="1" applyFill="1" applyBorder="1" applyAlignment="1">
      <alignment horizontal="center" vertical="center"/>
    </xf>
    <xf numFmtId="43" fontId="8" fillId="3" borderId="1" xfId="1" applyFont="1" applyFill="1" applyBorder="1" applyAlignment="1">
      <alignment horizontal="center" vertical="center" wrapText="1"/>
    </xf>
    <xf numFmtId="178" fontId="8" fillId="3" borderId="1" xfId="2" applyNumberFormat="1" applyFont="1" applyFill="1" applyBorder="1" applyAlignment="1">
      <alignment horizontal="center" vertical="center"/>
    </xf>
    <xf numFmtId="43" fontId="8" fillId="0" borderId="1" xfId="1" applyFont="1" applyBorder="1" applyAlignment="1">
      <alignment horizontal="center" vertical="center" wrapText="1"/>
    </xf>
    <xf numFmtId="43" fontId="6" fillId="3" borderId="1" xfId="1" applyFont="1" applyFill="1" applyBorder="1" applyAlignment="1">
      <alignment horizontal="center" vertical="center"/>
    </xf>
    <xf numFmtId="43" fontId="6" fillId="3" borderId="1" xfId="1" applyFont="1" applyFill="1" applyBorder="1" applyAlignment="1">
      <alignment horizontal="center" vertical="center" wrapText="1"/>
    </xf>
    <xf numFmtId="180" fontId="4" fillId="0" borderId="2" xfId="0" applyNumberFormat="1" applyFont="1" applyBorder="1" applyAlignment="1">
      <alignment vertical="center"/>
    </xf>
    <xf numFmtId="180" fontId="4" fillId="0" borderId="3" xfId="0" applyNumberFormat="1" applyFont="1" applyBorder="1" applyAlignment="1">
      <alignment vertical="center"/>
    </xf>
    <xf numFmtId="43" fontId="8" fillId="7" borderId="1" xfId="1" applyFont="1" applyFill="1" applyBorder="1" applyAlignment="1">
      <alignment horizontal="center" vertical="center"/>
    </xf>
    <xf numFmtId="0" fontId="0" fillId="0" borderId="6" xfId="0" applyBorder="1"/>
    <xf numFmtId="43" fontId="6" fillId="0" borderId="1" xfId="1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4" fillId="0" borderId="1" xfId="0" applyFont="1" applyBorder="1" applyAlignment="1">
      <alignment horizontal="center"/>
    </xf>
    <xf numFmtId="0" fontId="0" fillId="0" borderId="5" xfId="0" applyBorder="1"/>
    <xf numFmtId="40" fontId="6" fillId="0" borderId="1" xfId="1" applyNumberFormat="1" applyFont="1" applyBorder="1" applyAlignment="1">
      <alignment horizontal="center" vertical="center" wrapText="1"/>
    </xf>
    <xf numFmtId="43" fontId="5" fillId="2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top"/>
    </xf>
    <xf numFmtId="40" fontId="6" fillId="6" borderId="1" xfId="1" applyNumberFormat="1" applyFont="1" applyFill="1" applyBorder="1" applyAlignment="1">
      <alignment horizontal="center" vertical="center"/>
    </xf>
    <xf numFmtId="43" fontId="15" fillId="6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3" fontId="9" fillId="6" borderId="1" xfId="1" applyFont="1" applyFill="1" applyBorder="1" applyAlignment="1">
      <alignment horizontal="center" vertical="center" wrapText="1"/>
    </xf>
    <xf numFmtId="38" fontId="8" fillId="0" borderId="1" xfId="1" applyNumberFormat="1" applyFont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 wrapText="1"/>
    </xf>
    <xf numFmtId="43" fontId="9" fillId="3" borderId="1" xfId="1" applyFont="1" applyFill="1" applyBorder="1" applyAlignment="1">
      <alignment horizontal="center" vertical="center" wrapText="1"/>
    </xf>
    <xf numFmtId="40" fontId="6" fillId="3" borderId="1" xfId="1" applyNumberFormat="1" applyFont="1" applyFill="1" applyBorder="1" applyAlignment="1">
      <alignment horizontal="center" vertical="center"/>
    </xf>
    <xf numFmtId="43" fontId="8" fillId="0" borderId="1" xfId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0" fontId="5" fillId="2" borderId="1" xfId="1" applyNumberFormat="1" applyFont="1" applyFill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3" fontId="15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3" fontId="11" fillId="5" borderId="1" xfId="1" applyFont="1" applyFill="1" applyBorder="1" applyAlignment="1">
      <alignment horizontal="center" vertical="center" wrapText="1"/>
    </xf>
    <xf numFmtId="43" fontId="2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179" fontId="0" fillId="0" borderId="0" xfId="0" applyNumberFormat="1"/>
    <xf numFmtId="0" fontId="17" fillId="0" borderId="0" xfId="0" applyFont="1" applyAlignment="1">
      <alignment horizontal="center" vertical="center"/>
    </xf>
    <xf numFmtId="180" fontId="4" fillId="0" borderId="4" xfId="0" applyNumberFormat="1" applyFont="1" applyBorder="1" applyAlignment="1">
      <alignment horizontal="center"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117" Type="http://schemas.openxmlformats.org/officeDocument/2006/relationships/sharedStrings" Target="sharedStrings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6" Type="http://schemas.openxmlformats.org/officeDocument/2006/relationships/externalLink" Target="externalLinks/externalLink13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92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18" Type="http://schemas.openxmlformats.org/officeDocument/2006/relationships/calcChain" Target="calcChain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08" Type="http://schemas.openxmlformats.org/officeDocument/2006/relationships/externalLink" Target="externalLinks/externalLink105.xml"/><Relationship Id="rId54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91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9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theme" Target="theme/theme1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styles" Target="styles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ATA\VSGSHARE\Bausch&amp;Lomb_Chiron-Storz\Storz\clients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bwgyy-cw5\f$\&#39759;&#26725;\My%20Documents\&#39759;&#26725;\&#3244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s998076\LOCALS~1\Temp\dscr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BCYC\PMG\performance\UNIT4PR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ongd\AppData\Local\Microsoft\Windows\Temporary%20Internet%20Files\Content.Outlook\1LYZHHPT\Summit%20Reforecast%20Model%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na\ny\users\johndasc\Docs\ID\Charts\Chart_Gallery\From%20Vlad\B11_BarSingle_AverageLin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Modeling/Priya/CPLA/APE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CS/0608/BS%20Template%2006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EXCEL\STOCK\CMX-98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fixedass\FIXEDA~1\2001bud\Investment\200818\JUDY\OTHER\lIU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USER\99BUD\99buds1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VAL\Alleghany\2003\Admin\Income%20Statement%20Projections%20-%20a%20Comparis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2003OP\OG\03OP_OG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Real%20Estate\CLIENTS\S\Sprint%20Finance\Taco%20Bueno\Lubbock\Lubbock%20Valua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998;&#26512;&#3492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www.gebddealroom.com\WINDOWS\Temporary%20Internet%20Files\OLK8304\DEZ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Assypart\assembly%20manufacturing\Jobs\Jobs%20-%20&#49548;&#54805;\SSR\SPEED\Office40\temp\UNIT99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a\Desktop\POWER5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Utility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WINNT/Temporary%20Internet%20Files/OLK23/IPNM03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asonyu\M&amp;A%20Stuff\Valuation%20Tech%20M&amp;A%20Styl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IC%20Report/IC%20Recon%20Corporate/CHINA%20-%20IC%20(YTD)%20from%206090%20Jun%202005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A:\GRAP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XLS\96KY\&#54364;&#51456;&#49884;&#44036;\9508&#54364;&#51456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eals_Active%202017\Project%20EEI%20(173B1605)\02%20Model\Data%20from%20the%20Company\FS-2016&amp;2015&amp;2014-1016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USER\SUN\&#22791;&#24536;&#24405;\EXPENSE\97R_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Cost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RGER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ocuments%20and%20Settings\hcamusso\Local%20Settings\Temporary%20Internet%20Files\OLK1\EXCEL\FILTROS\CONFIL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1-KA\2-%202016%20monthly%20closing\2016%20June\2016%20PH%20MPR%20Deck%20-%20KA.xlsb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3Q4/YACT2%20(to%20test%20and%20complete)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HOME\FINANCE\98CLOSIN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9616;&#37329;&#27969;&#34920;98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VDR\Charts%20&amp;%20Graphs\TERP%20Company%20Overview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Deals\Pattern%20Energy\Charts%20&amp;%20Graphs\PEGI%20Company%20Overview%20v2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212/Pack%200212/YACT1%20-%20to%20test/Yearly%20pack%2002Q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0-gkl(1)\Investment\P&amp;Y\P&amp;Y-HOR\HOR-20001202\T8FS120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emea.sharepoint.philips.com/FP&amp;A/8.MEC/Sales/Next%20Gen%20Sales%20Reports%202011%20v.0.4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9.06.2011\BU%20Template%20Rofo%20June%20EFR%202010%20v07%20(EFR).xlsb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epreston1\Local%20Settings\Temp\wzca4c\SBX%20Model%20KPMG%20Calculation%202.11.09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2bud\IFO0907\CFL_data_02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99budfinal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1271;&#33337;&#25253;&#34920;9912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B:\&#20998;&#26512;&#3492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8023;&#19978;&#39118;&#30005;&#23450;&#39069;\&#23450;&#39069;\ZQJ\ZXAZYS.XLW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SINGLE\EMAIL\temp\ALC11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/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/>
        </row>
        <row r="203">
          <cell r="A203"/>
        </row>
        <row r="204">
          <cell r="A204"/>
        </row>
        <row r="205">
          <cell r="A205"/>
        </row>
        <row r="206">
          <cell r="A206"/>
        </row>
        <row r="207">
          <cell r="A207"/>
        </row>
        <row r="208">
          <cell r="A208"/>
        </row>
        <row r="209">
          <cell r="A209"/>
        </row>
        <row r="210">
          <cell r="A210"/>
        </row>
        <row r="211">
          <cell r="A211"/>
        </row>
        <row r="212">
          <cell r="A212"/>
        </row>
        <row r="213">
          <cell r="A213"/>
        </row>
        <row r="214">
          <cell r="A214"/>
        </row>
        <row r="215">
          <cell r="A215"/>
        </row>
        <row r="216">
          <cell r="A216"/>
        </row>
        <row r="217">
          <cell r="A217"/>
        </row>
        <row r="218">
          <cell r="A218"/>
        </row>
        <row r="219">
          <cell r="A219"/>
        </row>
        <row r="220">
          <cell r="A220"/>
        </row>
        <row r="221">
          <cell r="A221"/>
        </row>
        <row r="222">
          <cell r="A222"/>
        </row>
        <row r="223">
          <cell r="A223"/>
        </row>
        <row r="224">
          <cell r="A224"/>
        </row>
        <row r="225">
          <cell r="A225"/>
        </row>
        <row r="226">
          <cell r="A226"/>
        </row>
        <row r="227">
          <cell r="A227"/>
        </row>
        <row r="228">
          <cell r="A228"/>
        </row>
        <row r="229">
          <cell r="A229"/>
        </row>
        <row r="230">
          <cell r="A230"/>
        </row>
        <row r="231">
          <cell r="A231"/>
        </row>
        <row r="232">
          <cell r="A232"/>
        </row>
        <row r="233">
          <cell r="A233"/>
        </row>
        <row r="234">
          <cell r="A234"/>
        </row>
        <row r="235">
          <cell r="A235"/>
        </row>
        <row r="236">
          <cell r="A236"/>
        </row>
        <row r="237">
          <cell r="A237"/>
        </row>
        <row r="238">
          <cell r="A238"/>
        </row>
        <row r="239">
          <cell r="A239"/>
        </row>
        <row r="240">
          <cell r="A240"/>
        </row>
        <row r="241">
          <cell r="A241"/>
        </row>
        <row r="242">
          <cell r="A242"/>
        </row>
        <row r="243">
          <cell r="A243"/>
        </row>
        <row r="244">
          <cell r="A244"/>
        </row>
        <row r="245">
          <cell r="A245"/>
        </row>
        <row r="246">
          <cell r="A246"/>
        </row>
        <row r="247">
          <cell r="A247"/>
        </row>
        <row r="248">
          <cell r="A248"/>
        </row>
        <row r="249">
          <cell r="A249"/>
        </row>
        <row r="250">
          <cell r="A250"/>
        </row>
        <row r="251">
          <cell r="A251"/>
        </row>
        <row r="252">
          <cell r="A252"/>
        </row>
        <row r="253">
          <cell r="A253"/>
        </row>
        <row r="254">
          <cell r="A254"/>
        </row>
        <row r="255">
          <cell r="A255"/>
        </row>
        <row r="256">
          <cell r="A256"/>
        </row>
        <row r="257">
          <cell r="A257"/>
        </row>
        <row r="258">
          <cell r="A258"/>
        </row>
        <row r="259">
          <cell r="A259"/>
        </row>
        <row r="260">
          <cell r="A260"/>
        </row>
        <row r="261">
          <cell r="A261"/>
        </row>
        <row r="262">
          <cell r="A262"/>
        </row>
        <row r="263">
          <cell r="A263"/>
        </row>
        <row r="264">
          <cell r="A264"/>
        </row>
        <row r="265">
          <cell r="A265"/>
        </row>
        <row r="266">
          <cell r="A266"/>
        </row>
        <row r="267">
          <cell r="A267"/>
        </row>
        <row r="268">
          <cell r="A268"/>
        </row>
        <row r="269">
          <cell r="A269"/>
        </row>
        <row r="270">
          <cell r="A270"/>
        </row>
        <row r="271">
          <cell r="A271"/>
        </row>
        <row r="272">
          <cell r="A272"/>
        </row>
        <row r="273">
          <cell r="A273"/>
        </row>
        <row r="274">
          <cell r="A274"/>
        </row>
        <row r="275">
          <cell r="A275"/>
        </row>
        <row r="276">
          <cell r="A276"/>
        </row>
        <row r="277">
          <cell r="A277"/>
        </row>
        <row r="278">
          <cell r="A278"/>
        </row>
        <row r="279">
          <cell r="A279"/>
        </row>
        <row r="280">
          <cell r="A280"/>
        </row>
        <row r="281">
          <cell r="A281"/>
        </row>
        <row r="282">
          <cell r="A282"/>
        </row>
        <row r="283">
          <cell r="A283"/>
        </row>
        <row r="284">
          <cell r="A284"/>
        </row>
        <row r="285">
          <cell r="A285"/>
        </row>
        <row r="286">
          <cell r="A286"/>
        </row>
        <row r="287">
          <cell r="A287"/>
        </row>
        <row r="288">
          <cell r="A288"/>
        </row>
        <row r="289">
          <cell r="A289"/>
        </row>
        <row r="290">
          <cell r="A290"/>
        </row>
        <row r="291">
          <cell r="A291"/>
        </row>
        <row r="292">
          <cell r="A292"/>
        </row>
        <row r="293">
          <cell r="A293"/>
        </row>
        <row r="294">
          <cell r="A294"/>
        </row>
        <row r="295">
          <cell r="A295"/>
        </row>
        <row r="296">
          <cell r="A296"/>
        </row>
        <row r="297">
          <cell r="A297"/>
        </row>
        <row r="298">
          <cell r="A298"/>
        </row>
        <row r="299">
          <cell r="A299"/>
        </row>
        <row r="300">
          <cell r="A300"/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/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/>
          </cell>
          <cell r="P9" t="str">
            <v/>
          </cell>
          <cell r="Q9" t="str">
            <v/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/>
          <cell r="E3"/>
          <cell r="F3" t="str">
            <v>NO</v>
          </cell>
          <cell r="G3"/>
          <cell r="H3"/>
          <cell r="I3" t="str">
            <v>NO</v>
          </cell>
          <cell r="J3" t="str">
            <v>NO</v>
          </cell>
          <cell r="K3"/>
          <cell r="L3"/>
          <cell r="M3"/>
          <cell r="N3"/>
          <cell r="O3"/>
          <cell r="P3" t="str">
            <v>NO</v>
          </cell>
          <cell r="Q3" t="str">
            <v>NO</v>
          </cell>
          <cell r="R3"/>
          <cell r="S3"/>
          <cell r="T3"/>
          <cell r="U3"/>
          <cell r="V3"/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/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/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/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/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/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/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/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/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/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/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/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/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/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/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/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/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/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/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/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/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/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/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/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/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/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/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/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/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/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/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/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/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/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/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/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/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/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/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/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/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/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/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/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/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/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/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/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/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/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/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/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/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/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/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/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/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/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/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/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/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/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/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/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/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/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/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/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/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/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/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/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/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/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/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/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/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/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/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/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/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/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/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/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/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/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/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/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/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/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/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/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/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/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/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/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/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/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/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/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/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/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/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/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/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/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/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/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/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/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/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/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/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/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/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/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/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/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/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/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/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/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/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/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/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/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/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/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/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/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/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/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/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/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/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/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/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/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/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/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/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/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/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/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/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/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/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/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/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/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/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/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/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/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/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/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/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/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/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/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/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/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/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/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/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/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9.9978637043366805E-2"/>
    <pageSetUpPr fitToPage="1"/>
  </sheetPr>
  <dimension ref="A1:O41"/>
  <sheetViews>
    <sheetView topLeftCell="A4" zoomScale="55" zoomScaleNormal="55" workbookViewId="0">
      <selection activeCell="H37" sqref="H37"/>
    </sheetView>
  </sheetViews>
  <sheetFormatPr defaultColWidth="9" defaultRowHeight="14" x14ac:dyDescent="0.3"/>
  <cols>
    <col min="1" max="1" width="3.75" style="58" customWidth="1"/>
    <col min="2" max="2" width="21.08203125" style="58" customWidth="1"/>
    <col min="3" max="3" width="32" customWidth="1"/>
    <col min="4" max="4" width="43.33203125" customWidth="1"/>
    <col min="5" max="5" width="18.75" customWidth="1"/>
    <col min="6" max="6" width="24.33203125" style="58" customWidth="1"/>
    <col min="7" max="7" width="19.83203125" customWidth="1"/>
    <col min="8" max="8" width="23.33203125" style="60" customWidth="1"/>
    <col min="9" max="9" width="35" style="60" customWidth="1"/>
    <col min="10" max="10" width="19.08203125" style="60" customWidth="1"/>
    <col min="11" max="11" width="17.33203125" style="60" customWidth="1"/>
    <col min="12" max="12" width="46.25" customWidth="1"/>
    <col min="13" max="13" width="20.83203125" customWidth="1"/>
    <col min="14" max="14" width="22.08203125" customWidth="1"/>
    <col min="15" max="15" width="12.33203125" style="57" customWidth="1"/>
  </cols>
  <sheetData>
    <row r="1" spans="1:15" ht="60" customHeight="1" x14ac:dyDescent="0.3">
      <c r="A1" s="113" t="s">
        <v>0</v>
      </c>
      <c r="B1" s="114"/>
      <c r="C1" s="115"/>
      <c r="D1" s="115"/>
      <c r="E1" s="115"/>
      <c r="F1" s="114"/>
      <c r="G1" s="115"/>
      <c r="H1" s="116"/>
      <c r="I1" s="116"/>
      <c r="J1" s="116"/>
      <c r="K1" s="116"/>
      <c r="L1" s="115"/>
      <c r="M1" s="115"/>
      <c r="N1" s="115"/>
      <c r="O1" s="117"/>
    </row>
    <row r="2" spans="1:15" s="1" customFormat="1" ht="26.25" customHeight="1" x14ac:dyDescent="0.3">
      <c r="A2" s="108">
        <v>45689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1"/>
    </row>
    <row r="3" spans="1:15" s="1" customFormat="1" ht="31.5" customHeight="1" x14ac:dyDescent="0.3">
      <c r="A3" s="61" t="s">
        <v>1</v>
      </c>
      <c r="B3" s="61" t="s">
        <v>2</v>
      </c>
      <c r="C3" s="61" t="s">
        <v>3</v>
      </c>
      <c r="D3" s="62" t="s">
        <v>4</v>
      </c>
      <c r="E3" s="61" t="s">
        <v>5</v>
      </c>
      <c r="F3" s="61" t="s">
        <v>6</v>
      </c>
      <c r="G3" s="61" t="s">
        <v>7</v>
      </c>
      <c r="H3" s="61" t="s">
        <v>8</v>
      </c>
      <c r="I3" s="2" t="s">
        <v>9</v>
      </c>
      <c r="J3" s="2" t="s">
        <v>10</v>
      </c>
      <c r="K3" s="2" t="s">
        <v>11</v>
      </c>
      <c r="L3" s="95" t="s">
        <v>12</v>
      </c>
      <c r="M3" s="90"/>
      <c r="N3" s="91"/>
      <c r="O3" s="61" t="s">
        <v>13</v>
      </c>
    </row>
    <row r="4" spans="1:15" s="1" customFormat="1" ht="33" customHeight="1" x14ac:dyDescent="0.3">
      <c r="A4" s="111"/>
      <c r="B4" s="89" t="s">
        <v>14</v>
      </c>
      <c r="C4" s="64" t="s">
        <v>15</v>
      </c>
      <c r="D4" s="63" t="s">
        <v>16</v>
      </c>
      <c r="E4" s="3"/>
      <c r="F4" s="5">
        <v>1</v>
      </c>
      <c r="G4" s="65">
        <v>2.9999999999999997E-4</v>
      </c>
      <c r="H4" s="3"/>
      <c r="I4" s="63"/>
      <c r="J4" s="3"/>
      <c r="K4" s="3"/>
      <c r="L4" s="89"/>
      <c r="M4" s="90"/>
      <c r="N4" s="91"/>
      <c r="O4" s="4"/>
    </row>
    <row r="5" spans="1:15" s="1" customFormat="1" x14ac:dyDescent="0.3">
      <c r="A5" s="93"/>
      <c r="B5" s="93"/>
      <c r="C5" s="64" t="s">
        <v>17</v>
      </c>
      <c r="D5" s="89" t="s">
        <v>18</v>
      </c>
      <c r="E5" s="3"/>
      <c r="F5" s="5">
        <v>1</v>
      </c>
      <c r="G5" s="65">
        <v>5.0000000000000002E-5</v>
      </c>
      <c r="H5" s="3"/>
      <c r="I5" s="19"/>
      <c r="J5" s="3"/>
      <c r="K5" s="3"/>
      <c r="L5" s="89"/>
      <c r="M5" s="90"/>
      <c r="N5" s="91"/>
      <c r="O5" s="4"/>
    </row>
    <row r="6" spans="1:15" s="1" customFormat="1" x14ac:dyDescent="0.3">
      <c r="A6" s="93"/>
      <c r="B6" s="93"/>
      <c r="C6" s="64" t="s">
        <v>19</v>
      </c>
      <c r="D6" s="93"/>
      <c r="E6" s="3"/>
      <c r="F6" s="5">
        <v>1</v>
      </c>
      <c r="G6" s="65">
        <v>5.0000000000000002E-5</v>
      </c>
      <c r="H6" s="3"/>
      <c r="I6" s="19"/>
      <c r="J6" s="3"/>
      <c r="K6" s="3"/>
      <c r="L6" s="89"/>
      <c r="M6" s="90"/>
      <c r="N6" s="91"/>
      <c r="O6" s="4"/>
    </row>
    <row r="7" spans="1:15" s="1" customFormat="1" x14ac:dyDescent="0.3">
      <c r="A7" s="93"/>
      <c r="B7" s="93"/>
      <c r="C7" s="64" t="s">
        <v>20</v>
      </c>
      <c r="D7" s="93"/>
      <c r="E7" s="3"/>
      <c r="F7" s="5">
        <v>1</v>
      </c>
      <c r="G7" s="65">
        <v>2.9999999999999997E-4</v>
      </c>
      <c r="H7" s="3"/>
      <c r="I7" s="19"/>
      <c r="J7" s="3"/>
      <c r="K7" s="3"/>
      <c r="L7" s="89"/>
      <c r="M7" s="90"/>
      <c r="N7" s="91"/>
      <c r="O7" s="4"/>
    </row>
    <row r="8" spans="1:15" s="1" customFormat="1" x14ac:dyDescent="0.3">
      <c r="A8" s="93"/>
      <c r="B8" s="93"/>
      <c r="C8" s="64" t="s">
        <v>21</v>
      </c>
      <c r="D8" s="93"/>
      <c r="E8" s="3"/>
      <c r="F8" s="5">
        <v>1</v>
      </c>
      <c r="G8" s="65">
        <v>2.9999999999999997E-4</v>
      </c>
      <c r="H8" s="3"/>
      <c r="I8" s="19"/>
      <c r="J8" s="3"/>
      <c r="K8" s="3"/>
      <c r="L8" s="89"/>
      <c r="M8" s="90"/>
      <c r="N8" s="91"/>
      <c r="O8" s="4"/>
    </row>
    <row r="9" spans="1:15" s="1" customFormat="1" x14ac:dyDescent="0.3">
      <c r="A9" s="93"/>
      <c r="B9" s="93"/>
      <c r="C9" s="64" t="s">
        <v>22</v>
      </c>
      <c r="D9" s="93"/>
      <c r="E9" s="3"/>
      <c r="F9" s="5">
        <v>1</v>
      </c>
      <c r="G9" s="65">
        <v>2.9999999999999997E-4</v>
      </c>
      <c r="H9" s="3"/>
      <c r="I9" s="19"/>
      <c r="J9" s="3"/>
      <c r="K9" s="3"/>
      <c r="L9" s="89"/>
      <c r="M9" s="90"/>
      <c r="N9" s="91"/>
      <c r="O9" s="4"/>
    </row>
    <row r="10" spans="1:15" s="1" customFormat="1" x14ac:dyDescent="0.3">
      <c r="A10" s="93"/>
      <c r="B10" s="93"/>
      <c r="C10" s="64" t="s">
        <v>23</v>
      </c>
      <c r="D10" s="93"/>
      <c r="E10" s="3"/>
      <c r="F10" s="5">
        <v>1</v>
      </c>
      <c r="G10" s="65">
        <v>2.9999999999999997E-4</v>
      </c>
      <c r="H10" s="3"/>
      <c r="I10" s="19"/>
      <c r="J10" s="3"/>
      <c r="K10" s="3"/>
      <c r="L10" s="89"/>
      <c r="M10" s="90"/>
      <c r="N10" s="91"/>
      <c r="O10" s="4"/>
    </row>
    <row r="11" spans="1:15" s="1" customFormat="1" x14ac:dyDescent="0.3">
      <c r="A11" s="93"/>
      <c r="B11" s="93"/>
      <c r="C11" s="64" t="s">
        <v>24</v>
      </c>
      <c r="D11" s="93"/>
      <c r="E11" s="3"/>
      <c r="F11" s="5">
        <v>1</v>
      </c>
      <c r="G11" s="65">
        <v>1E-3</v>
      </c>
      <c r="H11" s="3"/>
      <c r="I11" s="19"/>
      <c r="J11" s="3"/>
      <c r="K11" s="3"/>
      <c r="L11" s="89"/>
      <c r="M11" s="90"/>
      <c r="N11" s="91"/>
      <c r="O11" s="4"/>
    </row>
    <row r="12" spans="1:15" s="1" customFormat="1" x14ac:dyDescent="0.3">
      <c r="A12" s="93"/>
      <c r="B12" s="93"/>
      <c r="C12" s="64" t="s">
        <v>25</v>
      </c>
      <c r="D12" s="93"/>
      <c r="E12" s="3"/>
      <c r="F12" s="5">
        <v>1</v>
      </c>
      <c r="G12" s="65">
        <v>1E-3</v>
      </c>
      <c r="H12" s="3"/>
      <c r="I12" s="19"/>
      <c r="J12" s="3"/>
      <c r="K12" s="3"/>
      <c r="L12" s="89"/>
      <c r="M12" s="90"/>
      <c r="N12" s="91"/>
      <c r="O12" s="4"/>
    </row>
    <row r="13" spans="1:15" s="1" customFormat="1" x14ac:dyDescent="0.3">
      <c r="A13" s="93"/>
      <c r="B13" s="93"/>
      <c r="C13" s="64" t="s">
        <v>26</v>
      </c>
      <c r="D13" s="93"/>
      <c r="E13" s="3"/>
      <c r="F13" s="5">
        <v>1</v>
      </c>
      <c r="G13" s="65">
        <v>1E-3</v>
      </c>
      <c r="H13" s="3"/>
      <c r="I13" s="19"/>
      <c r="J13" s="3"/>
      <c r="K13" s="3"/>
      <c r="L13" s="89"/>
      <c r="M13" s="90"/>
      <c r="N13" s="91"/>
      <c r="O13" s="4"/>
    </row>
    <row r="14" spans="1:15" s="1" customFormat="1" x14ac:dyDescent="0.3">
      <c r="A14" s="93"/>
      <c r="B14" s="93"/>
      <c r="C14" s="64" t="s">
        <v>27</v>
      </c>
      <c r="D14" s="93"/>
      <c r="E14" s="3"/>
      <c r="F14" s="5">
        <v>1</v>
      </c>
      <c r="G14" s="65">
        <v>1E-3</v>
      </c>
      <c r="H14" s="3"/>
      <c r="I14" s="19"/>
      <c r="J14" s="3"/>
      <c r="K14" s="3"/>
      <c r="L14" s="89"/>
      <c r="M14" s="90"/>
      <c r="N14" s="91"/>
      <c r="O14" s="4"/>
    </row>
    <row r="15" spans="1:15" s="1" customFormat="1" x14ac:dyDescent="0.3">
      <c r="A15" s="93"/>
      <c r="B15" s="93"/>
      <c r="C15" s="64" t="s">
        <v>28</v>
      </c>
      <c r="D15" s="93"/>
      <c r="E15" s="3"/>
      <c r="F15" s="5">
        <v>1</v>
      </c>
      <c r="G15" s="65">
        <v>2.5000000000000001E-4</v>
      </c>
      <c r="H15" s="3"/>
      <c r="I15" s="19"/>
      <c r="J15" s="3"/>
      <c r="K15" s="3"/>
      <c r="L15" s="89"/>
      <c r="M15" s="90"/>
      <c r="N15" s="91"/>
      <c r="O15" s="4"/>
    </row>
    <row r="16" spans="1:15" s="1" customFormat="1" x14ac:dyDescent="0.3">
      <c r="A16" s="88"/>
      <c r="B16" s="88"/>
      <c r="C16" s="64" t="s">
        <v>29</v>
      </c>
      <c r="D16" s="88"/>
      <c r="E16" s="3"/>
      <c r="F16" s="5">
        <v>1</v>
      </c>
      <c r="G16" s="65">
        <v>5.0000000000000001E-4</v>
      </c>
      <c r="H16" s="3"/>
      <c r="I16" s="19"/>
      <c r="J16" s="3"/>
      <c r="K16" s="3"/>
      <c r="L16" s="89"/>
      <c r="M16" s="90"/>
      <c r="N16" s="91"/>
      <c r="O16" s="4"/>
    </row>
    <row r="17" spans="1:15" s="12" customFormat="1" ht="36" customHeight="1" x14ac:dyDescent="0.3">
      <c r="A17" s="6">
        <v>1</v>
      </c>
      <c r="B17" s="66" t="s">
        <v>30</v>
      </c>
      <c r="C17" s="66"/>
      <c r="D17" s="7"/>
      <c r="E17" s="8"/>
      <c r="F17" s="66"/>
      <c r="G17" s="9"/>
      <c r="H17" s="8"/>
      <c r="I17" s="10"/>
      <c r="J17" s="8"/>
      <c r="K17" s="8"/>
      <c r="L17" s="103"/>
      <c r="M17" s="90"/>
      <c r="N17" s="91"/>
      <c r="O17" s="11"/>
    </row>
    <row r="18" spans="1:15" s="12" customFormat="1" ht="36" customHeight="1" x14ac:dyDescent="0.3">
      <c r="A18" s="61" t="s">
        <v>31</v>
      </c>
      <c r="B18" s="61" t="s">
        <v>32</v>
      </c>
      <c r="C18" s="61" t="s">
        <v>33</v>
      </c>
      <c r="D18" s="62" t="s">
        <v>34</v>
      </c>
      <c r="E18" s="61" t="s">
        <v>35</v>
      </c>
      <c r="F18" s="61" t="s">
        <v>36</v>
      </c>
      <c r="G18" s="61" t="s">
        <v>37</v>
      </c>
      <c r="H18" s="61" t="s">
        <v>38</v>
      </c>
      <c r="I18" s="2" t="s">
        <v>39</v>
      </c>
      <c r="J18" s="2" t="s">
        <v>40</v>
      </c>
      <c r="K18" s="2" t="s">
        <v>41</v>
      </c>
      <c r="L18" s="95" t="s">
        <v>42</v>
      </c>
      <c r="M18" s="90"/>
      <c r="N18" s="91"/>
      <c r="O18" s="61" t="s">
        <v>13</v>
      </c>
    </row>
    <row r="19" spans="1:15" s="1" customFormat="1" ht="32.15" customHeight="1" x14ac:dyDescent="0.3">
      <c r="A19" s="89"/>
      <c r="B19" s="89" t="s">
        <v>43</v>
      </c>
      <c r="C19" s="67" t="s">
        <v>44</v>
      </c>
      <c r="D19" s="67" t="s">
        <v>45</v>
      </c>
      <c r="E19" s="13"/>
      <c r="F19" s="14">
        <v>1</v>
      </c>
      <c r="G19" s="14">
        <v>0.13</v>
      </c>
      <c r="H19" s="15"/>
      <c r="I19" s="16" t="s">
        <v>46</v>
      </c>
      <c r="J19" s="15"/>
      <c r="K19" s="15"/>
      <c r="L19" s="112"/>
      <c r="M19" s="90"/>
      <c r="N19" s="91"/>
      <c r="O19" s="68"/>
    </row>
    <row r="20" spans="1:15" s="1" customFormat="1" ht="20.149999999999999" customHeight="1" x14ac:dyDescent="0.3">
      <c r="A20" s="93"/>
      <c r="B20" s="93"/>
      <c r="C20" s="67" t="s">
        <v>47</v>
      </c>
      <c r="D20" s="67" t="s">
        <v>48</v>
      </c>
      <c r="E20" s="13"/>
      <c r="F20" s="14">
        <v>1</v>
      </c>
      <c r="G20" s="14">
        <v>0.09</v>
      </c>
      <c r="H20" s="15"/>
      <c r="I20" s="17"/>
      <c r="J20" s="15"/>
      <c r="K20" s="15"/>
      <c r="L20" s="102"/>
      <c r="M20" s="90"/>
      <c r="N20" s="91"/>
      <c r="O20" s="68"/>
    </row>
    <row r="21" spans="1:15" s="1" customFormat="1" ht="20.149999999999999" customHeight="1" x14ac:dyDescent="0.3">
      <c r="A21" s="93"/>
      <c r="B21" s="93"/>
      <c r="C21" s="67" t="s">
        <v>49</v>
      </c>
      <c r="D21" s="67" t="s">
        <v>50</v>
      </c>
      <c r="E21" s="13"/>
      <c r="F21" s="14">
        <v>1</v>
      </c>
      <c r="G21" s="14">
        <v>0.06</v>
      </c>
      <c r="H21" s="15"/>
      <c r="I21" s="17"/>
      <c r="J21" s="15"/>
      <c r="K21" s="15"/>
      <c r="L21" s="102"/>
      <c r="M21" s="90"/>
      <c r="N21" s="91"/>
      <c r="O21" s="68"/>
    </row>
    <row r="22" spans="1:15" s="1" customFormat="1" ht="20.149999999999999" customHeight="1" x14ac:dyDescent="0.3">
      <c r="A22" s="93"/>
      <c r="B22" s="93"/>
      <c r="C22" s="67" t="s">
        <v>51</v>
      </c>
      <c r="D22" s="67" t="s">
        <v>52</v>
      </c>
      <c r="E22" s="13"/>
      <c r="F22" s="14">
        <v>1</v>
      </c>
      <c r="G22" s="14">
        <v>0.06</v>
      </c>
      <c r="H22" s="15"/>
      <c r="I22" s="17"/>
      <c r="J22" s="15"/>
      <c r="K22" s="15"/>
      <c r="L22" s="102"/>
      <c r="M22" s="90"/>
      <c r="N22" s="91"/>
      <c r="O22" s="68"/>
    </row>
    <row r="23" spans="1:15" s="1" customFormat="1" ht="22" customHeight="1" x14ac:dyDescent="0.3">
      <c r="A23" s="93"/>
      <c r="B23" s="93"/>
      <c r="C23" s="63" t="s">
        <v>53</v>
      </c>
      <c r="D23" s="63" t="s">
        <v>54</v>
      </c>
      <c r="E23" s="3"/>
      <c r="F23" s="5">
        <v>1</v>
      </c>
      <c r="G23" s="3" t="s">
        <v>55</v>
      </c>
      <c r="H23" s="18"/>
      <c r="I23" s="19" t="s">
        <v>56</v>
      </c>
      <c r="J23" s="3"/>
      <c r="K23" s="3"/>
      <c r="L23" s="96"/>
      <c r="M23" s="90"/>
      <c r="N23" s="91"/>
      <c r="O23" s="20"/>
    </row>
    <row r="24" spans="1:15" s="1" customFormat="1" ht="22" customHeight="1" x14ac:dyDescent="0.3">
      <c r="A24" s="93"/>
      <c r="B24" s="93"/>
      <c r="C24" s="63" t="s">
        <v>57</v>
      </c>
      <c r="D24" s="63" t="s">
        <v>58</v>
      </c>
      <c r="E24" s="3"/>
      <c r="F24" s="5">
        <v>1</v>
      </c>
      <c r="G24" s="3"/>
      <c r="H24" s="18"/>
      <c r="I24" s="19"/>
      <c r="J24" s="3"/>
      <c r="K24" s="3"/>
      <c r="L24" s="94"/>
      <c r="M24" s="90"/>
      <c r="N24" s="91"/>
      <c r="O24" s="20"/>
    </row>
    <row r="25" spans="1:15" ht="51" customHeight="1" x14ac:dyDescent="0.3">
      <c r="A25" s="88"/>
      <c r="B25" s="88"/>
      <c r="C25" s="63" t="s">
        <v>59</v>
      </c>
      <c r="D25" s="63" t="s">
        <v>58</v>
      </c>
      <c r="E25" s="3"/>
      <c r="F25" s="5">
        <v>1</v>
      </c>
      <c r="G25" s="3" t="s">
        <v>55</v>
      </c>
      <c r="H25" s="18"/>
      <c r="I25" s="21"/>
      <c r="J25" s="18"/>
      <c r="K25" s="18"/>
      <c r="L25" s="106"/>
      <c r="M25" s="90"/>
      <c r="N25" s="91"/>
      <c r="O25" s="20"/>
    </row>
    <row r="26" spans="1:15" s="28" customFormat="1" ht="30.75" customHeight="1" x14ac:dyDescent="0.3">
      <c r="A26" s="22">
        <v>2</v>
      </c>
      <c r="B26" s="69" t="s">
        <v>60</v>
      </c>
      <c r="C26" s="69"/>
      <c r="D26" s="23"/>
      <c r="E26" s="24"/>
      <c r="F26" s="69"/>
      <c r="G26" s="25"/>
      <c r="H26" s="24"/>
      <c r="I26" s="26"/>
      <c r="J26" s="24"/>
      <c r="K26" s="24"/>
      <c r="L26" s="100"/>
      <c r="M26" s="90"/>
      <c r="N26" s="91"/>
      <c r="O26" s="27"/>
    </row>
    <row r="27" spans="1:15" s="1" customFormat="1" ht="15" customHeight="1" x14ac:dyDescent="0.3">
      <c r="A27" s="105"/>
      <c r="B27" s="87" t="s">
        <v>61</v>
      </c>
      <c r="C27" s="71" t="s">
        <v>62</v>
      </c>
      <c r="D27" s="71" t="s">
        <v>63</v>
      </c>
      <c r="E27" s="29" t="s">
        <v>64</v>
      </c>
      <c r="F27" s="30" t="s">
        <v>65</v>
      </c>
      <c r="G27" s="31" t="s">
        <v>66</v>
      </c>
      <c r="H27" s="29" t="s">
        <v>67</v>
      </c>
      <c r="I27" s="29" t="s">
        <v>68</v>
      </c>
      <c r="J27" s="29" t="s">
        <v>69</v>
      </c>
      <c r="K27" s="29" t="s">
        <v>70</v>
      </c>
      <c r="L27" s="32" t="s">
        <v>71</v>
      </c>
      <c r="M27" s="32" t="s">
        <v>72</v>
      </c>
      <c r="N27" s="32" t="s">
        <v>73</v>
      </c>
      <c r="O27" s="33"/>
    </row>
    <row r="28" spans="1:15" s="1" customFormat="1" x14ac:dyDescent="0.3">
      <c r="A28" s="88"/>
      <c r="B28" s="88"/>
      <c r="C28" s="71"/>
      <c r="D28" s="71"/>
      <c r="E28" s="29"/>
      <c r="F28" s="34">
        <f>25%</f>
        <v>0.25</v>
      </c>
      <c r="G28" s="71"/>
      <c r="H28" s="29"/>
      <c r="I28" s="71"/>
      <c r="J28" s="29"/>
      <c r="K28" s="29"/>
      <c r="L28" s="72"/>
      <c r="M28" s="73"/>
      <c r="N28" s="74"/>
      <c r="O28" s="33"/>
    </row>
    <row r="29" spans="1:15" s="28" customFormat="1" ht="27.75" customHeight="1" x14ac:dyDescent="0.3">
      <c r="A29" s="35">
        <v>3</v>
      </c>
      <c r="B29" s="66" t="s">
        <v>74</v>
      </c>
      <c r="C29" s="66"/>
      <c r="D29" s="66"/>
      <c r="E29" s="8"/>
      <c r="F29" s="36"/>
      <c r="G29" s="75"/>
      <c r="H29" s="8"/>
      <c r="I29" s="76" t="s">
        <v>75</v>
      </c>
      <c r="J29" s="8"/>
      <c r="K29" s="8"/>
      <c r="L29" s="103"/>
      <c r="M29" s="90"/>
      <c r="N29" s="91"/>
      <c r="O29" s="37"/>
    </row>
    <row r="30" spans="1:15" s="28" customFormat="1" ht="21" customHeight="1" x14ac:dyDescent="0.3">
      <c r="A30" s="38">
        <v>4</v>
      </c>
      <c r="B30" s="77" t="s">
        <v>76</v>
      </c>
      <c r="C30" s="78" t="s">
        <v>77</v>
      </c>
      <c r="D30" s="77" t="s">
        <v>78</v>
      </c>
      <c r="E30" s="39"/>
      <c r="F30" s="78" t="s">
        <v>79</v>
      </c>
      <c r="G30" s="79">
        <v>2.4</v>
      </c>
      <c r="H30" s="39"/>
      <c r="I30" s="40"/>
      <c r="J30" s="24"/>
      <c r="K30" s="39"/>
      <c r="L30" s="98"/>
      <c r="M30" s="90"/>
      <c r="N30" s="91"/>
      <c r="O30" s="41"/>
    </row>
    <row r="31" spans="1:15" s="1" customFormat="1" ht="19" customHeight="1" x14ac:dyDescent="0.3">
      <c r="A31" s="35">
        <v>5</v>
      </c>
      <c r="B31" s="66" t="s">
        <v>80</v>
      </c>
      <c r="C31" s="66" t="s">
        <v>81</v>
      </c>
      <c r="D31" s="80" t="s">
        <v>82</v>
      </c>
      <c r="E31" s="8"/>
      <c r="F31" s="80"/>
      <c r="G31" s="81"/>
      <c r="H31" s="8"/>
      <c r="I31" s="10"/>
      <c r="J31" s="8"/>
      <c r="K31" s="8"/>
      <c r="L31" s="103"/>
      <c r="M31" s="90"/>
      <c r="N31" s="91"/>
      <c r="O31" s="42"/>
    </row>
    <row r="32" spans="1:15" s="1" customFormat="1" x14ac:dyDescent="0.3">
      <c r="A32" s="101"/>
      <c r="B32" s="89" t="s">
        <v>83</v>
      </c>
      <c r="C32" s="70"/>
      <c r="D32" s="70" t="s">
        <v>84</v>
      </c>
      <c r="E32" s="18"/>
      <c r="F32" s="82"/>
      <c r="G32" s="70"/>
      <c r="H32" s="18"/>
      <c r="I32" s="43"/>
      <c r="J32" s="18"/>
      <c r="K32" s="18"/>
      <c r="L32" s="99"/>
      <c r="M32" s="90"/>
      <c r="N32" s="91"/>
      <c r="O32" s="44"/>
    </row>
    <row r="33" spans="1:15" s="1" customFormat="1" ht="14.5" x14ac:dyDescent="0.3">
      <c r="A33" s="93"/>
      <c r="B33" s="93"/>
      <c r="C33" s="63" t="s">
        <v>85</v>
      </c>
      <c r="D33" s="45"/>
      <c r="E33" s="3"/>
      <c r="F33" s="46">
        <v>0.8</v>
      </c>
      <c r="G33" s="5">
        <v>0.2</v>
      </c>
      <c r="H33" s="3"/>
      <c r="I33" s="19"/>
      <c r="J33" s="3"/>
      <c r="K33" s="3"/>
      <c r="L33" s="92"/>
      <c r="M33" s="90"/>
      <c r="N33" s="91"/>
      <c r="O33" s="44"/>
    </row>
    <row r="34" spans="1:15" s="1" customFormat="1" x14ac:dyDescent="0.3">
      <c r="A34" s="93"/>
      <c r="B34" s="93"/>
      <c r="C34" s="63" t="s">
        <v>86</v>
      </c>
      <c r="D34" s="3"/>
      <c r="E34" s="3"/>
      <c r="F34" s="46">
        <v>0.8</v>
      </c>
      <c r="G34" s="5">
        <v>0.4</v>
      </c>
      <c r="H34" s="3"/>
      <c r="I34" s="19"/>
      <c r="J34" s="3"/>
      <c r="K34" s="3"/>
      <c r="L34" s="109"/>
      <c r="M34" s="90"/>
      <c r="N34" s="91"/>
      <c r="O34" s="44"/>
    </row>
    <row r="35" spans="1:15" s="1" customFormat="1" x14ac:dyDescent="0.3">
      <c r="A35" s="93"/>
      <c r="B35" s="93"/>
      <c r="C35" s="63" t="s">
        <v>87</v>
      </c>
      <c r="D35" s="45"/>
      <c r="E35" s="3"/>
      <c r="F35" s="46">
        <v>0.8</v>
      </c>
      <c r="G35" s="5">
        <v>0.2</v>
      </c>
      <c r="H35" s="3"/>
      <c r="I35" s="19"/>
      <c r="J35" s="3"/>
      <c r="K35" s="3"/>
      <c r="L35" s="99"/>
      <c r="M35" s="90"/>
      <c r="N35" s="91"/>
      <c r="O35" s="44"/>
    </row>
    <row r="36" spans="1:15" s="1" customFormat="1" x14ac:dyDescent="0.3">
      <c r="A36" s="88"/>
      <c r="B36" s="88"/>
      <c r="C36" s="63" t="s">
        <v>88</v>
      </c>
      <c r="D36" s="45"/>
      <c r="E36" s="3"/>
      <c r="F36" s="46">
        <v>0.8</v>
      </c>
      <c r="G36" s="5">
        <v>0.2</v>
      </c>
      <c r="H36" s="3"/>
      <c r="I36" s="19"/>
      <c r="J36" s="3"/>
      <c r="K36" s="3"/>
      <c r="L36" s="110"/>
      <c r="M36" s="90"/>
      <c r="N36" s="91"/>
      <c r="O36" s="44"/>
    </row>
    <row r="37" spans="1:15" s="1" customFormat="1" ht="28.5" customHeight="1" x14ac:dyDescent="0.3">
      <c r="A37" s="22">
        <v>6</v>
      </c>
      <c r="B37" s="77" t="str">
        <f>B32</f>
        <v>个人所得税</v>
      </c>
      <c r="C37" s="77"/>
      <c r="D37" s="47"/>
      <c r="E37" s="39"/>
      <c r="F37" s="27"/>
      <c r="G37" s="48"/>
      <c r="H37" s="39"/>
      <c r="I37" s="40" t="s">
        <v>89</v>
      </c>
      <c r="J37" s="39"/>
      <c r="K37" s="39"/>
      <c r="L37" s="97"/>
      <c r="M37" s="90"/>
      <c r="N37" s="91"/>
      <c r="O37" s="49"/>
    </row>
    <row r="38" spans="1:15" s="1" customFormat="1" ht="28.5" customHeight="1" x14ac:dyDescent="0.3">
      <c r="A38" s="35">
        <v>7</v>
      </c>
      <c r="B38" s="83" t="s">
        <v>90</v>
      </c>
      <c r="C38" s="83" t="s">
        <v>91</v>
      </c>
      <c r="D38" s="84"/>
      <c r="E38" s="50"/>
      <c r="F38" s="51"/>
      <c r="G38" s="54">
        <v>0.01</v>
      </c>
      <c r="H38" s="50"/>
      <c r="I38" s="52"/>
      <c r="J38" s="50"/>
      <c r="K38" s="50"/>
      <c r="L38" s="104"/>
      <c r="M38" s="90"/>
      <c r="N38" s="91"/>
      <c r="O38" s="42"/>
    </row>
    <row r="39" spans="1:15" s="1" customFormat="1" ht="28.5" customHeight="1" x14ac:dyDescent="0.3">
      <c r="A39" s="22">
        <v>8</v>
      </c>
      <c r="B39" s="77" t="s">
        <v>92</v>
      </c>
      <c r="C39" s="77" t="s">
        <v>93</v>
      </c>
      <c r="D39" s="78"/>
      <c r="E39" s="78"/>
      <c r="F39" s="27">
        <v>1</v>
      </c>
      <c r="G39" s="53">
        <v>27</v>
      </c>
      <c r="H39" s="39"/>
      <c r="I39" s="40"/>
      <c r="J39" s="39"/>
      <c r="K39" s="39"/>
      <c r="L39" s="97"/>
      <c r="M39" s="90"/>
      <c r="N39" s="91"/>
      <c r="O39" s="49"/>
    </row>
    <row r="40" spans="1:15" s="1" customFormat="1" ht="28.5" customHeight="1" x14ac:dyDescent="0.3">
      <c r="A40" s="35">
        <v>9</v>
      </c>
      <c r="B40" s="83" t="s">
        <v>94</v>
      </c>
      <c r="C40" s="83" t="s">
        <v>95</v>
      </c>
      <c r="D40" s="84"/>
      <c r="E40" s="84"/>
      <c r="F40" s="51">
        <v>1</v>
      </c>
      <c r="G40" s="54">
        <v>0.03</v>
      </c>
      <c r="H40" s="50"/>
      <c r="I40" s="52"/>
      <c r="J40" s="50"/>
      <c r="K40" s="50"/>
      <c r="L40" s="104"/>
      <c r="M40" s="90"/>
      <c r="N40" s="91"/>
      <c r="O40" s="42"/>
    </row>
    <row r="41" spans="1:15" ht="29.5" customHeight="1" x14ac:dyDescent="0.3">
      <c r="A41" s="95" t="s">
        <v>96</v>
      </c>
      <c r="B41" s="91"/>
      <c r="C41" s="61"/>
      <c r="D41" s="55"/>
      <c r="E41" s="56"/>
      <c r="F41" s="61"/>
      <c r="G41" s="61"/>
      <c r="H41" s="56">
        <f>H17+H26+H29+H30+H31+H37+H38+H39+H40</f>
        <v>0</v>
      </c>
      <c r="I41" s="2"/>
      <c r="J41" s="56">
        <f>J17+J26+J29+J30+J31+J37+J38+J39+J40</f>
        <v>0</v>
      </c>
      <c r="K41" s="56"/>
      <c r="L41" s="107"/>
      <c r="M41" s="90"/>
      <c r="N41" s="91"/>
      <c r="O41" s="56"/>
    </row>
  </sheetData>
  <mergeCells count="49">
    <mergeCell ref="A1:O1"/>
    <mergeCell ref="L12:N12"/>
    <mergeCell ref="L3:N3"/>
    <mergeCell ref="A4:A16"/>
    <mergeCell ref="L32:N32"/>
    <mergeCell ref="B4:B16"/>
    <mergeCell ref="L19:N19"/>
    <mergeCell ref="L37:N37"/>
    <mergeCell ref="L13:N13"/>
    <mergeCell ref="L41:N41"/>
    <mergeCell ref="A2:O2"/>
    <mergeCell ref="L10:N10"/>
    <mergeCell ref="A41:B41"/>
    <mergeCell ref="L22:N22"/>
    <mergeCell ref="L40:N40"/>
    <mergeCell ref="L9:N9"/>
    <mergeCell ref="L31:N31"/>
    <mergeCell ref="L34:N34"/>
    <mergeCell ref="L6:N6"/>
    <mergeCell ref="L21:N21"/>
    <mergeCell ref="L11:N11"/>
    <mergeCell ref="L36:N36"/>
    <mergeCell ref="A19:A25"/>
    <mergeCell ref="B32:B36"/>
    <mergeCell ref="L17:N17"/>
    <mergeCell ref="A32:A36"/>
    <mergeCell ref="L20:N20"/>
    <mergeCell ref="L29:N29"/>
    <mergeCell ref="L38:N38"/>
    <mergeCell ref="A27:A28"/>
    <mergeCell ref="L25:N25"/>
    <mergeCell ref="L39:N39"/>
    <mergeCell ref="L30:N30"/>
    <mergeCell ref="L8:N8"/>
    <mergeCell ref="L35:N35"/>
    <mergeCell ref="L4:N4"/>
    <mergeCell ref="L26:N26"/>
    <mergeCell ref="L7:N7"/>
    <mergeCell ref="L16:N16"/>
    <mergeCell ref="B27:B28"/>
    <mergeCell ref="L15:N15"/>
    <mergeCell ref="L33:N33"/>
    <mergeCell ref="B19:B25"/>
    <mergeCell ref="L24:N24"/>
    <mergeCell ref="D5:D16"/>
    <mergeCell ref="L18:N18"/>
    <mergeCell ref="L14:N14"/>
    <mergeCell ref="L5:N5"/>
    <mergeCell ref="L23:N23"/>
  </mergeCells>
  <phoneticPr fontId="3" type="noConversion"/>
  <dataValidations count="2">
    <dataValidation type="list" allowBlank="1" showInputMessage="1" showErrorMessage="1" sqref="D28" xr:uid="{00000000-0002-0000-0000-000000000000}">
      <formula1>"减免期,减半期"</formula1>
    </dataValidation>
    <dataValidation type="list" allowBlank="1" showInputMessage="1" showErrorMessage="1" sqref="G19:G22" xr:uid="{00000000-0002-0000-0000-000001000000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9.9978637043366805E-2"/>
    <pageSetUpPr fitToPage="1"/>
  </sheetPr>
  <dimension ref="A1:P12"/>
  <sheetViews>
    <sheetView topLeftCell="E1" zoomScale="55" zoomScaleNormal="55" workbookViewId="0">
      <selection activeCell="I20" sqref="I20"/>
    </sheetView>
  </sheetViews>
  <sheetFormatPr defaultColWidth="9" defaultRowHeight="14" x14ac:dyDescent="0.3"/>
  <cols>
    <col min="1" max="1" width="3.75" style="58" customWidth="1"/>
    <col min="2" max="2" width="21.08203125" style="58" customWidth="1"/>
    <col min="3" max="3" width="32" customWidth="1"/>
    <col min="4" max="4" width="43.33203125" customWidth="1"/>
    <col min="5" max="5" width="18.75" customWidth="1"/>
    <col min="6" max="6" width="24.33203125" style="58" customWidth="1"/>
    <col min="7" max="7" width="19.83203125" customWidth="1"/>
    <col min="8" max="8" width="23.33203125" style="60" customWidth="1"/>
    <col min="9" max="9" width="35" style="60" customWidth="1"/>
    <col min="10" max="10" width="19.08203125" style="60" customWidth="1"/>
    <col min="11" max="11" width="17.33203125" style="60" customWidth="1"/>
    <col min="12" max="12" width="46.25" customWidth="1"/>
    <col min="13" max="13" width="20.83203125" customWidth="1"/>
    <col min="14" max="14" width="22.08203125" customWidth="1"/>
    <col min="15" max="15" width="12.33203125" style="57" customWidth="1"/>
    <col min="16" max="16" width="13" hidden="1" customWidth="1"/>
  </cols>
  <sheetData>
    <row r="1" spans="1:16" ht="60" customHeight="1" x14ac:dyDescent="0.3">
      <c r="A1" s="113" t="s">
        <v>97</v>
      </c>
      <c r="B1" s="114"/>
      <c r="C1" s="115"/>
      <c r="D1" s="115"/>
      <c r="E1" s="115"/>
      <c r="F1" s="114"/>
      <c r="G1" s="115"/>
      <c r="H1" s="116"/>
      <c r="I1" s="116"/>
      <c r="J1" s="116"/>
      <c r="K1" s="116"/>
      <c r="L1" s="115"/>
      <c r="M1" s="115"/>
      <c r="N1" s="115"/>
      <c r="O1" s="117"/>
    </row>
    <row r="2" spans="1:16" ht="26.25" customHeight="1" x14ac:dyDescent="0.3">
      <c r="A2" s="108" t="s">
        <v>98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1"/>
      <c r="P2" s="1"/>
    </row>
    <row r="3" spans="1:16" ht="31.5" customHeight="1" x14ac:dyDescent="0.3">
      <c r="A3" s="61" t="s">
        <v>1</v>
      </c>
      <c r="B3" s="61" t="s">
        <v>2</v>
      </c>
      <c r="C3" s="61" t="s">
        <v>3</v>
      </c>
      <c r="D3" s="62" t="s">
        <v>4</v>
      </c>
      <c r="E3" s="61" t="s">
        <v>5</v>
      </c>
      <c r="F3" s="61" t="s">
        <v>6</v>
      </c>
      <c r="G3" s="61" t="s">
        <v>7</v>
      </c>
      <c r="H3" s="61" t="s">
        <v>8</v>
      </c>
      <c r="I3" s="2" t="s">
        <v>99</v>
      </c>
      <c r="J3" s="2" t="s">
        <v>100</v>
      </c>
      <c r="K3" s="2" t="s">
        <v>101</v>
      </c>
      <c r="L3" s="95" t="s">
        <v>12</v>
      </c>
      <c r="M3" s="90"/>
      <c r="N3" s="91"/>
      <c r="O3" s="61" t="s">
        <v>13</v>
      </c>
      <c r="P3" s="1" t="s">
        <v>102</v>
      </c>
    </row>
    <row r="4" spans="1:16" ht="33" customHeight="1" x14ac:dyDescent="0.3">
      <c r="A4" s="59"/>
      <c r="B4" s="63"/>
      <c r="C4" s="64"/>
      <c r="D4" s="63"/>
      <c r="E4" s="3"/>
      <c r="F4" s="5"/>
      <c r="G4" s="65"/>
      <c r="H4" s="3"/>
      <c r="I4" s="63"/>
      <c r="J4" s="3"/>
      <c r="K4" s="3"/>
      <c r="L4" s="89"/>
      <c r="M4" s="90"/>
      <c r="N4" s="91"/>
      <c r="O4" s="4"/>
      <c r="P4" s="1" t="s">
        <v>103</v>
      </c>
    </row>
    <row r="5" spans="1:16" ht="36" customHeight="1" x14ac:dyDescent="0.3">
      <c r="A5" s="6" t="s">
        <v>104</v>
      </c>
      <c r="B5" s="66" t="s">
        <v>105</v>
      </c>
      <c r="C5" s="66"/>
      <c r="D5" s="7"/>
      <c r="E5" s="8"/>
      <c r="F5" s="66"/>
      <c r="G5" s="9"/>
      <c r="H5" s="8"/>
      <c r="I5" s="10"/>
      <c r="J5" s="8"/>
      <c r="K5" s="8"/>
      <c r="L5" s="103"/>
      <c r="M5" s="90"/>
      <c r="N5" s="91"/>
      <c r="O5" s="11"/>
      <c r="P5" s="12" t="s">
        <v>106</v>
      </c>
    </row>
    <row r="6" spans="1:16" ht="36" customHeight="1" x14ac:dyDescent="0.3">
      <c r="A6" s="61" t="s">
        <v>31</v>
      </c>
      <c r="B6" s="61" t="s">
        <v>32</v>
      </c>
      <c r="C6" s="61" t="s">
        <v>33</v>
      </c>
      <c r="D6" s="62" t="s">
        <v>34</v>
      </c>
      <c r="E6" s="61" t="s">
        <v>35</v>
      </c>
      <c r="F6" s="61" t="s">
        <v>36</v>
      </c>
      <c r="G6" s="61" t="s">
        <v>37</v>
      </c>
      <c r="H6" s="61" t="s">
        <v>38</v>
      </c>
      <c r="I6" s="2" t="s">
        <v>39</v>
      </c>
      <c r="J6" s="2" t="s">
        <v>40</v>
      </c>
      <c r="K6" s="2" t="s">
        <v>41</v>
      </c>
      <c r="L6" s="95" t="s">
        <v>42</v>
      </c>
      <c r="M6" s="90"/>
      <c r="N6" s="91"/>
      <c r="O6" s="61" t="s">
        <v>13</v>
      </c>
      <c r="P6" s="12" t="s">
        <v>107</v>
      </c>
    </row>
    <row r="7" spans="1:16" ht="32.15" customHeight="1" x14ac:dyDescent="0.3">
      <c r="A7" s="63"/>
      <c r="B7" s="63"/>
      <c r="C7" s="67"/>
      <c r="D7" s="67"/>
      <c r="E7" s="13"/>
      <c r="F7" s="14"/>
      <c r="G7" s="14"/>
      <c r="H7" s="15"/>
      <c r="I7" s="16"/>
      <c r="J7" s="15"/>
      <c r="K7" s="15"/>
      <c r="L7" s="112"/>
      <c r="M7" s="90"/>
      <c r="N7" s="91"/>
      <c r="O7" s="68"/>
      <c r="P7" s="1" t="s">
        <v>108</v>
      </c>
    </row>
    <row r="8" spans="1:16" ht="30.75" customHeight="1" x14ac:dyDescent="0.3">
      <c r="A8" s="22" t="s">
        <v>109</v>
      </c>
      <c r="B8" s="69" t="s">
        <v>110</v>
      </c>
      <c r="C8" s="69"/>
      <c r="D8" s="23"/>
      <c r="E8" s="24"/>
      <c r="F8" s="69"/>
      <c r="G8" s="25"/>
      <c r="H8" s="24"/>
      <c r="I8" s="26"/>
      <c r="J8" s="24"/>
      <c r="K8" s="24"/>
      <c r="L8" s="100"/>
      <c r="M8" s="90"/>
      <c r="N8" s="91"/>
      <c r="O8" s="27"/>
      <c r="P8" s="28" t="s">
        <v>111</v>
      </c>
    </row>
    <row r="9" spans="1:16" ht="15" customHeight="1" x14ac:dyDescent="0.3">
      <c r="A9" s="105"/>
      <c r="B9" s="87" t="s">
        <v>61</v>
      </c>
      <c r="C9" s="71" t="s">
        <v>62</v>
      </c>
      <c r="D9" s="71" t="s">
        <v>63</v>
      </c>
      <c r="E9" s="29" t="s">
        <v>64</v>
      </c>
      <c r="F9" s="30" t="s">
        <v>65</v>
      </c>
      <c r="G9" s="31" t="s">
        <v>66</v>
      </c>
      <c r="H9" s="29" t="s">
        <v>112</v>
      </c>
      <c r="I9" s="29" t="s">
        <v>113</v>
      </c>
      <c r="J9" s="29" t="s">
        <v>114</v>
      </c>
      <c r="K9" s="29" t="s">
        <v>115</v>
      </c>
      <c r="L9" s="32" t="s">
        <v>71</v>
      </c>
      <c r="M9" s="32" t="s">
        <v>72</v>
      </c>
      <c r="N9" s="32" t="s">
        <v>73</v>
      </c>
      <c r="O9" s="33"/>
      <c r="P9" s="1" t="s">
        <v>116</v>
      </c>
    </row>
    <row r="10" spans="1:16" x14ac:dyDescent="0.3">
      <c r="A10" s="88"/>
      <c r="B10" s="88"/>
      <c r="C10" s="71"/>
      <c r="D10" s="71"/>
      <c r="E10" s="29"/>
      <c r="F10" s="34"/>
      <c r="G10" s="71"/>
      <c r="H10" s="29"/>
      <c r="I10" s="71"/>
      <c r="J10" s="29"/>
      <c r="K10" s="29"/>
      <c r="L10" s="72"/>
      <c r="M10" s="73"/>
      <c r="N10" s="74"/>
      <c r="O10" s="33"/>
      <c r="P10" s="1" t="s">
        <v>117</v>
      </c>
    </row>
    <row r="11" spans="1:16" ht="27.75" customHeight="1" x14ac:dyDescent="0.3">
      <c r="A11" s="35" t="s">
        <v>118</v>
      </c>
      <c r="B11" s="66" t="s">
        <v>119</v>
      </c>
      <c r="C11" s="66"/>
      <c r="D11" s="66"/>
      <c r="E11" s="8"/>
      <c r="F11" s="36"/>
      <c r="G11" s="75"/>
      <c r="H11" s="8"/>
      <c r="I11" s="76"/>
      <c r="J11" s="8"/>
      <c r="K11" s="8"/>
      <c r="L11" s="103"/>
      <c r="M11" s="90"/>
      <c r="N11" s="91"/>
      <c r="O11" s="37"/>
      <c r="P11" s="28" t="s">
        <v>120</v>
      </c>
    </row>
    <row r="12" spans="1:16" ht="29.5" customHeight="1" x14ac:dyDescent="0.3">
      <c r="A12" s="95" t="s">
        <v>121</v>
      </c>
      <c r="B12" s="91"/>
      <c r="C12" s="61"/>
      <c r="D12" s="55"/>
      <c r="E12" s="56"/>
      <c r="F12" s="61"/>
      <c r="G12" s="61"/>
      <c r="H12" s="56" t="s">
        <v>122</v>
      </c>
      <c r="I12" s="2"/>
      <c r="J12" s="56" t="s">
        <v>123</v>
      </c>
      <c r="K12" s="56"/>
      <c r="L12" s="107"/>
      <c r="M12" s="90"/>
      <c r="N12" s="91"/>
      <c r="O12" s="56"/>
      <c r="P12" t="s">
        <v>124</v>
      </c>
    </row>
  </sheetData>
  <mergeCells count="13">
    <mergeCell ref="A1:O1"/>
    <mergeCell ref="L8:N8"/>
    <mergeCell ref="L12:N12"/>
    <mergeCell ref="L4:N4"/>
    <mergeCell ref="L3:N3"/>
    <mergeCell ref="A12:B12"/>
    <mergeCell ref="L6:N6"/>
    <mergeCell ref="B9:B10"/>
    <mergeCell ref="L11:N11"/>
    <mergeCell ref="A2:O2"/>
    <mergeCell ref="A9:A10"/>
    <mergeCell ref="L7:N7"/>
    <mergeCell ref="L5:N5"/>
  </mergeCells>
  <phoneticPr fontId="3" type="noConversion"/>
  <dataValidations count="2">
    <dataValidation type="list" allowBlank="1" showInputMessage="1" showErrorMessage="1" sqref="G7" xr:uid="{00000000-0002-0000-0100-000000000000}">
      <formula1>#REF!</formula1>
    </dataValidation>
    <dataValidation type="list" allowBlank="1" showInputMessage="1" showErrorMessage="1" sqref="D10" xr:uid="{00000000-0002-0000-0100-000001000000}">
      <formula1>"减免期,减半期"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9.9978637043366805E-2"/>
    <pageSetUpPr fitToPage="1"/>
  </sheetPr>
  <dimension ref="A1:O12"/>
  <sheetViews>
    <sheetView tabSelected="1" zoomScale="55" zoomScaleNormal="55" workbookViewId="0">
      <selection activeCell="G10" sqref="G10"/>
    </sheetView>
  </sheetViews>
  <sheetFormatPr defaultColWidth="9" defaultRowHeight="14" x14ac:dyDescent="0.3"/>
  <cols>
    <col min="1" max="1" width="9.5" style="58" customWidth="1"/>
    <col min="2" max="2" width="21.08203125" style="58" customWidth="1"/>
    <col min="3" max="3" width="32" customWidth="1"/>
    <col min="4" max="4" width="43.33203125" customWidth="1"/>
    <col min="5" max="5" width="18.75" customWidth="1"/>
    <col min="6" max="6" width="24.33203125" style="58" customWidth="1"/>
    <col min="7" max="7" width="19.83203125" customWidth="1"/>
    <col min="8" max="8" width="23.33203125" style="60" customWidth="1"/>
    <col min="9" max="9" width="35" style="60" customWidth="1"/>
    <col min="10" max="10" width="19.08203125" style="60" customWidth="1"/>
    <col min="11" max="11" width="17.33203125" style="60" customWidth="1"/>
    <col min="12" max="12" width="46.25" customWidth="1"/>
    <col min="13" max="13" width="20.83203125" customWidth="1"/>
    <col min="14" max="14" width="22.08203125" customWidth="1"/>
    <col min="15" max="15" width="12.33203125" style="57" customWidth="1"/>
  </cols>
  <sheetData>
    <row r="1" spans="1:15" ht="60" customHeight="1" x14ac:dyDescent="0.3">
      <c r="A1" s="113" t="s">
        <v>97</v>
      </c>
      <c r="B1" s="114"/>
      <c r="C1" s="115"/>
      <c r="D1" s="115"/>
      <c r="E1" s="115"/>
      <c r="F1" s="114"/>
      <c r="G1" s="115"/>
      <c r="H1" s="116"/>
      <c r="I1" s="116"/>
      <c r="J1" s="116"/>
      <c r="K1" s="116"/>
      <c r="L1" s="115"/>
      <c r="M1" s="115"/>
      <c r="N1" s="115"/>
      <c r="O1" s="117"/>
    </row>
    <row r="2" spans="1:15" ht="26.25" customHeight="1" x14ac:dyDescent="0.3">
      <c r="A2" s="85"/>
      <c r="B2" s="86"/>
      <c r="C2" s="86"/>
      <c r="D2" s="86"/>
      <c r="E2" s="86"/>
      <c r="F2" s="86"/>
      <c r="G2" s="86"/>
      <c r="H2" s="118" t="s">
        <v>98</v>
      </c>
      <c r="I2" s="90"/>
      <c r="J2" s="90"/>
      <c r="K2" s="90"/>
      <c r="L2" s="90"/>
      <c r="M2" s="90"/>
      <c r="N2" s="90"/>
      <c r="O2" s="91"/>
    </row>
    <row r="3" spans="1:15" ht="31.5" customHeight="1" x14ac:dyDescent="0.3">
      <c r="A3" s="61" t="s">
        <v>1</v>
      </c>
      <c r="B3" s="61" t="s">
        <v>2</v>
      </c>
      <c r="C3" s="61" t="s">
        <v>3</v>
      </c>
      <c r="D3" s="62" t="s">
        <v>4</v>
      </c>
      <c r="E3" s="61" t="s">
        <v>5</v>
      </c>
      <c r="F3" s="61" t="s">
        <v>6</v>
      </c>
      <c r="G3" s="61" t="s">
        <v>7</v>
      </c>
      <c r="H3" s="61" t="s">
        <v>8</v>
      </c>
      <c r="I3" s="2" t="s">
        <v>9</v>
      </c>
      <c r="J3" s="2" t="s">
        <v>10</v>
      </c>
      <c r="K3" s="2" t="s">
        <v>11</v>
      </c>
      <c r="L3" s="95" t="s">
        <v>12</v>
      </c>
      <c r="M3" s="90"/>
      <c r="N3" s="91"/>
      <c r="O3" s="61" t="s">
        <v>13</v>
      </c>
    </row>
    <row r="4" spans="1:15" ht="33" customHeight="1" x14ac:dyDescent="0.3">
      <c r="A4" s="59"/>
      <c r="B4" s="63"/>
      <c r="C4" s="64"/>
      <c r="D4" s="63"/>
      <c r="E4" s="3"/>
      <c r="F4" s="5"/>
      <c r="G4" s="65"/>
      <c r="H4" s="3"/>
      <c r="I4" s="63"/>
      <c r="J4" s="3"/>
      <c r="K4" s="3"/>
      <c r="L4" s="89"/>
      <c r="M4" s="90"/>
      <c r="N4" s="91"/>
      <c r="O4" s="4"/>
    </row>
    <row r="5" spans="1:15" ht="36" customHeight="1" x14ac:dyDescent="0.3">
      <c r="A5" s="6" t="s">
        <v>104</v>
      </c>
      <c r="B5" s="66" t="s">
        <v>105</v>
      </c>
      <c r="C5" s="66"/>
      <c r="D5" s="7"/>
      <c r="E5" s="8"/>
      <c r="F5" s="66"/>
      <c r="G5" s="9"/>
      <c r="H5" s="8"/>
      <c r="I5" s="10"/>
      <c r="J5" s="8"/>
      <c r="K5" s="8"/>
      <c r="L5" s="103"/>
      <c r="M5" s="90"/>
      <c r="N5" s="91"/>
      <c r="O5" s="11"/>
    </row>
    <row r="6" spans="1:15" ht="36" customHeight="1" x14ac:dyDescent="0.3">
      <c r="A6" s="61" t="s">
        <v>31</v>
      </c>
      <c r="B6" s="61" t="s">
        <v>32</v>
      </c>
      <c r="C6" s="61" t="s">
        <v>33</v>
      </c>
      <c r="D6" s="62" t="s">
        <v>34</v>
      </c>
      <c r="E6" s="61" t="s">
        <v>35</v>
      </c>
      <c r="F6" s="61" t="s">
        <v>36</v>
      </c>
      <c r="G6" s="61" t="s">
        <v>37</v>
      </c>
      <c r="H6" s="61" t="s">
        <v>38</v>
      </c>
      <c r="I6" s="2" t="s">
        <v>39</v>
      </c>
      <c r="J6" s="2" t="s">
        <v>40</v>
      </c>
      <c r="K6" s="2" t="s">
        <v>41</v>
      </c>
      <c r="L6" s="95" t="s">
        <v>42</v>
      </c>
      <c r="M6" s="90"/>
      <c r="N6" s="91"/>
      <c r="O6" s="61" t="s">
        <v>13</v>
      </c>
    </row>
    <row r="7" spans="1:15" ht="32.15" customHeight="1" x14ac:dyDescent="0.3">
      <c r="A7" s="63"/>
      <c r="B7" s="63"/>
      <c r="C7" s="67"/>
      <c r="D7" s="67"/>
      <c r="E7" s="13"/>
      <c r="F7" s="14"/>
      <c r="G7" s="14"/>
      <c r="H7" s="15"/>
      <c r="I7" s="16"/>
      <c r="J7" s="15"/>
      <c r="K7" s="15"/>
      <c r="L7" s="112"/>
      <c r="M7" s="90"/>
      <c r="N7" s="91"/>
      <c r="O7" s="68"/>
    </row>
    <row r="8" spans="1:15" ht="30.75" customHeight="1" x14ac:dyDescent="0.3">
      <c r="A8" s="22" t="s">
        <v>109</v>
      </c>
      <c r="B8" s="69" t="s">
        <v>110</v>
      </c>
      <c r="C8" s="69"/>
      <c r="D8" s="23"/>
      <c r="E8" s="24"/>
      <c r="F8" s="69"/>
      <c r="G8" s="25"/>
      <c r="H8" s="24"/>
      <c r="I8" s="26"/>
      <c r="J8" s="24"/>
      <c r="K8" s="24"/>
      <c r="L8" s="100"/>
      <c r="M8" s="90"/>
      <c r="N8" s="91"/>
      <c r="O8" s="27"/>
    </row>
    <row r="9" spans="1:15" ht="15" customHeight="1" x14ac:dyDescent="0.3">
      <c r="A9" s="105"/>
      <c r="B9" s="87" t="s">
        <v>61</v>
      </c>
      <c r="C9" s="71" t="s">
        <v>62</v>
      </c>
      <c r="D9" s="71" t="s">
        <v>63</v>
      </c>
      <c r="E9" s="29" t="s">
        <v>64</v>
      </c>
      <c r="F9" s="30" t="s">
        <v>65</v>
      </c>
      <c r="G9" s="31" t="s">
        <v>66</v>
      </c>
      <c r="H9" s="29" t="s">
        <v>112</v>
      </c>
      <c r="I9" s="29" t="s">
        <v>113</v>
      </c>
      <c r="J9" s="29" t="s">
        <v>114</v>
      </c>
      <c r="K9" s="29" t="s">
        <v>115</v>
      </c>
      <c r="L9" s="32" t="s">
        <v>71</v>
      </c>
      <c r="M9" s="32" t="s">
        <v>72</v>
      </c>
      <c r="N9" s="32" t="s">
        <v>73</v>
      </c>
      <c r="O9" s="33"/>
    </row>
    <row r="10" spans="1:15" x14ac:dyDescent="0.3">
      <c r="A10" s="88"/>
      <c r="B10" s="88"/>
      <c r="C10" s="71"/>
      <c r="D10" s="71"/>
      <c r="E10" s="29"/>
      <c r="F10" s="34"/>
      <c r="G10" s="71"/>
      <c r="H10" s="29"/>
      <c r="I10" s="71"/>
      <c r="J10" s="29"/>
      <c r="K10" s="29"/>
      <c r="L10" s="72"/>
      <c r="M10" s="73"/>
      <c r="N10" s="74"/>
      <c r="O10" s="33"/>
    </row>
    <row r="11" spans="1:15" ht="27.75" customHeight="1" x14ac:dyDescent="0.3">
      <c r="A11" s="35" t="s">
        <v>118</v>
      </c>
      <c r="B11" s="66" t="s">
        <v>119</v>
      </c>
      <c r="C11" s="66"/>
      <c r="D11" s="66"/>
      <c r="E11" s="8"/>
      <c r="F11" s="36"/>
      <c r="G11" s="75"/>
      <c r="H11" s="8"/>
      <c r="I11" s="76"/>
      <c r="J11" s="8"/>
      <c r="K11" s="8"/>
      <c r="L11" s="103"/>
      <c r="M11" s="90"/>
      <c r="N11" s="91"/>
      <c r="O11" s="37"/>
    </row>
    <row r="12" spans="1:15" ht="29.5" customHeight="1" x14ac:dyDescent="0.3">
      <c r="A12" s="95" t="s">
        <v>121</v>
      </c>
      <c r="B12" s="91"/>
      <c r="C12" s="61"/>
      <c r="D12" s="55"/>
      <c r="E12" s="56"/>
      <c r="F12" s="61"/>
      <c r="G12" s="61"/>
      <c r="H12" s="56" t="s">
        <v>122</v>
      </c>
      <c r="I12" s="2"/>
      <c r="J12" s="56" t="s">
        <v>123</v>
      </c>
      <c r="K12" s="56"/>
      <c r="L12" s="107"/>
      <c r="M12" s="90"/>
      <c r="N12" s="91"/>
      <c r="O12" s="56"/>
    </row>
  </sheetData>
  <mergeCells count="13">
    <mergeCell ref="A1:O1"/>
    <mergeCell ref="L8:N8"/>
    <mergeCell ref="A12:B12"/>
    <mergeCell ref="L12:N12"/>
    <mergeCell ref="L4:N4"/>
    <mergeCell ref="L6:N6"/>
    <mergeCell ref="L7:N7"/>
    <mergeCell ref="B9:B10"/>
    <mergeCell ref="L11:N11"/>
    <mergeCell ref="H2:O2"/>
    <mergeCell ref="A9:A10"/>
    <mergeCell ref="L5:N5"/>
    <mergeCell ref="L3:N3"/>
  </mergeCells>
  <phoneticPr fontId="3" type="noConversion"/>
  <pageMargins left="0.7" right="0.7" top="0.75" bottom="0.75" header="0.3" footer="0.3"/>
  <pageSetup paperSize="9" scale="42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13</vt:i4>
      </vt:variant>
    </vt:vector>
  </HeadingPairs>
  <TitlesOfParts>
    <vt:vector size="16" baseType="lpstr">
      <vt:lpstr>Summary 表样</vt:lpstr>
      <vt:lpstr>Summary_模板V2</vt:lpstr>
      <vt:lpstr>Summary_命名区域模板</vt:lpstr>
      <vt:lpstr>NR_CIT_DETAIL_TMPL</vt:lpstr>
      <vt:lpstr>NR_CIT_HEADER_TMPL</vt:lpstr>
      <vt:lpstr>NR_CIT_SUBTOTAL_TMPL</vt:lpstr>
      <vt:lpstr>NR_COMMON_DETAIL_TMPL</vt:lpstr>
      <vt:lpstr>NR_COMMON_HEADER</vt:lpstr>
      <vt:lpstr>NR_COMMON_SUBTOTAL_TMPL</vt:lpstr>
      <vt:lpstr>NR_FINAL_TOTAL_TMPL</vt:lpstr>
      <vt:lpstr>NR_STAMP_DETAIL_TMPL</vt:lpstr>
      <vt:lpstr>NR_STAMP_HEADER</vt:lpstr>
      <vt:lpstr>NR_STAMP_SUBTOTAL_TMPL</vt:lpstr>
      <vt:lpstr>NR_VAT_DETAIL_TMPL</vt:lpstr>
      <vt:lpstr>NR_VAT_HEADER</vt:lpstr>
      <vt:lpstr>NR_VAT_SUBTOTAL_TMPL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Gangxiang Guan(Outsourcing)</dc:creator>
  <cp:lastModifiedBy>Gangxiang Guan(Outsourcing)</cp:lastModifiedBy>
  <dcterms:created xsi:type="dcterms:W3CDTF">2026-04-22T03:34:33Z</dcterms:created>
  <dcterms:modified xsi:type="dcterms:W3CDTF">2026-05-05T22:45:24Z</dcterms:modified>
</cp:coreProperties>
</file>