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eckenkamp\MuKB\"/>
    </mc:Choice>
  </mc:AlternateContent>
  <bookViews>
    <workbookView xWindow="0" yWindow="0" windowWidth="14295" windowHeight="107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15" i="1"/>
  <c r="F15" i="1"/>
  <c r="H15" i="1"/>
  <c r="D16" i="1"/>
  <c r="F16" i="1"/>
  <c r="H16" i="1"/>
  <c r="D17" i="1"/>
  <c r="F17" i="1"/>
  <c r="H17" i="1" s="1"/>
  <c r="D18" i="1"/>
  <c r="F18" i="1"/>
  <c r="H18" i="1" s="1"/>
  <c r="D19" i="1"/>
  <c r="F19" i="1"/>
  <c r="H19" i="1"/>
  <c r="D20" i="1"/>
  <c r="F20" i="1"/>
  <c r="H20" i="1"/>
  <c r="H5" i="1"/>
  <c r="H6" i="1"/>
  <c r="H7" i="1"/>
  <c r="H8" i="1"/>
  <c r="H9" i="1"/>
  <c r="H10" i="1"/>
  <c r="H11" i="1"/>
  <c r="H12" i="1"/>
  <c r="H13" i="1"/>
  <c r="H14" i="1"/>
  <c r="H4" i="1"/>
  <c r="F5" i="1"/>
  <c r="F6" i="1"/>
  <c r="F7" i="1"/>
  <c r="F8" i="1"/>
  <c r="F9" i="1"/>
  <c r="F10" i="1"/>
  <c r="F11" i="1"/>
  <c r="F12" i="1"/>
  <c r="F13" i="1"/>
  <c r="F14" i="1"/>
  <c r="F4" i="1"/>
  <c r="D5" i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<sst xmlns="http://schemas.openxmlformats.org/spreadsheetml/2006/main" count="12" uniqueCount="12">
  <si>
    <t>Umsatz (in Euro)</t>
  </si>
  <si>
    <t>Verdienst Reisender</t>
  </si>
  <si>
    <t>Provisionsbasis 
Handelsvertreter (20%)</t>
  </si>
  <si>
    <t>Verdienst 
Handelsvertreter</t>
  </si>
  <si>
    <t>Provisionsbasis 
Reisender (5%)</t>
  </si>
  <si>
    <t>Fixum Reisender 
(monatlich)</t>
  </si>
  <si>
    <t>1.200+4*x/100=16*x/100</t>
  </si>
  <si>
    <t>1200=12*/100</t>
  </si>
  <si>
    <t>*100</t>
  </si>
  <si>
    <t>120.000=12*x</t>
  </si>
  <si>
    <t>/12</t>
  </si>
  <si>
    <t>10.000=x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</si>
</sst>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3" fillId="0" borderId="1" xfId="0" applyFont="1" applyFill="1" applyBorder="1"/>
    <xf numFmtId="0" fontId="3" fillId="0" borderId="2" xfId="0" applyFont="1" applyFill="1" applyBorder="1"/>
    <xf numFmtId="0" fontId="4" fillId="0" borderId="5" xfId="0" applyFont="1" applyFill="1" applyBorder="1"/>
    <xf numFmtId="0" fontId="3" fillId="0" borderId="3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5" fillId="0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"/>
  <sheetViews>
    <sheetView tabSelected="1" topLeftCell="A10" workbookViewId="0">
      <selection activeCell="F35" sqref="F35"/>
    </sheetView>
  </sheetViews>
  <sheetFormatPr baseColWidth="10" defaultRowHeight="15" x14ac:dyDescent="0.25"/>
  <cols>
    <col min="1" max="1" width="11.42578125" style="1"/>
    <col min="2" max="2" width="7.85546875" style="1" customWidth="1"/>
    <col min="3" max="3" width="25.140625" style="1" customWidth="1"/>
    <col min="4" max="4" width="23.7109375" style="1" customWidth="1"/>
    <col min="5" max="5" width="23.42578125" style="1" customWidth="1"/>
    <col min="6" max="6" width="22.7109375" style="1" customWidth="1"/>
    <col min="7" max="7" width="21.85546875" style="1" customWidth="1"/>
    <col min="8" max="8" width="20.7109375" style="1" customWidth="1"/>
    <col min="9" max="16384" width="11.42578125" style="1"/>
  </cols>
  <sheetData>
    <row r="1" spans="3:8" ht="13.5" customHeight="1" x14ac:dyDescent="0.25"/>
    <row r="2" spans="3:8" ht="15.75" hidden="1" thickBot="1" x14ac:dyDescent="0.3"/>
    <row r="3" spans="3:8" ht="126" customHeight="1" thickBot="1" x14ac:dyDescent="0.4">
      <c r="C3" s="2" t="s">
        <v>0</v>
      </c>
      <c r="D3" s="3" t="s">
        <v>2</v>
      </c>
      <c r="E3" s="4" t="s">
        <v>3</v>
      </c>
      <c r="F3" s="3" t="s">
        <v>4</v>
      </c>
      <c r="G3" s="3" t="s">
        <v>5</v>
      </c>
      <c r="H3" s="5" t="s">
        <v>1</v>
      </c>
    </row>
    <row r="4" spans="3:8" ht="18.75" x14ac:dyDescent="0.3">
      <c r="C4" s="6">
        <v>0</v>
      </c>
      <c r="D4" s="7">
        <f>C4*20%</f>
        <v>0</v>
      </c>
      <c r="E4" s="8">
        <f>D4</f>
        <v>0</v>
      </c>
      <c r="F4" s="9">
        <f>C4*5%</f>
        <v>0</v>
      </c>
      <c r="G4" s="7">
        <v>1200</v>
      </c>
      <c r="H4" s="8">
        <f>G4+F4</f>
        <v>1200</v>
      </c>
    </row>
    <row r="5" spans="3:8" ht="18.75" x14ac:dyDescent="0.3">
      <c r="C5" s="6">
        <v>1000</v>
      </c>
      <c r="D5" s="7">
        <f t="shared" ref="D5:D20" si="0">C5*20%</f>
        <v>200</v>
      </c>
      <c r="E5" s="10">
        <f t="shared" ref="E5:E20" si="1">D5</f>
        <v>200</v>
      </c>
      <c r="F5" s="9">
        <f t="shared" ref="F5:F14" si="2">C5*5%</f>
        <v>50</v>
      </c>
      <c r="G5" s="7">
        <v>1200</v>
      </c>
      <c r="H5" s="10">
        <f t="shared" ref="H5:H14" si="3">G5+F5</f>
        <v>1250</v>
      </c>
    </row>
    <row r="6" spans="3:8" ht="18.75" x14ac:dyDescent="0.3">
      <c r="C6" s="6">
        <v>2000</v>
      </c>
      <c r="D6" s="7">
        <f t="shared" si="0"/>
        <v>400</v>
      </c>
      <c r="E6" s="10">
        <f t="shared" si="1"/>
        <v>400</v>
      </c>
      <c r="F6" s="9">
        <f t="shared" si="2"/>
        <v>100</v>
      </c>
      <c r="G6" s="7">
        <v>1200</v>
      </c>
      <c r="H6" s="10">
        <f t="shared" si="3"/>
        <v>1300</v>
      </c>
    </row>
    <row r="7" spans="3:8" ht="18.75" x14ac:dyDescent="0.3">
      <c r="C7" s="6">
        <v>3000</v>
      </c>
      <c r="D7" s="7">
        <f t="shared" si="0"/>
        <v>600</v>
      </c>
      <c r="E7" s="10">
        <f t="shared" si="1"/>
        <v>600</v>
      </c>
      <c r="F7" s="9">
        <f t="shared" si="2"/>
        <v>150</v>
      </c>
      <c r="G7" s="7">
        <v>1200</v>
      </c>
      <c r="H7" s="10">
        <f t="shared" si="3"/>
        <v>1350</v>
      </c>
    </row>
    <row r="8" spans="3:8" ht="18.75" x14ac:dyDescent="0.3">
      <c r="C8" s="6">
        <v>4000</v>
      </c>
      <c r="D8" s="7">
        <f t="shared" si="0"/>
        <v>800</v>
      </c>
      <c r="E8" s="10">
        <f t="shared" si="1"/>
        <v>800</v>
      </c>
      <c r="F8" s="9">
        <f t="shared" si="2"/>
        <v>200</v>
      </c>
      <c r="G8" s="7">
        <v>1200</v>
      </c>
      <c r="H8" s="10">
        <f t="shared" si="3"/>
        <v>1400</v>
      </c>
    </row>
    <row r="9" spans="3:8" ht="18.75" x14ac:dyDescent="0.3">
      <c r="C9" s="6">
        <v>5000</v>
      </c>
      <c r="D9" s="7">
        <f t="shared" si="0"/>
        <v>1000</v>
      </c>
      <c r="E9" s="10">
        <f t="shared" si="1"/>
        <v>1000</v>
      </c>
      <c r="F9" s="9">
        <f t="shared" si="2"/>
        <v>250</v>
      </c>
      <c r="G9" s="7">
        <v>1200</v>
      </c>
      <c r="H9" s="10">
        <f t="shared" si="3"/>
        <v>1450</v>
      </c>
    </row>
    <row r="10" spans="3:8" ht="18.75" x14ac:dyDescent="0.3">
      <c r="C10" s="6">
        <v>6000</v>
      </c>
      <c r="D10" s="7">
        <f t="shared" si="0"/>
        <v>1200</v>
      </c>
      <c r="E10" s="10">
        <f t="shared" si="1"/>
        <v>1200</v>
      </c>
      <c r="F10" s="9">
        <f t="shared" si="2"/>
        <v>300</v>
      </c>
      <c r="G10" s="7">
        <v>1200</v>
      </c>
      <c r="H10" s="10">
        <f t="shared" si="3"/>
        <v>1500</v>
      </c>
    </row>
    <row r="11" spans="3:8" ht="18.75" x14ac:dyDescent="0.3">
      <c r="C11" s="6">
        <v>7000</v>
      </c>
      <c r="D11" s="7">
        <f t="shared" si="0"/>
        <v>1400</v>
      </c>
      <c r="E11" s="10">
        <f t="shared" si="1"/>
        <v>1400</v>
      </c>
      <c r="F11" s="9">
        <f t="shared" si="2"/>
        <v>350</v>
      </c>
      <c r="G11" s="7">
        <v>1200</v>
      </c>
      <c r="H11" s="10">
        <f t="shared" si="3"/>
        <v>1550</v>
      </c>
    </row>
    <row r="12" spans="3:8" ht="18.75" x14ac:dyDescent="0.3">
      <c r="C12" s="6">
        <v>8000</v>
      </c>
      <c r="D12" s="7">
        <f t="shared" si="0"/>
        <v>1600</v>
      </c>
      <c r="E12" s="12">
        <f t="shared" si="1"/>
        <v>1600</v>
      </c>
      <c r="F12" s="9">
        <f t="shared" si="2"/>
        <v>400</v>
      </c>
      <c r="G12" s="7">
        <v>1200</v>
      </c>
      <c r="H12" s="12">
        <f t="shared" si="3"/>
        <v>1600</v>
      </c>
    </row>
    <row r="13" spans="3:8" ht="18.75" x14ac:dyDescent="0.3">
      <c r="C13" s="6">
        <v>9000</v>
      </c>
      <c r="D13" s="7">
        <f t="shared" si="0"/>
        <v>1800</v>
      </c>
      <c r="E13" s="12">
        <f t="shared" si="1"/>
        <v>1800</v>
      </c>
      <c r="F13" s="9">
        <f t="shared" si="2"/>
        <v>450</v>
      </c>
      <c r="G13" s="7">
        <v>1200</v>
      </c>
      <c r="H13" s="12">
        <f t="shared" si="3"/>
        <v>1650</v>
      </c>
    </row>
    <row r="14" spans="3:8" ht="18.75" x14ac:dyDescent="0.3">
      <c r="C14" s="6">
        <v>10000</v>
      </c>
      <c r="D14" s="7">
        <f t="shared" si="0"/>
        <v>2000</v>
      </c>
      <c r="E14" s="10">
        <f t="shared" si="1"/>
        <v>2000</v>
      </c>
      <c r="F14" s="9">
        <f t="shared" si="2"/>
        <v>500</v>
      </c>
      <c r="G14" s="7">
        <v>1200</v>
      </c>
      <c r="H14" s="10">
        <f t="shared" si="3"/>
        <v>1700</v>
      </c>
    </row>
    <row r="15" spans="3:8" ht="18.75" x14ac:dyDescent="0.3">
      <c r="C15" s="6">
        <v>11000</v>
      </c>
      <c r="D15" s="7">
        <f t="shared" si="0"/>
        <v>2200</v>
      </c>
      <c r="E15" s="10">
        <f t="shared" si="1"/>
        <v>2200</v>
      </c>
      <c r="F15" s="9">
        <f t="shared" ref="F15:F20" si="4">C15*5%</f>
        <v>550</v>
      </c>
      <c r="G15" s="7">
        <v>1200</v>
      </c>
      <c r="H15" s="10">
        <f t="shared" ref="H15:H20" si="5">G15+F15</f>
        <v>1750</v>
      </c>
    </row>
    <row r="16" spans="3:8" ht="18.75" x14ac:dyDescent="0.3">
      <c r="C16" s="6">
        <v>12000</v>
      </c>
      <c r="D16" s="7">
        <f t="shared" si="0"/>
        <v>2400</v>
      </c>
      <c r="E16" s="10">
        <f t="shared" si="1"/>
        <v>2400</v>
      </c>
      <c r="F16" s="9">
        <f t="shared" si="4"/>
        <v>600</v>
      </c>
      <c r="G16" s="7">
        <v>1200</v>
      </c>
      <c r="H16" s="10">
        <f t="shared" si="5"/>
        <v>1800</v>
      </c>
    </row>
    <row r="17" spans="3:8" ht="18.75" x14ac:dyDescent="0.3">
      <c r="C17" s="6">
        <v>13000</v>
      </c>
      <c r="D17" s="7">
        <f t="shared" si="0"/>
        <v>2600</v>
      </c>
      <c r="E17" s="10">
        <f t="shared" si="1"/>
        <v>2600</v>
      </c>
      <c r="F17" s="9">
        <f t="shared" si="4"/>
        <v>650</v>
      </c>
      <c r="G17" s="7">
        <v>1200</v>
      </c>
      <c r="H17" s="10">
        <f t="shared" si="5"/>
        <v>1850</v>
      </c>
    </row>
    <row r="18" spans="3:8" ht="18.75" x14ac:dyDescent="0.3">
      <c r="C18" s="6">
        <v>14000</v>
      </c>
      <c r="D18" s="7">
        <f t="shared" si="0"/>
        <v>2800</v>
      </c>
      <c r="E18" s="10">
        <f t="shared" si="1"/>
        <v>2800</v>
      </c>
      <c r="F18" s="9">
        <f t="shared" si="4"/>
        <v>700</v>
      </c>
      <c r="G18" s="7">
        <v>1200</v>
      </c>
      <c r="H18" s="10">
        <f t="shared" si="5"/>
        <v>1900</v>
      </c>
    </row>
    <row r="19" spans="3:8" ht="18.75" x14ac:dyDescent="0.3">
      <c r="C19" s="6">
        <v>15000</v>
      </c>
      <c r="D19" s="7">
        <f t="shared" si="0"/>
        <v>3000</v>
      </c>
      <c r="E19" s="10">
        <f t="shared" si="1"/>
        <v>3000</v>
      </c>
      <c r="F19" s="9">
        <f t="shared" si="4"/>
        <v>750</v>
      </c>
      <c r="G19" s="7">
        <v>1200</v>
      </c>
      <c r="H19" s="10">
        <f t="shared" si="5"/>
        <v>1950</v>
      </c>
    </row>
    <row r="20" spans="3:8" ht="19.5" thickBot="1" x14ac:dyDescent="0.35">
      <c r="C20" s="6">
        <v>16000</v>
      </c>
      <c r="D20" s="7">
        <f t="shared" si="0"/>
        <v>3200</v>
      </c>
      <c r="E20" s="11">
        <f t="shared" si="1"/>
        <v>3200</v>
      </c>
      <c r="F20" s="9">
        <f t="shared" si="4"/>
        <v>800</v>
      </c>
      <c r="G20" s="7">
        <v>1200</v>
      </c>
      <c r="H20" s="11">
        <f t="shared" si="5"/>
        <v>2000</v>
      </c>
    </row>
    <row r="27" spans="3:8" x14ac:dyDescent="0.25">
      <c r="E27" s="1" t="s">
        <v>6</v>
      </c>
      <c r="F27" s="1" t="e">
        <f>-4*x/100</f>
        <v>#NAME?</v>
      </c>
    </row>
    <row r="28" spans="3:8" x14ac:dyDescent="0.25">
      <c r="E28" s="1" t="s">
        <v>7</v>
      </c>
      <c r="F28" s="1" t="s">
        <v>8</v>
      </c>
    </row>
    <row r="29" spans="3:8" x14ac:dyDescent="0.25">
      <c r="E29" s="1" t="s">
        <v>9</v>
      </c>
      <c r="F29" s="1" t="s">
        <v>10</v>
      </c>
    </row>
    <row r="30" spans="3:8" x14ac:dyDescent="0.25">
      <c r="E30" s="1" t="s">
        <v>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Valassis</dc:creator>
  <cp:lastModifiedBy>Daniel Valassis</cp:lastModifiedBy>
  <dcterms:created xsi:type="dcterms:W3CDTF">2023-06-02T09:30:54Z</dcterms:created>
  <dcterms:modified xsi:type="dcterms:W3CDTF">2023-06-02T09:54:30Z</dcterms:modified>
</cp:coreProperties>
</file>