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<sst xmlns="http://schemas.openxmlformats.org/spreadsheetml/2006/main" count="33" uniqueCount="10">
  <si>
    <t xml:space="preserve">IP-Adresse</t>
  </si>
  <si>
    <t xml:space="preserve">.</t>
  </si>
  <si>
    <t xml:space="preserve">/</t>
  </si>
  <si>
    <t xml:space="preserve">Netzwerkmaske</t>
  </si>
  <si>
    <t xml:space="preserve">Netzwerkadresse</t>
  </si>
  <si>
    <t xml:space="preserve">1. Host</t>
  </si>
  <si>
    <t xml:space="preserve">Letzter Host</t>
  </si>
  <si>
    <t xml:space="preserve">Broadcast</t>
  </si>
  <si>
    <t xml:space="preserve">Anzahl IPs</t>
  </si>
  <si>
    <t xml:space="preserve">Anzahl Hosts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</si>
</sst>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616161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color rgb="FFFFFFFF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pane xSplit="1" ySplit="0" topLeftCell="B1" activePane="topRight" state="frozen"/>
      <selection pane="topLeft" activeCell="A1" activeCellId="0" sqref="A1"/>
      <selection pane="topRight" activeCell="V8" activeCellId="0" sqref="V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1" width="4.6"/>
    <col collapsed="false" customWidth="true" hidden="false" outlineLevel="0" max="3" min="3" style="0" width="1.02"/>
    <col collapsed="false" customWidth="true" hidden="false" outlineLevel="0" max="4" min="4" style="1" width="4.6"/>
    <col collapsed="false" customWidth="true" hidden="false" outlineLevel="0" max="5" min="5" style="0" width="1.02"/>
    <col collapsed="false" customWidth="true" hidden="false" outlineLevel="0" max="6" min="6" style="1" width="4.6"/>
    <col collapsed="false" customWidth="true" hidden="false" outlineLevel="0" max="7" min="7" style="0" width="1.02"/>
    <col collapsed="false" customWidth="true" hidden="false" outlineLevel="0" max="8" min="8" style="1" width="4.6"/>
    <col collapsed="false" customWidth="true" hidden="false" outlineLevel="0" max="9" min="9" style="0" width="1.02"/>
    <col collapsed="false" customWidth="true" hidden="false" outlineLevel="0" max="10" min="10" style="1" width="4.6"/>
    <col collapsed="false" customWidth="true" hidden="false" outlineLevel="0" max="11" min="11" style="2" width="5.28"/>
    <col collapsed="false" customWidth="true" hidden="false" outlineLevel="0" max="12" min="12" style="1" width="4.6"/>
    <col collapsed="false" customWidth="true" hidden="false" outlineLevel="0" max="13" min="13" style="0" width="1.02"/>
    <col collapsed="false" customWidth="true" hidden="false" outlineLevel="0" max="14" min="14" style="1" width="4.6"/>
    <col collapsed="false" customWidth="true" hidden="false" outlineLevel="0" max="15" min="15" style="0" width="1.02"/>
    <col collapsed="false" customWidth="true" hidden="false" outlineLevel="0" max="16" min="16" style="1" width="4.6"/>
    <col collapsed="false" customWidth="true" hidden="false" outlineLevel="0" max="17" min="17" style="0" width="1.02"/>
    <col collapsed="false" customWidth="true" hidden="false" outlineLevel="0" max="18" min="18" style="1" width="4.6"/>
    <col collapsed="false" customWidth="true" hidden="false" outlineLevel="0" max="19" min="19" style="0" width="1.02"/>
    <col collapsed="false" customWidth="true" hidden="false" outlineLevel="0" max="20" min="20" style="1" width="4.6"/>
    <col collapsed="false" customWidth="true" hidden="false" outlineLevel="0" max="21" min="21" style="3" width="5"/>
    <col collapsed="false" customWidth="true" hidden="false" outlineLevel="0" max="22" min="22" style="1" width="4.6"/>
    <col collapsed="false" customWidth="true" hidden="false" outlineLevel="0" max="23" min="23" style="0" width="1.02"/>
    <col collapsed="false" customWidth="true" hidden="false" outlineLevel="0" max="24" min="24" style="1" width="4.6"/>
    <col collapsed="false" customWidth="true" hidden="false" outlineLevel="0" max="25" min="25" style="0" width="1.02"/>
    <col collapsed="false" customWidth="true" hidden="false" outlineLevel="0" max="26" min="26" style="1" width="4.6"/>
    <col collapsed="false" customWidth="true" hidden="false" outlineLevel="0" max="27" min="27" style="0" width="1.02"/>
    <col collapsed="false" customWidth="true" hidden="false" outlineLevel="0" max="28" min="28" style="1" width="4.6"/>
    <col collapsed="false" customWidth="true" hidden="false" outlineLevel="0" max="29" min="29" style="0" width="1.02"/>
    <col collapsed="false" customWidth="true" hidden="false" outlineLevel="0" max="30" min="30" style="1" width="4.6"/>
    <col collapsed="false" customWidth="true" hidden="false" outlineLevel="0" max="31" min="31" style="3" width="5"/>
    <col collapsed="false" customWidth="true" hidden="false" outlineLevel="0" max="32" min="32" style="1" width="4.6"/>
    <col collapsed="false" customWidth="true" hidden="false" outlineLevel="0" max="33" min="33" style="0" width="1.02"/>
    <col collapsed="false" customWidth="true" hidden="false" outlineLevel="0" max="34" min="34" style="1" width="4.6"/>
    <col collapsed="false" customWidth="true" hidden="false" outlineLevel="0" max="35" min="35" style="0" width="1.02"/>
    <col collapsed="false" customWidth="true" hidden="false" outlineLevel="0" max="36" min="36" style="1" width="4.6"/>
    <col collapsed="false" customWidth="true" hidden="false" outlineLevel="0" max="37" min="37" style="0" width="1.02"/>
    <col collapsed="false" customWidth="true" hidden="false" outlineLevel="0" max="38" min="38" style="1" width="4.6"/>
    <col collapsed="false" customWidth="true" hidden="false" outlineLevel="0" max="39" min="39" style="0" width="1.02"/>
    <col collapsed="false" customWidth="true" hidden="false" outlineLevel="0" max="40" min="40" style="1" width="4.6"/>
  </cols>
  <sheetData>
    <row r="1" s="4" customFormat="true" ht="12.8" hidden="false" customHeight="false" outlineLevel="0" collapsed="false">
      <c r="A1" s="4" t="s">
        <v>0</v>
      </c>
      <c r="B1" s="1" t="n">
        <v>192</v>
      </c>
      <c r="C1" s="4" t="s">
        <v>1</v>
      </c>
      <c r="D1" s="1" t="n">
        <v>168</v>
      </c>
      <c r="E1" s="4" t="s">
        <v>1</v>
      </c>
      <c r="F1" s="1" t="n">
        <v>23</v>
      </c>
      <c r="G1" s="4" t="s">
        <v>1</v>
      </c>
      <c r="H1" s="1" t="n">
        <v>12</v>
      </c>
      <c r="I1" s="4" t="s">
        <v>2</v>
      </c>
      <c r="J1" s="1" t="n">
        <v>26</v>
      </c>
      <c r="K1" s="2"/>
      <c r="L1" s="1" t="n">
        <v>172</v>
      </c>
      <c r="M1" s="4" t="s">
        <v>1</v>
      </c>
      <c r="N1" s="1" t="n">
        <v>18</v>
      </c>
      <c r="O1" s="4" t="s">
        <v>1</v>
      </c>
      <c r="P1" s="1" t="n">
        <v>45</v>
      </c>
      <c r="Q1" s="4" t="s">
        <v>1</v>
      </c>
      <c r="R1" s="1" t="n">
        <v>230</v>
      </c>
      <c r="S1" s="4" t="s">
        <v>2</v>
      </c>
      <c r="T1" s="1" t="n">
        <v>19</v>
      </c>
      <c r="U1" s="3"/>
      <c r="V1" s="1" t="n">
        <v>10</v>
      </c>
      <c r="W1" s="4" t="s">
        <v>1</v>
      </c>
      <c r="X1" s="1" t="n">
        <v>7</v>
      </c>
      <c r="Y1" s="4" t="s">
        <v>1</v>
      </c>
      <c r="Z1" s="1" t="n">
        <v>14</v>
      </c>
      <c r="AA1" s="4" t="s">
        <v>1</v>
      </c>
      <c r="AB1" s="1" t="n">
        <v>8</v>
      </c>
      <c r="AC1" s="4" t="s">
        <v>2</v>
      </c>
      <c r="AD1" s="1" t="n">
        <v>13</v>
      </c>
      <c r="AE1" s="3"/>
      <c r="AF1" s="1" t="n">
        <v>10</v>
      </c>
      <c r="AG1" s="4" t="s">
        <v>1</v>
      </c>
      <c r="AH1" s="1" t="n">
        <v>34</v>
      </c>
      <c r="AI1" s="4" t="s">
        <v>1</v>
      </c>
      <c r="AJ1" s="1" t="n">
        <v>23</v>
      </c>
      <c r="AK1" s="4" t="s">
        <v>1</v>
      </c>
      <c r="AL1" s="1" t="n">
        <v>253</v>
      </c>
      <c r="AM1" s="4" t="s">
        <v>2</v>
      </c>
      <c r="AN1" s="1" t="n">
        <v>22</v>
      </c>
    </row>
    <row r="2" s="4" customFormat="true" ht="12.8" hidden="false" customHeight="false" outlineLevel="0" collapsed="false">
      <c r="A2" s="4" t="s">
        <v>3</v>
      </c>
      <c r="B2" s="1" t="n">
        <v>255</v>
      </c>
      <c r="C2" s="4" t="s">
        <v>1</v>
      </c>
      <c r="D2" s="1" t="n">
        <v>255</v>
      </c>
      <c r="E2" s="4" t="s">
        <v>1</v>
      </c>
      <c r="F2" s="1" t="n">
        <v>255</v>
      </c>
      <c r="G2" s="4" t="s">
        <v>1</v>
      </c>
      <c r="H2" s="1" t="n">
        <f aca="false">256-(2^6)</f>
        <v>192</v>
      </c>
      <c r="J2" s="1"/>
      <c r="K2" s="2" t="n">
        <f aca="false">2^6</f>
        <v>64</v>
      </c>
      <c r="L2" s="1"/>
      <c r="N2" s="1"/>
      <c r="P2" s="1"/>
      <c r="R2" s="1"/>
      <c r="T2" s="1"/>
      <c r="U2" s="3" t="n">
        <f aca="false">2^5</f>
        <v>32</v>
      </c>
      <c r="V2" s="1"/>
      <c r="X2" s="1"/>
      <c r="Z2" s="1"/>
      <c r="AB2" s="1"/>
      <c r="AD2" s="1"/>
      <c r="AE2" s="3"/>
      <c r="AF2" s="1"/>
      <c r="AH2" s="1"/>
      <c r="AJ2" s="1"/>
      <c r="AL2" s="1"/>
      <c r="AN2" s="1"/>
    </row>
    <row r="3" s="4" customFormat="true" ht="12.8" hidden="false" customHeight="false" outlineLevel="0" collapsed="false">
      <c r="A3" s="4" t="s">
        <v>4</v>
      </c>
      <c r="B3" s="1" t="n">
        <v>192</v>
      </c>
      <c r="C3" s="4" t="s">
        <v>1</v>
      </c>
      <c r="D3" s="1" t="n">
        <v>168</v>
      </c>
      <c r="E3" s="4" t="s">
        <v>1</v>
      </c>
      <c r="F3" s="1" t="n">
        <v>23</v>
      </c>
      <c r="G3" s="4" t="s">
        <v>1</v>
      </c>
      <c r="H3" s="1" t="n">
        <v>0</v>
      </c>
      <c r="J3" s="1"/>
      <c r="K3" s="2"/>
      <c r="L3" s="1"/>
      <c r="N3" s="1"/>
      <c r="P3" s="1"/>
      <c r="R3" s="1"/>
      <c r="T3" s="1"/>
      <c r="U3" s="3"/>
      <c r="V3" s="1"/>
      <c r="X3" s="1"/>
      <c r="Z3" s="1"/>
      <c r="AB3" s="1"/>
      <c r="AD3" s="1"/>
      <c r="AE3" s="3"/>
      <c r="AF3" s="1"/>
      <c r="AH3" s="1"/>
      <c r="AJ3" s="1"/>
      <c r="AL3" s="1"/>
      <c r="AN3" s="1"/>
    </row>
    <row r="4" s="4" customFormat="true" ht="12.8" hidden="false" customHeight="false" outlineLevel="0" collapsed="false">
      <c r="A4" s="4" t="s">
        <v>5</v>
      </c>
      <c r="B4" s="1" t="n">
        <f aca="false">B3</f>
        <v>192</v>
      </c>
      <c r="C4" s="1" t="str">
        <f aca="false">C3</f>
        <v>.</v>
      </c>
      <c r="D4" s="1" t="n">
        <f aca="false">D3</f>
        <v>168</v>
      </c>
      <c r="E4" s="1" t="str">
        <f aca="false">E3</f>
        <v>.</v>
      </c>
      <c r="F4" s="1" t="n">
        <f aca="false">F3</f>
        <v>23</v>
      </c>
      <c r="G4" s="1" t="str">
        <f aca="false">G3</f>
        <v>.</v>
      </c>
      <c r="H4" s="1" t="n">
        <v>1</v>
      </c>
      <c r="J4" s="1"/>
      <c r="K4" s="2"/>
      <c r="L4" s="1"/>
      <c r="N4" s="1"/>
      <c r="P4" s="1"/>
      <c r="R4" s="1"/>
      <c r="T4" s="1"/>
      <c r="U4" s="3"/>
      <c r="V4" s="1"/>
      <c r="X4" s="1"/>
      <c r="Z4" s="1"/>
      <c r="AB4" s="1"/>
      <c r="AD4" s="1"/>
      <c r="AE4" s="3"/>
      <c r="AF4" s="1"/>
      <c r="AH4" s="1"/>
      <c r="AJ4" s="1"/>
      <c r="AL4" s="1"/>
      <c r="AN4" s="1"/>
    </row>
    <row r="5" s="4" customFormat="true" ht="12.8" hidden="false" customHeight="false" outlineLevel="0" collapsed="false">
      <c r="A5" s="4" t="s">
        <v>6</v>
      </c>
      <c r="B5" s="1" t="n">
        <f aca="false">B4</f>
        <v>192</v>
      </c>
      <c r="C5" s="1" t="str">
        <f aca="false">C4</f>
        <v>.</v>
      </c>
      <c r="D5" s="1" t="n">
        <f aca="false">D4</f>
        <v>168</v>
      </c>
      <c r="E5" s="1" t="str">
        <f aca="false">E4</f>
        <v>.</v>
      </c>
      <c r="F5" s="1" t="n">
        <f aca="false">F4</f>
        <v>23</v>
      </c>
      <c r="G5" s="1" t="str">
        <f aca="false">G4</f>
        <v>.</v>
      </c>
      <c r="H5" s="1" t="n">
        <v>62</v>
      </c>
      <c r="J5" s="1"/>
      <c r="K5" s="2"/>
      <c r="L5" s="1"/>
      <c r="N5" s="1"/>
      <c r="P5" s="1"/>
      <c r="R5" s="1"/>
      <c r="T5" s="1"/>
      <c r="U5" s="3"/>
      <c r="V5" s="1"/>
      <c r="X5" s="1"/>
      <c r="Z5" s="1"/>
      <c r="AB5" s="1"/>
      <c r="AD5" s="1"/>
      <c r="AE5" s="3"/>
      <c r="AF5" s="1"/>
      <c r="AH5" s="1"/>
      <c r="AJ5" s="1"/>
      <c r="AL5" s="1"/>
      <c r="AN5" s="1"/>
    </row>
    <row r="6" s="4" customFormat="true" ht="12.8" hidden="false" customHeight="false" outlineLevel="0" collapsed="false">
      <c r="A6" s="4" t="s">
        <v>7</v>
      </c>
      <c r="B6" s="1" t="n">
        <v>192</v>
      </c>
      <c r="C6" s="4" t="s">
        <v>1</v>
      </c>
      <c r="D6" s="1" t="n">
        <v>168</v>
      </c>
      <c r="E6" s="4" t="s">
        <v>1</v>
      </c>
      <c r="F6" s="1" t="n">
        <v>23</v>
      </c>
      <c r="G6" s="4" t="s">
        <v>1</v>
      </c>
      <c r="H6" s="1" t="n">
        <v>63</v>
      </c>
      <c r="J6" s="1"/>
      <c r="K6" s="2"/>
      <c r="L6" s="1"/>
      <c r="N6" s="1"/>
      <c r="P6" s="1"/>
      <c r="R6" s="1"/>
      <c r="T6" s="1"/>
      <c r="U6" s="3"/>
      <c r="V6" s="1"/>
      <c r="X6" s="1"/>
      <c r="Z6" s="1"/>
      <c r="AB6" s="1"/>
      <c r="AD6" s="1"/>
      <c r="AE6" s="3"/>
      <c r="AF6" s="1"/>
      <c r="AH6" s="1"/>
      <c r="AJ6" s="1"/>
      <c r="AL6" s="1"/>
      <c r="AN6" s="1"/>
    </row>
    <row r="7" s="4" customFormat="true" ht="12.8" hidden="false" customHeight="false" outlineLevel="0" collapsed="false">
      <c r="A7" s="4" t="s">
        <v>8</v>
      </c>
      <c r="B7" s="1" t="n">
        <f aca="false">2^(32-J1)</f>
        <v>64</v>
      </c>
      <c r="D7" s="1"/>
      <c r="F7" s="1"/>
      <c r="H7" s="1"/>
      <c r="J7" s="1"/>
      <c r="K7" s="2"/>
      <c r="L7" s="1"/>
      <c r="N7" s="1"/>
      <c r="P7" s="1"/>
      <c r="R7" s="1"/>
      <c r="T7" s="1"/>
      <c r="U7" s="3"/>
      <c r="V7" s="1"/>
      <c r="X7" s="1"/>
      <c r="Z7" s="1"/>
      <c r="AB7" s="1"/>
      <c r="AD7" s="1"/>
      <c r="AE7" s="3"/>
      <c r="AF7" s="1"/>
      <c r="AH7" s="1"/>
      <c r="AJ7" s="1"/>
      <c r="AL7" s="1"/>
      <c r="AN7" s="1"/>
    </row>
    <row r="8" s="4" customFormat="true" ht="12.8" hidden="false" customHeight="false" outlineLevel="0" collapsed="false">
      <c r="A8" s="4" t="s">
        <v>9</v>
      </c>
      <c r="B8" s="1" t="n">
        <f aca="false">B7-2</f>
        <v>62</v>
      </c>
      <c r="D8" s="1"/>
      <c r="F8" s="1"/>
      <c r="H8" s="1"/>
      <c r="J8" s="1"/>
      <c r="K8" s="2"/>
      <c r="L8" s="1"/>
      <c r="N8" s="1"/>
      <c r="P8" s="1"/>
      <c r="R8" s="1"/>
      <c r="T8" s="1"/>
      <c r="U8" s="3"/>
      <c r="V8" s="1"/>
      <c r="X8" s="1"/>
      <c r="Z8" s="1"/>
      <c r="AB8" s="1"/>
      <c r="AD8" s="1"/>
      <c r="AE8" s="3"/>
      <c r="AF8" s="1"/>
      <c r="AH8" s="1"/>
      <c r="AJ8" s="1"/>
      <c r="AL8" s="1"/>
      <c r="AN8" s="1"/>
    </row>
    <row r="10" customFormat="false" ht="12.8" hidden="false" customHeight="false" outlineLevel="0" collapsed="false">
      <c r="A10" s="5"/>
    </row>
    <row r="11" customFormat="false" ht="12.8" hidden="false" customHeight="false" outlineLevel="0" collapsed="false">
      <c r="A11" s="5"/>
    </row>
    <row r="12" customFormat="false" ht="12.8" hidden="false" customHeight="false" outlineLevel="0" collapsed="false">
      <c r="A12" s="5"/>
    </row>
    <row r="13" customFormat="false" ht="12.8" hidden="false" customHeight="false" outlineLevel="0" collapsed="false">
      <c r="A13" s="5"/>
    </row>
    <row r="14" customFormat="false" ht="12.8" hidden="false" customHeight="false" outlineLevel="0" collapsed="false">
      <c r="A14" s="5"/>
    </row>
    <row r="15" customFormat="false" ht="12.8" hidden="false" customHeight="false" outlineLevel="0" collapsed="false">
      <c r="A15" s="5"/>
    </row>
    <row r="16" customFormat="false" ht="12.8" hidden="false" customHeight="false" outlineLevel="0" collapsed="false">
      <c r="A16" s="5"/>
    </row>
  </sheetData>
  <conditionalFormatting sqref="A1:XFD8">
    <cfRule type="expression" priority="2" aboveAverage="0" equalAverage="0" bottom="0" percent="0" rank="0" text="" dxfId="0">
      <formula>ISEVEN(ROW(A1))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2023-03-01T10:20:04Z</dcterms:created>
  <dc:creator>Sebastian Meisel</dc:creator>
  <dc:description/>
  <dc:language>de-DE</dc:language>
  <cp:lastModifiedBy>Sebastian Meisel</cp:lastModifiedBy>
  <dcterms:modified xsi:type="dcterms:W3CDTF">2023-03-01T11:15:37Z</dcterms:modified>
  <cp:revision>2</cp:revision>
  <dc:subject/>
  <dc:title/>
</cp:coreProperties>
</file>