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fiammahsu/Workplace/python/micro/MappingReplace/"/>
    </mc:Choice>
  </mc:AlternateContent>
  <xr:revisionPtr revIDLastSave="0" documentId="13_ncr:1_{7C1D2F87-98CC-BB47-8AC9-1330AE0362F0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Mapping" sheetId="1" r:id="rId1"/>
    <sheet name="Format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" l="1"/>
  <c r="C6" i="2" s="1"/>
  <c r="B7" i="2"/>
  <c r="C7" i="2" s="1"/>
  <c r="B8" i="2"/>
  <c r="D8" i="2" s="1"/>
  <c r="B9" i="2"/>
  <c r="C9" i="2" s="1"/>
  <c r="B10" i="2"/>
  <c r="C10" i="2" s="1"/>
  <c r="B11" i="2"/>
  <c r="C11" i="2" s="1"/>
  <c r="B12" i="2"/>
  <c r="D12" i="2" s="1"/>
  <c r="C12" i="2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D20" i="2" s="1"/>
  <c r="C20" i="2"/>
  <c r="B21" i="2"/>
  <c r="C21" i="2" s="1"/>
  <c r="D21" i="2"/>
  <c r="B22" i="2"/>
  <c r="C22" i="2" s="1"/>
  <c r="B3" i="2"/>
  <c r="C3" i="2" s="1"/>
  <c r="B4" i="2"/>
  <c r="D4" i="2" s="1"/>
  <c r="B5" i="2"/>
  <c r="D5" i="2" s="1"/>
  <c r="B2" i="2"/>
  <c r="D2" i="2" s="1"/>
  <c r="D16" i="2" l="1"/>
  <c r="D13" i="2"/>
  <c r="C8" i="2"/>
  <c r="D18" i="2"/>
  <c r="D10" i="2"/>
  <c r="D15" i="2"/>
  <c r="D7" i="2"/>
  <c r="D9" i="2"/>
  <c r="D17" i="2"/>
  <c r="D22" i="2"/>
  <c r="D14" i="2"/>
  <c r="D6" i="2"/>
  <c r="D19" i="2"/>
  <c r="D11" i="2"/>
  <c r="C2" i="2"/>
  <c r="C5" i="2"/>
  <c r="D3" i="2"/>
  <c r="C4" i="2"/>
</calcChain>
</file>

<file path=xl/sharedStrings.xml><?xml version="1.0" encoding="utf-8"?>
<sst xmlns="http://schemas.openxmlformats.org/spreadsheetml/2006/main" count="113" uniqueCount="79">
  <si>
    <t>EVENT.SERVICE_ORDER&gt;
CD_SPCEIAL_AUTH_TYPE</t>
    <phoneticPr fontId="2" type="noConversion"/>
  </si>
  <si>
    <t>EVENT.SERVICE_ORDER&gt;SPECIAL_AUTH</t>
    <phoneticPr fontId="4" type="noConversion"/>
  </si>
  <si>
    <t>EVENT.SERVICE_ORDER&gt;
CD_SPECIAL_AUTH_STATUS</t>
    <phoneticPr fontId="2" type="noConversion"/>
  </si>
  <si>
    <t>EVENT.SERVICE_ORDER&gt;SPECIAL_AUTH_DTL</t>
    <phoneticPr fontId="4" type="noConversion"/>
  </si>
  <si>
    <t>CUS_CI_REF_CIE_CTACT_TYPE</t>
    <phoneticPr fontId="4" type="noConversion"/>
  </si>
  <si>
    <t>CUS_CI_CIE_SUBSCR_CTACT_NRT</t>
    <phoneticPr fontId="4" type="noConversion"/>
  </si>
  <si>
    <t>CUS_CI_CIE_SUBSCR_CTACT_DTL_NRT</t>
    <phoneticPr fontId="7" type="noConversion"/>
  </si>
  <si>
    <t>MDM CIE 用戶接觸明細資料(Near Real Time)</t>
    <phoneticPr fontId="7" type="noConversion"/>
  </si>
  <si>
    <t>EVENT.BASE&gt;CIE_DTL</t>
    <phoneticPr fontId="4" type="noConversion"/>
  </si>
  <si>
    <t>MDM CIE 用戶接觸資料</t>
    <phoneticPr fontId="4" type="noConversion"/>
  </si>
  <si>
    <t>EVENT.BASE&gt;CIE_MSTR</t>
    <phoneticPr fontId="2" type="noConversion"/>
  </si>
  <si>
    <t>MDM CIE 接觸類別</t>
    <phoneticPr fontId="4" type="noConversion"/>
  </si>
  <si>
    <t>EVENT.BASE&gt;CIE_CD_CONT_METHOD_TP</t>
    <phoneticPr fontId="2" type="noConversion"/>
  </si>
  <si>
    <t>CUS_CI_CIE_ITEM_TYPE</t>
    <phoneticPr fontId="4" type="noConversion"/>
  </si>
  <si>
    <t>MDM CIE 項目類別</t>
    <phoneticPr fontId="4" type="noConversion"/>
  </si>
  <si>
    <t>EVENT.BASE&gt;CIE_CD_CONT_ITEM_TP</t>
    <phoneticPr fontId="2" type="noConversion"/>
  </si>
  <si>
    <t>EVENT.BASE&gt;CIE_CHURN_CONT_ITEM</t>
    <phoneticPr fontId="2" type="noConversion"/>
  </si>
  <si>
    <t>CUS_CI_REF_CIE_ITEM_GRP</t>
    <phoneticPr fontId="4" type="noConversion"/>
  </si>
  <si>
    <t>MDM CIE 項目群組</t>
    <phoneticPr fontId="4" type="noConversion"/>
  </si>
  <si>
    <t>EVENT.BASE&gt;CIE_CD_CONT_ITEM_GROUP</t>
    <phoneticPr fontId="2" type="noConversion"/>
  </si>
  <si>
    <t>CUS_CI_CIE_SUBSCR_TXN_NRT</t>
    <phoneticPr fontId="7" type="noConversion"/>
  </si>
  <si>
    <t>MDM CIE 用戶交易資料(Near Real Time)</t>
    <phoneticPr fontId="7" type="noConversion"/>
  </si>
  <si>
    <t>EVENT.BASE&gt;CIE_TXN</t>
    <phoneticPr fontId="2" type="noConversion"/>
  </si>
  <si>
    <t>CUS_CI_CIE_SUBSCR_TXN_EXE_LOG</t>
    <phoneticPr fontId="7" type="noConversion"/>
  </si>
  <si>
    <t>MDM CIE 用戶交易資料執行紀錄</t>
    <phoneticPr fontId="7" type="noConversion"/>
  </si>
  <si>
    <t>EVENT.BASE&gt;CIE_TXN_EXEC_INFO</t>
    <phoneticPr fontId="2" type="noConversion"/>
  </si>
  <si>
    <t>CUS_CI_REF_CIE_CHG_ITEM</t>
    <phoneticPr fontId="4" type="noConversion"/>
  </si>
  <si>
    <t>MDM CIE 異動項目</t>
    <phoneticPr fontId="7" type="noConversion"/>
  </si>
  <si>
    <t>EVENT.BASE&gt;CIE_CD_CIE_CHANGE_ITEM</t>
    <phoneticPr fontId="2" type="noConversion"/>
  </si>
  <si>
    <t>CUS_CI_REF_CIE_CHG_ITEM_CATG</t>
    <phoneticPr fontId="4" type="noConversion"/>
  </si>
  <si>
    <t>MDM CIE 異動項目類型</t>
    <phoneticPr fontId="7" type="noConversion"/>
  </si>
  <si>
    <t>EVENT.BASE&gt;CIE_CD_CIE_CHANGE_ITEM_CAT</t>
    <phoneticPr fontId="2" type="noConversion"/>
  </si>
  <si>
    <t>CUS_CI_CIE_SUBSCR_CHG_LOG_NRT</t>
    <phoneticPr fontId="7" type="noConversion"/>
  </si>
  <si>
    <t>MDM CIE 用戶異動歷程資料(Near Real Time)</t>
    <phoneticPr fontId="4" type="noConversion"/>
  </si>
  <si>
    <t>EVENT.BASE&gt;CIE_CHANGE_LOG</t>
    <phoneticPr fontId="2" type="noConversion"/>
  </si>
  <si>
    <t>CUS_CI_CIE_SUBSCR_CHG_ITEM_NRT</t>
    <phoneticPr fontId="7" type="noConversion"/>
  </si>
  <si>
    <t>MDM CIE 用戶異動項目資料(Near Real Time)</t>
    <phoneticPr fontId="7" type="noConversion"/>
  </si>
  <si>
    <t>EVENT.BASE&gt;CIE_CHG_ITEM_LIST</t>
    <phoneticPr fontId="2" type="noConversion"/>
  </si>
  <si>
    <t>CUS_CI_CIE_SUBSCR_ADJ</t>
    <phoneticPr fontId="4" type="noConversion"/>
  </si>
  <si>
    <t>MDM CIE 用戶調帳資料</t>
    <phoneticPr fontId="4" type="noConversion"/>
  </si>
  <si>
    <t>EVENT.BASE&gt;CIE_TXN_ADJ</t>
    <phoneticPr fontId="7" type="noConversion"/>
  </si>
  <si>
    <t>CUS_CI_CIE_SUBSCR_BRWS_NRT</t>
    <phoneticPr fontId="4" type="noConversion"/>
  </si>
  <si>
    <t>MDM CIE 用戶瀏覽資料(Near Real Time)</t>
    <phoneticPr fontId="7" type="noConversion"/>
  </si>
  <si>
    <t>EVENT.BASE&gt;CIE_VISIT</t>
    <phoneticPr fontId="2" type="noConversion"/>
  </si>
  <si>
    <t>CUS_CI_REF_CIE_EVENT_TYPE</t>
    <phoneticPr fontId="4" type="noConversion"/>
  </si>
  <si>
    <t>MDM CIE 事件類別</t>
    <phoneticPr fontId="4" type="noConversion"/>
  </si>
  <si>
    <t>EVENT.BASE&gt;CIE_CD_EVENT_TP</t>
    <phoneticPr fontId="2" type="noConversion"/>
  </si>
  <si>
    <t>CUS_CI_REF_CIE_OTHER_EVENT_TYPE</t>
    <phoneticPr fontId="4" type="noConversion"/>
  </si>
  <si>
    <t>MDM CIE 其他事件類別</t>
    <phoneticPr fontId="7" type="noConversion"/>
  </si>
  <si>
    <t>EVENT.BASE&gt;CIE_CD_RELATED_EVENT_TP</t>
    <phoneticPr fontId="7" type="noConversion"/>
  </si>
  <si>
    <t>CUS_CI_CIE_SUBSCR_OTHER_NRT</t>
    <phoneticPr fontId="4" type="noConversion"/>
  </si>
  <si>
    <t>MDM CIE 用戶其他資料(Near Real Time)</t>
    <phoneticPr fontId="4" type="noConversion"/>
  </si>
  <si>
    <t>EVENT.BASE&gt;CIE_RELATED</t>
    <phoneticPr fontId="4" type="noConversion"/>
  </si>
  <si>
    <t>CUS_CI_REF_IROBOT_SUBSCR_TYPE</t>
  </si>
  <si>
    <t>IROBOT 文字客服用戶類別</t>
  </si>
  <si>
    <t>PARTY.BASE&gt;SUBSCR_PROD_TYPE</t>
    <phoneticPr fontId="2" type="noConversion"/>
  </si>
  <si>
    <t>原字串1</t>
    <phoneticPr fontId="1" type="noConversion"/>
  </si>
  <si>
    <t>原字串2</t>
  </si>
  <si>
    <t>原字串3</t>
  </si>
  <si>
    <t>原字串4</t>
  </si>
  <si>
    <t>原字串5</t>
  </si>
  <si>
    <t>新字串1</t>
    <phoneticPr fontId="1" type="noConversion"/>
  </si>
  <si>
    <t>新字串2</t>
  </si>
  <si>
    <t>新字串3</t>
  </si>
  <si>
    <t>新字串4</t>
  </si>
  <si>
    <t>新字串5</t>
  </si>
  <si>
    <t>Original_s1</t>
    <phoneticPr fontId="1" type="noConversion"/>
  </si>
  <si>
    <t>Original_s2</t>
    <phoneticPr fontId="1" type="noConversion"/>
  </si>
  <si>
    <t>Original_s3</t>
    <phoneticPr fontId="1" type="noConversion"/>
  </si>
  <si>
    <t>Original_s4</t>
    <phoneticPr fontId="1" type="noConversion"/>
  </si>
  <si>
    <t>Original_s5</t>
    <phoneticPr fontId="1" type="noConversion"/>
  </si>
  <si>
    <t>New_s1</t>
    <phoneticPr fontId="1" type="noConversion"/>
  </si>
  <si>
    <t>New_s2</t>
  </si>
  <si>
    <t>New_s3</t>
  </si>
  <si>
    <t>New_s4</t>
  </si>
  <si>
    <t>New_s5</t>
  </si>
  <si>
    <t>@TD6750</t>
    <phoneticPr fontId="1" type="noConversion"/>
  </si>
  <si>
    <t>foreign</t>
    <phoneticPr fontId="1" type="noConversion"/>
  </si>
  <si>
    <t>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</si>
</sst>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8"/>
      <color theme="1"/>
      <name val="微軟正黑體"/>
      <family val="2"/>
      <charset val="136"/>
    </font>
    <font>
      <sz val="9"/>
      <name val="細明體"/>
      <family val="3"/>
      <charset val="136"/>
    </font>
    <font>
      <sz val="10"/>
      <color rgb="FF000000"/>
      <name val="Arial"/>
      <family val="2"/>
    </font>
    <font>
      <sz val="8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8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3">
    <xf numFmtId="0" fontId="0" fillId="0" borderId="0" xfId="0">
      <alignment vertical="center"/>
    </xf>
    <xf numFmtId="0" fontId="6" fillId="2" borderId="1" xfId="1" applyFont="1" applyFill="1" applyBorder="1" applyAlignment="1">
      <alignment horizontal="left" vertical="center" wrapText="1"/>
    </xf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3" borderId="1" xfId="0" applyFont="1" applyFill="1" applyBorder="1">
      <alignment vertical="center"/>
    </xf>
    <xf numFmtId="0" fontId="3" fillId="0" borderId="0" xfId="0" applyFont="1">
      <alignment vertical="center"/>
    </xf>
    <xf numFmtId="0" fontId="6" fillId="0" borderId="1" xfId="0" applyFont="1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top" wrapText="1"/>
    </xf>
    <xf numFmtId="0" fontId="6" fillId="0" borderId="0" xfId="1" applyFont="1" applyBorder="1" applyAlignment="1">
      <alignment horizontal="left" vertical="center" wrapText="1"/>
    </xf>
    <xf numFmtId="0" fontId="3" fillId="0" borderId="0" xfId="0" applyFont="1" applyBorder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6" fillId="0" borderId="1" xfId="0" quotePrefix="1" applyFont="1" applyBorder="1" applyAlignment="1">
      <alignment vertical="center"/>
    </xf>
  </cellXfs>
  <cellStyles count="2">
    <cellStyle name="一般" xfId="0" builtinId="0"/>
    <cellStyle name="一般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B4" sqref="B4"/>
    </sheetView>
  </sheetViews>
  <sheetFormatPr baseColWidth="10" defaultColWidth="8.83203125" defaultRowHeight="16"/>
  <cols>
    <col min="1" max="1" width="15" style="6" bestFit="1" customWidth="1"/>
    <col min="2" max="2" width="22.1640625" style="6" bestFit="1" customWidth="1"/>
    <col min="3" max="3" width="28.83203125" style="6" bestFit="1" customWidth="1"/>
    <col min="4" max="4" width="11" style="6" bestFit="1" customWidth="1"/>
    <col min="5" max="5" width="7.33203125" style="6" bestFit="1" customWidth="1"/>
    <col min="6" max="6" width="15" style="6" bestFit="1" customWidth="1"/>
    <col min="7" max="7" width="16.5" style="6" bestFit="1" customWidth="1"/>
    <col min="8" max="8" width="27.5" style="6" bestFit="1" customWidth="1"/>
  </cols>
  <sheetData>
    <row r="1" spans="1:10">
      <c r="A1" s="6" t="s">
        <v>56</v>
      </c>
      <c r="B1" s="6" t="s">
        <v>57</v>
      </c>
      <c r="C1" s="6" t="s">
        <v>58</v>
      </c>
      <c r="D1" s="6" t="s">
        <v>59</v>
      </c>
      <c r="E1" s="6" t="s">
        <v>60</v>
      </c>
      <c r="F1" s="6" t="s">
        <v>61</v>
      </c>
      <c r="G1" s="6" t="s">
        <v>62</v>
      </c>
      <c r="H1" s="6" t="s">
        <v>63</v>
      </c>
      <c r="I1" s="6" t="s">
        <v>64</v>
      </c>
      <c r="J1" s="6" t="s">
        <v>65</v>
      </c>
    </row>
    <row r="2" spans="1:10">
      <c r="A2" s="5" t="s">
        <v>66</v>
      </c>
      <c r="B2" s="5" t="s">
        <v>67</v>
      </c>
      <c r="C2" s="5" t="s">
        <v>68</v>
      </c>
      <c r="D2" s="5" t="s">
        <v>69</v>
      </c>
      <c r="E2" s="5" t="s">
        <v>70</v>
      </c>
      <c r="F2" s="5" t="s">
        <v>71</v>
      </c>
      <c r="G2" s="5" t="s">
        <v>72</v>
      </c>
      <c r="H2" s="5" t="s">
        <v>73</v>
      </c>
      <c r="I2" s="5" t="s">
        <v>74</v>
      </c>
      <c r="J2" s="5" t="s">
        <v>75</v>
      </c>
    </row>
    <row r="3" spans="1:10">
      <c r="A3" s="22" t="s">
        <v>76</v>
      </c>
      <c r="B3" s="1"/>
      <c r="C3" s="7"/>
      <c r="D3" s="7"/>
      <c r="E3" s="7"/>
      <c r="F3" s="7"/>
      <c r="G3" s="7"/>
      <c r="H3" s="7"/>
      <c r="I3" s="7"/>
      <c r="J3" s="7"/>
    </row>
    <row r="4" spans="1:10">
      <c r="A4" s="7" t="s">
        <v>77</v>
      </c>
      <c r="B4" s="4" t="s">
        <v>78</v>
      </c>
      <c r="C4" s="7"/>
      <c r="D4" s="7"/>
      <c r="E4" s="7"/>
      <c r="F4" s="7"/>
      <c r="G4" s="7"/>
      <c r="H4" s="7"/>
      <c r="I4" s="7"/>
      <c r="J4" s="7"/>
    </row>
    <row r="5" spans="1:10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>
      <c r="A6" s="7"/>
      <c r="B6" s="4"/>
      <c r="C6" s="7"/>
      <c r="D6" s="7"/>
      <c r="E6" s="7"/>
      <c r="F6" s="7"/>
      <c r="G6" s="7"/>
      <c r="H6" s="7"/>
      <c r="I6" s="7"/>
      <c r="J6" s="7"/>
    </row>
    <row r="7" spans="1:10">
      <c r="A7" s="7"/>
      <c r="B7" s="21"/>
      <c r="C7" s="21"/>
      <c r="D7" s="7"/>
      <c r="E7" s="7"/>
      <c r="F7" s="7"/>
      <c r="G7" s="7"/>
      <c r="H7" s="2"/>
      <c r="I7" s="7"/>
      <c r="J7" s="7"/>
    </row>
    <row r="8" spans="1:10">
      <c r="A8" s="7"/>
      <c r="B8" s="21"/>
      <c r="C8" s="21"/>
      <c r="D8" s="7"/>
      <c r="E8" s="7"/>
      <c r="F8" s="7"/>
      <c r="G8" s="7"/>
      <c r="H8" s="2"/>
      <c r="I8" s="7"/>
      <c r="J8" s="7"/>
    </row>
    <row r="9" spans="1:10">
      <c r="A9" s="7"/>
      <c r="B9" s="8"/>
      <c r="C9" s="21"/>
      <c r="D9" s="7"/>
      <c r="E9" s="7"/>
      <c r="F9" s="7"/>
      <c r="G9" s="7"/>
      <c r="H9" s="9"/>
      <c r="I9" s="7"/>
      <c r="J9" s="7"/>
    </row>
    <row r="10" spans="1:10">
      <c r="A10" s="7"/>
      <c r="B10" s="1"/>
      <c r="C10" s="21"/>
      <c r="D10" s="7"/>
      <c r="E10" s="7"/>
      <c r="F10" s="7"/>
      <c r="G10" s="7"/>
      <c r="H10" s="13"/>
      <c r="I10" s="7"/>
      <c r="J10" s="7"/>
    </row>
    <row r="11" spans="1:10">
      <c r="A11" s="7"/>
      <c r="B11" s="1"/>
      <c r="C11" s="21"/>
      <c r="D11" s="7"/>
      <c r="E11" s="7"/>
      <c r="F11" s="7"/>
      <c r="G11" s="7"/>
      <c r="H11" s="13"/>
      <c r="I11" s="7"/>
      <c r="J11" s="7"/>
    </row>
    <row r="12" spans="1:10">
      <c r="A12" s="7"/>
      <c r="B12" s="9"/>
      <c r="C12" s="21"/>
      <c r="D12" s="7"/>
      <c r="E12" s="7"/>
      <c r="F12" s="7"/>
      <c r="G12" s="7"/>
      <c r="H12" s="14"/>
      <c r="I12" s="7"/>
      <c r="J12" s="7"/>
    </row>
    <row r="13" spans="1:10">
      <c r="A13" s="7"/>
      <c r="B13" s="9"/>
      <c r="C13" s="21"/>
      <c r="D13" s="7"/>
      <c r="E13" s="7"/>
      <c r="F13" s="7"/>
      <c r="G13" s="7"/>
      <c r="H13" s="9"/>
      <c r="I13" s="7"/>
      <c r="J13" s="7"/>
    </row>
    <row r="14" spans="1:10">
      <c r="A14" s="7"/>
      <c r="B14" s="2"/>
      <c r="C14" s="21"/>
      <c r="D14" s="7"/>
      <c r="E14" s="7"/>
      <c r="F14" s="7"/>
      <c r="G14" s="7"/>
      <c r="H14" s="9"/>
      <c r="I14" s="7"/>
      <c r="J14" s="7"/>
    </row>
    <row r="15" spans="1:10">
      <c r="A15" s="7"/>
      <c r="B15" s="21"/>
      <c r="C15" s="21"/>
      <c r="D15" s="7"/>
      <c r="E15" s="7"/>
      <c r="F15" s="7"/>
      <c r="G15" s="7"/>
      <c r="H15" s="2"/>
      <c r="I15" s="7"/>
      <c r="J15" s="7"/>
    </row>
    <row r="16" spans="1:10">
      <c r="A16" s="7"/>
      <c r="B16" s="21"/>
      <c r="C16" s="21"/>
      <c r="D16" s="7"/>
      <c r="E16" s="7"/>
      <c r="F16" s="7"/>
      <c r="G16" s="7"/>
      <c r="H16" s="2"/>
      <c r="I16" s="7"/>
      <c r="J16" s="7"/>
    </row>
    <row r="17" spans="1:10">
      <c r="A17" s="7"/>
      <c r="B17" s="21"/>
      <c r="C17" s="21"/>
      <c r="D17" s="7"/>
      <c r="E17" s="7"/>
      <c r="F17" s="7"/>
      <c r="G17" s="7"/>
      <c r="H17" s="13"/>
      <c r="I17" s="7"/>
      <c r="J17" s="7"/>
    </row>
    <row r="18" spans="1:10">
      <c r="A18" s="7"/>
      <c r="B18" s="21"/>
      <c r="C18" s="21"/>
      <c r="D18" s="7"/>
      <c r="E18" s="7"/>
      <c r="F18" s="7"/>
      <c r="G18" s="7"/>
      <c r="H18" s="9"/>
      <c r="I18" s="7"/>
      <c r="J18" s="7"/>
    </row>
    <row r="19" spans="1:10">
      <c r="A19" s="7"/>
      <c r="B19" s="21"/>
      <c r="C19" s="21"/>
      <c r="D19" s="7"/>
      <c r="E19" s="7"/>
      <c r="F19" s="7"/>
      <c r="G19" s="7"/>
      <c r="H19" s="2"/>
      <c r="I19" s="7"/>
      <c r="J19" s="7"/>
    </row>
    <row r="20" spans="1:10">
      <c r="A20" s="7"/>
      <c r="B20" s="21"/>
      <c r="C20" s="21"/>
      <c r="D20" s="7"/>
      <c r="E20" s="7"/>
      <c r="F20" s="7"/>
      <c r="G20" s="7"/>
      <c r="H20" s="7"/>
      <c r="I20" s="7"/>
      <c r="J20" s="7"/>
    </row>
    <row r="21" spans="1:10">
      <c r="A21" s="7"/>
      <c r="B21" s="21"/>
      <c r="C21" s="21"/>
      <c r="D21" s="7"/>
      <c r="E21" s="7"/>
      <c r="F21" s="7"/>
      <c r="G21" s="7"/>
      <c r="H21" s="14"/>
      <c r="I21" s="7"/>
      <c r="J21" s="7"/>
    </row>
    <row r="22" spans="1:10">
      <c r="A22" s="7"/>
      <c r="B22" s="21"/>
      <c r="C22" s="21"/>
      <c r="D22" s="7"/>
      <c r="E22" s="7"/>
      <c r="F22" s="7"/>
      <c r="G22" s="7"/>
      <c r="H22" s="13"/>
      <c r="I22" s="7"/>
      <c r="J22" s="7"/>
    </row>
    <row r="23" spans="1:10">
      <c r="A23" s="7"/>
      <c r="B23" s="21"/>
      <c r="C23" s="21"/>
      <c r="D23" s="7"/>
      <c r="E23" s="7"/>
      <c r="F23" s="7"/>
      <c r="G23" s="7"/>
      <c r="H23" s="13"/>
      <c r="I23" s="7"/>
      <c r="J23" s="7"/>
    </row>
    <row r="24" spans="1:10">
      <c r="A24" s="7"/>
      <c r="B24" s="21"/>
      <c r="C24" s="21"/>
      <c r="D24" s="7"/>
      <c r="E24" s="7"/>
      <c r="F24" s="7"/>
      <c r="G24" s="7"/>
      <c r="H24" s="13"/>
      <c r="I24" s="7"/>
      <c r="J24" s="7"/>
    </row>
    <row r="25" spans="1:10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0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>
      <c r="A27" s="7"/>
      <c r="B27" s="7"/>
      <c r="C27" s="7"/>
      <c r="D27" s="22"/>
      <c r="E27" s="7"/>
      <c r="F27" s="7"/>
      <c r="G27" s="7"/>
      <c r="H27" s="7"/>
      <c r="I27" s="22"/>
      <c r="J27" s="7"/>
    </row>
    <row r="28" spans="1:10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>
      <c r="A29" s="7"/>
      <c r="B29" s="7"/>
      <c r="C29" s="7"/>
      <c r="D29" s="7"/>
      <c r="E29" s="7"/>
      <c r="F29" s="7"/>
      <c r="G29" s="7"/>
      <c r="H29" s="7"/>
      <c r="I29" s="7"/>
      <c r="J29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"/>
  <sheetViews>
    <sheetView workbookViewId="0">
      <selection activeCell="L4" sqref="L4"/>
    </sheetView>
  </sheetViews>
  <sheetFormatPr baseColWidth="10" defaultColWidth="8.83203125" defaultRowHeight="16"/>
  <cols>
    <col min="1" max="1" width="29.1640625" bestFit="1" customWidth="1"/>
    <col min="2" max="2" width="3.5" bestFit="1" customWidth="1"/>
    <col min="3" max="3" width="26.1640625" bestFit="1" customWidth="1"/>
    <col min="4" max="4" width="24.1640625" bestFit="1" customWidth="1"/>
  </cols>
  <sheetData>
    <row r="1" spans="1:22">
      <c r="A1" s="6"/>
      <c r="B1" s="11"/>
      <c r="C1" s="12"/>
      <c r="D1" s="6"/>
      <c r="E1" s="6"/>
      <c r="F1" s="2" t="s">
        <v>4</v>
      </c>
      <c r="G1" s="2" t="s">
        <v>5</v>
      </c>
      <c r="H1" s="9" t="s">
        <v>6</v>
      </c>
      <c r="I1" s="13" t="s">
        <v>13</v>
      </c>
      <c r="J1" s="14" t="s">
        <v>17</v>
      </c>
      <c r="K1" s="9" t="s">
        <v>20</v>
      </c>
      <c r="L1" s="9" t="s">
        <v>23</v>
      </c>
      <c r="M1" s="2" t="s">
        <v>26</v>
      </c>
      <c r="N1" s="2" t="s">
        <v>29</v>
      </c>
      <c r="O1" s="13" t="s">
        <v>32</v>
      </c>
      <c r="P1" s="9" t="s">
        <v>35</v>
      </c>
      <c r="Q1" s="2" t="s">
        <v>38</v>
      </c>
      <c r="R1" s="7" t="s">
        <v>41</v>
      </c>
      <c r="S1" s="14" t="s">
        <v>44</v>
      </c>
      <c r="T1" s="13" t="s">
        <v>47</v>
      </c>
      <c r="U1" s="13" t="s">
        <v>50</v>
      </c>
      <c r="V1" s="13" t="s">
        <v>53</v>
      </c>
    </row>
    <row r="2" spans="1:22" ht="56">
      <c r="A2" s="1" t="s">
        <v>2</v>
      </c>
      <c r="B2">
        <f>SEARCH("&gt;",A2,1)</f>
        <v>20</v>
      </c>
      <c r="C2" t="str">
        <f>CONCATENATE("DATA_",LEFT(A2,B2-1))</f>
        <v>DATA_EVENT.SERVICE_ORDER</v>
      </c>
      <c r="D2" t="str">
        <f>RIGHT(A2,LEN(A2)-B2)</f>
        <v xml:space="preserve">
CD_SPECIAL_AUTH_STATUS</v>
      </c>
      <c r="E2" s="6"/>
      <c r="F2" s="2" t="s">
        <v>11</v>
      </c>
      <c r="G2" s="10" t="s">
        <v>9</v>
      </c>
      <c r="H2" s="9" t="s">
        <v>7</v>
      </c>
      <c r="I2" s="14" t="s">
        <v>14</v>
      </c>
      <c r="J2" s="14" t="s">
        <v>18</v>
      </c>
      <c r="K2" s="9" t="s">
        <v>21</v>
      </c>
      <c r="L2" s="7" t="s">
        <v>24</v>
      </c>
      <c r="M2" s="9" t="s">
        <v>27</v>
      </c>
      <c r="N2" s="14" t="s">
        <v>30</v>
      </c>
      <c r="O2" s="13" t="s">
        <v>33</v>
      </c>
      <c r="P2" s="9" t="s">
        <v>36</v>
      </c>
      <c r="Q2" s="2" t="s">
        <v>39</v>
      </c>
      <c r="R2" s="9" t="s">
        <v>42</v>
      </c>
      <c r="S2" s="14" t="s">
        <v>45</v>
      </c>
      <c r="T2" s="13" t="s">
        <v>48</v>
      </c>
      <c r="U2" s="19" t="s">
        <v>51</v>
      </c>
      <c r="V2" s="13" t="s">
        <v>54</v>
      </c>
    </row>
    <row r="3" spans="1:22" ht="56">
      <c r="A3" s="4" t="s">
        <v>0</v>
      </c>
      <c r="B3">
        <f t="shared" ref="B3:B22" si="0">SEARCH("&gt;",A3,1)</f>
        <v>20</v>
      </c>
      <c r="C3" t="str">
        <f t="shared" ref="C3:C5" si="1">CONCATENATE("DATA_",LEFT(A3,B3-1))</f>
        <v>DATA_EVENT.SERVICE_ORDER</v>
      </c>
      <c r="D3" t="str">
        <f t="shared" ref="D3:D5" si="2">RIGHT(A3,LEN(A3)-B3)</f>
        <v xml:space="preserve">
CD_SPCEIAL_AUTH_TYPE</v>
      </c>
      <c r="E3" s="6"/>
      <c r="F3" s="8" t="s">
        <v>12</v>
      </c>
      <c r="G3" s="1" t="s">
        <v>10</v>
      </c>
      <c r="H3" s="2" t="s">
        <v>8</v>
      </c>
      <c r="I3" s="15" t="s">
        <v>15</v>
      </c>
      <c r="J3" s="15" t="s">
        <v>19</v>
      </c>
      <c r="K3" s="1" t="s">
        <v>22</v>
      </c>
      <c r="L3" s="16" t="s">
        <v>25</v>
      </c>
      <c r="M3" s="17" t="s">
        <v>28</v>
      </c>
      <c r="N3" s="17" t="s">
        <v>31</v>
      </c>
      <c r="O3" s="17" t="s">
        <v>34</v>
      </c>
      <c r="P3" s="17" t="s">
        <v>37</v>
      </c>
      <c r="Q3" s="18" t="s">
        <v>40</v>
      </c>
      <c r="R3" s="17" t="s">
        <v>43</v>
      </c>
      <c r="S3" s="1" t="s">
        <v>46</v>
      </c>
      <c r="T3" s="15" t="s">
        <v>49</v>
      </c>
      <c r="U3" s="2" t="s">
        <v>52</v>
      </c>
      <c r="V3" s="20" t="s">
        <v>55</v>
      </c>
    </row>
    <row r="4" spans="1:22" ht="56">
      <c r="A4" s="2" t="s">
        <v>1</v>
      </c>
      <c r="B4">
        <f t="shared" si="0"/>
        <v>20</v>
      </c>
      <c r="C4" t="str">
        <f t="shared" si="1"/>
        <v>DATA_EVENT.SERVICE_ORDER</v>
      </c>
      <c r="D4" t="str">
        <f t="shared" si="2"/>
        <v>SPECIAL_AUTH</v>
      </c>
      <c r="E4" s="6"/>
      <c r="F4" s="6"/>
      <c r="I4" s="15" t="s">
        <v>16</v>
      </c>
    </row>
    <row r="5" spans="1:22">
      <c r="A5" s="3" t="s">
        <v>3</v>
      </c>
      <c r="B5">
        <f t="shared" si="0"/>
        <v>20</v>
      </c>
      <c r="C5" t="str">
        <f t="shared" si="1"/>
        <v>DATA_EVENT.SERVICE_ORDER</v>
      </c>
      <c r="D5" t="str">
        <f t="shared" si="2"/>
        <v>SPECIAL_AUTH_DTL</v>
      </c>
    </row>
    <row r="6" spans="1:22">
      <c r="A6" s="8" t="s">
        <v>12</v>
      </c>
      <c r="B6">
        <f t="shared" si="0"/>
        <v>11</v>
      </c>
      <c r="C6" t="str">
        <f t="shared" ref="C6:C22" si="3">CONCATENATE("DATA_",LEFT(A6,B6-1))</f>
        <v>DATA_EVENT.BASE</v>
      </c>
      <c r="D6" t="str">
        <f t="shared" ref="D6:D22" si="4">RIGHT(A6,LEN(A6)-B6)</f>
        <v>CIE_CD_CONT_METHOD_TP</v>
      </c>
      <c r="E6" s="2" t="s">
        <v>4</v>
      </c>
    </row>
    <row r="7" spans="1:22">
      <c r="A7" s="1" t="s">
        <v>10</v>
      </c>
      <c r="B7">
        <f t="shared" si="0"/>
        <v>11</v>
      </c>
      <c r="C7" t="str">
        <f t="shared" si="3"/>
        <v>DATA_EVENT.BASE</v>
      </c>
      <c r="D7" t="str">
        <f t="shared" si="4"/>
        <v>CIE_MSTR</v>
      </c>
      <c r="E7" s="2" t="s">
        <v>5</v>
      </c>
    </row>
    <row r="8" spans="1:22">
      <c r="A8" s="2" t="s">
        <v>8</v>
      </c>
      <c r="B8">
        <f t="shared" si="0"/>
        <v>11</v>
      </c>
      <c r="C8" t="str">
        <f t="shared" si="3"/>
        <v>DATA_EVENT.BASE</v>
      </c>
      <c r="D8" t="str">
        <f t="shared" si="4"/>
        <v>CIE_DTL</v>
      </c>
      <c r="E8" s="9" t="s">
        <v>6</v>
      </c>
    </row>
    <row r="9" spans="1:22">
      <c r="A9" s="15" t="s">
        <v>15</v>
      </c>
      <c r="B9">
        <f t="shared" si="0"/>
        <v>11</v>
      </c>
      <c r="C9" t="str">
        <f t="shared" si="3"/>
        <v>DATA_EVENT.BASE</v>
      </c>
      <c r="D9" t="str">
        <f t="shared" si="4"/>
        <v>CIE_CD_CONT_ITEM_TP</v>
      </c>
      <c r="E9" s="13" t="s">
        <v>13</v>
      </c>
    </row>
    <row r="10" spans="1:22">
      <c r="A10" s="15" t="s">
        <v>19</v>
      </c>
      <c r="B10">
        <f t="shared" si="0"/>
        <v>11</v>
      </c>
      <c r="C10" t="str">
        <f t="shared" si="3"/>
        <v>DATA_EVENT.BASE</v>
      </c>
      <c r="D10" t="str">
        <f t="shared" si="4"/>
        <v>CIE_CD_CONT_ITEM_GROUP</v>
      </c>
      <c r="E10" s="14" t="s">
        <v>17</v>
      </c>
    </row>
    <row r="11" spans="1:22">
      <c r="A11" s="1" t="s">
        <v>22</v>
      </c>
      <c r="B11">
        <f t="shared" si="0"/>
        <v>11</v>
      </c>
      <c r="C11" t="str">
        <f t="shared" si="3"/>
        <v>DATA_EVENT.BASE</v>
      </c>
      <c r="D11" t="str">
        <f t="shared" si="4"/>
        <v>CIE_TXN</v>
      </c>
      <c r="E11" s="9" t="s">
        <v>20</v>
      </c>
    </row>
    <row r="12" spans="1:22">
      <c r="A12" s="16" t="s">
        <v>25</v>
      </c>
      <c r="B12">
        <f t="shared" si="0"/>
        <v>11</v>
      </c>
      <c r="C12" t="str">
        <f t="shared" si="3"/>
        <v>DATA_EVENT.BASE</v>
      </c>
      <c r="D12" t="str">
        <f t="shared" si="4"/>
        <v>CIE_TXN_EXEC_INFO</v>
      </c>
      <c r="E12" s="9" t="s">
        <v>23</v>
      </c>
    </row>
    <row r="13" spans="1:22">
      <c r="A13" s="17" t="s">
        <v>28</v>
      </c>
      <c r="B13">
        <f t="shared" si="0"/>
        <v>11</v>
      </c>
      <c r="C13" t="str">
        <f t="shared" si="3"/>
        <v>DATA_EVENT.BASE</v>
      </c>
      <c r="D13" t="str">
        <f t="shared" si="4"/>
        <v>CIE_CD_CIE_CHANGE_ITEM</v>
      </c>
      <c r="E13" s="2" t="s">
        <v>26</v>
      </c>
    </row>
    <row r="14" spans="1:22">
      <c r="A14" s="17" t="s">
        <v>31</v>
      </c>
      <c r="B14">
        <f t="shared" si="0"/>
        <v>11</v>
      </c>
      <c r="C14" t="str">
        <f t="shared" si="3"/>
        <v>DATA_EVENT.BASE</v>
      </c>
      <c r="D14" t="str">
        <f t="shared" si="4"/>
        <v>CIE_CD_CIE_CHANGE_ITEM_CAT</v>
      </c>
      <c r="E14" s="2" t="s">
        <v>29</v>
      </c>
    </row>
    <row r="15" spans="1:22">
      <c r="A15" s="17" t="s">
        <v>34</v>
      </c>
      <c r="B15">
        <f t="shared" si="0"/>
        <v>11</v>
      </c>
      <c r="C15" t="str">
        <f t="shared" si="3"/>
        <v>DATA_EVENT.BASE</v>
      </c>
      <c r="D15" t="str">
        <f t="shared" si="4"/>
        <v>CIE_CHANGE_LOG</v>
      </c>
      <c r="E15" s="13" t="s">
        <v>32</v>
      </c>
    </row>
    <row r="16" spans="1:22">
      <c r="A16" s="17" t="s">
        <v>37</v>
      </c>
      <c r="B16">
        <f t="shared" si="0"/>
        <v>11</v>
      </c>
      <c r="C16" t="str">
        <f t="shared" si="3"/>
        <v>DATA_EVENT.BASE</v>
      </c>
      <c r="D16" t="str">
        <f t="shared" si="4"/>
        <v>CIE_CHG_ITEM_LIST</v>
      </c>
      <c r="E16" s="9" t="s">
        <v>35</v>
      </c>
    </row>
    <row r="17" spans="1:5">
      <c r="A17" s="18" t="s">
        <v>40</v>
      </c>
      <c r="B17">
        <f t="shared" si="0"/>
        <v>11</v>
      </c>
      <c r="C17" t="str">
        <f t="shared" si="3"/>
        <v>DATA_EVENT.BASE</v>
      </c>
      <c r="D17" t="str">
        <f t="shared" si="4"/>
        <v>CIE_TXN_ADJ</v>
      </c>
      <c r="E17" s="2" t="s">
        <v>38</v>
      </c>
    </row>
    <row r="18" spans="1:5">
      <c r="A18" s="17" t="s">
        <v>43</v>
      </c>
      <c r="B18">
        <f t="shared" si="0"/>
        <v>11</v>
      </c>
      <c r="C18" t="str">
        <f t="shared" si="3"/>
        <v>DATA_EVENT.BASE</v>
      </c>
      <c r="D18" t="str">
        <f t="shared" si="4"/>
        <v>CIE_VISIT</v>
      </c>
      <c r="E18" s="7" t="s">
        <v>41</v>
      </c>
    </row>
    <row r="19" spans="1:5">
      <c r="A19" s="1" t="s">
        <v>46</v>
      </c>
      <c r="B19">
        <f t="shared" si="0"/>
        <v>11</v>
      </c>
      <c r="C19" t="str">
        <f t="shared" si="3"/>
        <v>DATA_EVENT.BASE</v>
      </c>
      <c r="D19" t="str">
        <f t="shared" si="4"/>
        <v>CIE_CD_EVENT_TP</v>
      </c>
      <c r="E19" s="14" t="s">
        <v>44</v>
      </c>
    </row>
    <row r="20" spans="1:5">
      <c r="A20" s="15" t="s">
        <v>49</v>
      </c>
      <c r="B20">
        <f t="shared" si="0"/>
        <v>11</v>
      </c>
      <c r="C20" t="str">
        <f t="shared" si="3"/>
        <v>DATA_EVENT.BASE</v>
      </c>
      <c r="D20" t="str">
        <f t="shared" si="4"/>
        <v>CIE_CD_RELATED_EVENT_TP</v>
      </c>
      <c r="E20" s="13" t="s">
        <v>47</v>
      </c>
    </row>
    <row r="21" spans="1:5">
      <c r="A21" s="2" t="s">
        <v>52</v>
      </c>
      <c r="B21">
        <f t="shared" si="0"/>
        <v>11</v>
      </c>
      <c r="C21" t="str">
        <f t="shared" si="3"/>
        <v>DATA_EVENT.BASE</v>
      </c>
      <c r="D21" t="str">
        <f t="shared" si="4"/>
        <v>CIE_RELATED</v>
      </c>
      <c r="E21" s="13" t="s">
        <v>50</v>
      </c>
    </row>
    <row r="22" spans="1:5">
      <c r="A22" s="20" t="s">
        <v>55</v>
      </c>
      <c r="B22">
        <f t="shared" si="0"/>
        <v>11</v>
      </c>
      <c r="C22" t="str">
        <f t="shared" si="3"/>
        <v>DATA_PARTY.BASE</v>
      </c>
      <c r="D22" t="str">
        <f t="shared" si="4"/>
        <v>SUBSCR_PROD_TYPE</v>
      </c>
      <c r="E22" s="13" t="s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Mapping</vt:lpstr>
      <vt:lpstr>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Moya Chen</dc:creator>
  <cp:lastModifiedBy>Fiamma Hsu</cp:lastModifiedBy>
  <dcterms:created xsi:type="dcterms:W3CDTF">2020-06-19T09:05:32Z</dcterms:created>
  <dcterms:modified xsi:type="dcterms:W3CDTF">2020-09-16T04:42:50Z</dcterms:modified>
</cp:coreProperties>
</file>