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ppointments" sheetId="1" state="visible" r:id="rId2"/>
    <sheet name="Education" sheetId="2" state="visible" r:id="rId3"/>
    <sheet name="Publications" sheetId="3" state="visible" r:id="rId4"/>
    <sheet name="Service" sheetId="4" state="visible" r:id="rId5"/>
    <sheet name="Teaching" sheetId="5" state="visible" r:id="rId6"/>
    <sheet name="Review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<sst xmlns="http://schemas.openxmlformats.org/spreadsheetml/2006/main" count="193" uniqueCount="160">
  <si>
    <t xml:space="preserve">Start</t>
  </si>
  <si>
    <t xml:space="preserve">End</t>
  </si>
  <si>
    <t xml:space="preserve">Title</t>
  </si>
  <si>
    <t xml:space="preserve">Employer</t>
  </si>
  <si>
    <t xml:space="preserve">Responsibilies</t>
  </si>
  <si>
    <t xml:space="preserve">Accomplishments</t>
  </si>
  <si>
    <t xml:space="preserve">Location</t>
  </si>
  <si>
    <t xml:space="preserve">Hours Worked Per Week</t>
  </si>
  <si>
    <t xml:space="preserve">Current</t>
  </si>
  <si>
    <t xml:space="preserve">Ecology subject matter expert</t>
  </si>
  <si>
    <t xml:space="preserve">Plant Editors</t>
  </si>
  <si>
    <t xml:space="preserve">Freelance</t>
  </si>
  <si>
    <t xml:space="preserve">Postoctoral Research Associate</t>
  </si>
  <si>
    <t xml:space="preserve">US Geological Survey, University of Colorado Boulder, New Mexico State University</t>
  </si>
  <si>
    <t xml:space="preserve">Moab, UT</t>
  </si>
  <si>
    <t xml:space="preserve">Research Associate</t>
  </si>
  <si>
    <t xml:space="preserve">Stockholm Environment Institute</t>
  </si>
  <si>
    <t xml:space="preserve">Stockholm, Sweden</t>
  </si>
  <si>
    <t xml:space="preserve">Degree</t>
  </si>
  <si>
    <t xml:space="preserve">Subject</t>
  </si>
  <si>
    <t xml:space="preserve">Institution</t>
  </si>
  <si>
    <t xml:space="preserve">Year</t>
  </si>
  <si>
    <t xml:space="preserve">GPA</t>
  </si>
  <si>
    <t xml:space="preserve">Notes</t>
  </si>
  <si>
    <t xml:space="preserve">PhD</t>
  </si>
  <si>
    <t xml:space="preserve">Ecology</t>
  </si>
  <si>
    <t xml:space="preserve">University of California, Davis</t>
  </si>
  <si>
    <t xml:space="preserve">B.S.</t>
  </si>
  <si>
    <t xml:space="preserve">Biology</t>
  </si>
  <si>
    <t xml:space="preserve">Wheaton College (IL)</t>
  </si>
  <si>
    <t xml:space="preserve">Summa Cum Laude</t>
  </si>
  <si>
    <t xml:space="preserve">B.A. </t>
  </si>
  <si>
    <t xml:space="preserve">Archaeology</t>
  </si>
  <si>
    <t xml:space="preserve">Certificate</t>
  </si>
  <si>
    <t xml:space="preserve">Human Needs Global Resources (HNGR)</t>
  </si>
  <si>
    <t xml:space="preserve">Upland Holistic Devlopment Project, Fang Thailand</t>
  </si>
  <si>
    <t xml:space="preserve">Status</t>
  </si>
  <si>
    <t xml:space="preserve">Citation</t>
  </si>
  <si>
    <t xml:space="preserve">Journal</t>
  </si>
  <si>
    <t xml:space="preserve">Link</t>
  </si>
  <si>
    <t xml:space="preserve">pdf</t>
  </si>
  <si>
    <t xml:space="preserve">Month</t>
  </si>
  <si>
    <t xml:space="preserve">first_author</t>
  </si>
  <si>
    <t xml:space="preserve">Accepted</t>
  </si>
  <si>
    <t xml:space="preserve">Fick, S. E., N. N. Barger, J. Tatarko, and M. C. Duniway. 2019. Induced biological soil crust controls on wind erodibility and dust (PM10) emissions. Earth Surface Processes and Landforms.</t>
  </si>
  <si>
    <t xml:space="preserve">Induced biological soil crust controls on wind erodibility and dust (PM10) emissions</t>
  </si>
  <si>
    <t xml:space="preserve">Earth Surface Processes and Landforms</t>
  </si>
  <si>
    <t xml:space="preserve">https://onlinelibrary.wiley.com/doi/abs/10.1002/esp.4731</t>
  </si>
  <si>
    <t xml:space="preserve">Fick_Earth_Surface_Processes_and_Landforms_2019</t>
  </si>
  <si>
    <t xml:space="preserve">Fick, S. E., J. Belnap, and M. C. Duniway. 2019. Grazing-Induced Changes to Biological Soil Crust Cover Mediate Hillslope Erosion in a Long-Term Exclosure Experiment. Rangeland Ecology &amp; Management.
</t>
  </si>
  <si>
    <t xml:space="preserve">Grazing-Induced Changes to Biological Soil Crust Cover Mediate Hillslope Erosion in a Long-Term Exclosure Experiment</t>
  </si>
  <si>
    <t xml:space="preserve">Rangeland Ecology and Management</t>
  </si>
  <si>
    <t xml:space="preserve">https://www.sciencedirect.com/science/article/pii/S1550742419300648</t>
  </si>
  <si>
    <t xml:space="preserve">Fick_Rangeland_Ecology_and_Management_2019</t>
  </si>
  <si>
    <t xml:space="preserve">Published</t>
  </si>
  <si>
    <t xml:space="preserve">Fick, S. E., N. Barger, and M. Duniway. 2019. Hydrologic function of rapidly induced biocrusts. Ecohydrology: e2089.</t>
  </si>
  <si>
    <t xml:space="preserve">Hydrologic function of rapidly induced biocrusts</t>
  </si>
  <si>
    <t xml:space="preserve">Ecohydrology</t>
  </si>
  <si>
    <t xml:space="preserve">https://onlinelibrary.wiley.com/doi/abs/10.1002/eco.2089</t>
  </si>
  <si>
    <t xml:space="preserve">Fick_Ecohydrology_2019</t>
  </si>
  <si>
    <t xml:space="preserve">Duniway, M. C., A. A. Pfennigwerth, S. E. Fick, T. W. Nauman, J. Belnap, and N. N. Barger. 2019. Wind erosion and dust from US drylands: a review of causes, consequences, and solutions in a changing world. Ecosphere 10:e02650.</t>
  </si>
  <si>
    <t xml:space="preserve">Wind erosion and dust from US drylands: a review of causes, consequences, and solutions in a changing world</t>
  </si>
  <si>
    <t xml:space="preserve">Ecosphere</t>
  </si>
  <si>
    <t xml:space="preserve">https://esajournals.onlinelibrary.wiley.com/doi/abs/10.1002/ecs2.2650</t>
  </si>
  <si>
    <t xml:space="preserve">Duniway_Ecosphere_2019</t>
  </si>
  <si>
    <t xml:space="preserve">Winkler, D. E., D. M. Backer, J. Belnap, J. B. Bradford, B. J. Butterfield, S. M. Copeland, M. C. Duniway, A. M. Faist, S. E. Fick, S. L. Jensen, A. T. Kramer, R. Mann, R. T. Massatti, M. L. McCormick, S. M. 
Munson, P. Olwell, S. D. Parr, A. A. Pfenningwerth, A. M. Pilmanis, B. A. Richardson, E. Samuel, K. See, K. E. Young, and S. C. Reed. 2018. Beyond traditional ecological restoration on the Colorado Plateau. Restoration ecology 26:1055 -1060.</t>
  </si>
  <si>
    <t xml:space="preserve">Beyond traditional ecological restoration on the Colorado Plateau</t>
  </si>
  <si>
    <t xml:space="preserve">Restoration Ecology</t>
  </si>
  <si>
    <t xml:space="preserve">https://onlinelibrary.wiley.com/doi/abs/10.1111/rec.12876</t>
  </si>
  <si>
    <t xml:space="preserve">Winkler_Restoration_Ecology_2018</t>
  </si>
  <si>
    <t xml:space="preserve">Gardner, T., M. Benzie, J. Borner, E. Dawkins, S. Fick, R. Garrett, J. Godar, A. Grimard, S. Lake, R. Larsen, N. Mardas, C. McDermott, P. Meyfroidt, M. Osbeck, M. Persson, T. Sembres, C. Suavet, B. Strassburg, A. Trevisan, C. West, and P. Wolvekamp. 2018. Transparency and sustainability in global commodity supply chains. World Development.</t>
  </si>
  <si>
    <t xml:space="preserve">Transparency and sustainability in global commodity supply chains</t>
  </si>
  <si>
    <t xml:space="preserve">World Development</t>
  </si>
  <si>
    <t xml:space="preserve">https://www.sciencedirect.com/science/article/pii/S0305750X18301736</t>
  </si>
  <si>
    <t xml:space="preserve">Gardner_World_Development_2018</t>
  </si>
  <si>
    <t xml:space="preserve">Hedlund, J., S. Fick, H. Carlsen, and M. Benzie. 2018. Quantifying transnational climate impact exposure: New perspectives on the global distribution of climate risk. Global Environmental Change 52:75 - 85. </t>
  </si>
  <si>
    <t xml:space="preserve">Quantifying transnational climate impact exposure: New perspectives on the global distribution of climate risk</t>
  </si>
  <si>
    <t xml:space="preserve">Global Environmental Change</t>
  </si>
  <si>
    <t xml:space="preserve">https://www.sciencedirect.com/science/article/pii/S0959378017312505</t>
  </si>
  <si>
    <t xml:space="preserve">Hedlund_Global_Environmental_Change_2018</t>
  </si>
  <si>
    <t xml:space="preserve">Lusher, L., C. He, and S. Fick. 2018. Are professional basketball players reference-dependent? Applied Economics 50:3937-3948. </t>
  </si>
  <si>
    <t xml:space="preserve">Are professional basketball players reference-dependent?</t>
  </si>
  <si>
    <t xml:space="preserve">Applied Economics</t>
  </si>
  <si>
    <t xml:space="preserve">https://www.tandfonline.com/doi/abs/10.1080/00036846.2018.1430345</t>
  </si>
  <si>
    <t xml:space="preserve">Lusher_Applied_Economics_2018</t>
  </si>
  <si>
    <t xml:space="preserve">Morales, L. V., C. S. Sevillano-Rios, S. Fick, and T. P. Young. 2018. Differential seedling regeneration patterns across forest - grassland ecotones in two tropical treeline species (Polylepis spp.). Austral Ecology 43:514 -526. </t>
  </si>
  <si>
    <t xml:space="preserve">Differential seedling regeneration patterns across forest-grassland ecotones in two tropical treeline species (Polylepis spp.)</t>
  </si>
  <si>
    <t xml:space="preserve">Austral Ecology</t>
  </si>
  <si>
    <t xml:space="preserve">https://onlinelibrary.wiley.com/doi/abs/10.1111/aec.12588</t>
  </si>
  <si>
    <t xml:space="preserve">Morales_Austral_Ecology_2018</t>
  </si>
  <si>
    <t xml:space="preserve">Fick, S. E., and R. R. Evett. 2018. Distribution modelling of pre-Columbian California grasslands with soil phytoliths: New insights for prehistoric grassland ecology and restoration. PloS one 13:e0194315. </t>
  </si>
  <si>
    <t xml:space="preserve">Distribution modelling of pre-Columbian California grasslands with soil phytoliths: New insights for prehistoric grassland ecology and restoration</t>
  </si>
  <si>
    <t xml:space="preserve">PLOS One</t>
  </si>
  <si>
    <t xml:space="preserve">https://journals.plos.org/plosone/article?id=10.1371/journal.pone.0194315</t>
  </si>
  <si>
    <t xml:space="preserve">Fick_PLOS_One_2018</t>
  </si>
  <si>
    <t xml:space="preserve">Fick, S. E., and R. J. Hijmans. 2017. WorldClim 2: new 1-km spatial resolution climate surfaces for global land areas. International Journal of Climatology 37:4302-4315. </t>
  </si>
  <si>
    <t xml:space="preserve">WorldClim 2: new 1-km spatial resolution climate surfaces for global land areas</t>
  </si>
  <si>
    <t xml:space="preserve">International Journal of Climatology</t>
  </si>
  <si>
    <t xml:space="preserve">https://rmets.onlinelibrary.wiley.com/doi/abs/10.1002/joc.5086</t>
  </si>
  <si>
    <t xml:space="preserve">Fick_International_Journal_of_Climatology_2017</t>
  </si>
  <si>
    <t xml:space="preserve">Persson, L., S. Karlsson-Vinkhuyzen, A. Lai, Asa Persson, and S. Fick. 2017. The Globally Harmonized System of Classification and Labelling of Chemicals - Explaining the Legal Implementation Gap. Sustainability 9:2176. </t>
  </si>
  <si>
    <t xml:space="preserve">The Globally Harmonized System of Classification and Labelling of Chemicals - Explaining the Legal Implementation Gap</t>
  </si>
  <si>
    <t xml:space="preserve">Sustainability</t>
  </si>
  <si>
    <t xml:space="preserve">https://www.mdpi.com/2071-1050/9/12/2176</t>
  </si>
  <si>
    <t xml:space="preserve">Persson_Sustainability_2017</t>
  </si>
  <si>
    <t xml:space="preserve">Stuble, K. L., S. E. Fick, and T. P. Young. 2017. Every restoration is unique: testing year effects and site effects as drivers of initial restoration trajectories. Journal of Applied Ecology 54:1051 - 1057. </t>
  </si>
  <si>
    <t xml:space="preserve">Every restoration is unique: testing year effects and site effects as drivers of initial restoration trajectories</t>
  </si>
  <si>
    <t xml:space="preserve">journal of Applied Ecology</t>
  </si>
  <si>
    <t xml:space="preserve">https://besjournals.onlinelibrary.wiley.com/doi/abs/10.1111/1365-2664.12861</t>
  </si>
  <si>
    <t xml:space="preserve">Stuble_journal_of_Applied_Ecology_2017</t>
  </si>
  <si>
    <t xml:space="preserve">Fick, S. E., C. Decker, M. C. Duniway, and M. E. Miller. 2016. Small-scale barriers mitigate desertification processes and enhance plant recruitment in a degraded semiarid grassland. Ecosphere 7:e01354. </t>
  </si>
  <si>
    <t xml:space="preserve">Small-scale barriers mitigate desertification processes and enhance plant recruitment in a degraded semiarid grassland</t>
  </si>
  <si>
    <t xml:space="preserve">https://esajournals.onlinelibrary.wiley.com/doi/abs/10.1002/ecs2.1354</t>
  </si>
  <si>
    <t xml:space="preserve">Fick_Ecosphere_2016</t>
  </si>
  <si>
    <t xml:space="preserve">Young, D. J., L. M. Porensky, K. M. Wolf, S. E. Fick, and T. P. Young. 2015. Burning reveals cryptic plant diversity and promotes coexistence in a California prairie restoration experiment. Ecosphere 6:1- 11.</t>
  </si>
  <si>
    <t xml:space="preserve">Burning reveals cryptic plant diversity and promotes coexistence in a California prairie restoration experiment</t>
  </si>
  <si>
    <t xml:space="preserve">https://esajournals.onlinelibrary.wiley.com/doi/abs/10.1890/ES14-00303.1</t>
  </si>
  <si>
    <t xml:space="preserve">Young_Ecosphere_2015</t>
  </si>
  <si>
    <t xml:space="preserve">Young, T. P., E. P. Zefferman, K. J. Vaughn, and S. Fick. 2015. Initial success of native grasses is contingent on multiple interactions among exotic grass competition, temporal priority, rainfall and site effects. AoB Plants 7. </t>
  </si>
  <si>
    <t xml:space="preserve">Initial success of native grasses is contingent on multiple interactions among exotic grass competition, temporal priority, rainfall and site effects</t>
  </si>
  <si>
    <t xml:space="preserve">AoB Plants</t>
  </si>
  <si>
    <t xml:space="preserve">https://academic.oup.com/aobpla/article-abstract/doi/10.1093/aobpla/plu081/198106</t>
  </si>
  <si>
    <t xml:space="preserve">Young_AoB_Plants_2015</t>
  </si>
  <si>
    <t xml:space="preserve">Zefferman, E., J. T. Stevens, G. K. Charles, M. Dunbar-Irwin, T. Emam, S. Fick, L. V. Morales, K. M. Wolf, D. J. Young, and T. P. Young. 2015. Plant communities in harsh sites are less invaded: a summary of observations and proposed explanations. AoB Plants 7. </t>
  </si>
  <si>
    <t xml:space="preserve">Plant communities in harsh sites are less invaded: a summary of observations and proposed explanations</t>
  </si>
  <si>
    <t xml:space="preserve">https://academic.oup.com/aobpla/article-abstract/doi/10.1093/aobpla/plv056/201554</t>
  </si>
  <si>
    <t xml:space="preserve">Zefferman_AoB_Plants_2015</t>
  </si>
  <si>
    <t xml:space="preserve">Green, J. M., Croft, S. A., Duran, A. P., Balmford, A., Burgess, N. D., Fick, S., ... &amp; Young, L. E. (2019). Linking global drivers of agricultural trade to on-the-ground impacts on biodiversity. PNAS</t>
  </si>
  <si>
    <t xml:space="preserve">Linking global drivers of agricultural trade to on-the-ground impacts on biodiversity</t>
  </si>
  <si>
    <t xml:space="preserve">PNAS</t>
  </si>
  <si>
    <t xml:space="preserve">https://www.pnas.org/content/116/46/23202.short</t>
  </si>
  <si>
    <t xml:space="preserve">Green_PNAS_2019</t>
  </si>
  <si>
    <t xml:space="preserve">Fick, S. E., Day, N., Duniway, M. C., Hoy‐Skubik, S., &amp; Barger, N. N. (2019). Microsite enhancements for soil stabilization and rapid biocrust colonization in degraded drylands. Restoration Ecology.</t>
  </si>
  <si>
    <t xml:space="preserve">Microsite enhancements for soil stabilization and rapid biocrust colonization in degraded drylands</t>
  </si>
  <si>
    <t xml:space="preserve">https://onlinelibrary.wiley.com/doi/abs/10.1111/rec.13071</t>
  </si>
  <si>
    <t xml:space="preserve">Fick_Restoration_Ecology_2019</t>
  </si>
  <si>
    <t xml:space="preserve">Koontz, M. J., North, M. P., Werner, C. M., Fick, S. E., &amp; Latimer, A. M. (2020). Local forest structure variability increases resilience to wildfire in dry western US coniferous forests. Ecology letters, 23(3), 483-494.</t>
  </si>
  <si>
    <t xml:space="preserve">Local forest structure variability increases resilience to wildfire in dry western US coniferous forests</t>
  </si>
  <si>
    <t xml:space="preserve">Ecology Letters</t>
  </si>
  <si>
    <t xml:space="preserve">https://onlinelibrary.wiley.com/doi/abs/10.1111/ele.13447</t>
  </si>
  <si>
    <t xml:space="preserve">Koontz_Ecology_Letters_2020</t>
  </si>
  <si>
    <t xml:space="preserve">Fick, Stephen E., Travis W. Nauman, Colby C. Brungard, and Michael C. Duniway. 2021. “Evaluating Natural Experiments in Ecology: Using Synthetic Controls in Assessments of Remotely Sensed Land Treatments.” Ecological Applications 31(3). doi: 10.1002/eap.2264.</t>
  </si>
  <si>
    <t xml:space="preserve">Evaluating natural experiments in ecology: using synthetic controls in assessments of remotely sensed land treatments</t>
  </si>
  <si>
    <t xml:space="preserve">Ecological Applications</t>
  </si>
  <si>
    <t xml:space="preserve">https://authorservices.wiley.com/api/pdf/fullArticle/16946936</t>
  </si>
  <si>
    <t xml:space="preserve">Fick_Ecological_Applications_2012</t>
  </si>
  <si>
    <t xml:space="preserve">Fick</t>
  </si>
  <si>
    <t xml:space="preserve">Rettig, E. M., Fick, S. E., &amp; Hijmans, R. J. (2020). The Female Empowerment Index (FEMI): spatial and temporal variation in women's empowerment in Nigeria. Heliyon, 6(5), e03829.</t>
  </si>
  <si>
    <t xml:space="preserve">The Female Empowerment Index (FEMI): spatial and temporal variation in women's empowerment in Nigeria</t>
  </si>
  <si>
    <t xml:space="preserve">Heliyon</t>
  </si>
  <si>
    <t xml:space="preserve">https://doi.org/10.1016/j.heliyon.2020.e03829</t>
  </si>
  <si>
    <t xml:space="preserve">Rettig_Heliyon_2020.pdf</t>
  </si>
  <si>
    <t xml:space="preserve">Rettig</t>
  </si>
  <si>
    <t xml:space="preserve">Date</t>
  </si>
  <si>
    <t xml:space="preserve">Journal of Ecology</t>
  </si>
  <si>
    <t xml:space="preserve">Earth System Science Data</t>
  </si>
  <si>
    <t xml:space="preserve">Remote Sensing</t>
  </si>
  <si>
    <t xml:space="preserve">Agronomy</t>
  </si>
  <si>
    <t xml:space="preserve">Plant and Soil</t>
  </si>
  <si>
    <t xml:space="preserve">Earth Surfaces Processes and Landforms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</si>
</sst>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0"/>
      <color rgb="FF000000"/>
      <name val="Roboto"/>
      <family val="0"/>
      <charset val="1"/>
    </font>
    <font>
      <u val="single"/>
      <sz val="10"/>
      <color rgb="FF0000FF"/>
      <name val="Arial"/>
      <family val="0"/>
      <charset val="1"/>
    </font>
    <font>
      <u val="single"/>
      <sz val="10"/>
      <color rgb="FF1155CC"/>
      <name val="Arial"/>
      <family val="0"/>
      <charset val="1"/>
    </font>
    <font>
      <sz val="10"/>
      <color rgb="FF222222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onlinelibrary.wiley.com/doi/abs/10.1002/esp.4731" TargetMode="External"/><Relationship Id="rId2" Type="http://schemas.openxmlformats.org/officeDocument/2006/relationships/hyperlink" Target="https://www.sciencedirect.com/science/article/pii/S1550742419300648" TargetMode="External"/><Relationship Id="rId3" Type="http://schemas.openxmlformats.org/officeDocument/2006/relationships/hyperlink" Target="https://onlinelibrary.wiley.com/doi/abs/10.1002/eco.2089" TargetMode="External"/><Relationship Id="rId4" Type="http://schemas.openxmlformats.org/officeDocument/2006/relationships/hyperlink" Target="https://esajournals.onlinelibrary.wiley.com/doi/abs/10.1002/ecs2.2650" TargetMode="External"/><Relationship Id="rId5" Type="http://schemas.openxmlformats.org/officeDocument/2006/relationships/hyperlink" Target="https://onlinelibrary.wiley.com/doi/abs/10.1111/rec.12876" TargetMode="External"/><Relationship Id="rId6" Type="http://schemas.openxmlformats.org/officeDocument/2006/relationships/hyperlink" Target="https://www.sciencedirect.com/science/article/pii/S0305750X18301736" TargetMode="External"/><Relationship Id="rId7" Type="http://schemas.openxmlformats.org/officeDocument/2006/relationships/hyperlink" Target="https://www.sciencedirect.com/science/article/pii/S0959378017312505" TargetMode="External"/><Relationship Id="rId8" Type="http://schemas.openxmlformats.org/officeDocument/2006/relationships/hyperlink" Target="https://www.tandfonline.com/doi/abs/10.1080/00036846.2018.1430345" TargetMode="External"/><Relationship Id="rId9" Type="http://schemas.openxmlformats.org/officeDocument/2006/relationships/hyperlink" Target="https://onlinelibrary.wiley.com/doi/abs/10.1111/aec.12588" TargetMode="External"/><Relationship Id="rId10" Type="http://schemas.openxmlformats.org/officeDocument/2006/relationships/hyperlink" Target="https://journals.plos.org/plosone/article?id=10.1371/journal.pone.0194315" TargetMode="External"/><Relationship Id="rId11" Type="http://schemas.openxmlformats.org/officeDocument/2006/relationships/hyperlink" Target="https://rmets.onlinelibrary.wiley.com/doi/abs/10.1002/joc.5086" TargetMode="External"/><Relationship Id="rId12" Type="http://schemas.openxmlformats.org/officeDocument/2006/relationships/hyperlink" Target="https://www.mdpi.com/2071-1050/9/12/2176" TargetMode="External"/><Relationship Id="rId13" Type="http://schemas.openxmlformats.org/officeDocument/2006/relationships/hyperlink" Target="https://besjournals.onlinelibrary.wiley.com/doi/abs/10.1111/1365-2664.12861" TargetMode="External"/><Relationship Id="rId14" Type="http://schemas.openxmlformats.org/officeDocument/2006/relationships/hyperlink" Target="https://esajournals.onlinelibrary.wiley.com/doi/abs/10.1002/ecs2.1354" TargetMode="External"/><Relationship Id="rId15" Type="http://schemas.openxmlformats.org/officeDocument/2006/relationships/hyperlink" Target="https://esajournals.onlinelibrary.wiley.com/doi/abs/10.1890/ES14-00303.1" TargetMode="External"/><Relationship Id="rId16" Type="http://schemas.openxmlformats.org/officeDocument/2006/relationships/hyperlink" Target="https://academic.oup.com/aobpla/article-abstract/doi/10.1093/aobpla/plu081/198106" TargetMode="External"/><Relationship Id="rId17" Type="http://schemas.openxmlformats.org/officeDocument/2006/relationships/hyperlink" Target="https://academic.oup.com/aobpla/article-abstract/doi/10.1093/aobpla/plv056/201554" TargetMode="External"/><Relationship Id="rId18" Type="http://schemas.openxmlformats.org/officeDocument/2006/relationships/hyperlink" Target="https://www.pnas.org/content/116/46/23202.short" TargetMode="External"/><Relationship Id="rId19" Type="http://schemas.openxmlformats.org/officeDocument/2006/relationships/hyperlink" Target="https://onlinelibrary.wiley.com/doi/abs/10.1111/rec.13071" TargetMode="External"/><Relationship Id="rId20" Type="http://schemas.openxmlformats.org/officeDocument/2006/relationships/hyperlink" Target="https://onlinelibrary.wiley.com/doi/abs/10.1111/ele.13447" TargetMode="External"/><Relationship Id="rId21" Type="http://schemas.openxmlformats.org/officeDocument/2006/relationships/hyperlink" Target="https://doi.org/10.1016/j.heliyon.2020.e0382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2" min="1" style="0" width="17"/>
    <col collapsed="false" customWidth="true" hidden="false" outlineLevel="0" max="3" min="3" style="0" width="34"/>
    <col collapsed="false" customWidth="true" hidden="false" outlineLevel="0" max="4" min="4" style="0" width="33.57"/>
    <col collapsed="false" customWidth="true" hidden="false" outlineLevel="0" max="5" min="5" style="0" width="21.29"/>
    <col collapsed="false" customWidth="true" hidden="false" outlineLevel="0" max="6" min="6" style="0" width="19.29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.75" hidden="false" customHeight="true" outlineLevel="0" collapsed="false">
      <c r="A2" s="1" t="n">
        <v>2017</v>
      </c>
      <c r="B2" s="1" t="s">
        <v>8</v>
      </c>
      <c r="C2" s="1" t="s">
        <v>9</v>
      </c>
      <c r="D2" s="1" t="s">
        <v>10</v>
      </c>
      <c r="G2" s="1" t="s">
        <v>11</v>
      </c>
    </row>
    <row r="3" customFormat="false" ht="15.75" hidden="false" customHeight="true" outlineLevel="0" collapsed="false">
      <c r="A3" s="1" t="n">
        <v>2018</v>
      </c>
      <c r="B3" s="1" t="s">
        <v>8</v>
      </c>
      <c r="C3" s="1" t="s">
        <v>12</v>
      </c>
      <c r="D3" s="1" t="s">
        <v>13</v>
      </c>
      <c r="G3" s="1" t="s">
        <v>14</v>
      </c>
    </row>
    <row r="4" customFormat="false" ht="15.75" hidden="false" customHeight="true" outlineLevel="0" collapsed="false">
      <c r="A4" s="1" t="n">
        <v>2016</v>
      </c>
      <c r="B4" s="1" t="n">
        <v>2018</v>
      </c>
      <c r="C4" s="1" t="s">
        <v>15</v>
      </c>
      <c r="D4" s="1" t="s">
        <v>16</v>
      </c>
      <c r="G4" s="1" t="s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3" min="3" style="0" width="20.86"/>
    <col collapsed="false" customWidth="true" hidden="false" outlineLevel="0" max="6" min="6" style="0" width="18"/>
  </cols>
  <sheetData>
    <row r="1" customFormat="false" ht="15.75" hidden="false" customHeight="true" outlineLevel="0" collapsed="false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</row>
    <row r="2" customFormat="false" ht="15.75" hidden="false" customHeight="true" outlineLevel="0" collapsed="false">
      <c r="A2" s="1" t="s">
        <v>24</v>
      </c>
      <c r="B2" s="1" t="s">
        <v>25</v>
      </c>
      <c r="C2" s="1" t="s">
        <v>26</v>
      </c>
      <c r="D2" s="1" t="n">
        <v>2016</v>
      </c>
    </row>
    <row r="3" customFormat="false" ht="15.75" hidden="false" customHeight="true" outlineLevel="0" collapsed="false">
      <c r="A3" s="1" t="s">
        <v>27</v>
      </c>
      <c r="B3" s="1" t="s">
        <v>28</v>
      </c>
      <c r="C3" s="1" t="s">
        <v>29</v>
      </c>
      <c r="D3" s="1" t="n">
        <v>2008</v>
      </c>
      <c r="E3" s="1" t="n">
        <v>3.92</v>
      </c>
      <c r="F3" s="1" t="s">
        <v>30</v>
      </c>
    </row>
    <row r="4" customFormat="false" ht="15.75" hidden="false" customHeight="true" outlineLevel="0" collapsed="false">
      <c r="A4" s="1" t="s">
        <v>31</v>
      </c>
      <c r="B4" s="1" t="s">
        <v>32</v>
      </c>
      <c r="C4" s="1" t="s">
        <v>29</v>
      </c>
      <c r="D4" s="1" t="n">
        <v>2008</v>
      </c>
      <c r="E4" s="1" t="n">
        <v>3.92</v>
      </c>
      <c r="F4" s="1" t="s">
        <v>30</v>
      </c>
    </row>
    <row r="5" customFormat="false" ht="15.75" hidden="false" customHeight="true" outlineLevel="0" collapsed="false">
      <c r="A5" s="1" t="s">
        <v>33</v>
      </c>
      <c r="B5" s="1" t="s">
        <v>34</v>
      </c>
      <c r="C5" s="1" t="s">
        <v>35</v>
      </c>
      <c r="D5" s="1" t="n">
        <v>2008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12.86"/>
    <col collapsed="false" customWidth="true" hidden="false" outlineLevel="0" max="3" min="3" style="0" width="44"/>
    <col collapsed="false" customWidth="true" hidden="false" outlineLevel="0" max="4" min="4" style="0" width="19.85"/>
  </cols>
  <sheetData>
    <row r="1" customFormat="false" ht="15.75" hidden="false" customHeight="true" outlineLevel="0" collapsed="false">
      <c r="A1" s="1" t="s">
        <v>21</v>
      </c>
      <c r="B1" s="1" t="s">
        <v>36</v>
      </c>
      <c r="C1" s="1" t="s">
        <v>37</v>
      </c>
      <c r="D1" s="1" t="s">
        <v>2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</row>
    <row r="2" customFormat="false" ht="15.75" hidden="false" customHeight="true" outlineLevel="0" collapsed="false">
      <c r="A2" s="1" t="n">
        <v>2019</v>
      </c>
      <c r="B2" s="1" t="s">
        <v>43</v>
      </c>
      <c r="C2" s="1" t="s">
        <v>44</v>
      </c>
      <c r="D2" s="2" t="s">
        <v>45</v>
      </c>
      <c r="E2" s="1" t="s">
        <v>46</v>
      </c>
      <c r="F2" s="3" t="s">
        <v>47</v>
      </c>
      <c r="G2" s="0" t="s">
        <v>48</v>
      </c>
      <c r="H2" s="1" t="n">
        <v>1</v>
      </c>
      <c r="I2" s="1" t="str">
        <f aca="false">LEFT(C2,FIND(",",C2) - 1)</f>
        <v>Fick</v>
      </c>
    </row>
    <row r="3" customFormat="false" ht="15.75" hidden="false" customHeight="true" outlineLevel="0" collapsed="false">
      <c r="A3" s="1" t="n">
        <v>2019</v>
      </c>
      <c r="B3" s="1" t="s">
        <v>43</v>
      </c>
      <c r="C3" s="4" t="s">
        <v>49</v>
      </c>
      <c r="D3" s="1" t="s">
        <v>50</v>
      </c>
      <c r="E3" s="1" t="s">
        <v>51</v>
      </c>
      <c r="F3" s="3" t="s">
        <v>52</v>
      </c>
      <c r="G3" s="0" t="s">
        <v>53</v>
      </c>
      <c r="H3" s="1" t="n">
        <v>1</v>
      </c>
      <c r="I3" s="1" t="str">
        <f aca="false">LEFT(C3,FIND(",",C3) - 1)</f>
        <v>Fick</v>
      </c>
    </row>
    <row r="4" customFormat="false" ht="15.75" hidden="false" customHeight="true" outlineLevel="0" collapsed="false">
      <c r="A4" s="1" t="n">
        <v>2019</v>
      </c>
      <c r="B4" s="1" t="s">
        <v>54</v>
      </c>
      <c r="C4" s="1" t="s">
        <v>55</v>
      </c>
      <c r="D4" s="1" t="s">
        <v>56</v>
      </c>
      <c r="E4" s="1" t="s">
        <v>57</v>
      </c>
      <c r="F4" s="3" t="s">
        <v>58</v>
      </c>
      <c r="G4" s="0" t="s">
        <v>59</v>
      </c>
      <c r="H4" s="1" t="n">
        <v>6</v>
      </c>
      <c r="I4" s="1" t="str">
        <f aca="false">LEFT(C4,FIND(",",C4) - 1)</f>
        <v>Fick</v>
      </c>
    </row>
    <row r="5" customFormat="false" ht="15.75" hidden="false" customHeight="true" outlineLevel="0" collapsed="false">
      <c r="A5" s="1" t="n">
        <v>2019</v>
      </c>
      <c r="B5" s="1" t="s">
        <v>54</v>
      </c>
      <c r="C5" s="1" t="s">
        <v>60</v>
      </c>
      <c r="D5" s="1" t="s">
        <v>61</v>
      </c>
      <c r="E5" s="1" t="s">
        <v>62</v>
      </c>
      <c r="F5" s="3" t="s">
        <v>63</v>
      </c>
      <c r="G5" s="0" t="s">
        <v>64</v>
      </c>
      <c r="H5" s="1" t="n">
        <v>3</v>
      </c>
      <c r="I5" s="1" t="str">
        <f aca="false">LEFT(C5,FIND(",",C5) - 1)</f>
        <v>Duniway</v>
      </c>
    </row>
    <row r="6" customFormat="false" ht="15.75" hidden="false" customHeight="true" outlineLevel="0" collapsed="false">
      <c r="A6" s="1" t="n">
        <v>2018</v>
      </c>
      <c r="B6" s="1" t="s">
        <v>54</v>
      </c>
      <c r="C6" s="4" t="s">
        <v>65</v>
      </c>
      <c r="D6" s="1" t="s">
        <v>66</v>
      </c>
      <c r="E6" s="1" t="s">
        <v>67</v>
      </c>
      <c r="F6" s="3" t="s">
        <v>68</v>
      </c>
      <c r="G6" s="0" t="s">
        <v>69</v>
      </c>
      <c r="H6" s="1" t="n">
        <v>11</v>
      </c>
      <c r="I6" s="0" t="str">
        <f aca="false">LEFT(C6,FIND(",",C6) - 1)</f>
        <v>Winkler</v>
      </c>
    </row>
    <row r="7" customFormat="false" ht="15.75" hidden="false" customHeight="true" outlineLevel="0" collapsed="false">
      <c r="A7" s="1" t="n">
        <v>2018</v>
      </c>
      <c r="B7" s="1" t="s">
        <v>54</v>
      </c>
      <c r="C7" s="1" t="s">
        <v>70</v>
      </c>
      <c r="D7" s="1" t="s">
        <v>71</v>
      </c>
      <c r="E7" s="1" t="s">
        <v>72</v>
      </c>
      <c r="F7" s="3" t="s">
        <v>73</v>
      </c>
      <c r="G7" s="0" t="s">
        <v>74</v>
      </c>
      <c r="H7" s="1" t="n">
        <v>11</v>
      </c>
      <c r="I7" s="0" t="str">
        <f aca="false">LEFT(C7,FIND(",",C7) - 1)</f>
        <v>Gardner</v>
      </c>
    </row>
    <row r="8" customFormat="false" ht="15.75" hidden="false" customHeight="true" outlineLevel="0" collapsed="false">
      <c r="A8" s="1" t="n">
        <v>2018</v>
      </c>
      <c r="B8" s="1" t="s">
        <v>54</v>
      </c>
      <c r="C8" s="1" t="s">
        <v>75</v>
      </c>
      <c r="D8" s="1" t="s">
        <v>76</v>
      </c>
      <c r="E8" s="1" t="s">
        <v>77</v>
      </c>
      <c r="F8" s="3" t="s">
        <v>78</v>
      </c>
      <c r="G8" s="0" t="s">
        <v>79</v>
      </c>
      <c r="H8" s="1" t="n">
        <v>9</v>
      </c>
      <c r="I8" s="0" t="str">
        <f aca="false">LEFT(C8,FIND(",",C8) - 1)</f>
        <v>Hedlund</v>
      </c>
    </row>
    <row r="9" customFormat="false" ht="15.75" hidden="false" customHeight="true" outlineLevel="0" collapsed="false">
      <c r="A9" s="1" t="n">
        <v>2018</v>
      </c>
      <c r="B9" s="1" t="s">
        <v>54</v>
      </c>
      <c r="C9" s="1" t="s">
        <v>80</v>
      </c>
      <c r="D9" s="1" t="s">
        <v>81</v>
      </c>
      <c r="E9" s="1" t="s">
        <v>82</v>
      </c>
      <c r="F9" s="3" t="s">
        <v>83</v>
      </c>
      <c r="G9" s="0" t="s">
        <v>84</v>
      </c>
      <c r="H9" s="1" t="n">
        <v>8</v>
      </c>
      <c r="I9" s="0" t="str">
        <f aca="false">LEFT(C9,FIND(",",C9) - 1)</f>
        <v>Lusher</v>
      </c>
    </row>
    <row r="10" customFormat="false" ht="15.75" hidden="false" customHeight="true" outlineLevel="0" collapsed="false">
      <c r="A10" s="1" t="n">
        <v>2018</v>
      </c>
      <c r="B10" s="1" t="s">
        <v>54</v>
      </c>
      <c r="C10" s="1" t="s">
        <v>85</v>
      </c>
      <c r="D10" s="1" t="s">
        <v>86</v>
      </c>
      <c r="E10" s="1" t="s">
        <v>87</v>
      </c>
      <c r="F10" s="3" t="s">
        <v>88</v>
      </c>
      <c r="G10" s="0" t="s">
        <v>89</v>
      </c>
      <c r="H10" s="1" t="n">
        <v>8</v>
      </c>
      <c r="I10" s="0" t="str">
        <f aca="false">LEFT(C10,FIND(",",C10) - 1)</f>
        <v>Morales</v>
      </c>
    </row>
    <row r="11" customFormat="false" ht="15.75" hidden="false" customHeight="true" outlineLevel="0" collapsed="false">
      <c r="A11" s="1" t="n">
        <v>2018</v>
      </c>
      <c r="B11" s="1" t="s">
        <v>54</v>
      </c>
      <c r="C11" s="1" t="s">
        <v>90</v>
      </c>
      <c r="D11" s="1" t="s">
        <v>91</v>
      </c>
      <c r="E11" s="1" t="s">
        <v>92</v>
      </c>
      <c r="F11" s="3" t="s">
        <v>93</v>
      </c>
      <c r="G11" s="0" t="s">
        <v>94</v>
      </c>
      <c r="H11" s="1" t="n">
        <v>8</v>
      </c>
      <c r="I11" s="0" t="str">
        <f aca="false">LEFT(C11,FIND(",",C11) - 1)</f>
        <v>Fick</v>
      </c>
    </row>
    <row r="12" customFormat="false" ht="15.75" hidden="false" customHeight="true" outlineLevel="0" collapsed="false">
      <c r="A12" s="1" t="n">
        <v>2017</v>
      </c>
      <c r="B12" s="1" t="s">
        <v>54</v>
      </c>
      <c r="C12" s="1" t="s">
        <v>95</v>
      </c>
      <c r="D12" s="1" t="s">
        <v>96</v>
      </c>
      <c r="E12" s="1" t="s">
        <v>97</v>
      </c>
      <c r="F12" s="3" t="s">
        <v>98</v>
      </c>
      <c r="G12" s="0" t="s">
        <v>99</v>
      </c>
      <c r="H12" s="1" t="n">
        <v>10</v>
      </c>
      <c r="I12" s="0" t="str">
        <f aca="false">LEFT(C12,FIND(",",C12) - 1)</f>
        <v>Fick</v>
      </c>
    </row>
    <row r="13" customFormat="false" ht="15.75" hidden="false" customHeight="true" outlineLevel="0" collapsed="false">
      <c r="A13" s="1" t="n">
        <v>2017</v>
      </c>
      <c r="B13" s="1" t="s">
        <v>54</v>
      </c>
      <c r="C13" s="1" t="s">
        <v>100</v>
      </c>
      <c r="D13" s="1" t="s">
        <v>101</v>
      </c>
      <c r="E13" s="1" t="s">
        <v>102</v>
      </c>
      <c r="F13" s="3" t="s">
        <v>103</v>
      </c>
      <c r="G13" s="0" t="s">
        <v>104</v>
      </c>
      <c r="H13" s="1" t="n">
        <v>11</v>
      </c>
      <c r="I13" s="0" t="str">
        <f aca="false">LEFT(C13,FIND(",",C13) - 1)</f>
        <v>Persson</v>
      </c>
    </row>
    <row r="14" customFormat="false" ht="15.75" hidden="false" customHeight="true" outlineLevel="0" collapsed="false">
      <c r="A14" s="1" t="n">
        <v>2017</v>
      </c>
      <c r="B14" s="1" t="s">
        <v>54</v>
      </c>
      <c r="C14" s="1" t="s">
        <v>105</v>
      </c>
      <c r="D14" s="1" t="s">
        <v>106</v>
      </c>
      <c r="E14" s="1" t="s">
        <v>107</v>
      </c>
      <c r="F14" s="3" t="s">
        <v>108</v>
      </c>
      <c r="G14" s="0" t="s">
        <v>109</v>
      </c>
      <c r="H14" s="1" t="n">
        <v>8</v>
      </c>
      <c r="I14" s="0" t="str">
        <f aca="false">LEFT(C14,FIND(",",C14) - 1)</f>
        <v>Stuble</v>
      </c>
    </row>
    <row r="15" customFormat="false" ht="15.75" hidden="false" customHeight="true" outlineLevel="0" collapsed="false">
      <c r="A15" s="1" t="n">
        <v>2016</v>
      </c>
      <c r="B15" s="1" t="s">
        <v>54</v>
      </c>
      <c r="C15" s="1" t="s">
        <v>110</v>
      </c>
      <c r="D15" s="1" t="s">
        <v>111</v>
      </c>
      <c r="E15" s="1" t="s">
        <v>62</v>
      </c>
      <c r="F15" s="3" t="s">
        <v>112</v>
      </c>
      <c r="G15" s="0" t="s">
        <v>113</v>
      </c>
      <c r="H15" s="1" t="n">
        <v>6</v>
      </c>
      <c r="I15" s="0" t="str">
        <f aca="false">LEFT(C15,FIND(",",C15) - 1)</f>
        <v>Fick</v>
      </c>
    </row>
    <row r="16" customFormat="false" ht="15.75" hidden="false" customHeight="true" outlineLevel="0" collapsed="false">
      <c r="A16" s="1" t="n">
        <v>2015</v>
      </c>
      <c r="B16" s="1" t="s">
        <v>54</v>
      </c>
      <c r="C16" s="1" t="s">
        <v>114</v>
      </c>
      <c r="D16" s="1" t="s">
        <v>115</v>
      </c>
      <c r="E16" s="1" t="s">
        <v>62</v>
      </c>
      <c r="F16" s="5" t="s">
        <v>116</v>
      </c>
      <c r="G16" s="0" t="s">
        <v>117</v>
      </c>
      <c r="H16" s="1" t="n">
        <v>5</v>
      </c>
      <c r="I16" s="0" t="str">
        <f aca="false">LEFT(C16,FIND(",",C16) - 1)</f>
        <v>Young</v>
      </c>
    </row>
    <row r="17" customFormat="false" ht="15.75" hidden="false" customHeight="true" outlineLevel="0" collapsed="false">
      <c r="A17" s="1" t="n">
        <v>2015</v>
      </c>
      <c r="B17" s="1" t="s">
        <v>54</v>
      </c>
      <c r="C17" s="1" t="s">
        <v>118</v>
      </c>
      <c r="D17" s="1" t="s">
        <v>119</v>
      </c>
      <c r="E17" s="1" t="s">
        <v>120</v>
      </c>
      <c r="F17" s="5" t="s">
        <v>121</v>
      </c>
      <c r="G17" s="0" t="s">
        <v>122</v>
      </c>
      <c r="H17" s="1" t="n">
        <v>1</v>
      </c>
      <c r="I17" s="0" t="str">
        <f aca="false">LEFT(C17,FIND(",",C17) - 1)</f>
        <v>Young</v>
      </c>
    </row>
    <row r="18" customFormat="false" ht="15.75" hidden="false" customHeight="true" outlineLevel="0" collapsed="false">
      <c r="A18" s="1" t="n">
        <v>2015</v>
      </c>
      <c r="B18" s="1" t="s">
        <v>54</v>
      </c>
      <c r="C18" s="1" t="s">
        <v>123</v>
      </c>
      <c r="D18" s="1" t="s">
        <v>124</v>
      </c>
      <c r="E18" s="1" t="s">
        <v>120</v>
      </c>
      <c r="F18" s="6" t="s">
        <v>125</v>
      </c>
      <c r="G18" s="0" t="s">
        <v>126</v>
      </c>
      <c r="H18" s="1" t="n">
        <v>1</v>
      </c>
      <c r="I18" s="0" t="str">
        <f aca="false">LEFT(C18,FIND(",",C18) - 1)</f>
        <v>Zefferman</v>
      </c>
    </row>
    <row r="19" customFormat="false" ht="15.75" hidden="false" customHeight="true" outlineLevel="0" collapsed="false">
      <c r="A19" s="1" t="n">
        <v>2019</v>
      </c>
      <c r="B19" s="1" t="s">
        <v>54</v>
      </c>
      <c r="C19" s="7" t="s">
        <v>127</v>
      </c>
      <c r="D19" s="1" t="s">
        <v>128</v>
      </c>
      <c r="E19" s="1" t="s">
        <v>129</v>
      </c>
      <c r="F19" s="3" t="s">
        <v>130</v>
      </c>
      <c r="G19" s="0" t="s">
        <v>131</v>
      </c>
      <c r="H19" s="1" t="n">
        <v>11</v>
      </c>
      <c r="I19" s="0" t="str">
        <f aca="false">LEFT(C19,FIND(",",C19) - 1)</f>
        <v>Green</v>
      </c>
    </row>
    <row r="20" customFormat="false" ht="15.75" hidden="false" customHeight="true" outlineLevel="0" collapsed="false">
      <c r="A20" s="1" t="n">
        <v>2019</v>
      </c>
      <c r="B20" s="1" t="s">
        <v>54</v>
      </c>
      <c r="C20" s="7" t="s">
        <v>132</v>
      </c>
      <c r="D20" s="1" t="s">
        <v>133</v>
      </c>
      <c r="E20" s="1" t="s">
        <v>67</v>
      </c>
      <c r="F20" s="3" t="s">
        <v>134</v>
      </c>
      <c r="G20" s="0" t="s">
        <v>135</v>
      </c>
      <c r="H20" s="1" t="n">
        <v>12</v>
      </c>
      <c r="I20" s="0" t="str">
        <f aca="false">LEFT(C20,FIND(",",C20) - 1)</f>
        <v>Fick</v>
      </c>
    </row>
    <row r="21" customFormat="false" ht="15.75" hidden="false" customHeight="true" outlineLevel="0" collapsed="false">
      <c r="A21" s="1" t="n">
        <v>2020</v>
      </c>
      <c r="B21" s="1" t="s">
        <v>54</v>
      </c>
      <c r="C21" s="7" t="s">
        <v>136</v>
      </c>
      <c r="D21" s="1" t="s">
        <v>137</v>
      </c>
      <c r="E21" s="1" t="s">
        <v>138</v>
      </c>
      <c r="F21" s="3" t="s">
        <v>139</v>
      </c>
      <c r="G21" s="0" t="s">
        <v>140</v>
      </c>
      <c r="H21" s="1" t="n">
        <v>1</v>
      </c>
      <c r="I21" s="0" t="str">
        <f aca="false">LEFT(C21,FIND(",",C21) - 1)</f>
        <v>Koontz</v>
      </c>
    </row>
    <row r="22" customFormat="false" ht="15.75" hidden="false" customHeight="true" outlineLevel="0" collapsed="false">
      <c r="A22" s="1" t="n">
        <v>2021</v>
      </c>
      <c r="B22" s="1" t="s">
        <v>54</v>
      </c>
      <c r="C22" s="0" t="s">
        <v>141</v>
      </c>
      <c r="D22" s="0" t="s">
        <v>142</v>
      </c>
      <c r="E22" s="1" t="s">
        <v>143</v>
      </c>
      <c r="F22" s="0" t="s">
        <v>144</v>
      </c>
      <c r="G22" s="0" t="s">
        <v>145</v>
      </c>
      <c r="H22" s="1" t="n">
        <v>3</v>
      </c>
      <c r="I22" s="0" t="s">
        <v>146</v>
      </c>
    </row>
    <row r="23" customFormat="false" ht="15.75" hidden="false" customHeight="true" outlineLevel="0" collapsed="false">
      <c r="A23" s="0" t="n">
        <v>2020</v>
      </c>
      <c r="B23" s="0" t="s">
        <v>54</v>
      </c>
      <c r="C23" s="0" t="s">
        <v>147</v>
      </c>
      <c r="D23" s="0" t="s">
        <v>148</v>
      </c>
      <c r="E23" s="0" t="s">
        <v>149</v>
      </c>
      <c r="F23" s="8" t="s">
        <v>150</v>
      </c>
      <c r="G23" s="0" t="s">
        <v>151</v>
      </c>
      <c r="H23" s="0" t="n">
        <v>5</v>
      </c>
      <c r="I23" s="0" t="s">
        <v>152</v>
      </c>
    </row>
  </sheetData>
  <hyperlinks>
    <hyperlink ref="F2" r:id="rId1" display="https://onlinelibrary.wiley.com/doi/abs/10.1002/esp.4731"/>
    <hyperlink ref="F3" r:id="rId2" display="https://www.sciencedirect.com/science/article/pii/S1550742419300648"/>
    <hyperlink ref="F4" r:id="rId3" display="https://onlinelibrary.wiley.com/doi/abs/10.1002/eco.2089"/>
    <hyperlink ref="F5" r:id="rId4" display="https://esajournals.onlinelibrary.wiley.com/doi/abs/10.1002/ecs2.2650"/>
    <hyperlink ref="F6" r:id="rId5" display="https://onlinelibrary.wiley.com/doi/abs/10.1111/rec.12876"/>
    <hyperlink ref="F7" r:id="rId6" display="https://www.sciencedirect.com/science/article/pii/S0305750X18301736"/>
    <hyperlink ref="F8" r:id="rId7" display="https://www.sciencedirect.com/science/article/pii/S0959378017312505"/>
    <hyperlink ref="F9" r:id="rId8" display="https://www.tandfonline.com/doi/abs/10.1080/00036846.2018.1430345"/>
    <hyperlink ref="F10" r:id="rId9" display="https://onlinelibrary.wiley.com/doi/abs/10.1111/aec.12588"/>
    <hyperlink ref="F11" r:id="rId10" display="https://journals.plos.org/plosone/article?id=10.1371/journal.pone.0194315"/>
    <hyperlink ref="F12" r:id="rId11" display="https://rmets.onlinelibrary.wiley.com/doi/abs/10.1002/joc.5086"/>
    <hyperlink ref="F13" r:id="rId12" display="https://www.mdpi.com/2071-1050/9/12/2176"/>
    <hyperlink ref="F14" r:id="rId13" display="https://besjournals.onlinelibrary.wiley.com/doi/abs/10.1111/1365-2664.12861"/>
    <hyperlink ref="F15" r:id="rId14" display="https://esajournals.onlinelibrary.wiley.com/doi/abs/10.1002/ecs2.1354"/>
    <hyperlink ref="F16" r:id="rId15" display="https://esajournals.onlinelibrary.wiley.com/doi/abs/10.1890/ES14-00303.1"/>
    <hyperlink ref="F17" r:id="rId16" display="https://academic.oup.com/aobpla/article-abstract/doi/10.1093/aobpla/plu081/198106"/>
    <hyperlink ref="F18" r:id="rId17" display="https://academic.oup.com/aobpla/article-abstract/doi/10.1093/aobpla/plv056/201554"/>
    <hyperlink ref="F19" r:id="rId18" display="https://www.pnas.org/content/116/46/23202.short"/>
    <hyperlink ref="F20" r:id="rId19" display="https://onlinelibrary.wiley.com/doi/abs/10.1111/rec.13071"/>
    <hyperlink ref="F21" r:id="rId20" display="https://onlinelibrary.wiley.com/doi/abs/10.1111/ele.13447"/>
    <hyperlink ref="F23" r:id="rId21" display="https://doi.org/10.1016/j.heliyon.2020.e03829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21.71"/>
    <col collapsed="false" customWidth="true" hidden="false" outlineLevel="0" max="2" min="2" style="0" width="24.57"/>
  </cols>
  <sheetData>
    <row r="1" customFormat="false" ht="15.75" hidden="false" customHeight="true" outlineLevel="0" collapsed="false">
      <c r="A1" s="1" t="s">
        <v>153</v>
      </c>
      <c r="B1" s="1" t="s">
        <v>38</v>
      </c>
    </row>
    <row r="2" customFormat="false" ht="15.75" hidden="false" customHeight="true" outlineLevel="0" collapsed="false">
      <c r="A2" s="1" t="n">
        <v>20190726</v>
      </c>
      <c r="B2" s="1" t="s">
        <v>154</v>
      </c>
    </row>
    <row r="3" customFormat="false" ht="15.75" hidden="false" customHeight="true" outlineLevel="0" collapsed="false">
      <c r="A3" s="1" t="n">
        <v>20190601</v>
      </c>
      <c r="B3" s="9" t="s">
        <v>155</v>
      </c>
    </row>
    <row r="4" customFormat="false" ht="15.75" hidden="false" customHeight="true" outlineLevel="0" collapsed="false">
      <c r="A4" s="1" t="n">
        <v>20190701</v>
      </c>
      <c r="B4" s="9" t="s">
        <v>155</v>
      </c>
    </row>
    <row r="5" customFormat="false" ht="15.75" hidden="false" customHeight="true" outlineLevel="0" collapsed="false">
      <c r="A5" s="1" t="n">
        <v>20190729</v>
      </c>
      <c r="B5" s="1" t="s">
        <v>156</v>
      </c>
    </row>
    <row r="6" customFormat="false" ht="15.75" hidden="false" customHeight="true" outlineLevel="0" collapsed="false">
      <c r="A6" s="1" t="n">
        <v>20190729</v>
      </c>
      <c r="B6" s="1" t="s">
        <v>67</v>
      </c>
    </row>
    <row r="8" customFormat="false" ht="15.75" hidden="false" customHeight="true" outlineLevel="0" collapsed="false">
      <c r="B8" s="1" t="s">
        <v>157</v>
      </c>
    </row>
    <row r="9" customFormat="false" ht="15.75" hidden="false" customHeight="true" outlineLevel="0" collapsed="false">
      <c r="B9" s="1" t="s">
        <v>62</v>
      </c>
    </row>
    <row r="10" customFormat="false" ht="15.75" hidden="false" customHeight="true" outlineLevel="0" collapsed="false">
      <c r="B10" s="1" t="s">
        <v>158</v>
      </c>
    </row>
    <row r="11" customFormat="false" ht="15.75" hidden="false" customHeight="true" outlineLevel="0" collapsed="false">
      <c r="B11" s="1" t="s">
        <v>159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LibreOffice/6.4.4.2$Linux_X86_64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2021-05-20T15:57:37Z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